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comments1.bin" ContentType="application/vnd.ms-excel.comments"/>
  <Override PartName="/xl/threadedComments/threadedComment1.xml" ContentType="application/vnd.ms-excel.threadedcomments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2.xml"/><Relationship Id="rId21" Type="http://schemas.openxmlformats.org/officeDocument/2006/relationships/worksheet" Target="worksheets/sheet21.bin"/><Relationship Id="rId34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theme" Target="theme/theme1.xml"/><Relationship Id="rId37" Type="http://schemas.openxmlformats.org/officeDocument/2006/relationships/calcChain" Target="calcChain.bin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microsoft.com/office/2017/10/relationships/person" Target="persons/person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heetMetadata" Target="metadata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styles" Target="styles.bin"/><Relationship Id="rId38" Type="http://schemas.openxmlformats.org/officeDocument/2006/relationships/customXml" Target="../customXml/item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Charts!$C$38</c:f>
          <c:strCache>
            <c:ptCount val="1"/>
            <c:pt idx="0">
              <c:v>Evoenergy - Total revenue movements ($m)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Charts!$C$39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Charts!$D$37:$J$38</c:f>
              <c:multiLvlStrCache>
                <c:ptCount val="7"/>
                <c:lvl>
                  <c:pt idx="0">
                    <c:v> Base revenue </c:v>
                  </c:pt>
                  <c:pt idx="1">
                    <c:v> Adjusted revenue </c:v>
                  </c:pt>
                  <c:pt idx="3">
                    <c:v> Total movement </c:v>
                  </c:pt>
                  <c:pt idx="5">
                    <c:v> Base revenue </c:v>
                  </c:pt>
                  <c:pt idx="6">
                    <c:v> Adjusted revenue </c:v>
                  </c:pt>
                </c:lvl>
                <c:lvl>
                  <c:pt idx="0">
                    <c:v> 2021–22 </c:v>
                  </c:pt>
                  <c:pt idx="2">
                    <c:v>  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Charts!$D$39:$J$39</c:f>
              <c:numCache>
                <c:formatCode>_-* #,##0.00_-;\-* #,##0.00_-;_-* ""??_-;_-@_-</c:formatCode>
                <c:ptCount val="7"/>
                <c:pt idx="3">
                  <c:v>323.45812934882014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CE-4CA1-AE88-34E90E5EB3FD}"/>
            </c:ext>
          </c:extLst>
        </c:ser>
        <c:ser>
          <c:idx val="1"/>
          <c:order val="1"/>
          <c:tx>
            <c:strRef>
              <c:f>Charts!$C$41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FCE-4CA1-AE88-34E90E5EB3FD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FCE-4CA1-AE88-34E90E5EB3F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 Base revenue </c:v>
                  </c:pt>
                  <c:pt idx="1">
                    <c:v> Adjusted revenue </c:v>
                  </c:pt>
                  <c:pt idx="3">
                    <c:v> Total movement </c:v>
                  </c:pt>
                  <c:pt idx="5">
                    <c:v> Base revenue </c:v>
                  </c:pt>
                  <c:pt idx="6">
                    <c:v> Adjusted revenue </c:v>
                  </c:pt>
                </c:lvl>
                <c:lvl>
                  <c:pt idx="0">
                    <c:v> 2021–22 </c:v>
                  </c:pt>
                  <c:pt idx="2">
                    <c:v>  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Charts!$D$41:$J$41</c:f>
              <c:numCache>
                <c:formatCode>_-* #,##0.00_-;\-* #,##0.00_-;_-* ""??_-;_-@_-</c:formatCode>
                <c:ptCount val="7"/>
                <c:pt idx="0">
                  <c:v>140.77069457481579</c:v>
                </c:pt>
                <c:pt idx="1">
                  <c:v>146.85950952340966</c:v>
                </c:pt>
                <c:pt idx="5">
                  <c:v>143.64496165971201</c:v>
                </c:pt>
                <c:pt idx="6">
                  <c:v>141.84915082208323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FCE-4CA1-AE88-34E90E5EB3FD}"/>
            </c:ext>
          </c:extLst>
        </c:ser>
        <c:ser>
          <c:idx val="3"/>
          <c:order val="3"/>
          <c:tx>
            <c:strRef>
              <c:f>Charts!$C$43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 Base revenue </c:v>
                  </c:pt>
                  <c:pt idx="1">
                    <c:v> Adjusted revenue </c:v>
                  </c:pt>
                  <c:pt idx="3">
                    <c:v> Total movement </c:v>
                  </c:pt>
                  <c:pt idx="5">
                    <c:v> Base revenue </c:v>
                  </c:pt>
                  <c:pt idx="6">
                    <c:v> Adjusted revenue </c:v>
                  </c:pt>
                </c:lvl>
                <c:lvl>
                  <c:pt idx="0">
                    <c:v> 2021–22 </c:v>
                  </c:pt>
                  <c:pt idx="2">
                    <c:v>  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Charts!$D$43:$J$43</c:f>
              <c:numCache>
                <c:formatCode>_-* #,##0.00_-;\-* #,##0.00_-;_-* ""??_-;_-@_-</c:formatCode>
                <c:ptCount val="7"/>
                <c:pt idx="1">
                  <c:v>52.426804223359014</c:v>
                </c:pt>
                <c:pt idx="6">
                  <c:v>56.105659816146279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FCE-4CA1-AE88-34E90E5EB3FD}"/>
            </c:ext>
          </c:extLst>
        </c:ser>
        <c:ser>
          <c:idx val="4"/>
          <c:order val="4"/>
          <c:tx>
            <c:strRef>
              <c:f>Charts!$C$44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 Base revenue </c:v>
                  </c:pt>
                  <c:pt idx="1">
                    <c:v> Adjusted revenue </c:v>
                  </c:pt>
                  <c:pt idx="3">
                    <c:v> Total movement </c:v>
                  </c:pt>
                  <c:pt idx="5">
                    <c:v> Base revenue </c:v>
                  </c:pt>
                  <c:pt idx="6">
                    <c:v> Adjusted revenue </c:v>
                  </c:pt>
                </c:lvl>
                <c:lvl>
                  <c:pt idx="0">
                    <c:v> 2021–22 </c:v>
                  </c:pt>
                  <c:pt idx="2">
                    <c:v>  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Charts!$D$44:$J$44</c:f>
              <c:numCache>
                <c:formatCode>_-* #,##0.00_-;\-* #,##0.00_-;_-* ""??_-;_-@_-</c:formatCode>
                <c:ptCount val="7"/>
                <c:pt idx="1">
                  <c:v>140.49029301084695</c:v>
                </c:pt>
                <c:pt idx="6">
                  <c:v>125.50331871059062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2FCE-4CA1-AE88-34E90E5EB3FD}"/>
            </c:ext>
          </c:extLst>
        </c:ser>
        <c:ser>
          <c:idx val="5"/>
          <c:order val="5"/>
          <c:tx>
            <c:strRef>
              <c:f>Charts!$C$46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3"/>
              <c:layout>
                <c:manualLayout>
                  <c:x val="-8.8154269972451783E-3"/>
                  <c:y val="2.1164021164021135E-2"/>
                </c:manualLayout>
              </c:layout>
              <c:tx>
                <c:strRef>
                  <c:f>Charts!$G$40</c:f>
                  <c:strCache>
                    <c:ptCount val="1"/>
                    <c:pt idx="0">
                      <c:v>-16.32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{971D916C-A375-42FE-863A-F3F3BCA8B008}</c15:txfldGUID>
                      <c15:f>Charts!$G$40</c15:f>
                      <c15:dlblFieldTableCache>
                        <c:ptCount val="1"/>
                        <c:pt idx="0">
                          <c:v>-16.32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2FCE-4CA1-AE88-34E90E5EB3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 Base revenue </c:v>
                  </c:pt>
                  <c:pt idx="1">
                    <c:v> Adjusted revenue </c:v>
                  </c:pt>
                  <c:pt idx="3">
                    <c:v> Total movement </c:v>
                  </c:pt>
                  <c:pt idx="5">
                    <c:v> Base revenue </c:v>
                  </c:pt>
                  <c:pt idx="6">
                    <c:v> Adjusted revenue </c:v>
                  </c:pt>
                </c:lvl>
                <c:lvl>
                  <c:pt idx="0">
                    <c:v> 2021–22 </c:v>
                  </c:pt>
                  <c:pt idx="2">
                    <c:v>  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Charts!$D$46:$J$46</c:f>
              <c:numCache>
                <c:formatCode>_-* #,##0.00_-;\-* #,##0.00_-;_-* ""??_-;_-@_-</c:formatCode>
                <c:ptCount val="7"/>
                <c:pt idx="3">
                  <c:v>16.318477408795445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FCE-4CA1-AE88-34E90E5EB3F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669244608"/>
        <c:axId val="66924395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Charts!$C$42</c15:sqref>
                        </c15:formulaRef>
                      </c:ext>
                    </c:extLst>
                    <c:strCache>
                      <c:ptCount val="1"/>
                      <c:pt idx="0">
                        <c:v>Metering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9-2FCE-4CA1-AE88-34E90E5EB3FD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B-2FCE-4CA1-AE88-34E90E5EB3FD}"/>
                    </c:ext>
                  </c:extLst>
                </c:dPt>
                <c:dLbls>
                  <c:numFmt formatCode="#,##0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>
                      <c:ext uri="{02D57815-91ED-43cb-92C2-25804820EDAC}">
                        <c15:formulaRef>
                          <c15:sqref>Charts!$D$37:$J$38</c15:sqref>
                        </c15:formulaRef>
                      </c:ext>
                    </c:extLst>
                    <c:multiLvlStrCache>
                      <c:ptCount val="7"/>
                      <c:lvl>
                        <c:pt idx="0">
                          <c:v> Base revenue </c:v>
                        </c:pt>
                        <c:pt idx="1">
                          <c:v> Adjusted revenue </c:v>
                        </c:pt>
                        <c:pt idx="3">
                          <c:v> Total movement </c:v>
                        </c:pt>
                        <c:pt idx="5">
                          <c:v> Base revenue </c:v>
                        </c:pt>
                        <c:pt idx="6">
                          <c:v> Adjusted revenue </c:v>
                        </c:pt>
                      </c:lvl>
                      <c:lvl>
                        <c:pt idx="0">
                          <c:v> 2021–22 </c:v>
                        </c:pt>
                        <c:pt idx="2">
                          <c:v>   </c:v>
                        </c:pt>
                        <c:pt idx="5">
                          <c:v> 2022–23 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Charts!$D$42:$J$42</c15:sqref>
                        </c15:formulaRef>
                      </c:ext>
                    </c:extLst>
                    <c:numCache>
                      <c:formatCode>_-* #,##0.00_-;\-* #,##0.00_-;_-* ""??_-;_-@_-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E-2FCE-4CA1-AE88-34E90E5EB3FD}"/>
                  </c:ext>
                </c:extLst>
              </c15:ser>
            </c15:filteredBarSeries>
          </c:ext>
        </c:extLst>
      </c:barChart>
      <c:catAx>
        <c:axId val="66924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243952"/>
        <c:crosses val="autoZero"/>
        <c:auto val="1"/>
        <c:lblAlgn val="ctr"/>
        <c:lblOffset val="100"/>
        <c:noMultiLvlLbl val="0"/>
      </c:catAx>
      <c:valAx>
        <c:axId val="66924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24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Charts!$C$82</c:f>
          <c:strCache>
            <c:ptCount val="1"/>
            <c:pt idx="0">
              <c:v>Evoenergy - Revenue adjustments ($m)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Charts!$C$83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Charts!$D$83:$M$83</c:f>
              <c:numCache>
                <c:formatCode>_-* #,##0.00_-;\-* #,##0.00_-;_-* ""??_-;_-@_-</c:formatCode>
                <c:ptCount val="10"/>
                <c:pt idx="1">
                  <c:v>339.77660675761558</c:v>
                </c:pt>
                <c:pt idx="2">
                  <c:v>342.65087384251183</c:v>
                </c:pt>
                <c:pt idx="3">
                  <c:v>347.49577132665758</c:v>
                </c:pt>
                <c:pt idx="4">
                  <c:v>341.03458014090728</c:v>
                </c:pt>
                <c:pt idx="5">
                  <c:v>339.58075689434554</c:v>
                </c:pt>
                <c:pt idx="6">
                  <c:v>339.58075689434554</c:v>
                </c:pt>
                <c:pt idx="7">
                  <c:v>323.45812934882019</c:v>
                </c:pt>
                <c:pt idx="8">
                  <c:v>323.45812934882014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C7-468E-9432-8AB56260A385}"/>
            </c:ext>
          </c:extLst>
        </c:ser>
        <c:ser>
          <c:idx val="1"/>
          <c:order val="1"/>
          <c:tx>
            <c:strRef>
              <c:f>Charts!$C$85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-2.7645466443838424E-17"/>
                  <c:y val="6.1130873016255034E-2"/>
                </c:manualLayout>
              </c:layout>
              <c:tx>
                <c:strRef>
                  <c:f>Charts!$E$84</c:f>
                  <c:strCache>
                    <c:ptCount val="1"/>
                    <c:pt idx="0">
                      <c:v> +2.87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{45E91793-E307-4CD0-B779-1C2A8F1B783B}</c15:txfldGUID>
                      <c15:f>Charts!$E$84</c15:f>
                      <c15:dlblFieldTableCache>
                        <c:ptCount val="1"/>
                        <c:pt idx="0">
                          <c:v> +2.87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Charts!$D$85:$M$85</c:f>
              <c:numCache>
                <c:formatCode>_-* #,##0.00_-;\-* #,##0.00_-;_-* ""??_-;_-@_-</c:formatCode>
                <c:ptCount val="10"/>
                <c:pt idx="1">
                  <c:v>2.8742670848962177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C7-468E-9432-8AB56260A385}"/>
            </c:ext>
          </c:extLst>
        </c:ser>
        <c:ser>
          <c:idx val="9"/>
          <c:order val="2"/>
          <c:tx>
            <c:strRef>
              <c:f>Charts!$C$86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1.5079519530886833E-3"/>
                  <c:y val="2.3287951625239986E-2"/>
                </c:manualLayout>
              </c:layout>
              <c:tx>
                <c:strRef>
                  <c:f>Charts!$F$84</c:f>
                  <c:strCache>
                    <c:ptCount val="1"/>
                    <c:pt idx="0">
                      <c:v> +4.84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{DC26D76E-61A1-4F06-B104-8D68865AA556}</c15:txfldGUID>
                      <c15:f>Charts!$F$84</c15:f>
                      <c15:dlblFieldTableCache>
                        <c:ptCount val="1"/>
                        <c:pt idx="0">
                          <c:v> +4.84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Charts!$D$86:$M$86</c:f>
              <c:numCache>
                <c:formatCode>_-* #,##0.00_-;\-* #,##0.00_-;_-* ""??_-;_-@_-</c:formatCode>
                <c:ptCount val="10"/>
                <c:pt idx="2">
                  <c:v>4.8448974841457613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C7-468E-9432-8AB56260A385}"/>
            </c:ext>
          </c:extLst>
        </c:ser>
        <c:ser>
          <c:idx val="2"/>
          <c:order val="3"/>
          <c:tx>
            <c:strRef>
              <c:f>Charts!$C$87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2.0376957672084986E-2"/>
                </c:manualLayout>
              </c:layout>
              <c:tx>
                <c:strRef>
                  <c:f>Charts!$G$84</c:f>
                  <c:strCache>
                    <c:ptCount val="1"/>
                    <c:pt idx="0">
                      <c:v> +7.72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{8F873DF1-34F3-4995-B0B2-423E2A69EC79}</c15:txfldGUID>
                      <c15:f>Charts!$G$84</c15:f>
                      <c15:dlblFieldTableCache>
                        <c:ptCount val="1"/>
                        <c:pt idx="0">
                          <c:v> +7.72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Charts!$D$87:$M$87</c:f>
              <c:numCache>
                <c:formatCode>_-* #,##0.00_-;\-* #,##0.00_-;_-* ""??_-;_-@_-</c:formatCode>
                <c:ptCount val="10"/>
                <c:pt idx="3">
                  <c:v>7.7166087088173612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C7-468E-9432-8AB56260A385}"/>
            </c:ext>
          </c:extLst>
        </c:ser>
        <c:ser>
          <c:idx val="3"/>
          <c:order val="4"/>
          <c:tx>
            <c:strRef>
              <c:f>Charts!$C$88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-5.5290932887676847E-17"/>
                  <c:y val="3.2020933484705021E-2"/>
                </c:manualLayout>
              </c:layout>
              <c:tx>
                <c:strRef>
                  <c:f>Charts!$H$84</c:f>
                  <c:strCache>
                    <c:ptCount val="1"/>
                    <c:pt idx="0">
                      <c:v>-14.18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{163A74C7-7115-41F3-8F47-89F89FB3BA6C}</c15:txfldGUID>
                      <c15:f>Charts!$H$84</c15:f>
                      <c15:dlblFieldTableCache>
                        <c:ptCount val="1"/>
                        <c:pt idx="0">
                          <c:v>-14.18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Charts!$D$88:$M$88</c:f>
              <c:numCache>
                <c:formatCode>_-* #,##0.00_-;\-* #,##0.00_-;_-* ""??_-;_-@_-</c:formatCode>
                <c:ptCount val="10"/>
                <c:pt idx="4">
                  <c:v>14.177799894567693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C7-468E-9432-8AB56260A385}"/>
            </c:ext>
          </c:extLst>
        </c:ser>
        <c:ser>
          <c:idx val="4"/>
          <c:order val="5"/>
          <c:tx>
            <c:strRef>
              <c:f>Charts!$C$89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5"/>
              <c:layout>
                <c:manualLayout>
                  <c:x val="0"/>
                  <c:y val="2.0376957672084986E-2"/>
                </c:manualLayout>
              </c:layout>
              <c:tx>
                <c:strRef>
                  <c:f>Charts!$I$84</c:f>
                  <c:strCache>
                    <c:ptCount val="1"/>
                    <c:pt idx="0">
                      <c:v>-1.45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{215E36FE-A322-4FBE-BC6F-4649A21F0C0C}</c15:txfldGUID>
                      <c15:f>Charts!$I$84</c15:f>
                      <c15:dlblFieldTableCache>
                        <c:ptCount val="1"/>
                        <c:pt idx="0">
                          <c:v>-1.45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Charts!$D$89:$M$89</c:f>
              <c:numCache>
                <c:formatCode>_-* #,##0.00_-;\-* #,##0.00_-;_-* ""??_-;_-@_-</c:formatCode>
                <c:ptCount val="10"/>
                <c:pt idx="5">
                  <c:v>1.4538232465617467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C7-468E-9432-8AB56260A385}"/>
            </c:ext>
          </c:extLst>
        </c:ser>
        <c:ser>
          <c:idx val="5"/>
          <c:order val="6"/>
          <c:tx>
            <c:strRef>
              <c:f>Charts!$C$90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0"/>
                  <c:y val="2.0376957672085014E-2"/>
                </c:manualLayout>
              </c:layout>
              <c:tx>
                <c:strRef>
                  <c:f>Charts!$J$84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{42B5C5B9-28C5-4294-95F5-05E60F86B93F}</c15:txfldGUID>
                      <c15:f>Charts!$J$84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Charts!$D$90:$M$90</c:f>
              <c:numCache>
                <c:formatCode>_-* #,##0.00_-;\-* #,##0.00_-;_-* ""??_-;_-@_-</c:formatCode>
                <c:ptCount val="10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C7-468E-9432-8AB56260A385}"/>
            </c:ext>
          </c:extLst>
        </c:ser>
        <c:ser>
          <c:idx val="6"/>
          <c:order val="7"/>
          <c:tx>
            <c:strRef>
              <c:f>Charts!$C$91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7"/>
              <c:layout>
                <c:manualLayout>
                  <c:x val="0"/>
                  <c:y val="2.3287951625240014E-2"/>
                </c:manualLayout>
              </c:layout>
              <c:tx>
                <c:strRef>
                  <c:f>Charts!$K$84</c:f>
                  <c:strCache>
                    <c:ptCount val="1"/>
                    <c:pt idx="0">
                      <c:v>-16.12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{617EA9BC-BB04-4A3E-99DD-75551B33C517}</c15:txfldGUID>
                      <c15:f>Charts!$K$84</c15:f>
                      <c15:dlblFieldTableCache>
                        <c:ptCount val="1"/>
                        <c:pt idx="0">
                          <c:v>-16.12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Charts!$D$91:$M$91</c:f>
              <c:numCache>
                <c:formatCode>_-* #,##0.00_-;\-* #,##0.00_-;_-* ""??_-;_-@_-</c:formatCode>
                <c:ptCount val="10"/>
                <c:pt idx="7">
                  <c:v>16.122627545525347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C7-468E-9432-8AB56260A385}"/>
            </c:ext>
          </c:extLst>
        </c:ser>
        <c:ser>
          <c:idx val="7"/>
          <c:order val="8"/>
          <c:tx>
            <c:strRef>
              <c:f>Charts!$C$92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8"/>
              <c:layout>
                <c:manualLayout>
                  <c:x val="-1.5079519530887939E-3"/>
                  <c:y val="4.3664909297325E-2"/>
                </c:manualLayout>
              </c:layout>
              <c:tx>
                <c:strRef>
                  <c:f>Charts!$L$84</c:f>
                  <c:strCache>
                    <c:ptCount val="1"/>
                    <c:pt idx="0">
                      <c:v>-16.32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{DA84FF76-C3D4-4B61-95EC-04C92403EA7B}</c15:txfldGUID>
                      <c15:f>Charts!$L$84</c15:f>
                      <c15:dlblFieldTableCache>
                        <c:ptCount val="1"/>
                        <c:pt idx="0">
                          <c:v>-16.32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800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Charts!$D$92:$M$92</c:f>
              <c:numCache>
                <c:formatCode>_-* #,##0.00_-;\-* #,##0.00_-;_-* ""??_-;_-@_-</c:formatCode>
                <c:ptCount val="10"/>
                <c:pt idx="8">
                  <c:v>16.318477408795445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C7-468E-9432-8AB56260A385}"/>
            </c:ext>
          </c:extLst>
        </c:ser>
        <c:ser>
          <c:idx val="8"/>
          <c:order val="9"/>
          <c:tx>
            <c:strRef>
              <c:f>Charts!$C$93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Charts!$D$93:$M$93</c:f>
              <c:numCache>
                <c:formatCode>_-* #,##0.00_-;\-* #,##0.00_-;_-* ""??_-;_-@_-</c:formatCode>
                <c:ptCount val="10"/>
                <c:pt idx="0">
                  <c:v>339.77660675761558</c:v>
                </c:pt>
                <c:pt idx="9">
                  <c:v>323.45812934882014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C7-468E-9432-8AB56260A38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Charts!$C$127</c:f>
          <c:strCache>
            <c:ptCount val="1"/>
            <c:pt idx="0">
              <c:v>Evoenergy - Residential Basic Network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Charts!$C$128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Charts!$D$128:$J$128</c:f>
              <c:numCache>
                <c:formatCode>_-* #,##0.00_-;\-* #,##0.00_-;_-* ""??_-;_-@_-</c:formatCode>
                <c:ptCount val="7"/>
                <c:pt idx="1">
                  <c:v>919.67708148858605</c:v>
                </c:pt>
                <c:pt idx="2">
                  <c:v>919.67708148858605</c:v>
                </c:pt>
                <c:pt idx="3">
                  <c:v>854.85031688829781</c:v>
                </c:pt>
                <c:pt idx="4">
                  <c:v>854.85031688829781</c:v>
                </c:pt>
                <c:pt idx="5">
                  <c:v>856.67531688829774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67-4B9C-AE8F-2F3F6F3B92A1}"/>
            </c:ext>
          </c:extLst>
        </c:ser>
        <c:ser>
          <c:idx val="1"/>
          <c:order val="1"/>
          <c:tx>
            <c:strRef>
              <c:f>Charts!$C$130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3.5172401696522179E-2"/>
                </c:manualLayout>
              </c:layout>
              <c:tx>
                <c:strRef>
                  <c:f>Charts!$E$129</c:f>
                  <c:strCache>
                    <c:ptCount val="1"/>
                    <c:pt idx="0">
                      <c:v>-18.20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{9153CFA2-C5CF-4DB0-B30C-63090E2B5808}</c15:txfldGUID>
                      <c15:f>Charts!$E$129</c15:f>
                      <c15:dlblFieldTableCache>
                        <c:ptCount val="1"/>
                        <c:pt idx="0">
                          <c:v>-18.20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1067-4B9C-AE8F-2F3F6F3B92A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Charts!$D$130:$J$130</c:f>
              <c:numCache>
                <c:formatCode>_-* #,##0.00_-;\-* #,##0.00_-;_-* ""??_-;_-@_-</c:formatCode>
                <c:ptCount val="7"/>
                <c:pt idx="0">
                  <c:v>393.68526967537684</c:v>
                </c:pt>
                <c:pt idx="1">
                  <c:v>18.196710935884425</c:v>
                </c:pt>
                <c:pt idx="6">
                  <c:v>375.48855873949242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67-4B9C-AE8F-2F3F6F3B92A1}"/>
            </c:ext>
          </c:extLst>
        </c:ser>
        <c:ser>
          <c:idx val="2"/>
          <c:order val="2"/>
          <c:tx>
            <c:strRef>
              <c:f>Charts!$C$131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79E-2"/>
                </c:manualLayout>
              </c:layout>
              <c:tx>
                <c:strRef>
                  <c:f>Charts!$F$129</c:f>
                  <c:strCache>
                    <c:ptCount val="1"/>
                    <c:pt idx="0">
                      <c:v> +6.79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{3C0FBA07-C473-4478-AA1F-9A36B34CA655}</c15:txfldGUID>
                      <c15:f>Charts!$F$129</c15:f>
                      <c15:dlblFieldTableCache>
                        <c:ptCount val="1"/>
                        <c:pt idx="0">
                          <c:v> +6.79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1067-4B9C-AE8F-2F3F6F3B92A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Charts!$D$131:$J$131</c:f>
              <c:numCache>
                <c:formatCode>_-* #,##0.00_-;\-* #,##0.00_-;_-* ""??_-;_-@_-</c:formatCode>
                <c:ptCount val="7"/>
                <c:pt idx="0">
                  <c:v>126.33139426537808</c:v>
                </c:pt>
                <c:pt idx="2">
                  <c:v>6.7855725197833436</c:v>
                </c:pt>
                <c:pt idx="6">
                  <c:v>133.11696678516142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067-4B9C-AE8F-2F3F6F3B92A1}"/>
            </c:ext>
          </c:extLst>
        </c:ser>
        <c:ser>
          <c:idx val="3"/>
          <c:order val="3"/>
          <c:tx>
            <c:strRef>
              <c:f>Charts!$C$132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9.7701115823672649E-2"/>
                </c:manualLayout>
              </c:layout>
              <c:tx>
                <c:strRef>
                  <c:f>Charts!$G$129</c:f>
                  <c:strCache>
                    <c:ptCount val="1"/>
                    <c:pt idx="0">
                      <c:v>-71.61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{EF0A0500-EFDF-491E-8CED-69B3F2AAD8A6}</c15:txfldGUID>
                      <c15:f>Charts!$G$129</c15:f>
                      <c15:dlblFieldTableCache>
                        <c:ptCount val="1"/>
                        <c:pt idx="0">
                          <c:v>-71.61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1067-4B9C-AE8F-2F3F6F3B92A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Charts!$D$132:$J$132</c:f>
              <c:numCache>
                <c:formatCode>_-* #,##0.00_-;\-* #,##0.00_-;_-* ""??_-;_-@_-</c:formatCode>
                <c:ptCount val="7"/>
                <c:pt idx="0">
                  <c:v>367.37762848371557</c:v>
                </c:pt>
                <c:pt idx="3">
                  <c:v>71.612337120071629</c:v>
                </c:pt>
                <c:pt idx="6">
                  <c:v>295.76529136364394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067-4B9C-AE8F-2F3F6F3B92A1}"/>
            </c:ext>
          </c:extLst>
        </c:ser>
        <c:ser>
          <c:idx val="4"/>
          <c:order val="4"/>
          <c:tx>
            <c:strRef>
              <c:f>Charts!$C$133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-2.5073745439095577E-3"/>
                  <c:y val="2.3448267797681416E-2"/>
                </c:manualLayout>
              </c:layout>
              <c:tx>
                <c:strRef>
                  <c:f>Charts!$H$129</c:f>
                  <c:strCache>
                    <c:ptCount val="1"/>
                    <c:pt idx="0">
                      <c:v> +1.83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{8828603E-BA46-42C1-9E75-F0BEF0B34466}</c15:txfldGUID>
                      <c15:f>Charts!$H$129</c15:f>
                      <c15:dlblFieldTableCache>
                        <c:ptCount val="1"/>
                        <c:pt idx="0">
                          <c:v> +1.83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1067-4B9C-AE8F-2F3F6F3B92A1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Charts!$D$133:$J$133</c:f>
              <c:numCache>
                <c:formatCode>_-* #,##0.00_-;\-* #,##0.00_-;_-* ""??_-;_-@_-</c:formatCode>
                <c:ptCount val="7"/>
                <c:pt idx="0">
                  <c:v>50.479500000000002</c:v>
                </c:pt>
                <c:pt idx="4">
                  <c:v>1.8249999999999957</c:v>
                </c:pt>
                <c:pt idx="6">
                  <c:v>52.304499999999997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067-4B9C-AE8F-2F3F6F3B92A1}"/>
            </c:ext>
          </c:extLst>
        </c:ser>
        <c:ser>
          <c:idx val="5"/>
          <c:order val="5"/>
          <c:tx>
            <c:strRef>
              <c:f>Charts!$C$134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9.1936004557447258E-17"/>
                  <c:y val="0.11191285860540651"/>
                </c:manualLayout>
              </c:layout>
              <c:tx>
                <c:strRef>
                  <c:f>Charts!$I$129</c:f>
                  <c:strCache>
                    <c:ptCount val="1"/>
                    <c:pt idx="0">
                      <c:v>-81.20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{9694AF06-9F10-4AC9-ACF1-FCBD5A928C9E}</c15:txfldGUID>
                      <c15:f>Charts!$I$129</c15:f>
                      <c15:dlblFieldTableCache>
                        <c:ptCount val="1"/>
                        <c:pt idx="0">
                          <c:v>-81.20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1067-4B9C-AE8F-2F3F6F3B92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Charts!$D$134:$J$134</c:f>
              <c:numCache>
                <c:formatCode>_-* #,##0.00_-;\-* #,##0.00_-;_-* ""??_-;_-@_-</c:formatCode>
                <c:ptCount val="7"/>
                <c:pt idx="5">
                  <c:v>81.198475536172737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067-4B9C-AE8F-2F3F6F3B92A1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Charts!$C$137</c:f>
          <c:strCache>
            <c:ptCount val="1"/>
            <c:pt idx="0">
              <c:v>Evoenergy - Residential TOU Network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Charts!$C$138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Charts!$D$138:$J$138</c:f>
              <c:numCache>
                <c:formatCode>_-* #,##0.00_-;\-* #,##0.00_-;_-* ""??_-;_-@_-</c:formatCode>
                <c:ptCount val="7"/>
                <c:pt idx="1">
                  <c:v>779.11171907375615</c:v>
                </c:pt>
                <c:pt idx="2">
                  <c:v>779.11171907375615</c:v>
                </c:pt>
                <c:pt idx="3">
                  <c:v>724.65510865093813</c:v>
                </c:pt>
                <c:pt idx="4">
                  <c:v>724.65510865093813</c:v>
                </c:pt>
                <c:pt idx="5">
                  <c:v>726.48010865093806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C4-4DFA-AC69-BDE2A49460C4}"/>
            </c:ext>
          </c:extLst>
        </c:ser>
        <c:ser>
          <c:idx val="1"/>
          <c:order val="1"/>
          <c:tx>
            <c:strRef>
              <c:f>Charts!$C$140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3.5172401696522179E-2"/>
                </c:manualLayout>
              </c:layout>
              <c:tx>
                <c:strRef>
                  <c:f>Charts!$E$139</c:f>
                  <c:strCache>
                    <c:ptCount val="1"/>
                    <c:pt idx="0">
                      <c:v>-15.64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{169C571D-5CBD-4D4A-973D-DA988A391AC1}</c15:txfldGUID>
                      <c15:f>Charts!$E$139</c15:f>
                      <c15:dlblFieldTableCache>
                        <c:ptCount val="1"/>
                        <c:pt idx="0">
                          <c:v>-15.64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72C4-4DFA-AC69-BDE2A49460C4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Charts!$D$140:$J$140</c:f>
              <c:numCache>
                <c:formatCode>_-* #,##0.00_-;\-* #,##0.00_-;_-* ""??_-;_-@_-</c:formatCode>
                <c:ptCount val="7"/>
                <c:pt idx="0">
                  <c:v>335.52854424655067</c:v>
                </c:pt>
                <c:pt idx="1">
                  <c:v>15.643662625947854</c:v>
                </c:pt>
                <c:pt idx="6">
                  <c:v>319.88488162060281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C4-4DFA-AC69-BDE2A49460C4}"/>
            </c:ext>
          </c:extLst>
        </c:ser>
        <c:ser>
          <c:idx val="2"/>
          <c:order val="2"/>
          <c:tx>
            <c:strRef>
              <c:f>Charts!$C$141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79E-2"/>
                </c:manualLayout>
              </c:layout>
              <c:tx>
                <c:strRef>
                  <c:f>Charts!$F$139</c:f>
                  <c:strCache>
                    <c:ptCount val="1"/>
                    <c:pt idx="0">
                      <c:v> +5.07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{0616EF78-DC62-43F7-A88E-FA351C2110C2}</c15:txfldGUID>
                      <c15:f>Charts!$F$139</c15:f>
                      <c15:dlblFieldTableCache>
                        <c:ptCount val="1"/>
                        <c:pt idx="0">
                          <c:v> +5.07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72C4-4DFA-AC69-BDE2A49460C4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Charts!$D$141:$J$141</c:f>
              <c:numCache>
                <c:formatCode>_-* #,##0.00_-;\-* #,##0.00_-;_-* ""??_-;_-@_-</c:formatCode>
                <c:ptCount val="7"/>
                <c:pt idx="0">
                  <c:v>104.72493673370559</c:v>
                </c:pt>
                <c:pt idx="2">
                  <c:v>5.0666219608101102</c:v>
                </c:pt>
                <c:pt idx="6">
                  <c:v>109.7915586945157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C4-4DFA-AC69-BDE2A49460C4}"/>
            </c:ext>
          </c:extLst>
        </c:ser>
        <c:ser>
          <c:idx val="3"/>
          <c:order val="3"/>
          <c:tx>
            <c:strRef>
              <c:f>Charts!$C$142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9.7701115823672649E-2"/>
                </c:manualLayout>
              </c:layout>
              <c:tx>
                <c:strRef>
                  <c:f>Charts!$G$139</c:f>
                  <c:strCache>
                    <c:ptCount val="1"/>
                    <c:pt idx="0">
                      <c:v>-59.52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{2BA26F2A-7CC9-49F3-94B8-3FE7E5F05AF1}</c15:txfldGUID>
                      <c15:f>Charts!$G$139</c15:f>
                      <c15:dlblFieldTableCache>
                        <c:ptCount val="1"/>
                        <c:pt idx="0">
                          <c:v>-59.52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72C4-4DFA-AC69-BDE2A49460C4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Charts!$D$142:$J$142</c:f>
              <c:numCache>
                <c:formatCode>_-* #,##0.00_-;\-* #,##0.00_-;_-* ""??_-;_-@_-</c:formatCode>
                <c:ptCount val="7"/>
                <c:pt idx="0">
                  <c:v>304.02240071944772</c:v>
                </c:pt>
                <c:pt idx="3">
                  <c:v>59.523232383628169</c:v>
                </c:pt>
                <c:pt idx="6">
                  <c:v>244.49916833581955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C4-4DFA-AC69-BDE2A49460C4}"/>
            </c:ext>
          </c:extLst>
        </c:ser>
        <c:ser>
          <c:idx val="4"/>
          <c:order val="4"/>
          <c:tx>
            <c:strRef>
              <c:f>Charts!$C$143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-9.1936004557447258E-17"/>
                  <c:y val="2.3448267797681416E-2"/>
                </c:manualLayout>
              </c:layout>
              <c:tx>
                <c:strRef>
                  <c:f>Charts!$H$139</c:f>
                  <c:strCache>
                    <c:ptCount val="1"/>
                    <c:pt idx="0">
                      <c:v> +1.83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{A7E40378-754F-4305-BFEF-B443CA691CF0}</c15:txfldGUID>
                      <c15:f>Charts!$H$139</c15:f>
                      <c15:dlblFieldTableCache>
                        <c:ptCount val="1"/>
                        <c:pt idx="0">
                          <c:v> +1.83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72C4-4DFA-AC69-BDE2A49460C4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Charts!$D$143:$J$143</c:f>
              <c:numCache>
                <c:formatCode>_-* #,##0.00_-;\-* #,##0.00_-;_-* ""??_-;_-@_-</c:formatCode>
                <c:ptCount val="7"/>
                <c:pt idx="0">
                  <c:v>50.479500000000002</c:v>
                </c:pt>
                <c:pt idx="4">
                  <c:v>1.8249999999999957</c:v>
                </c:pt>
                <c:pt idx="6">
                  <c:v>52.304499999999997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C4-4DFA-AC69-BDE2A49460C4}"/>
            </c:ext>
          </c:extLst>
        </c:ser>
        <c:ser>
          <c:idx val="5"/>
          <c:order val="5"/>
          <c:tx>
            <c:strRef>
              <c:f>Charts!$C$144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-5.0147490878190235E-3"/>
                  <c:y val="0.11191285860540651"/>
                </c:manualLayout>
              </c:layout>
              <c:tx>
                <c:strRef>
                  <c:f>Charts!$I$139</c:f>
                  <c:strCache>
                    <c:ptCount val="1"/>
                    <c:pt idx="0">
                      <c:v>-68.28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{DCA18322-FC53-4485-BACF-EEBFE19A6EEF}</c15:txfldGUID>
                      <c15:f>Charts!$I$139</c15:f>
                      <c15:dlblFieldTableCache>
                        <c:ptCount val="1"/>
                        <c:pt idx="0">
                          <c:v>-68.28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72C4-4DFA-AC69-BDE2A49460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Charts!$D$144:$J$144</c:f>
              <c:numCache>
                <c:formatCode>_-* #,##0.00_-;\-* #,##0.00_-;_-* ""??_-;_-@_-</c:formatCode>
                <c:ptCount val="7"/>
                <c:pt idx="5">
                  <c:v>68.275273048765939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C4-4DFA-AC69-BDE2A49460C4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Charts!$C$234</c:f>
          <c:strCache>
            <c:ptCount val="1"/>
            <c:pt idx="0">
              <c:v>Evoenergy - General Network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Charts!$C$235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Charts!$D$235:$J$235</c:f>
              <c:numCache>
                <c:formatCode>_-* #,##0.00_-;\-* #,##0.00_-;_-* ""??_-;_-@_-</c:formatCode>
                <c:ptCount val="7"/>
                <c:pt idx="1">
                  <c:v>3609.4455462544192</c:v>
                </c:pt>
                <c:pt idx="2">
                  <c:v>3609.4455462544192</c:v>
                </c:pt>
                <c:pt idx="3">
                  <c:v>3276.0724245552337</c:v>
                </c:pt>
                <c:pt idx="4">
                  <c:v>3276.0724245552337</c:v>
                </c:pt>
                <c:pt idx="5">
                  <c:v>3279.3939245552342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31-4E19-8EFE-3852D02DB0CF}"/>
            </c:ext>
          </c:extLst>
        </c:ser>
        <c:ser>
          <c:idx val="1"/>
          <c:order val="1"/>
          <c:tx>
            <c:strRef>
              <c:f>Charts!$C$237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3.12643570635752E-2"/>
                </c:manualLayout>
              </c:layout>
              <c:tx>
                <c:strRef>
                  <c:f>Charts!$E$236</c:f>
                  <c:strCache>
                    <c:ptCount val="1"/>
                    <c:pt idx="0">
                      <c:v>-114.41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{2D64A0DC-DE99-425D-AE57-DF1EB3945101}</c15:txfldGUID>
                      <c15:f>Charts!$E$236</c15:f>
                      <c15:dlblFieldTableCache>
                        <c:ptCount val="1"/>
                        <c:pt idx="0">
                          <c:v>-114.41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3431-4E19-8EFE-3852D02DB0C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Charts!$D$237:$J$237</c:f>
              <c:numCache>
                <c:formatCode>_-* #,##0.00_-;\-* #,##0.00_-;_-* ""??_-;_-@_-</c:formatCode>
                <c:ptCount val="7"/>
                <c:pt idx="0">
                  <c:v>1803.18545516411</c:v>
                </c:pt>
                <c:pt idx="1">
                  <c:v>114.40589903502246</c:v>
                </c:pt>
                <c:pt idx="6">
                  <c:v>1688.7795561290875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31-4E19-8EFE-3852D02DB0CF}"/>
            </c:ext>
          </c:extLst>
        </c:ser>
        <c:ser>
          <c:idx val="2"/>
          <c:order val="2"/>
          <c:tx>
            <c:strRef>
              <c:f>Charts!$C$238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1E-2"/>
                </c:manualLayout>
              </c:layout>
              <c:tx>
                <c:strRef>
                  <c:f>Charts!$F$236</c:f>
                  <c:strCache>
                    <c:ptCount val="1"/>
                    <c:pt idx="0">
                      <c:v> +6.12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{4D82B9B4-3159-474E-8B1B-EC9CDCA65F78}</c15:txfldGUID>
                      <c15:f>Charts!$F$236</c15:f>
                      <c15:dlblFieldTableCache>
                        <c:ptCount val="1"/>
                        <c:pt idx="0">
                          <c:v> +6.12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3431-4E19-8EFE-3852D02DB0C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Charts!$D$238:$J$238</c:f>
              <c:numCache>
                <c:formatCode>_-* #,##0.00_-;\-* #,##0.00_-;_-* ""??_-;_-@_-</c:formatCode>
                <c:ptCount val="7"/>
                <c:pt idx="0">
                  <c:v>475.52282415078417</c:v>
                </c:pt>
                <c:pt idx="2">
                  <c:v>6.1155695703205879</c:v>
                </c:pt>
                <c:pt idx="6">
                  <c:v>481.63839372110476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31-4E19-8EFE-3852D02DB0CF}"/>
            </c:ext>
          </c:extLst>
        </c:ser>
        <c:ser>
          <c:idx val="3"/>
          <c:order val="3"/>
          <c:tx>
            <c:strRef>
              <c:f>Charts!$C$239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2.5073745439096497E-3"/>
                  <c:y val="9.7701115823672718E-2"/>
                </c:manualLayout>
              </c:layout>
              <c:tx>
                <c:strRef>
                  <c:f>Charts!$G$236</c:f>
                  <c:strCache>
                    <c:ptCount val="1"/>
                    <c:pt idx="0">
                      <c:v>-339.49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{E3737097-1864-4562-B3D0-CD984193489F}</c15:txfldGUID>
                      <c15:f>Charts!$G$236</c15:f>
                      <c15:dlblFieldTableCache>
                        <c:ptCount val="1"/>
                        <c:pt idx="0">
                          <c:v>-339.49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3431-4E19-8EFE-3852D02DB0C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Charts!$D$239:$J$239</c:f>
              <c:numCache>
                <c:formatCode>_-* #,##0.00_-;\-* #,##0.00_-;_-* ""??_-;_-@_-</c:formatCode>
                <c:ptCount val="7"/>
                <c:pt idx="0">
                  <c:v>1356.8861659745478</c:v>
                </c:pt>
                <c:pt idx="3">
                  <c:v>339.48869126950603</c:v>
                </c:pt>
                <c:pt idx="6">
                  <c:v>1017.3974747050418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31-4E19-8EFE-3852D02DB0CF}"/>
            </c:ext>
          </c:extLst>
        </c:ser>
        <c:ser>
          <c:idx val="4"/>
          <c:order val="4"/>
          <c:tx>
            <c:strRef>
              <c:f>Charts!$C$240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3.1264357063575235E-2"/>
                </c:manualLayout>
              </c:layout>
              <c:tx>
                <c:strRef>
                  <c:f>Charts!$H$236</c:f>
                  <c:strCache>
                    <c:ptCount val="1"/>
                    <c:pt idx="0">
                      <c:v> +3.32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{3AC465F7-D551-41E8-B17B-22938327773C}</c15:txfldGUID>
                      <c15:f>Charts!$H$236</c15:f>
                      <c15:dlblFieldTableCache>
                        <c:ptCount val="1"/>
                        <c:pt idx="0">
                          <c:v> +3.32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3431-4E19-8EFE-3852D02DB0CF}"/>
                </c:ext>
              </c:extLst>
            </c:dLbl>
            <c:dLbl>
              <c:idx val="6"/>
              <c:numFmt formatCode="#,##0" sourceLinked="0"/>
              <c:spPr>
                <a:solidFill>
                  <a:schemeClr val="bg1">
                    <a:alpha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0" tIns="0" rIns="0" bIns="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ln>
                        <a:noFill/>
                      </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C-3431-4E19-8EFE-3852D02DB0CF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Charts!$D$240:$J$240</c:f>
              <c:numCache>
                <c:formatCode>_-* #,##0.00_-;\-* #,##0.00_-;_-* ""??_-;_-@_-</c:formatCode>
                <c:ptCount val="7"/>
                <c:pt idx="0">
                  <c:v>88.257000000000005</c:v>
                </c:pt>
                <c:pt idx="4">
                  <c:v>3.3214999999999861</c:v>
                </c:pt>
                <c:pt idx="6">
                  <c:v>91.578499999999991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431-4E19-8EFE-3852D02DB0CF}"/>
            </c:ext>
          </c:extLst>
        </c:ser>
        <c:ser>
          <c:idx val="5"/>
          <c:order val="5"/>
          <c:tx>
            <c:strRef>
              <c:f>Charts!$C$241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-5.0147490878192074E-3"/>
                  <c:y val="0.11759429388557184"/>
                </c:manualLayout>
              </c:layout>
              <c:tx>
                <c:strRef>
                  <c:f>Charts!$I$236</c:f>
                  <c:strCache>
                    <c:ptCount val="1"/>
                    <c:pt idx="0">
                      <c:v>-444.46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{52638EB0-EB03-4297-B7AC-EC51A92E7A3B}</c15:txfldGUID>
                      <c15:f>Charts!$I$236</c15:f>
                      <c15:dlblFieldTableCache>
                        <c:ptCount val="1"/>
                        <c:pt idx="0">
                          <c:v>-444.46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3431-4E19-8EFE-3852D02DB0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Charts!$D$241:$J$241</c:f>
              <c:numCache>
                <c:formatCode>_-* #,##0.00_-;\-* #,##0.00_-;_-* ""??_-;_-@_-</c:formatCode>
                <c:ptCount val="7"/>
                <c:pt idx="5">
                  <c:v>444.45752073420772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431-4E19-8EFE-3852D02DB0CF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Charts!$C$244</c:f>
          <c:strCache>
            <c:ptCount val="1"/>
            <c:pt idx="0">
              <c:v>Evoenergy - General TOU Network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Charts!$C$245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Charts!$D$245:$J$245</c:f>
              <c:numCache>
                <c:formatCode>_-* #,##0.00_-;\-* #,##0.00_-;_-* ""??_-;_-@_-</c:formatCode>
                <c:ptCount val="7"/>
                <c:pt idx="1">
                  <c:v>6603.1185981253966</c:v>
                </c:pt>
                <c:pt idx="2">
                  <c:v>6603.1185981253966</c:v>
                </c:pt>
                <c:pt idx="3">
                  <c:v>6051.8687550180775</c:v>
                </c:pt>
                <c:pt idx="4">
                  <c:v>6051.8687550180775</c:v>
                </c:pt>
                <c:pt idx="5">
                  <c:v>6055.1902550180766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27-4253-A57F-D67A197B0DBA}"/>
            </c:ext>
          </c:extLst>
        </c:ser>
        <c:ser>
          <c:idx val="1"/>
          <c:order val="1"/>
          <c:tx>
            <c:strRef>
              <c:f>Charts!$C$247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-2.5073745439095577E-3"/>
                  <c:y val="3.517240169652211E-2"/>
                </c:manualLayout>
              </c:layout>
              <c:tx>
                <c:strRef>
                  <c:f>Charts!$E$246</c:f>
                  <c:strCache>
                    <c:ptCount val="1"/>
                    <c:pt idx="0">
                      <c:v>-189.64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{30DE8995-777D-405E-98AF-A4461E18115B}</c15:txfldGUID>
                      <c15:f>Charts!$E$246</c15:f>
                      <c15:dlblFieldTableCache>
                        <c:ptCount val="1"/>
                        <c:pt idx="0">
                          <c:v>-189.64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3427-4253-A57F-D67A197B0DBA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Charts!$D$247:$J$247</c:f>
              <c:numCache>
                <c:formatCode>_-* #,##0.00_-;\-* #,##0.00_-;_-* ""??_-;_-@_-</c:formatCode>
                <c:ptCount val="7"/>
                <c:pt idx="0">
                  <c:v>3191.4975121244915</c:v>
                </c:pt>
                <c:pt idx="1">
                  <c:v>189.63577954403036</c:v>
                </c:pt>
                <c:pt idx="6">
                  <c:v>3001.8617325804612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27-4253-A57F-D67A197B0DBA}"/>
            </c:ext>
          </c:extLst>
        </c:ser>
        <c:ser>
          <c:idx val="2"/>
          <c:order val="2"/>
          <c:tx>
            <c:strRef>
              <c:f>Charts!$C$248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1E-2"/>
                </c:manualLayout>
              </c:layout>
              <c:tx>
                <c:strRef>
                  <c:f>Charts!$F$246</c:f>
                  <c:strCache>
                    <c:ptCount val="1"/>
                    <c:pt idx="0">
                      <c:v> +1.64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{59284B3D-E42A-41CE-9AE1-7CBCD8D0A8E0}</c15:txfldGUID>
                      <c15:f>Charts!$F$246</c15:f>
                      <c15:dlblFieldTableCache>
                        <c:ptCount val="1"/>
                        <c:pt idx="0">
                          <c:v> +1.64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3427-4253-A57F-D67A197B0DBA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Charts!$D$248:$J$248</c:f>
              <c:numCache>
                <c:formatCode>_-* #,##0.00_-;\-* #,##0.00_-;_-* ""??_-;_-@_-</c:formatCode>
                <c:ptCount val="7"/>
                <c:pt idx="0">
                  <c:v>928.54569379462703</c:v>
                </c:pt>
                <c:pt idx="2">
                  <c:v>1.6385682757623954</c:v>
                </c:pt>
                <c:pt idx="6">
                  <c:v>930.18426207038942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27-4253-A57F-D67A197B0DBA}"/>
            </c:ext>
          </c:extLst>
        </c:ser>
        <c:ser>
          <c:idx val="3"/>
          <c:order val="3"/>
          <c:tx>
            <c:strRef>
              <c:f>Charts!$C$249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2.5073745439096497E-3"/>
                  <c:y val="9.3793071190725816E-2"/>
                </c:manualLayout>
              </c:layout>
              <c:tx>
                <c:strRef>
                  <c:f>Charts!$G$246</c:f>
                  <c:strCache>
                    <c:ptCount val="1"/>
                    <c:pt idx="0">
                      <c:v>-552.89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{D08B8A29-37F1-4B3D-A08F-5D6E3BABC049}</c15:txfldGUID>
                      <c15:f>Charts!$G$246</c15:f>
                      <c15:dlblFieldTableCache>
                        <c:ptCount val="1"/>
                        <c:pt idx="0">
                          <c:v>-552.89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3427-4253-A57F-D67A197B0DBA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Charts!$D$249:$J$249</c:f>
              <c:numCache>
                <c:formatCode>_-* #,##0.00_-;\-* #,##0.00_-;_-* ""??_-;_-@_-</c:formatCode>
                <c:ptCount val="7"/>
                <c:pt idx="0">
                  <c:v>2584.4541717503084</c:v>
                </c:pt>
                <c:pt idx="3">
                  <c:v>552.88841138308203</c:v>
                </c:pt>
                <c:pt idx="6">
                  <c:v>2031.5657603672264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27-4253-A57F-D67A197B0DBA}"/>
            </c:ext>
          </c:extLst>
        </c:ser>
        <c:ser>
          <c:idx val="4"/>
          <c:order val="4"/>
          <c:tx>
            <c:strRef>
              <c:f>Charts!$C$250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2.3448267797681416E-2"/>
                </c:manualLayout>
              </c:layout>
              <c:tx>
                <c:strRef>
                  <c:f>Charts!$H$246</c:f>
                  <c:strCache>
                    <c:ptCount val="1"/>
                    <c:pt idx="0">
                      <c:v> +3.32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{2521ECEB-8E97-4F3C-B98F-1DC90F3D0F93}</c15:txfldGUID>
                      <c15:f>Charts!$H$246</c15:f>
                      <c15:dlblFieldTableCache>
                        <c:ptCount val="1"/>
                        <c:pt idx="0">
                          <c:v> +3.32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3427-4253-A57F-D67A197B0DBA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Charts!$D$250:$J$250</c:f>
              <c:numCache>
                <c:formatCode>_-* #,##0.00_-;\-* #,##0.00_-;_-* ""??_-;_-@_-</c:formatCode>
                <c:ptCount val="7"/>
                <c:pt idx="0">
                  <c:v>88.257000000000005</c:v>
                </c:pt>
                <c:pt idx="4">
                  <c:v>3.3214999999999861</c:v>
                </c:pt>
                <c:pt idx="6">
                  <c:v>91.578499999999991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427-4253-A57F-D67A197B0DBA}"/>
            </c:ext>
          </c:extLst>
        </c:ser>
        <c:ser>
          <c:idx val="5"/>
          <c:order val="5"/>
          <c:tx>
            <c:strRef>
              <c:f>Charts!$C$251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9.1936004557447258E-17"/>
                  <c:y val="0.11368624925262492"/>
                </c:manualLayout>
              </c:layout>
              <c:tx>
                <c:strRef>
                  <c:f>Charts!$I$246</c:f>
                  <c:strCache>
                    <c:ptCount val="1"/>
                    <c:pt idx="0">
                      <c:v>-737.56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{0C669193-93B4-4174-8177-9B2B9B5440E1}</c15:txfldGUID>
                      <c15:f>Charts!$I$246</c15:f>
                      <c15:dlblFieldTableCache>
                        <c:ptCount val="1"/>
                        <c:pt idx="0">
                          <c:v>-737.56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3427-4253-A57F-D67A197B0D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Charts!$D$251:$J$251</c:f>
              <c:numCache>
                <c:formatCode>_-* #,##0.00_-;\-* #,##0.00_-;_-* ""??_-;_-@_-</c:formatCode>
                <c:ptCount val="7"/>
                <c:pt idx="5">
                  <c:v>737.56412265135077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427-4253-A57F-D67A197B0DBA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Charts!$C$175</c:f>
          <c:strCache>
            <c:ptCount val="1"/>
            <c:pt idx="0">
              <c:v>Evoenergy - Residential Basic Network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Charts!$C$176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Charts!$D$176:$M$176</c:f>
              <c:numCache>
                <c:formatCode>_-* #,##0.00_-;\-* #,##0.00_-;_-* ""??_-;_-@_-</c:formatCode>
                <c:ptCount val="10"/>
                <c:pt idx="1">
                  <c:v>937.87379242447048</c:v>
                </c:pt>
                <c:pt idx="2">
                  <c:v>945.80753394092358</c:v>
                </c:pt>
                <c:pt idx="3">
                  <c:v>959.18073941473369</c:v>
                </c:pt>
                <c:pt idx="4">
                  <c:v>941.34613349884717</c:v>
                </c:pt>
                <c:pt idx="5">
                  <c:v>937.33319471892582</c:v>
                </c:pt>
                <c:pt idx="6">
                  <c:v>937.33319471892582</c:v>
                </c:pt>
                <c:pt idx="7">
                  <c:v>856.67531688829786</c:v>
                </c:pt>
                <c:pt idx="8">
                  <c:v>856.67531688829774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BA22-498D-84C8-3DEBE97DBBE3}"/>
            </c:ext>
          </c:extLst>
        </c:ser>
        <c:ser>
          <c:idx val="11"/>
          <c:order val="1"/>
          <c:tx>
            <c:strRef>
              <c:f>Charts!$C$178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-1.5891936831678361E-3"/>
                  <c:y val="5.0862881053233527E-2"/>
                </c:manualLayout>
              </c:layout>
              <c:tx>
                <c:strRef>
                  <c:f>Charts!$E$177</c:f>
                  <c:strCache>
                    <c:ptCount val="1"/>
                    <c:pt idx="0">
                      <c:v> +7.93 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{1A8E5178-CD7A-4EDA-AB91-D5BD507E20B9}</c15:txfldGUID>
                      <c15:f>Charts!$E$177</c15:f>
                      <c15:dlblFieldTableCache>
                        <c:ptCount val="1"/>
                        <c:pt idx="0">
                          <c:v> +7.93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BA22-498D-84C8-3DEBE97DBBE3}"/>
                </c:ext>
              </c:extLst>
            </c:dLbl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Charts!$D$178:$M$178</c:f>
              <c:numCache>
                <c:formatCode>_-* #,##0.00_-;\-* #,##0.00_-;_-* ""??_-;_-@_-</c:formatCode>
                <c:ptCount val="10"/>
                <c:pt idx="1">
                  <c:v>7.93374151645307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BA22-498D-84C8-3DEBE97DBBE3}"/>
            </c:ext>
          </c:extLst>
        </c:ser>
        <c:ser>
          <c:idx val="12"/>
          <c:order val="2"/>
          <c:tx>
            <c:strRef>
              <c:f>Charts!$C$179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0"/>
                  <c:y val="5.4495943985607413E-2"/>
                </c:manualLayout>
              </c:layout>
              <c:tx>
                <c:strRef>
                  <c:f>Charts!$F$177</c:f>
                  <c:strCache>
                    <c:ptCount val="1"/>
                    <c:pt idx="0">
                      <c:v> +13.37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{B174AEB8-0B25-425B-A2EA-04BCBF01E62D}</c15:txfldGUID>
                      <c15:f>Charts!$F$177</c15:f>
                      <c15:dlblFieldTableCache>
                        <c:ptCount val="1"/>
                        <c:pt idx="0">
                          <c:v> +13.37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Charts!$D$179:$M$179</c:f>
              <c:numCache>
                <c:formatCode>_-* #,##0.00_-;\-* #,##0.00_-;_-* ""??_-;_-@_-</c:formatCode>
                <c:ptCount val="10"/>
                <c:pt idx="2">
                  <c:v>13.373205473810083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BA22-498D-84C8-3DEBE97DBBE3}"/>
            </c:ext>
          </c:extLst>
        </c:ser>
        <c:ser>
          <c:idx val="13"/>
          <c:order val="3"/>
          <c:tx>
            <c:strRef>
              <c:f>Charts!$C$180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1.5891936831678945E-3"/>
                  <c:y val="5.4495943985607351E-2"/>
                </c:manualLayout>
              </c:layout>
              <c:tx>
                <c:strRef>
                  <c:f>Charts!$G$177</c:f>
                  <c:strCache>
                    <c:ptCount val="1"/>
                    <c:pt idx="0">
                      <c:v> +21.30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{BECBA938-13A7-4F75-A395-FF1D74CF2562}</c15:txfldGUID>
                      <c15:f>Charts!$G$177</c15:f>
                      <c15:dlblFieldTableCache>
                        <c:ptCount val="1"/>
                        <c:pt idx="0">
                          <c:v> +21.30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Charts!$D$180:$M$180</c:f>
              <c:numCache>
                <c:formatCode>_-* #,##0.00_-;\-* #,##0.00_-;_-* ""??_-;_-@_-</c:formatCode>
                <c:ptCount val="10"/>
                <c:pt idx="3">
                  <c:v>21.299892136355925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BA22-498D-84C8-3DEBE97DBBE3}"/>
            </c:ext>
          </c:extLst>
        </c:ser>
        <c:ser>
          <c:idx val="14"/>
          <c:order val="4"/>
          <c:tx>
            <c:strRef>
              <c:f>Charts!$C$181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dLbl>
              <c:idx val="4"/>
              <c:layout>
                <c:manualLayout>
                  <c:x val="-1.5891936831678945E-3"/>
                  <c:y val="5.4495943985607281E-2"/>
                </c:manualLayout>
              </c:layout>
              <c:tx>
                <c:strRef>
                  <c:f>Charts!$H$177</c:f>
                  <c:strCache>
                    <c:ptCount val="1"/>
                    <c:pt idx="0">
                      <c:v>-39.13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{E2FAFE53-2302-438E-9E44-D7B27D9765C3}</c15:txfldGUID>
                      <c15:f>Charts!$H$177</c15:f>
                      <c15:dlblFieldTableCache>
                        <c:ptCount val="1"/>
                        <c:pt idx="0">
                          <c:v>-39.13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Charts!$D$181:$M$181</c:f>
              <c:numCache>
                <c:formatCode>_-* #,##0.00_-;\-* #,##0.00_-;_-* ""??_-;_-@_-</c:formatCode>
                <c:ptCount val="10"/>
                <c:pt idx="4">
                  <c:v>39.134498052242463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BA22-498D-84C8-3DEBE97DBBE3}"/>
            </c:ext>
          </c:extLst>
        </c:ser>
        <c:ser>
          <c:idx val="15"/>
          <c:order val="5"/>
          <c:tx>
            <c:strRef>
              <c:f>Charts!$C$182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dLbl>
              <c:idx val="5"/>
              <c:layout>
                <c:manualLayout>
                  <c:x val="-1.1653952382445072E-16"/>
                  <c:y val="5.0862881053233527E-2"/>
                </c:manualLayout>
              </c:layout>
              <c:tx>
                <c:strRef>
                  <c:f>Charts!$I$177</c:f>
                  <c:strCache>
                    <c:ptCount val="1"/>
                    <c:pt idx="0">
                      <c:v>-4.01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{BD1EC2B1-2CD6-4006-8AC3-5217536AE0A2}</c15:txfldGUID>
                      <c15:f>Charts!$I$177</c15:f>
                      <c15:dlblFieldTableCache>
                        <c:ptCount val="1"/>
                        <c:pt idx="0">
                          <c:v>-4.01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Charts!$D$182:$M$182</c:f>
              <c:numCache>
                <c:formatCode>_-* #,##0.00_-;\-* #,##0.00_-;_-* ""??_-;_-@_-</c:formatCode>
                <c:ptCount val="10"/>
                <c:pt idx="5">
                  <c:v>4.0129387799213481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BA22-498D-84C8-3DEBE97DBBE3}"/>
            </c:ext>
          </c:extLst>
        </c:ser>
        <c:ser>
          <c:idx val="16"/>
          <c:order val="6"/>
          <c:tx>
            <c:strRef>
              <c:f>Charts!$C$183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-1.1653952382445072E-16"/>
                  <c:y val="4.7229818120859739E-2"/>
                </c:manualLayout>
              </c:layout>
              <c:tx>
                <c:strRef>
                  <c:f>Charts!$J$177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{41571373-042F-4BB7-BA83-E54D6EA443A3}</c15:txfldGUID>
                      <c15:f>Charts!$J$177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Charts!$D$183:$M$183</c:f>
              <c:numCache>
                <c:formatCode>_-* #,##0.00_-;\-* #,##0.00_-;_-* ""??_-;_-@_-</c:formatCode>
                <c:ptCount val="10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BA22-498D-84C8-3DEBE97DBBE3}"/>
            </c:ext>
          </c:extLst>
        </c:ser>
        <c:ser>
          <c:idx val="17"/>
          <c:order val="7"/>
          <c:tx>
            <c:strRef>
              <c:f>Charts!$C$184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dLbl>
              <c:idx val="7"/>
              <c:layout>
                <c:manualLayout>
                  <c:x val="0"/>
                  <c:y val="0.13442332849783145"/>
                </c:manualLayout>
              </c:layout>
              <c:tx>
                <c:strRef>
                  <c:f>Charts!$K$177</c:f>
                  <c:strCache>
                    <c:ptCount val="1"/>
                    <c:pt idx="0">
                      <c:v>-80.66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{AA2FBD64-13CB-468C-9784-54290B8101B1}</c15:txfldGUID>
                      <c15:f>Charts!$K$177</c15:f>
                      <c15:dlblFieldTableCache>
                        <c:ptCount val="1"/>
                        <c:pt idx="0">
                          <c:v>-80.66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Charts!$D$184:$M$184</c:f>
              <c:numCache>
                <c:formatCode>_-* #,##0.00_-;\-* #,##0.00_-;_-* ""??_-;_-@_-</c:formatCode>
                <c:ptCount val="10"/>
                <c:pt idx="7">
                  <c:v>80.65787783062801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BA22-498D-84C8-3DEBE97DBBE3}"/>
            </c:ext>
          </c:extLst>
        </c:ser>
        <c:ser>
          <c:idx val="18"/>
          <c:order val="8"/>
          <c:tx>
            <c:strRef>
              <c:f>Charts!$C$185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0"/>
                  <c:y val="8.3560447444597938E-2"/>
                </c:manualLayout>
              </c:layout>
              <c:tx>
                <c:strRef>
                  <c:f>Charts!$L$177</c:f>
                  <c:strCache>
                    <c:ptCount val="1"/>
                    <c:pt idx="0">
                      <c:v>-81.20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{1551832D-DB07-4DFA-979B-C7AADD01070F}</c15:txfldGUID>
                      <c15:f>Charts!$L$177</c15:f>
                      <c15:dlblFieldTableCache>
                        <c:ptCount val="1"/>
                        <c:pt idx="0">
                          <c:v>-81.20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Charts!$D$185:$M$185</c:f>
              <c:numCache>
                <c:formatCode>_-* #,##0.00_-;\-* #,##0.00_-;_-* ""??_-;_-@_-</c:formatCode>
                <c:ptCount val="10"/>
                <c:pt idx="8">
                  <c:v>81.198475536172737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BA22-498D-84C8-3DEBE97DBBE3}"/>
            </c:ext>
          </c:extLst>
        </c:ser>
        <c:ser>
          <c:idx val="19"/>
          <c:order val="9"/>
          <c:tx>
            <c:strRef>
              <c:f>Charts!$C$186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Charts!$D$186:$M$186</c:f>
              <c:numCache>
                <c:formatCode>_-* #,##0.00_-;\-* #,##0.00_-;_-* ""??_-;_-@_-</c:formatCode>
                <c:ptCount val="10"/>
                <c:pt idx="0">
                  <c:v>937.87379242447048</c:v>
                </c:pt>
                <c:pt idx="9">
                  <c:v>856.67531688829774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BA22-498D-84C8-3DEBE97DBBE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Charts!$C$189</c:f>
          <c:strCache>
            <c:ptCount val="1"/>
            <c:pt idx="0">
              <c:v>Evoenergy - Residential TOU Network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Charts!$C$190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Charts!$D$190:$M$190</c:f>
              <c:numCache>
                <c:formatCode>_-* #,##0.00_-;\-* #,##0.00_-;_-* ""??_-;_-@_-</c:formatCode>
                <c:ptCount val="10"/>
                <c:pt idx="1">
                  <c:v>794.755381699704</c:v>
                </c:pt>
                <c:pt idx="2">
                  <c:v>801.47844381973141</c:v>
                </c:pt>
                <c:pt idx="3">
                  <c:v>812.81091425097281</c:v>
                </c:pt>
                <c:pt idx="4">
                  <c:v>797.69784770978822</c:v>
                </c:pt>
                <c:pt idx="5">
                  <c:v>794.29727855268516</c:v>
                </c:pt>
                <c:pt idx="6">
                  <c:v>794.29727855268516</c:v>
                </c:pt>
                <c:pt idx="7">
                  <c:v>726.48010865093806</c:v>
                </c:pt>
                <c:pt idx="8">
                  <c:v>726.48010865093806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68-43DF-8FB8-84A82161B0EA}"/>
            </c:ext>
          </c:extLst>
        </c:ser>
        <c:ser>
          <c:idx val="11"/>
          <c:order val="1"/>
          <c:tx>
            <c:strRef>
              <c:f>Charts!$C$192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0"/>
                  <c:y val="5.4495881627507278E-2"/>
                </c:manualLayout>
              </c:layout>
              <c:tx>
                <c:strRef>
                  <c:f>Charts!$E$191</c:f>
                  <c:strCache>
                    <c:ptCount val="1"/>
                    <c:pt idx="0">
                      <c:v> +6.72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{E9D4C3A7-2B12-4FDA-82A7-392D5F3B0027}</c15:txfldGUID>
                      <c15:f>Charts!$E$191</c15:f>
                      <c15:dlblFieldTableCache>
                        <c:ptCount val="1"/>
                        <c:pt idx="0">
                          <c:v> +6.72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Charts!$D$192:$M$192</c:f>
              <c:numCache>
                <c:formatCode>_-* #,##0.00_-;\-* #,##0.00_-;_-* ""??_-;_-@_-</c:formatCode>
                <c:ptCount val="10"/>
                <c:pt idx="1">
                  <c:v>6.7230621200274525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68-43DF-8FB8-84A82161B0EA}"/>
            </c:ext>
          </c:extLst>
        </c:ser>
        <c:ser>
          <c:idx val="12"/>
          <c:order val="2"/>
          <c:tx>
            <c:strRef>
              <c:f>Charts!$C$193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-1.5910896972432512E-3"/>
                  <c:y val="4.7229764077173032E-2"/>
                </c:manualLayout>
              </c:layout>
              <c:tx>
                <c:strRef>
                  <c:f>Charts!$F$191</c:f>
                  <c:strCache>
                    <c:ptCount val="1"/>
                    <c:pt idx="0">
                      <c:v> +11.33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{14E8E054-628A-447B-ABC6-3AC8C18DA9A0}</c15:txfldGUID>
                      <c15:f>Charts!$F$191</c15:f>
                      <c15:dlblFieldTableCache>
                        <c:ptCount val="1"/>
                        <c:pt idx="0">
                          <c:v> +11.33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Charts!$D$193:$M$193</c:f>
              <c:numCache>
                <c:formatCode>_-* #,##0.00_-;\-* #,##0.00_-;_-* ""??_-;_-@_-</c:formatCode>
                <c:ptCount val="10"/>
                <c:pt idx="2">
                  <c:v>11.332470431241354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68-43DF-8FB8-84A82161B0EA}"/>
            </c:ext>
          </c:extLst>
        </c:ser>
        <c:ser>
          <c:idx val="13"/>
          <c:order val="3"/>
          <c:tx>
            <c:strRef>
              <c:f>Charts!$C$194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5.8339281625224114E-17"/>
                  <c:y val="4.7229764077173032E-2"/>
                </c:manualLayout>
              </c:layout>
              <c:tx>
                <c:strRef>
                  <c:f>Charts!$G$191</c:f>
                  <c:strCache>
                    <c:ptCount val="1"/>
                    <c:pt idx="0">
                      <c:v> +18.05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{89A1D3E8-9A6C-4041-87A8-08A1CE382386}</c15:txfldGUID>
                      <c15:f>Charts!$G$191</c15:f>
                      <c15:dlblFieldTableCache>
                        <c:ptCount val="1"/>
                        <c:pt idx="0">
                          <c:v> +18.05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Charts!$D$194:$M$194</c:f>
              <c:numCache>
                <c:formatCode>_-* #,##0.00_-;\-* #,##0.00_-;_-* ""??_-;_-@_-</c:formatCode>
                <c:ptCount val="10"/>
                <c:pt idx="3">
                  <c:v>18.049554259567767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68-43DF-8FB8-84A82161B0EA}"/>
            </c:ext>
          </c:extLst>
        </c:ser>
        <c:ser>
          <c:idx val="14"/>
          <c:order val="4"/>
          <c:tx>
            <c:strRef>
              <c:f>Charts!$C$195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dLbl>
              <c:idx val="4"/>
              <c:layout>
                <c:manualLayout>
                  <c:x val="-5.8339281625224114E-17"/>
                  <c:y val="5.4495881627507348E-2"/>
                </c:manualLayout>
              </c:layout>
              <c:tx>
                <c:strRef>
                  <c:f>Charts!$H$191</c:f>
                  <c:strCache>
                    <c:ptCount val="1"/>
                    <c:pt idx="0">
                      <c:v>-33.16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{0E74895F-BFAB-4984-B7B8-79756C300EA4}</c15:txfldGUID>
                      <c15:f>Charts!$H$191</c15:f>
                      <c15:dlblFieldTableCache>
                        <c:ptCount val="1"/>
                        <c:pt idx="0">
                          <c:v>-33.16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Charts!$D$195:$M$195</c:f>
              <c:numCache>
                <c:formatCode>_-* #,##0.00_-;\-* #,##0.00_-;_-* ""??_-;_-@_-</c:formatCode>
                <c:ptCount val="10"/>
                <c:pt idx="4">
                  <c:v>33.1626208007524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68-43DF-8FB8-84A82161B0EA}"/>
            </c:ext>
          </c:extLst>
        </c:ser>
        <c:ser>
          <c:idx val="15"/>
          <c:order val="5"/>
          <c:tx>
            <c:strRef>
              <c:f>Charts!$C$196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5"/>
              <c:layout>
                <c:manualLayout>
                  <c:x val="-1.1667856325044823E-16"/>
                  <c:y val="5.0862822852340193E-2"/>
                </c:manualLayout>
              </c:layout>
              <c:tx>
                <c:strRef>
                  <c:f>Charts!$I$191</c:f>
                  <c:strCache>
                    <c:ptCount val="1"/>
                    <c:pt idx="0">
                      <c:v>-3.40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{89602CFC-0890-455E-AEF2-CB1EFB02C2CF}</c15:txfldGUID>
                      <c15:f>Charts!$I$191</c15:f>
                      <c15:dlblFieldTableCache>
                        <c:ptCount val="1"/>
                        <c:pt idx="0">
                          <c:v>-3.40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Charts!$D$196:$M$196</c:f>
              <c:numCache>
                <c:formatCode>_-* #,##0.00_-;\-* #,##0.00_-;_-* ""??_-;_-@_-</c:formatCode>
                <c:ptCount val="10"/>
                <c:pt idx="5">
                  <c:v>3.4005691571030634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68-43DF-8FB8-84A82161B0EA}"/>
            </c:ext>
          </c:extLst>
        </c:ser>
        <c:ser>
          <c:idx val="16"/>
          <c:order val="6"/>
          <c:tx>
            <c:strRef>
              <c:f>Charts!$C$197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-1.5910896972431928E-3"/>
                  <c:y val="4.7229764077173067E-2"/>
                </c:manualLayout>
              </c:layout>
              <c:tx>
                <c:strRef>
                  <c:f>Charts!$J$191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{E79A034E-6D5A-4921-AD13-AD92FF240545}</c15:txfldGUID>
                      <c15:f>Charts!$J$191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Charts!$D$197:$M$197</c:f>
              <c:numCache>
                <c:formatCode>_-* #,##0.00_-;\-* #,##0.00_-;_-* ""??_-;_-@_-</c:formatCode>
                <c:ptCount val="10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468-43DF-8FB8-84A82161B0EA}"/>
            </c:ext>
          </c:extLst>
        </c:ser>
        <c:ser>
          <c:idx val="17"/>
          <c:order val="7"/>
          <c:tx>
            <c:strRef>
              <c:f>Charts!$C$198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dLbl>
              <c:idx val="7"/>
              <c:layout>
                <c:manualLayout>
                  <c:x val="-1.1667856325044823E-16"/>
                  <c:y val="0.13442317468118478"/>
                </c:manualLayout>
              </c:layout>
              <c:tx>
                <c:strRef>
                  <c:f>Charts!$K$191</c:f>
                  <c:strCache>
                    <c:ptCount val="1"/>
                    <c:pt idx="0">
                      <c:v>-67.82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{DA06A232-933B-4044-80B4-A68E8115423E}</c15:txfldGUID>
                      <c15:f>Charts!$K$191</c15:f>
                      <c15:dlblFieldTableCache>
                        <c:ptCount val="1"/>
                        <c:pt idx="0">
                          <c:v>-67.82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Charts!$D$198:$M$198</c:f>
              <c:numCache>
                <c:formatCode>_-* #,##0.00_-;\-* #,##0.00_-;_-* ""??_-;_-@_-</c:formatCode>
                <c:ptCount val="10"/>
                <c:pt idx="7">
                  <c:v>67.81716990174705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468-43DF-8FB8-84A82161B0EA}"/>
            </c:ext>
          </c:extLst>
        </c:ser>
        <c:ser>
          <c:idx val="18"/>
          <c:order val="8"/>
          <c:tx>
            <c:strRef>
              <c:f>Charts!$C$199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ysClr val="windowText" lastClr="000000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-1.1667856325044823E-16"/>
                  <c:y val="8.7193410604011756E-2"/>
                </c:manualLayout>
              </c:layout>
              <c:tx>
                <c:strRef>
                  <c:f>Charts!$L$191</c:f>
                  <c:strCache>
                    <c:ptCount val="1"/>
                    <c:pt idx="0">
                      <c:v>-68.28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{7F21E2E0-6552-48F3-B3B1-66814D43C7A4}</c15:txfldGUID>
                      <c15:f>Charts!$L$191</c15:f>
                      <c15:dlblFieldTableCache>
                        <c:ptCount val="1"/>
                        <c:pt idx="0">
                          <c:v>-68.28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Charts!$D$199:$M$199</c:f>
              <c:numCache>
                <c:formatCode>_-* #,##0.00_-;\-* #,##0.00_-;_-* ""??_-;_-@_-</c:formatCode>
                <c:ptCount val="10"/>
                <c:pt idx="8">
                  <c:v>68.275273048765939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468-43DF-8FB8-84A82161B0EA}"/>
            </c:ext>
          </c:extLst>
        </c:ser>
        <c:ser>
          <c:idx val="19"/>
          <c:order val="9"/>
          <c:tx>
            <c:strRef>
              <c:f>Charts!$C$200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Charts!$D$200:$M$200</c:f>
              <c:numCache>
                <c:formatCode>_-* #,##0.00_-;\-* #,##0.00_-;_-* ""??_-;_-@_-</c:formatCode>
                <c:ptCount val="10"/>
                <c:pt idx="0">
                  <c:v>794.755381699704</c:v>
                </c:pt>
                <c:pt idx="9">
                  <c:v>726.48010865093806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468-43DF-8FB8-84A82161B0E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Charts!$C$282</c:f>
          <c:strCache>
            <c:ptCount val="1"/>
            <c:pt idx="0">
              <c:v>Evoenergy - General Network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Charts!$C$283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Charts!$D$283:$M$283</c:f>
              <c:numCache>
                <c:formatCode>_-* #,##0.00_-;\-* #,##0.00_-;_-* ""??_-;_-@_-</c:formatCode>
                <c:ptCount val="10"/>
                <c:pt idx="1">
                  <c:v>3723.8514452894419</c:v>
                </c:pt>
                <c:pt idx="2">
                  <c:v>3755.352565217554</c:v>
                </c:pt>
                <c:pt idx="3">
                  <c:v>3808.4512133875432</c:v>
                </c:pt>
                <c:pt idx="4">
                  <c:v>3737.6384627248358</c:v>
                </c:pt>
                <c:pt idx="5">
                  <c:v>3721.7049885237516</c:v>
                </c:pt>
                <c:pt idx="6">
                  <c:v>3721.7049885237516</c:v>
                </c:pt>
                <c:pt idx="7">
                  <c:v>3279.3939245552338</c:v>
                </c:pt>
                <c:pt idx="8">
                  <c:v>3279.3939245552342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04-4822-915D-5717756E0028}"/>
            </c:ext>
          </c:extLst>
        </c:ser>
        <c:ser>
          <c:idx val="11"/>
          <c:order val="1"/>
          <c:tx>
            <c:strRef>
              <c:f>Charts!$C$285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0"/>
                  <c:y val="3.269756639136441E-2"/>
                </c:manualLayout>
              </c:layout>
              <c:tx>
                <c:strRef>
                  <c:f>Charts!$E$284</c:f>
                  <c:strCache>
                    <c:ptCount val="1"/>
                    <c:pt idx="0">
                      <c:v> +31.50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{370AB0B5-87C9-48DC-A250-010648955641}</c15:txfldGUID>
                      <c15:f>Charts!$E$284</c15:f>
                      <c15:dlblFieldTableCache>
                        <c:ptCount val="1"/>
                        <c:pt idx="0">
                          <c:v> +31.50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Charts!$D$285:$M$285</c:f>
              <c:numCache>
                <c:formatCode>_-* #,##0.00_-;\-* #,##0.00_-;_-* ""??_-;_-@_-</c:formatCode>
                <c:ptCount val="10"/>
                <c:pt idx="1">
                  <c:v>31.501119928112157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04-4822-915D-5717756E0028}"/>
            </c:ext>
          </c:extLst>
        </c:ser>
        <c:ser>
          <c:idx val="12"/>
          <c:order val="2"/>
          <c:tx>
            <c:strRef>
              <c:f>Charts!$C$286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0"/>
                  <c:y val="3.6330629323738164E-2"/>
                </c:manualLayout>
              </c:layout>
              <c:tx>
                <c:strRef>
                  <c:f>Charts!$F$284</c:f>
                  <c:strCache>
                    <c:ptCount val="1"/>
                    <c:pt idx="0">
                      <c:v> +53.10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{601D565B-F1C8-4F3F-9CED-952CE02B004C}</c15:txfldGUID>
                      <c15:f>Charts!$F$284</c15:f>
                      <c15:dlblFieldTableCache>
                        <c:ptCount val="1"/>
                        <c:pt idx="0">
                          <c:v> +53.10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Charts!$D$286:$M$286</c:f>
              <c:numCache>
                <c:formatCode>_-* #,##0.00_-;\-* #,##0.00_-;_-* ""??_-;_-@_-</c:formatCode>
                <c:ptCount val="10"/>
                <c:pt idx="2">
                  <c:v>53.098648169989112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804-4822-915D-5717756E0028}"/>
            </c:ext>
          </c:extLst>
        </c:ser>
        <c:ser>
          <c:idx val="13"/>
          <c:order val="3"/>
          <c:tx>
            <c:strRef>
              <c:f>Charts!$C$287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5.8269761912225362E-17"/>
                  <c:y val="4.3596755188485881E-2"/>
                </c:manualLayout>
              </c:layout>
              <c:tx>
                <c:strRef>
                  <c:f>Charts!$G$284</c:f>
                  <c:strCache>
                    <c:ptCount val="1"/>
                    <c:pt idx="0">
                      <c:v> +84.57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{0679F04B-A592-4B50-A05D-714948719285}</c15:txfldGUID>
                      <c15:f>Charts!$G$284</c15:f>
                      <c15:dlblFieldTableCache>
                        <c:ptCount val="1"/>
                        <c:pt idx="0">
                          <c:v> +84.57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Charts!$D$287:$M$287</c:f>
              <c:numCache>
                <c:formatCode>_-* #,##0.00_-;\-* #,##0.00_-;_-* ""??_-;_-@_-</c:formatCode>
                <c:ptCount val="10"/>
                <c:pt idx="3">
                  <c:v>84.571756623496753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804-4822-915D-5717756E0028}"/>
            </c:ext>
          </c:extLst>
        </c:ser>
        <c:ser>
          <c:idx val="14"/>
          <c:order val="4"/>
          <c:tx>
            <c:strRef>
              <c:f>Charts!$C$288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dLbl>
              <c:idx val="4"/>
              <c:layout>
                <c:manualLayout>
                  <c:x val="-5.8269761912225362E-17"/>
                  <c:y val="5.0862881053233527E-2"/>
                </c:manualLayout>
              </c:layout>
              <c:tx>
                <c:strRef>
                  <c:f>Charts!$H$284</c:f>
                  <c:strCache>
                    <c:ptCount val="1"/>
                    <c:pt idx="0">
                      <c:v>-155.38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{B9E92BC2-4E19-400B-8177-4A7E35EC885B}</c15:txfldGUID>
                      <c15:f>Charts!$H$284</c15:f>
                      <c15:dlblFieldTableCache>
                        <c:ptCount val="1"/>
                        <c:pt idx="0">
                          <c:v>-155.38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Charts!$D$288:$M$288</c:f>
              <c:numCache>
                <c:formatCode>_-* #,##0.00_-;\-* #,##0.00_-;_-* ""??_-;_-@_-</c:formatCode>
                <c:ptCount val="10"/>
                <c:pt idx="4">
                  <c:v>155.38450728620404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04-4822-915D-5717756E0028}"/>
            </c:ext>
          </c:extLst>
        </c:ser>
        <c:ser>
          <c:idx val="15"/>
          <c:order val="5"/>
          <c:tx>
            <c:strRef>
              <c:f>Charts!$C$289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5"/>
              <c:layout>
                <c:manualLayout>
                  <c:x val="-1.5891936831678361E-3"/>
                  <c:y val="5.8129006917981174E-2"/>
                </c:manualLayout>
              </c:layout>
              <c:tx>
                <c:strRef>
                  <c:f>Charts!$I$284</c:f>
                  <c:strCache>
                    <c:ptCount val="1"/>
                    <c:pt idx="0">
                      <c:v>-15.93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{B857FC1B-87EB-4D6D-AF64-E27724D61F6A}</c15:txfldGUID>
                      <c15:f>Charts!$I$284</c15:f>
                      <c15:dlblFieldTableCache>
                        <c:ptCount val="1"/>
                        <c:pt idx="0">
                          <c:v>-15.93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Charts!$D$289:$M$289</c:f>
              <c:numCache>
                <c:formatCode>_-* #,##0.00_-;\-* #,##0.00_-;_-* ""??_-;_-@_-</c:formatCode>
                <c:ptCount val="10"/>
                <c:pt idx="5">
                  <c:v>15.933474201084053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804-4822-915D-5717756E0028}"/>
            </c:ext>
          </c:extLst>
        </c:ser>
        <c:ser>
          <c:idx val="16"/>
          <c:order val="6"/>
          <c:tx>
            <c:strRef>
              <c:f>Charts!$C$290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-1.1653952382445072E-16"/>
                  <c:y val="5.4495943985607316E-2"/>
                </c:manualLayout>
              </c:layout>
              <c:tx>
                <c:strRef>
                  <c:f>Charts!$J$284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{C6963DCB-260A-48A6-ADB9-CB67F7FA3EBC}</c15:txfldGUID>
                      <c15:f>Charts!$J$284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Charts!$D$290:$M$290</c:f>
              <c:numCache>
                <c:formatCode>_-* #,##0.00_-;\-* #,##0.00_-;_-* ""??_-;_-@_-</c:formatCode>
                <c:ptCount val="10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804-4822-915D-5717756E0028}"/>
            </c:ext>
          </c:extLst>
        </c:ser>
        <c:ser>
          <c:idx val="17"/>
          <c:order val="7"/>
          <c:tx>
            <c:strRef>
              <c:f>Charts!$C$291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dLbl>
              <c:idx val="7"/>
              <c:layout>
                <c:manualLayout>
                  <c:x val="0"/>
                  <c:y val="8.7193510376971761E-2"/>
                </c:manualLayout>
              </c:layout>
              <c:tx>
                <c:strRef>
                  <c:f>Charts!$K$284</c:f>
                  <c:strCache>
                    <c:ptCount val="1"/>
                    <c:pt idx="0">
                      <c:v>-442.31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{7F47B0BA-B4A1-4295-8F38-A9B3BD3DFF9B}</c15:txfldGUID>
                      <c15:f>Charts!$K$284</c15:f>
                      <c15:dlblFieldTableCache>
                        <c:ptCount val="1"/>
                        <c:pt idx="0">
                          <c:v>-442.31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Charts!$D$291:$M$291</c:f>
              <c:numCache>
                <c:formatCode>_-* #,##0.00_-;\-* #,##0.00_-;_-* ""??_-;_-@_-</c:formatCode>
                <c:ptCount val="10"/>
                <c:pt idx="7">
                  <c:v>442.31106396851766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804-4822-915D-5717756E0028}"/>
            </c:ext>
          </c:extLst>
        </c:ser>
        <c:ser>
          <c:idx val="18"/>
          <c:order val="8"/>
          <c:tx>
            <c:strRef>
              <c:f>Charts!$C$292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ysClr val="windowText" lastClr="000000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0"/>
                  <c:y val="7.6294321579850291E-2"/>
                </c:manualLayout>
              </c:layout>
              <c:tx>
                <c:strRef>
                  <c:f>Charts!$L$284</c:f>
                  <c:strCache>
                    <c:ptCount val="1"/>
                    <c:pt idx="0">
                      <c:v>-444.46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{B505F2D0-377E-46C9-9698-6380D5F1F279}</c15:txfldGUID>
                      <c15:f>Charts!$L$284</c15:f>
                      <c15:dlblFieldTableCache>
                        <c:ptCount val="1"/>
                        <c:pt idx="0">
                          <c:v>-444.46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Charts!$D$292:$M$292</c:f>
              <c:numCache>
                <c:formatCode>_-* #,##0.00_-;\-* #,##0.00_-;_-* ""??_-;_-@_-</c:formatCode>
                <c:ptCount val="10"/>
                <c:pt idx="8">
                  <c:v>444.45752073420772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804-4822-915D-5717756E0028}"/>
            </c:ext>
          </c:extLst>
        </c:ser>
        <c:ser>
          <c:idx val="19"/>
          <c:order val="9"/>
          <c:tx>
            <c:strRef>
              <c:f>Charts!$C$293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Charts!$D$293:$M$293</c:f>
              <c:numCache>
                <c:formatCode>_-* #,##0.00_-;\-* #,##0.00_-;_-* ""??_-;_-@_-</c:formatCode>
                <c:ptCount val="10"/>
                <c:pt idx="0">
                  <c:v>3723.8514452894419</c:v>
                </c:pt>
                <c:pt idx="9">
                  <c:v>3279.3939245552342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804-4822-915D-5717756E002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Charts!$C$296</c:f>
          <c:strCache>
            <c:ptCount val="1"/>
            <c:pt idx="0">
              <c:v>Evoenergy - General TOU Network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Charts!$C$297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Charts!$D$297:$M$297</c:f>
              <c:numCache>
                <c:formatCode>_-* #,##0.00_-;\-* #,##0.00_-;_-* ""??_-;_-@_-</c:formatCode>
                <c:ptCount val="10"/>
                <c:pt idx="1">
                  <c:v>6792.7543776694274</c:v>
                </c:pt>
                <c:pt idx="2">
                  <c:v>6850.2162215256994</c:v>
                </c:pt>
                <c:pt idx="3">
                  <c:v>6947.0745629778748</c:v>
                </c:pt>
                <c:pt idx="4">
                  <c:v>6817.9035610928804</c:v>
                </c:pt>
                <c:pt idx="5">
                  <c:v>6788.8389815249157</c:v>
                </c:pt>
                <c:pt idx="6">
                  <c:v>6788.8389815249157</c:v>
                </c:pt>
                <c:pt idx="7">
                  <c:v>6055.1902550180766</c:v>
                </c:pt>
                <c:pt idx="8">
                  <c:v>6055.1902550180766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5E-4786-92A1-5DDC385D49F6}"/>
            </c:ext>
          </c:extLst>
        </c:ser>
        <c:ser>
          <c:idx val="11"/>
          <c:order val="1"/>
          <c:tx>
            <c:strRef>
              <c:f>Charts!$C$299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0"/>
                  <c:y val="3.2697528976504478E-2"/>
                </c:manualLayout>
              </c:layout>
              <c:tx>
                <c:strRef>
                  <c:f>Charts!$E$298</c:f>
                  <c:strCache>
                    <c:ptCount val="1"/>
                    <c:pt idx="0">
                      <c:v> +57.46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{A298FB57-40A6-4615-AF38-22BF0F78D171}</c15:txfldGUID>
                      <c15:f>Charts!$E$298</c15:f>
                      <c15:dlblFieldTableCache>
                        <c:ptCount val="1"/>
                        <c:pt idx="0">
                          <c:v> +57.46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Charts!$D$299:$M$299</c:f>
              <c:numCache>
                <c:formatCode>_-* #,##0.00_-;\-* #,##0.00_-;_-* ""??_-;_-@_-</c:formatCode>
                <c:ptCount val="10"/>
                <c:pt idx="1">
                  <c:v>57.46184385627167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5E-4786-92A1-5DDC385D49F6}"/>
            </c:ext>
          </c:extLst>
        </c:ser>
        <c:ser>
          <c:idx val="12"/>
          <c:order val="2"/>
          <c:tx>
            <c:strRef>
              <c:f>Charts!$C$300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-1.5910896972432512E-3"/>
                  <c:y val="3.9963646526838585E-2"/>
                </c:manualLayout>
              </c:layout>
              <c:tx>
                <c:strRef>
                  <c:f>Charts!$F$298</c:f>
                  <c:strCache>
                    <c:ptCount val="1"/>
                    <c:pt idx="0">
                      <c:v> +96.86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{1E465A2C-B81B-450D-BD67-EA0C65EFCD13}</c15:txfldGUID>
                      <c15:f>Charts!$F$298</c15:f>
                      <c15:dlblFieldTableCache>
                        <c:ptCount val="1"/>
                        <c:pt idx="0">
                          <c:v> +96.86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Charts!$D$300:$M$300</c:f>
              <c:numCache>
                <c:formatCode>_-* #,##0.00_-;\-* #,##0.00_-;_-* ""??_-;_-@_-</c:formatCode>
                <c:ptCount val="10"/>
                <c:pt idx="2">
                  <c:v>96.858341452175566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5E-4786-92A1-5DDC385D49F6}"/>
            </c:ext>
          </c:extLst>
        </c:ser>
        <c:ser>
          <c:idx val="13"/>
          <c:order val="3"/>
          <c:tx>
            <c:strRef>
              <c:f>Charts!$C$301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5.8339281625224114E-17"/>
                  <c:y val="4.3596705302005878E-2"/>
                </c:manualLayout>
              </c:layout>
              <c:tx>
                <c:strRef>
                  <c:f>Charts!$G$298</c:f>
                  <c:strCache>
                    <c:ptCount val="1"/>
                    <c:pt idx="0">
                      <c:v> +154.27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{9F68AB35-515F-4245-928E-F22159A6F982}</c15:txfldGUID>
                      <c15:f>Charts!$G$298</c15:f>
                      <c15:dlblFieldTableCache>
                        <c:ptCount val="1"/>
                        <c:pt idx="0">
                          <c:v> +154.27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Charts!$D$301:$M$301</c:f>
              <c:numCache>
                <c:formatCode>_-* #,##0.00_-;\-* #,##0.00_-;_-* ""??_-;_-@_-</c:formatCode>
                <c:ptCount val="10"/>
                <c:pt idx="3">
                  <c:v>154.26908899874201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5E-4786-92A1-5DDC385D49F6}"/>
            </c:ext>
          </c:extLst>
        </c:ser>
        <c:ser>
          <c:idx val="14"/>
          <c:order val="4"/>
          <c:tx>
            <c:strRef>
              <c:f>Charts!$C$302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dLbl>
              <c:idx val="4"/>
              <c:layout>
                <c:manualLayout>
                  <c:x val="-5.8339281625224114E-17"/>
                  <c:y val="5.4495881627507348E-2"/>
                </c:manualLayout>
              </c:layout>
              <c:tx>
                <c:strRef>
                  <c:f>Charts!$H$298</c:f>
                  <c:strCache>
                    <c:ptCount val="1"/>
                    <c:pt idx="0">
                      <c:v>-283.44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{D8EF3A45-6E38-472C-BC18-415A1045ABB6}</c15:txfldGUID>
                      <c15:f>Charts!$H$298</c15:f>
                      <c15:dlblFieldTableCache>
                        <c:ptCount val="1"/>
                        <c:pt idx="0">
                          <c:v>-283.44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Charts!$D$302:$M$302</c:f>
              <c:numCache>
                <c:formatCode>_-* #,##0.00_-;\-* #,##0.00_-;_-* ""??_-;_-@_-</c:formatCode>
                <c:ptCount val="10"/>
                <c:pt idx="4">
                  <c:v>283.44009088373559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85E-4786-92A1-5DDC385D49F6}"/>
            </c:ext>
          </c:extLst>
        </c:ser>
        <c:ser>
          <c:idx val="15"/>
          <c:order val="5"/>
          <c:tx>
            <c:strRef>
              <c:f>Charts!$C$303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5"/>
              <c:layout>
                <c:manualLayout>
                  <c:x val="-1.1667856325044823E-16"/>
                  <c:y val="6.1761999177841663E-2"/>
                </c:manualLayout>
              </c:layout>
              <c:tx>
                <c:strRef>
                  <c:f>Charts!$I$298</c:f>
                  <c:strCache>
                    <c:ptCount val="1"/>
                    <c:pt idx="0">
                      <c:v>-29.06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{7381CDC4-CE80-40C3-BDC7-C98EA93A4F55}</c15:txfldGUID>
                      <c15:f>Charts!$I$298</c15:f>
                      <c15:dlblFieldTableCache>
                        <c:ptCount val="1"/>
                        <c:pt idx="0">
                          <c:v>-29.06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Charts!$D$303:$M$303</c:f>
              <c:numCache>
                <c:formatCode>_-* #,##0.00_-;\-* #,##0.00_-;_-* ""??_-;_-@_-</c:formatCode>
                <c:ptCount val="10"/>
                <c:pt idx="5">
                  <c:v>29.064579567965037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85E-4786-92A1-5DDC385D49F6}"/>
            </c:ext>
          </c:extLst>
        </c:ser>
        <c:ser>
          <c:idx val="16"/>
          <c:order val="6"/>
          <c:tx>
            <c:strRef>
              <c:f>Charts!$C$304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0"/>
                  <c:y val="6.5395057953008789E-2"/>
                </c:manualLayout>
              </c:layout>
              <c:tx>
                <c:strRef>
                  <c:f>Charts!$J$298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{D780DA26-19E5-4EAE-B88C-EAC6320E8A85}</c15:txfldGUID>
                      <c15:f>Charts!$J$298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Charts!$D$304:$M$304</c:f>
              <c:numCache>
                <c:formatCode>_-* #,##0.00_-;\-* #,##0.00_-;_-* ""??_-;_-@_-</c:formatCode>
                <c:ptCount val="10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85E-4786-92A1-5DDC385D49F6}"/>
            </c:ext>
          </c:extLst>
        </c:ser>
        <c:ser>
          <c:idx val="17"/>
          <c:order val="7"/>
          <c:tx>
            <c:strRef>
              <c:f>Charts!$C$305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dLbl>
              <c:idx val="7"/>
              <c:layout>
                <c:manualLayout>
                  <c:x val="-1.1667856325044823E-16"/>
                  <c:y val="0.1089917632550147"/>
                </c:manualLayout>
              </c:layout>
              <c:tx>
                <c:strRef>
                  <c:f>Charts!$K$298</c:f>
                  <c:strCache>
                    <c:ptCount val="1"/>
                    <c:pt idx="0">
                      <c:v>-733.65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{ECBF9832-D850-42CA-8CE9-96EB1128383F}</c15:txfldGUID>
                      <c15:f>Charts!$K$298</c15:f>
                      <c15:dlblFieldTableCache>
                        <c:ptCount val="1"/>
                        <c:pt idx="0">
                          <c:v>-733.65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Charts!$D$305:$M$305</c:f>
              <c:numCache>
                <c:formatCode>_-* #,##0.00_-;\-* #,##0.00_-;_-* ""??_-;_-@_-</c:formatCode>
                <c:ptCount val="10"/>
                <c:pt idx="7">
                  <c:v>733.64872650683947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85E-4786-92A1-5DDC385D49F6}"/>
            </c:ext>
          </c:extLst>
        </c:ser>
        <c:ser>
          <c:idx val="18"/>
          <c:order val="8"/>
          <c:tx>
            <c:strRef>
              <c:f>Charts!$C$306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ysClr val="windowText" lastClr="000000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-1.1667856325044823E-16"/>
                  <c:y val="9.8092586929513156E-2"/>
                </c:manualLayout>
              </c:layout>
              <c:tx>
                <c:strRef>
                  <c:f>Charts!$L$298</c:f>
                  <c:strCache>
                    <c:ptCount val="1"/>
                    <c:pt idx="0">
                      <c:v>-737.56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{C05EF5C4-EF99-4D91-942D-F6BBF579C41F}</c15:txfldGUID>
                      <c15:f>Charts!$L$298</c15:f>
                      <c15:dlblFieldTableCache>
                        <c:ptCount val="1"/>
                        <c:pt idx="0">
                          <c:v>-737.56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Charts!$D$306:$M$306</c:f>
              <c:numCache>
                <c:formatCode>_-* #,##0.00_-;\-* #,##0.00_-;_-* ""??_-;_-@_-</c:formatCode>
                <c:ptCount val="10"/>
                <c:pt idx="8">
                  <c:v>737.56412265135077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85E-4786-92A1-5DDC385D49F6}"/>
            </c:ext>
          </c:extLst>
        </c:ser>
        <c:ser>
          <c:idx val="19"/>
          <c:order val="9"/>
          <c:tx>
            <c:strRef>
              <c:f>Charts!$C$307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Charts!$D$307:$M$307</c:f>
              <c:numCache>
                <c:formatCode>_-* #,##0.00_-;\-* #,##0.00_-;_-* ""??_-;_-@_-</c:formatCode>
                <c:ptCount val="10"/>
                <c:pt idx="0">
                  <c:v>6792.7543776694274</c:v>
                </c:pt>
                <c:pt idx="9">
                  <c:v>6055.1902550180766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85E-4786-92A1-5DDC385D49F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2400300</xdr:colOff>
          <xdr:row>1</xdr:row>
          <xdr:rowOff>209550</xdr:rowOff>
        </xdr:from>
        <xdr:to>
          <xdr:col>8</xdr:col>
          <xdr:colOff>5943600</xdr:colOff>
          <xdr:row>2</xdr:row>
          <xdr:rowOff>390525</xdr:rowOff>
        </xdr:to>
        <xdr:graphicFrame macro="[0]!Redact">
          <xdr:nvGraphicFramePr>
            <xdr:cNvPr id="169985" name="Button 1">
              <a:extLst>
                <a:ext uri="{FF2B5EF4-FFF2-40B4-BE49-F238E27FC236}">
                  <a16:creationId xmlns:a16="http://schemas.microsoft.com/office/drawing/2014/main" id="{FD77115D-7EC7-48A6-8F5B-ED770CFB15A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998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876300</xdr:colOff>
      <xdr:row>6</xdr:row>
      <xdr:rowOff>19050</xdr:rowOff>
    </xdr:from>
    <xdr:to>
      <xdr:col>8</xdr:col>
      <xdr:colOff>19050</xdr:colOff>
      <xdr:row>35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46B3EDE-5683-4551-8DA3-6E4FA7AAEE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49</xdr:row>
      <xdr:rowOff>0</xdr:rowOff>
    </xdr:from>
    <xdr:to>
      <xdr:col>10</xdr:col>
      <xdr:colOff>30494</xdr:colOff>
      <xdr:row>79</xdr:row>
      <xdr:rowOff>76521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2C47C36-CD3D-4A8F-9E83-3A8DAF3DB0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161925</xdr:colOff>
      <xdr:row>101</xdr:row>
      <xdr:rowOff>0</xdr:rowOff>
    </xdr:from>
    <xdr:to>
      <xdr:col>6</xdr:col>
      <xdr:colOff>378759</xdr:colOff>
      <xdr:row>123</xdr:row>
      <xdr:rowOff>106457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53AA158-C8CF-4D10-957D-CB3B396AFB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333375</xdr:colOff>
      <xdr:row>101</xdr:row>
      <xdr:rowOff>9525</xdr:rowOff>
    </xdr:from>
    <xdr:to>
      <xdr:col>13</xdr:col>
      <xdr:colOff>369234</xdr:colOff>
      <xdr:row>123</xdr:row>
      <xdr:rowOff>115982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255D972A-D28F-4824-8060-A8F6683E97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161925</xdr:colOff>
      <xdr:row>208</xdr:row>
      <xdr:rowOff>0</xdr:rowOff>
    </xdr:from>
    <xdr:to>
      <xdr:col>6</xdr:col>
      <xdr:colOff>378759</xdr:colOff>
      <xdr:row>230</xdr:row>
      <xdr:rowOff>106457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E5B52477-22A7-4C3A-99BF-7B490178B0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333375</xdr:colOff>
      <xdr:row>208</xdr:row>
      <xdr:rowOff>9525</xdr:rowOff>
    </xdr:from>
    <xdr:to>
      <xdr:col>13</xdr:col>
      <xdr:colOff>369234</xdr:colOff>
      <xdr:row>230</xdr:row>
      <xdr:rowOff>115982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6F4F7D83-48AC-48DE-91CA-3BD4E6D829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9526</xdr:colOff>
      <xdr:row>148</xdr:row>
      <xdr:rowOff>28577</xdr:rowOff>
    </xdr:from>
    <xdr:to>
      <xdr:col>9</xdr:col>
      <xdr:colOff>514350</xdr:colOff>
      <xdr:row>173</xdr:row>
      <xdr:rowOff>9525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626A3F01-A895-443D-ADB5-876A67D473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485774</xdr:colOff>
      <xdr:row>148</xdr:row>
      <xdr:rowOff>28573</xdr:rowOff>
    </xdr:from>
    <xdr:to>
      <xdr:col>17</xdr:col>
      <xdr:colOff>219075</xdr:colOff>
      <xdr:row>173</xdr:row>
      <xdr:rowOff>76200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BE16D269-6537-4AAA-A580-D5647BBB85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9526</xdr:colOff>
      <xdr:row>255</xdr:row>
      <xdr:rowOff>28577</xdr:rowOff>
    </xdr:from>
    <xdr:to>
      <xdr:col>9</xdr:col>
      <xdr:colOff>571500</xdr:colOff>
      <xdr:row>280</xdr:row>
      <xdr:rowOff>95250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FA96D78E-7C38-450E-AEAC-248250D96E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485774</xdr:colOff>
      <xdr:row>255</xdr:row>
      <xdr:rowOff>28573</xdr:rowOff>
    </xdr:from>
    <xdr:to>
      <xdr:col>17</xdr:col>
      <xdr:colOff>247650</xdr:colOff>
      <xdr:row>280</xdr:row>
      <xdr:rowOff>114300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2CB44D16-C302-4527-B17B-8E95AE9AEB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Emily Brown" id="{BC42AE5B-9E69-4FDB-9ED0-25299C3B81D8}" userId="S::Emily.Brown@actewagl.com.au::5e4827e5-744f-4fed-aeb4-7d323520e013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6" dT="2022-03-24T03:31:57.73" personId="{BC42AE5B-9E69-4FDB-9ED0-25299C3B81D8}" id="{A71D6195-EEC8-46FB-BCA8-292264934B67}">
    <text>separate TUOS exp  and DFA as per col S (then delete col S)</text>
  </threadedComment>
</ThreadedComment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E278B67091FC842956879261EFF293D" ma:contentTypeVersion="8" ma:contentTypeDescription="Create a new document." ma:contentTypeScope="" ma:versionID="741247f5704658356d386fea638154cb">
  <xsd:schema xmlns:xsd="http://www.w3.org/2001/XMLSchema" xmlns:xs="http://www.w3.org/2001/XMLSchema" xmlns:p="http://schemas.microsoft.com/office/2006/metadata/properties" xmlns:ns2="a9646672-d14e-4cdc-8cc3-8c76e4d87d88" targetNamespace="http://schemas.microsoft.com/office/2006/metadata/properties" ma:root="true" ma:fieldsID="7e0b657fccb7c930eda7cc0c94a5a4f0" ns2:_="">
    <xsd:import namespace="a9646672-d14e-4cdc-8cc3-8c76e4d87d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646672-d14e-4cdc-8cc3-8c76e4d87d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F144510-E730-4EE6-A44F-42AF0E6B9CEB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517A731-E5CB-4EB4-9A11-03804492A1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9646672-d14e-4cdc-8cc3-8c76e4d87d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725C35B-1ADE-4E02-B00D-1CAEE6448A7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98</vt:i4>
      </vt:variant>
    </vt:vector>
  </HeadingPairs>
  <TitlesOfParts>
    <vt:vector size="129" baseType="lpstr">
      <vt:lpstr>Pricing model</vt:lpstr>
      <vt:lpstr>Outputs&gt;&gt;</vt:lpstr>
      <vt:lpstr>Tariff schedule</vt:lpstr>
      <vt:lpstr>Compliance</vt:lpstr>
      <vt:lpstr>Price comparisons</vt:lpstr>
      <vt:lpstr>Tables</vt:lpstr>
      <vt:lpstr>Cost movements</vt:lpstr>
      <vt:lpstr>Charts</vt:lpstr>
      <vt:lpstr>Inputs&gt;&gt;</vt:lpstr>
      <vt:lpstr>General</vt:lpstr>
      <vt:lpstr>Financial</vt:lpstr>
      <vt:lpstr>Actuals</vt:lpstr>
      <vt:lpstr>Metering</vt:lpstr>
      <vt:lpstr>Tariffs</vt:lpstr>
      <vt:lpstr>Qty</vt:lpstr>
      <vt:lpstr>Prop. prices</vt:lpstr>
      <vt:lpstr>Indicative prices</vt:lpstr>
      <vt:lpstr>Hist. prices</vt:lpstr>
      <vt:lpstr>Trial tariffs</vt:lpstr>
      <vt:lpstr>Tariff costs</vt:lpstr>
      <vt:lpstr>Calculations&gt;&gt;</vt:lpstr>
      <vt:lpstr>TAR</vt:lpstr>
      <vt:lpstr>Accounts</vt:lpstr>
      <vt:lpstr>Rev. summary</vt:lpstr>
      <vt:lpstr>Prop. revenue</vt:lpstr>
      <vt:lpstr>Hist. revenue</vt:lpstr>
      <vt:lpstr>SC revenue</vt:lpstr>
      <vt:lpstr>Total qty</vt:lpstr>
      <vt:lpstr>Movements</vt:lpstr>
      <vt:lpstr>Lookups</vt:lpstr>
      <vt:lpstr>Model update log</vt:lpstr>
      <vt:lpstr>aggregatetrialthreshold</vt:lpstr>
      <vt:lpstr>cancelfutureyear1</vt:lpstr>
      <vt:lpstr>cancelfutureyear2</vt:lpstr>
      <vt:lpstr>cancelfutureyear3</vt:lpstr>
      <vt:lpstr>cancelfutureyear4</vt:lpstr>
      <vt:lpstr>cancelfutureyear5</vt:lpstr>
      <vt:lpstr>cents</vt:lpstr>
      <vt:lpstr>consmultiplier</vt:lpstr>
      <vt:lpstr>consoutputs</vt:lpstr>
      <vt:lpstr>consprofile</vt:lpstr>
      <vt:lpstr>consprofilemultiplier</vt:lpstr>
      <vt:lpstr>currentyear</vt:lpstr>
      <vt:lpstr>day</vt:lpstr>
      <vt:lpstr>daysperhighsn</vt:lpstr>
      <vt:lpstr>daysperhighsn_currentyear</vt:lpstr>
      <vt:lpstr>daysperhighsn_previousyear</vt:lpstr>
      <vt:lpstr>daysperlowsn</vt:lpstr>
      <vt:lpstr>daysperlowsn_currentyear</vt:lpstr>
      <vt:lpstr>daysperlowsn_previousyear</vt:lpstr>
      <vt:lpstr>daysperossn</vt:lpstr>
      <vt:lpstr>daysperossn_currentyear</vt:lpstr>
      <vt:lpstr>daysperossn_previousyear</vt:lpstr>
      <vt:lpstr>daysperyear</vt:lpstr>
      <vt:lpstr>daysperyear_currentyear</vt:lpstr>
      <vt:lpstr>daysperyear_previousyear</vt:lpstr>
      <vt:lpstr>DNSP</vt:lpstr>
      <vt:lpstr>dollars</vt:lpstr>
      <vt:lpstr>Forecastinflation</vt:lpstr>
      <vt:lpstr>forecastyear</vt:lpstr>
      <vt:lpstr>hardcode1</vt:lpstr>
      <vt:lpstr>hardcode2</vt:lpstr>
      <vt:lpstr>hardcode3</vt:lpstr>
      <vt:lpstr>hardcode4</vt:lpstr>
      <vt:lpstr>hardcode5</vt:lpstr>
      <vt:lpstr>hardcode6</vt:lpstr>
      <vt:lpstr>hardcode7</vt:lpstr>
      <vt:lpstr>highsn</vt:lpstr>
      <vt:lpstr>IndicativePricesICYr1</vt:lpstr>
      <vt:lpstr>IndicativePricesICYr2</vt:lpstr>
      <vt:lpstr>IndicativePricesICYr3</vt:lpstr>
      <vt:lpstr>IndicativePricesICYr4</vt:lpstr>
      <vt:lpstr>IndicativePricesICYr5</vt:lpstr>
      <vt:lpstr>IndicativePricesSCSYr1</vt:lpstr>
      <vt:lpstr>IndicativePricesSCSYr2</vt:lpstr>
      <vt:lpstr>IndicativePricesSCSYr3</vt:lpstr>
      <vt:lpstr>IndicativePricesSCSYr4</vt:lpstr>
      <vt:lpstr>IndicativePricesSCSYr5</vt:lpstr>
      <vt:lpstr>individualtrialthreshold</vt:lpstr>
      <vt:lpstr>lowsn</vt:lpstr>
      <vt:lpstr>materialitythreshold</vt:lpstr>
      <vt:lpstr>millions</vt:lpstr>
      <vt:lpstr>month</vt:lpstr>
      <vt:lpstr>ossn</vt:lpstr>
      <vt:lpstr>outputsmultiplier</vt:lpstr>
      <vt:lpstr>outputtableunits</vt:lpstr>
      <vt:lpstr>previousyear</vt:lpstr>
      <vt:lpstr>QtyICCt</vt:lpstr>
      <vt:lpstr>QtyICCt_1</vt:lpstr>
      <vt:lpstr>QtyICCt_2</vt:lpstr>
      <vt:lpstr>QtySCSt</vt:lpstr>
      <vt:lpstr>QtySCSt_1</vt:lpstr>
      <vt:lpstr>QtySCSt_2</vt:lpstr>
      <vt:lpstr>RCP_firstyear</vt:lpstr>
      <vt:lpstr>RCP_fourthyear</vt:lpstr>
      <vt:lpstr>RCP_lastyear</vt:lpstr>
      <vt:lpstr>RCP_secondyear</vt:lpstr>
      <vt:lpstr>RCP_thirdyear</vt:lpstr>
      <vt:lpstr>RCPminus1</vt:lpstr>
      <vt:lpstr>RCPminus2</vt:lpstr>
      <vt:lpstr>RCPminus3</vt:lpstr>
      <vt:lpstr>redact1</vt:lpstr>
      <vt:lpstr>redact10</vt:lpstr>
      <vt:lpstr>redact11</vt:lpstr>
      <vt:lpstr>redact12</vt:lpstr>
      <vt:lpstr>redact13</vt:lpstr>
      <vt:lpstr>redact14</vt:lpstr>
      <vt:lpstr>redact2</vt:lpstr>
      <vt:lpstr>redact3</vt:lpstr>
      <vt:lpstr>redact4</vt:lpstr>
      <vt:lpstr>redact5</vt:lpstr>
      <vt:lpstr>redact6</vt:lpstr>
      <vt:lpstr>redact7</vt:lpstr>
      <vt:lpstr>redact8</vt:lpstr>
      <vt:lpstr>redact9</vt:lpstr>
      <vt:lpstr>revenuemultiplier</vt:lpstr>
      <vt:lpstr>revenueunits</vt:lpstr>
      <vt:lpstr>saamultiplier</vt:lpstr>
      <vt:lpstr>saaunits</vt:lpstr>
      <vt:lpstr>sideconstraintmethod</vt:lpstr>
      <vt:lpstr>tariffid1</vt:lpstr>
      <vt:lpstr>tariffid2</vt:lpstr>
      <vt:lpstr>tariffid3</vt:lpstr>
      <vt:lpstr>TariffscheduleIC</vt:lpstr>
      <vt:lpstr>TariffscheduleSCS</vt:lpstr>
      <vt:lpstr>thousands</vt:lpstr>
      <vt:lpstr>tminus3_year</vt:lpstr>
      <vt:lpstr>year</vt:lpstr>
      <vt:lpstr>yearending</vt:lpstr>
    </vt:vector>
  </TitlesOfParts>
  <Company>ACCC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Dale, Daniel</dc:creator>
  <cp:lastModifiedBy>Brown, Emily</cp:lastModifiedBy>
  <dcterms:created xsi:type="dcterms:W3CDTF">2021-08-02T06:46:45Z</dcterms:created>
  <dcterms:modified xsi:type="dcterms:W3CDTF">2022-05-05T05:18:15Z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0x0101009E278B67091FC842956879261EFF293D</vt:lpwstr>
  </property>
</Properties>
</file>