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externalLink" Target="externalLinks/externalLink2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externalLink" Target="externalLinks/externalLink1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Power and Water Corporation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133.94548208208366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150.89050682679172</c:v>
                </c:pt>
                <c:pt idx="1">
                  <c:v>133.94548208208366</c:v>
                </c:pt>
                <c:pt idx="5">
                  <c:v>154.75568689220435</c:v>
                </c:pt>
                <c:pt idx="6">
                  <c:v>138.24023572635608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 +4.29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{646CB3A8-FC0D-48E9-8319-E55F72A0CE58}</c15:txfldGUID>
                      <c15:f>Charts!$G$40</c15:f>
                      <c15:dlblFieldTableCache>
                        <c:ptCount val="1"/>
                        <c:pt idx="0">
                          <c:v> +4.29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4.2947536442724186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Charts!$C$42</c15:sqref>
                        </c15:formulaRef>
                      </c:ext>
                    </c:extLst>
                    <c:strCache>
                      <c:ptCount val="1"/>
                      <c:pt idx="0">
                        <c:v>Metering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FCE-4CA1-AE88-34E90E5EB3F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FCE-4CA1-AE88-34E90E5EB3FD}"/>
                    </c:ext>
                  </c:extLst>
                </c:dPt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Base revenue</c:v>
                        </c:pt>
                        <c:pt idx="1">
                          <c:v>Adjusted revenue</c:v>
                        </c:pt>
                        <c:pt idx="3">
                          <c:v>Total movement</c:v>
                        </c:pt>
                        <c:pt idx="5">
                          <c:v>Base revenue</c:v>
                        </c:pt>
                        <c:pt idx="6">
                          <c:v>Adjusted revenue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Charts!$D$42:$J$42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FCE-4CA1-AE88-34E90E5EB3FD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Charts!$C$43</c15:sqref>
                        </c15:formulaRef>
                      </c:ext>
                    </c:extLst>
                    <c:strCache>
                      <c:ptCount val="1"/>
                      <c:pt idx="0">
                        <c:v>Transmission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Base revenue</c:v>
                        </c:pt>
                        <c:pt idx="1">
                          <c:v>Adjusted revenue</c:v>
                        </c:pt>
                        <c:pt idx="3">
                          <c:v>Total movement</c:v>
                        </c:pt>
                        <c:pt idx="5">
                          <c:v>Base revenue</c:v>
                        </c:pt>
                        <c:pt idx="6">
                          <c:v>Adjusted revenue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Charts!$D$43:$J$43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1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FCE-4CA1-AE88-34E90E5EB3FD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Charts!$C$44</c15:sqref>
                        </c15:formulaRef>
                      </c:ext>
                    </c:extLst>
                    <c:strCache>
                      <c:ptCount val="1"/>
                      <c:pt idx="0">
                        <c:v>Jurisdictional schemes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" sourceLinked="0"/>
                  <c:spPr>
                    <a:solidFill>
                      <a:schemeClr val="bg1">
                        <a:alpha val="6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0" tIns="0" rIns="0" bIns="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rect">
                          <a:avLst/>
                        </a:prstGeom>
                      </c15:spPr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Base revenue</c:v>
                        </c:pt>
                        <c:pt idx="1">
                          <c:v>Adjusted revenue</c:v>
                        </c:pt>
                        <c:pt idx="3">
                          <c:v>Total movement</c:v>
                        </c:pt>
                        <c:pt idx="5">
                          <c:v>Base revenue</c:v>
                        </c:pt>
                        <c:pt idx="6">
                          <c:v>Adjusted revenue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Charts!$D$44:$J$44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1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FCE-4CA1-AE88-34E90E5EB3FD}"/>
                  </c:ext>
                </c:extLst>
              </c15:ser>
            </c15:filteredBarSeries>
          </c:ext>
        </c:extLst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Power and Water Corporation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(Charts!$D$82:$E$82,Charts!$H$82:$M$82)</c:f>
              <c:strCache>
                <c:ptCount val="8"/>
                <c:pt idx="0">
                  <c:v>2021–22</c:v>
                </c:pt>
                <c:pt idx="1">
                  <c:v>Base revenue (debt update)</c:v>
                </c:pt>
                <c:pt idx="2">
                  <c:v>Under/over recoveries</c:v>
                </c:pt>
                <c:pt idx="3">
                  <c:v>Incentive schemes</c:v>
                </c:pt>
                <c:pt idx="4">
                  <c:v>Cost pass-throughs</c:v>
                </c:pt>
                <c:pt idx="5">
                  <c:v>Other adj./ rebalancing</c:v>
                </c:pt>
                <c:pt idx="6">
                  <c:v>Total movement</c:v>
                </c:pt>
                <c:pt idx="7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Charts!$D$83:$M$83</c15:sqref>
                  </c15:fullRef>
                </c:ext>
              </c:extLst>
              <c:f>(Charts!$D$83:$E$83,Charts!$H$83:$M$83)</c:f>
              <c:numCache>
                <c:formatCode>_-* #,##0.00_-;\-* #,##0.00_-;_-* ""??_-;_-@_-</c:formatCode>
                <c:ptCount val="8"/>
                <c:pt idx="1">
                  <c:v>133.94548208208366</c:v>
                </c:pt>
                <c:pt idx="2">
                  <c:v>136.73301580237811</c:v>
                </c:pt>
                <c:pt idx="3">
                  <c:v>136.73301580237811</c:v>
                </c:pt>
                <c:pt idx="4">
                  <c:v>136.73301580237811</c:v>
                </c:pt>
                <c:pt idx="5">
                  <c:v>136.73301580237811</c:v>
                </c:pt>
                <c:pt idx="6">
                  <c:v>133.94548208208366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+3.87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{810CDE99-AB76-4C67-8ABD-5B49BA4628FB}</c15:txfldGUID>
                      <c15:f>Charts!$E$84</c15:f>
                      <c15:dlblFieldTableCache>
                        <c:ptCount val="1"/>
                        <c:pt idx="0">
                          <c:v> +3.87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(Charts!$D$82:$E$82,Charts!$H$82:$M$82)</c:f>
              <c:strCache>
                <c:ptCount val="8"/>
                <c:pt idx="0">
                  <c:v>2021–22</c:v>
                </c:pt>
                <c:pt idx="1">
                  <c:v>Base revenue (debt update)</c:v>
                </c:pt>
                <c:pt idx="2">
                  <c:v>Under/over recoveries</c:v>
                </c:pt>
                <c:pt idx="3">
                  <c:v>Incentive schemes</c:v>
                </c:pt>
                <c:pt idx="4">
                  <c:v>Cost pass-throughs</c:v>
                </c:pt>
                <c:pt idx="5">
                  <c:v>Other adj./ rebalancing</c:v>
                </c:pt>
                <c:pt idx="6">
                  <c:v>Total movement</c:v>
                </c:pt>
                <c:pt idx="7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Charts!$D$85:$M$85</c15:sqref>
                  </c15:fullRef>
                </c:ext>
              </c:extLst>
              <c:f>(Charts!$D$85:$E$85,Charts!$H$85:$M$85)</c:f>
              <c:numCache>
                <c:formatCode>_-* #,##0.00_-;\-* #,##0.00_-;_-* ""??_-;_-@_-</c:formatCode>
                <c:ptCount val="8"/>
                <c:pt idx="1">
                  <c:v>3.8651800654126305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-1.08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{F7DCD95B-B01E-493D-B660-0C05625EB42E}</c15:txfldGUID>
                      <c15:f>Charts!$H$84</c15:f>
                      <c15:dlblFieldTableCache>
                        <c:ptCount val="1"/>
                        <c:pt idx="0">
                          <c:v>-1.08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(Charts!$D$82:$E$82,Charts!$H$82:$M$82)</c:f>
              <c:strCache>
                <c:ptCount val="8"/>
                <c:pt idx="0">
                  <c:v>2021–22</c:v>
                </c:pt>
                <c:pt idx="1">
                  <c:v>Base revenue (debt update)</c:v>
                </c:pt>
                <c:pt idx="2">
                  <c:v>Under/over recoveries</c:v>
                </c:pt>
                <c:pt idx="3">
                  <c:v>Incentive schemes</c:v>
                </c:pt>
                <c:pt idx="4">
                  <c:v>Cost pass-throughs</c:v>
                </c:pt>
                <c:pt idx="5">
                  <c:v>Other adj./ rebalancing</c:v>
                </c:pt>
                <c:pt idx="6">
                  <c:v>Total movement</c:v>
                </c:pt>
                <c:pt idx="7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Charts!$D$88:$M$88</c15:sqref>
                  </c15:fullRef>
                </c:ext>
              </c:extLst>
              <c:f>(Charts!$D$88:$E$88,Charts!$H$88:$M$88)</c:f>
              <c:numCache>
                <c:formatCode>_-* #,##0.00_-;\-* #,##0.00_-;_-* ""??_-;_-@_-</c:formatCode>
                <c:ptCount val="8"/>
                <c:pt idx="2">
                  <c:v>1.0776463451181861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{64F83C3E-6E50-463C-94CD-8C0014E8AAE0}</c15:txfldGUID>
                      <c15:f>Charts!$I$84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(Charts!$D$82:$E$82,Charts!$H$82:$M$82)</c:f>
              <c:strCache>
                <c:ptCount val="8"/>
                <c:pt idx="0">
                  <c:v>2021–22</c:v>
                </c:pt>
                <c:pt idx="1">
                  <c:v>Base revenue (debt update)</c:v>
                </c:pt>
                <c:pt idx="2">
                  <c:v>Under/over recoveries</c:v>
                </c:pt>
                <c:pt idx="3">
                  <c:v>Incentive schemes</c:v>
                </c:pt>
                <c:pt idx="4">
                  <c:v>Cost pass-throughs</c:v>
                </c:pt>
                <c:pt idx="5">
                  <c:v>Other adj./ rebalancing</c:v>
                </c:pt>
                <c:pt idx="6">
                  <c:v>Total movement</c:v>
                </c:pt>
                <c:pt idx="7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Charts!$D$89:$M$89</c15:sqref>
                  </c15:fullRef>
                </c:ext>
              </c:extLst>
              <c:f>(Charts!$D$89:$E$89,Charts!$H$89:$M$89)</c:f>
              <c:numCache>
                <c:formatCode>_-* #,##0.00_-;\-* #,##0.00_-;_-* ""??_-;_-@_-</c:formatCode>
                <c:ptCount val="8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{30A4D3D6-C777-4552-87B0-0547176ACACC}</c15:txfldGUID>
                      <c15:f>Charts!$J$84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(Charts!$D$82:$E$82,Charts!$H$82:$M$82)</c:f>
              <c:strCache>
                <c:ptCount val="8"/>
                <c:pt idx="0">
                  <c:v>2021–22</c:v>
                </c:pt>
                <c:pt idx="1">
                  <c:v>Base revenue (debt update)</c:v>
                </c:pt>
                <c:pt idx="2">
                  <c:v>Under/over recoveries</c:v>
                </c:pt>
                <c:pt idx="3">
                  <c:v>Incentive schemes</c:v>
                </c:pt>
                <c:pt idx="4">
                  <c:v>Cost pass-throughs</c:v>
                </c:pt>
                <c:pt idx="5">
                  <c:v>Other adj./ rebalancing</c:v>
                </c:pt>
                <c:pt idx="6">
                  <c:v>Total movement</c:v>
                </c:pt>
                <c:pt idx="7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Charts!$D$90:$M$90</c15:sqref>
                  </c15:fullRef>
                </c:ext>
              </c:extLst>
              <c:f>(Charts!$D$90:$E$90,Charts!$H$90:$M$90)</c:f>
              <c:numCache>
                <c:formatCode>_-* #,##0.00_-;\-* #,##0.00_-;_-* ""??_-;_-@_-</c:formatCode>
                <c:ptCount val="8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+1.51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{5C114FE5-2286-4B1B-8611-E3DF291E2FDE}</c15:txfldGUID>
                      <c15:f>Charts!$K$84</c15:f>
                      <c15:dlblFieldTableCache>
                        <c:ptCount val="1"/>
                        <c:pt idx="0">
                          <c:v> +1.51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(Charts!$D$82:$E$82,Charts!$H$82:$M$82)</c:f>
              <c:strCache>
                <c:ptCount val="8"/>
                <c:pt idx="0">
                  <c:v>2021–22</c:v>
                </c:pt>
                <c:pt idx="1">
                  <c:v>Base revenue (debt update)</c:v>
                </c:pt>
                <c:pt idx="2">
                  <c:v>Under/over recoveries</c:v>
                </c:pt>
                <c:pt idx="3">
                  <c:v>Incentive schemes</c:v>
                </c:pt>
                <c:pt idx="4">
                  <c:v>Cost pass-throughs</c:v>
                </c:pt>
                <c:pt idx="5">
                  <c:v>Other adj./ rebalancing</c:v>
                </c:pt>
                <c:pt idx="6">
                  <c:v>Total movement</c:v>
                </c:pt>
                <c:pt idx="7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Charts!$D$91:$M$91</c15:sqref>
                  </c15:fullRef>
                </c:ext>
              </c:extLst>
              <c:f>(Charts!$D$91:$E$91,Charts!$H$91:$M$91)</c:f>
              <c:numCache>
                <c:formatCode>_-* #,##0.00_-;\-* #,##0.00_-;_-* ""??_-;_-@_-</c:formatCode>
                <c:ptCount val="8"/>
                <c:pt idx="5">
                  <c:v>1.5072199239779742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6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 +4.29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{C970F88E-8AC8-4AFF-B486-3CD1855543C1}</c15:txfldGUID>
                      <c15:f>Charts!$L$84</c15:f>
                      <c15:dlblFieldTableCache>
                        <c:ptCount val="1"/>
                        <c:pt idx="0">
                          <c:v> +4.29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(Charts!$D$82:$E$82,Charts!$H$82:$M$82)</c:f>
              <c:strCache>
                <c:ptCount val="8"/>
                <c:pt idx="0">
                  <c:v>2021–22</c:v>
                </c:pt>
                <c:pt idx="1">
                  <c:v>Base revenue (debt update)</c:v>
                </c:pt>
                <c:pt idx="2">
                  <c:v>Under/over recoveries</c:v>
                </c:pt>
                <c:pt idx="3">
                  <c:v>Incentive schemes</c:v>
                </c:pt>
                <c:pt idx="4">
                  <c:v>Cost pass-throughs</c:v>
                </c:pt>
                <c:pt idx="5">
                  <c:v>Other adj./ rebalancing</c:v>
                </c:pt>
                <c:pt idx="6">
                  <c:v>Total movement</c:v>
                </c:pt>
                <c:pt idx="7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Charts!$D$92:$M$92</c15:sqref>
                  </c15:fullRef>
                </c:ext>
              </c:extLst>
              <c:f>(Charts!$D$92:$E$92,Charts!$H$92:$M$92)</c:f>
              <c:numCache>
                <c:formatCode>_-* #,##0.00_-;\-* #,##0.00_-;_-* ""??_-;_-@_-</c:formatCode>
                <c:ptCount val="8"/>
                <c:pt idx="6">
                  <c:v>4.2947536442724186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Charts!$D$82:$M$82</c15:sqref>
                  </c15:fullRef>
                </c:ext>
              </c:extLst>
              <c:f>(Charts!$D$82:$E$82,Charts!$H$82:$M$82)</c:f>
              <c:strCache>
                <c:ptCount val="8"/>
                <c:pt idx="0">
                  <c:v>2021–22</c:v>
                </c:pt>
                <c:pt idx="1">
                  <c:v>Base revenue (debt update)</c:v>
                </c:pt>
                <c:pt idx="2">
                  <c:v>Under/over recoveries</c:v>
                </c:pt>
                <c:pt idx="3">
                  <c:v>Incentive schemes</c:v>
                </c:pt>
                <c:pt idx="4">
                  <c:v>Cost pass-throughs</c:v>
                </c:pt>
                <c:pt idx="5">
                  <c:v>Other adj./ rebalancing</c:v>
                </c:pt>
                <c:pt idx="6">
                  <c:v>Total movement</c:v>
                </c:pt>
                <c:pt idx="7">
                  <c:v>2022–23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Charts!$D$93:$M$93</c15:sqref>
                  </c15:fullRef>
                </c:ext>
              </c:extLst>
              <c:f>(Charts!$D$93:$E$93,Charts!$H$93:$M$93)</c:f>
              <c:numCache>
                <c:formatCode>_-* #,##0.00_-;\-* #,##0.00_-;_-* ""??_-;_-@_-</c:formatCode>
                <c:ptCount val="8"/>
                <c:pt idx="0">
                  <c:v>133.94548208208366</c:v>
                </c:pt>
                <c:pt idx="7">
                  <c:v>138.24023572635608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  <c:extLst>
          <c:ext xmlns:c15="http://schemas.microsoft.com/office/drawing/2012/chart" uri="{02D57815-91ED-43cb-92C2-25804820EDAC}">
            <c15:filteredBarSeries>
              <c15:ser>
                <c:idx val="9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Charts!$C$86</c15:sqref>
                        </c15:formulaRef>
                      </c:ext>
                    </c:extLst>
                    <c:strCache>
                      <c:ptCount val="1"/>
                      <c:pt idx="0">
                        <c:v>Transmission costs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Charts!$D$82:$M$82</c15:sqref>
                        </c15:fullRef>
                        <c15:formulaRef>
                          <c15:sqref>(Charts!$D$82:$E$82,Charts!$H$82:$M$82)</c15:sqref>
                        </c15:formulaRef>
                      </c:ext>
                    </c:extLst>
                    <c:strCache>
                      <c:ptCount val="8"/>
                      <c:pt idx="0">
                        <c:v>2021–22</c:v>
                      </c:pt>
                      <c:pt idx="1">
                        <c:v>Base revenue (debt update)</c:v>
                      </c:pt>
                      <c:pt idx="2">
                        <c:v>Under/over recoveries</c:v>
                      </c:pt>
                      <c:pt idx="3">
                        <c:v>Incentive schemes</c:v>
                      </c:pt>
                      <c:pt idx="4">
                        <c:v>Cost pass-throughs</c:v>
                      </c:pt>
                      <c:pt idx="5">
                        <c:v>Other adj./ rebalancing</c:v>
                      </c:pt>
                      <c:pt idx="6">
                        <c:v>Total movement</c:v>
                      </c:pt>
                      <c:pt idx="7">
                        <c:v>2022–23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Charts!$D$86:$M$86</c15:sqref>
                        </c15:fullRef>
                        <c15:formulaRef>
                          <c15:sqref>(Charts!$D$86:$E$86,Charts!$H$86:$M$86)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8"/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Charts!$F$86</c15:sqref>
                        <c15:dLbl>
                          <c:idx val="1"/>
                          <c:layout>
                            <c:manualLayout>
                              <c:x val="-1.5079519530886833E-3"/>
                              <c:y val="2.3287951625239986E-2"/>
                            </c:manualLayout>
                          </c:layout>
                          <c:tx>
                            <c:strRef>
                              <c:f>Charts!$F$84</c:f>
                              <c:strCache>
                                <c:ptCount val="1"/>
                                <c:pt idx="0">
                                  <c:v>    </c:v>
                                </c:pt>
                              </c:strCache>
                            </c:strRef>
                          </c:tx>
                          <c:dLblPos val="ctr"/>
                          <c:showLegendKey val="0"/>
                          <c:showVal val="1"/>
                          <c:showCatName val="0"/>
                          <c:showSerName val="0"/>
                          <c:showPercent val="0"/>
                          <c:showBubbleSize val="0"/>
                          <c:extLst>
                            <c:ext uri="{CE6537A1-D6FC-4f65-9D91-7224C49458BB}">
                              <c15:dlblFieldTable>
                                <c15:dlblFTEntry>
                                  <c15:txfldGUID>{556E64EC-0DEA-47E7-BFEF-B70F79E18FC6}</c15:txfldGUID>
                                  <c15:f>Charts!$F$84</c15:f>
                                  <c15:dlblFieldTableCache>
                                    <c:ptCount val="1"/>
                                    <c:pt idx="0">
                                      <c:v>    </c:v>
                                    </c:pt>
                                  </c15:dlblFieldTableCache>
                                </c15:dlblFTEntry>
                              </c15:dlblFieldTable>
                              <c15:showDataLabelsRange val="0"/>
                            </c:ext>
                            <c:ext xmlns:c16="http://schemas.microsoft.com/office/drawing/2014/chart" uri="{C3380CC4-5D6E-409C-BE32-E72D297353CC}">
                              <c16:uniqueId val="{00000000-E942-4041-9685-915017BF8890}"/>
                            </c:ext>
                          </c:extLst>
                        </c15:dLbl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15-0BC7-468E-9432-8AB56260A385}"/>
                  </c:ext>
                </c:extLst>
              </c15:ser>
            </c15:filteredBarSeries>
            <c15:filteredBa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Charts!$C$87</c15:sqref>
                        </c15:formulaRef>
                      </c:ext>
                    </c:extLst>
                    <c:strCache>
                      <c:ptCount val="1"/>
                      <c:pt idx="0">
                        <c:v>Jurisdictional scheme costs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Charts!$D$82:$M$82</c15:sqref>
                        </c15:fullRef>
                        <c15:formulaRef>
                          <c15:sqref>(Charts!$D$82:$E$82,Charts!$H$82:$M$82)</c15:sqref>
                        </c15:formulaRef>
                      </c:ext>
                    </c:extLst>
                    <c:strCache>
                      <c:ptCount val="8"/>
                      <c:pt idx="0">
                        <c:v>2021–22</c:v>
                      </c:pt>
                      <c:pt idx="1">
                        <c:v>Base revenue (debt update)</c:v>
                      </c:pt>
                      <c:pt idx="2">
                        <c:v>Under/over recoveries</c:v>
                      </c:pt>
                      <c:pt idx="3">
                        <c:v>Incentive schemes</c:v>
                      </c:pt>
                      <c:pt idx="4">
                        <c:v>Cost pass-throughs</c:v>
                      </c:pt>
                      <c:pt idx="5">
                        <c:v>Other adj./ rebalancing</c:v>
                      </c:pt>
                      <c:pt idx="6">
                        <c:v>Total movement</c:v>
                      </c:pt>
                      <c:pt idx="7">
                        <c:v>2022–23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Charts!$D$87:$M$87</c15:sqref>
                        </c15:fullRef>
                        <c15:formulaRef>
                          <c15:sqref>(Charts!$D$87:$E$87,Charts!$H$87:$M$87)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8"/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Charts!$G$87</c15:sqref>
                        <c15:dLbl>
                          <c:idx val="1"/>
                          <c:layout>
                            <c:manualLayout>
                              <c:x val="0"/>
                              <c:y val="2.0376957672084986E-2"/>
                            </c:manualLayout>
                          </c:layout>
                          <c:tx>
                            <c:strRef>
                              <c:f>Charts!$G$84</c:f>
                              <c:strCache>
                                <c:ptCount val="1"/>
                                <c:pt idx="0">
                                  <c:v>    </c:v>
                                </c:pt>
                              </c:strCache>
                            </c:strRef>
                          </c:tx>
                          <c:dLblPos val="ctr"/>
                          <c:showLegendKey val="0"/>
                          <c:showVal val="1"/>
                          <c:showCatName val="0"/>
                          <c:showSerName val="0"/>
                          <c:showPercent val="0"/>
                          <c:showBubbleSize val="0"/>
                          <c:extLst>
                            <c:ext uri="{CE6537A1-D6FC-4f65-9D91-7224C49458BB}">
                              <c15:dlblFieldTable>
                                <c15:dlblFTEntry>
                                  <c15:txfldGUID>{A6303A74-8364-405B-8B7B-D7E54D724D66}</c15:txfldGUID>
                                  <c15:f>Charts!$G$84</c15:f>
                                  <c15:dlblFieldTableCache>
                                    <c:ptCount val="1"/>
                                    <c:pt idx="0">
                                      <c:v>    </c:v>
                                    </c:pt>
                                  </c15:dlblFieldTableCache>
                                </c15:dlblFTEntry>
                              </c15:dlblFieldTable>
                              <c15:showDataLabelsRange val="0"/>
                            </c:ext>
                            <c:ext xmlns:c16="http://schemas.microsoft.com/office/drawing/2014/chart" uri="{C3380CC4-5D6E-409C-BE32-E72D297353CC}">
                              <c16:uniqueId val="{00000001-E942-4041-9685-915017BF8890}"/>
                            </c:ext>
                          </c:extLst>
                        </c15:dLbl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8-0BC7-468E-9432-8AB56260A385}"/>
                  </c:ext>
                </c:extLst>
              </c15:ser>
            </c15:filteredBarSeries>
          </c:ext>
        </c:extLst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Power and Water Corporation - Residential tariff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872.82524582343024</c:v>
                </c:pt>
                <c:pt idx="2">
                  <c:v>872.82524582343024</c:v>
                </c:pt>
                <c:pt idx="3">
                  <c:v>872.82524582343024</c:v>
                </c:pt>
                <c:pt idx="4">
                  <c:v>872.82524582343024</c:v>
                </c:pt>
                <c:pt idx="5">
                  <c:v>877.46524582343022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-101.99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{33B54B8A-AC44-4406-8C28-819ABD77C5B7}</c15:txfldGUID>
                      <c15:f>Charts!$E$129</c15:f>
                      <c15:dlblFieldTableCache>
                        <c:ptCount val="1"/>
                        <c:pt idx="0">
                          <c:v>-101.99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907.4689475442824</c:v>
                </c:pt>
                <c:pt idx="1">
                  <c:v>101.99370172085219</c:v>
                </c:pt>
                <c:pt idx="6">
                  <c:v>805.47524582343021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{B0DA82AC-8C4B-403E-81B7-5FA7BE33848F}</c15:txfldGUID>
                      <c15:f>Charts!$F$129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0</c:v>
                </c:pt>
                <c:pt idx="2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{C2C7AF82-96AC-477A-AEF2-37500B8AAB92}</c15:txfldGUID>
                      <c15:f>Charts!$G$129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0</c:v>
                </c:pt>
                <c:pt idx="3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+4.64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{6DD9B301-B0E3-4275-887B-A8A27095291F}</c15:txfldGUID>
                      <c15:f>Charts!$H$129</c15:f>
                      <c15:dlblFieldTableCache>
                        <c:ptCount val="1"/>
                        <c:pt idx="0">
                          <c:v> +4.64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67.349999999999994</c:v>
                </c:pt>
                <c:pt idx="4">
                  <c:v>4.6400000000000006</c:v>
                </c:pt>
                <c:pt idx="6">
                  <c:v>71.989999999999995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-97.35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{1876054A-D038-4AFC-87E2-1A939906E059}</c15:txfldGUID>
                      <c15:f>Charts!$I$129</c15:f>
                      <c15:dlblFieldTableCache>
                        <c:ptCount val="1"/>
                        <c:pt idx="0">
                          <c:v>-97.35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97.3537017208522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Power and Water Corporation - 0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{CCAD28C6-CF87-40CB-B39A-A607840251CB}</c15:txfldGUID>
                      <c15:f>Charts!$E$139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0</c:v>
                </c:pt>
                <c:pt idx="1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{318CC12E-34FB-4E19-B5C1-BE353A678F63}</c15:txfldGUID>
                      <c15:f>Charts!$F$139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0</c:v>
                </c:pt>
                <c:pt idx="2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{52F33A37-AD4C-4816-BA3F-833F7A234057}</c15:txfldGUID>
                      <c15:f>Charts!$G$139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0</c:v>
                </c:pt>
                <c:pt idx="3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{6E451666-3678-4E15-9E37-2A6A905890E4}</c15:txfldGUID>
                      <c15:f>Charts!$H$139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{292F6E82-B369-4A26-8A73-E57524F1C8CF}</c15:txfldGUID>
                      <c15:f>Charts!$I$139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Power and Water Corporation - Non-residential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1693.2973155562715</c:v>
                </c:pt>
                <c:pt idx="2">
                  <c:v>1693.2973155562715</c:v>
                </c:pt>
                <c:pt idx="3">
                  <c:v>1693.2973155562715</c:v>
                </c:pt>
                <c:pt idx="4">
                  <c:v>1693.2973155562715</c:v>
                </c:pt>
                <c:pt idx="5">
                  <c:v>1698.3973155562715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-154.66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{31BF57E1-B712-4138-A6E6-471E763FE5D3}</c15:txfldGUID>
                      <c15:f>Charts!$E$236</c15:f>
                      <c15:dlblFieldTableCache>
                        <c:ptCount val="1"/>
                        <c:pt idx="0">
                          <c:v>-154.66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1773.8040749214531</c:v>
                </c:pt>
                <c:pt idx="1">
                  <c:v>154.65675936518164</c:v>
                </c:pt>
                <c:pt idx="6">
                  <c:v>1619.1473155562715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{23F9E57D-D8AC-4436-8DC5-7B057AEFC7A1}</c15:txfldGUID>
                      <c15:f>Charts!$F$236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0</c:v>
                </c:pt>
                <c:pt idx="2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{95151592-7133-4596-8464-ACCCB1360EB6}</c15:txfldGUID>
                      <c15:f>Charts!$G$236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0</c:v>
                </c:pt>
                <c:pt idx="3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+5.10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{C3B63EC8-554A-4D05-8947-B67B4210AAE1}</c15:txfldGUID>
                      <c15:f>Charts!$H$236</c15:f>
                      <c15:dlblFieldTableCache>
                        <c:ptCount val="1"/>
                        <c:pt idx="0">
                          <c:v> +5.10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74.150000000000006</c:v>
                </c:pt>
                <c:pt idx="4">
                  <c:v>5.0999999999999943</c:v>
                </c:pt>
                <c:pt idx="6">
                  <c:v>79.25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-149.56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{0B4B9B51-5FE1-4D67-A149-0B01E3F902EB}</c15:txfldGUID>
                      <c15:f>Charts!$I$236</c15:f>
                      <c15:dlblFieldTableCache>
                        <c:ptCount val="1"/>
                        <c:pt idx="0">
                          <c:v>-149.56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149.55675936518173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Power and Water Corporation - 0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{3319F250-87E6-4A0D-A209-AFD2F21293C5}</c15:txfldGUID>
                      <c15:f>Charts!$E$246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0</c:v>
                </c:pt>
                <c:pt idx="1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{17379E0A-0BCC-4C08-B106-E67C7BF997C1}</c15:txfldGUID>
                      <c15:f>Charts!$F$246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0</c:v>
                </c:pt>
                <c:pt idx="2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{7B18A7E7-4515-4646-9948-7BE45B37A7A1}</c15:txfldGUID>
                      <c15:f>Charts!$G$246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0</c:v>
                </c:pt>
                <c:pt idx="3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{CD9EF888-0AA2-48A7-BC15-D5914F60A820}</c15:txfldGUID>
                      <c15:f>Charts!$H$246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{A079C8D5-84EC-4085-BB8D-B3C9708CED15}</c15:txfldGUID>
                      <c15:f>Charts!$I$246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Power and Water Corporation - Residential tariff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974.81894754428242</c:v>
                </c:pt>
                <c:pt idx="2">
                  <c:v>1002.9486814096299</c:v>
                </c:pt>
                <c:pt idx="3">
                  <c:v>1002.9486814096299</c:v>
                </c:pt>
                <c:pt idx="4">
                  <c:v>995.10586312532757</c:v>
                </c:pt>
                <c:pt idx="5">
                  <c:v>995.10586312532757</c:v>
                </c:pt>
                <c:pt idx="6">
                  <c:v>995.10586312532757</c:v>
                </c:pt>
                <c:pt idx="7">
                  <c:v>877.46524582343022</c:v>
                </c:pt>
                <c:pt idx="8">
                  <c:v>877.46524582343022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+28.13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{562E12B2-B162-44E6-B3B0-CC23D2708B57}</c15:txfldGUID>
                      <c15:f>Charts!$E$177</c15:f>
                      <c15:dlblFieldTableCache>
                        <c:ptCount val="1"/>
                        <c:pt idx="0">
                          <c:v> +28.13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28.129733865347468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{89FEABFF-2EC1-4756-BDAB-F8A339C993E3}</c15:txfldGUID>
                      <c15:f>Charts!$F$177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{7BF46763-4212-4C22-9086-DB3F9E127B32}</c15:txfldGUID>
                      <c15:f>Charts!$G$177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-7.84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{616E5979-EC3A-4BA0-BDB7-FE847AA06EC9}</c15:txfldGUID>
                      <c15:f>Charts!$H$177</c15:f>
                      <c15:dlblFieldTableCache>
                        <c:ptCount val="1"/>
                        <c:pt idx="0">
                          <c:v>-7.84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7.8428182843023064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{13381D85-DE81-4ECD-ADE3-709DB1678A91}</c15:txfldGUID>
                      <c15:f>Charts!$I$177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{F1F4219D-3BFD-4E64-B368-7DAFB60EDAD3}</c15:txfldGUID>
                      <c15:f>Charts!$J$177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-117.64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{0B29FD06-67C4-4AA3-93B3-A18A055D645F}</c15:txfldGUID>
                      <c15:f>Charts!$K$177</c15:f>
                      <c15:dlblFieldTableCache>
                        <c:ptCount val="1"/>
                        <c:pt idx="0">
                          <c:v>-117.64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117.64061730189736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-97.35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{3E26590F-7B55-4A2A-9B02-C8947851AE63}</c15:txfldGUID>
                      <c15:f>Charts!$L$177</c15:f>
                      <c15:dlblFieldTableCache>
                        <c:ptCount val="1"/>
                        <c:pt idx="0">
                          <c:v>-97.35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97.3537017208522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974.81894754428242</c:v>
                </c:pt>
                <c:pt idx="9">
                  <c:v>877.46524582343022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Power and Water Corporation - 0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{210B5E78-B9B4-477A-9AA0-CC3DEA241FFF}</c15:txfldGUID>
                      <c15:f>Charts!$E$191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{153D087E-3996-40C0-91C1-06AC7B0F8FB0}</c15:txfldGUID>
                      <c15:f>Charts!$F$191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{BABC88D2-CDE8-4CCD-BE53-B44426CE49EC}</c15:txfldGUID>
                      <c15:f>Charts!$G$191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{F4B40EB6-6C23-4541-80E3-719786CEB6C1}</c15:txfldGUID>
                      <c15:f>Charts!$H$191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{7B2AA665-220E-40CA-A278-7A5E99E57914}</c15:txfldGUID>
                      <c15:f>Charts!$I$191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{E1787157-1F4E-4566-AD72-0813AE91B5E7}</c15:txfldGUID>
                      <c15:f>Charts!$J$191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{C24FF77A-5891-45BA-A783-6403D7CF8089}</c15:txfldGUID>
                      <c15:f>Charts!$K$191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{D70A201C-9726-4DAC-A6A6-D88D755FE78B}</c15:txfldGUID>
                      <c15:f>Charts!$L$191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Power and Water Corporation - Non-residential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1847.9540749214532</c:v>
                </c:pt>
                <c:pt idx="2">
                  <c:v>1901.2793169613997</c:v>
                </c:pt>
                <c:pt idx="3">
                  <c:v>1901.2793169613997</c:v>
                </c:pt>
                <c:pt idx="4">
                  <c:v>1886.4117684347164</c:v>
                </c:pt>
                <c:pt idx="5">
                  <c:v>1886.4117684347164</c:v>
                </c:pt>
                <c:pt idx="6">
                  <c:v>1886.4117684347164</c:v>
                </c:pt>
                <c:pt idx="7">
                  <c:v>1698.3973155562712</c:v>
                </c:pt>
                <c:pt idx="8">
                  <c:v>1698.3973155562715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+53.33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{81DC864A-D143-4B5C-9391-BCFCD08E96FF}</c15:txfldGUID>
                      <c15:f>Charts!$E$284</c15:f>
                      <c15:dlblFieldTableCache>
                        <c:ptCount val="1"/>
                        <c:pt idx="0">
                          <c:v> +53.33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53.325242039946588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{309B0FA1-168C-4E34-9A9A-6109077B29D5}</c15:txfldGUID>
                      <c15:f>Charts!$F$284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{E941EBA0-C486-4D92-91F7-FA361707B184}</c15:txfldGUID>
                      <c15:f>Charts!$G$284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-14.87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{841F1E91-97CB-4EFC-9DCF-2FD55B7E4DD2}</c15:txfldGUID>
                      <c15:f>Charts!$H$284</c15:f>
                      <c15:dlblFieldTableCache>
                        <c:ptCount val="1"/>
                        <c:pt idx="0">
                          <c:v>-14.87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14.867548526683265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{9B221747-075B-4E08-B971-ABE88F840A9E}</c15:txfldGUID>
                      <c15:f>Charts!$I$284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{30CAFA9E-C5A5-43DC-95F9-E2EB13BBBDD1}</c15:txfldGUID>
                      <c15:f>Charts!$J$284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-188.01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{BF2A1DDB-5678-46E7-8A53-505F78A7AEC7}</c15:txfldGUID>
                      <c15:f>Charts!$K$284</c15:f>
                      <c15:dlblFieldTableCache>
                        <c:ptCount val="1"/>
                        <c:pt idx="0">
                          <c:v>-188.01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188.01445287844507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-149.56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{AC131AB4-0E19-461E-95B4-BA44BAA1CEC0}</c15:txfldGUID>
                      <c15:f>Charts!$L$284</c15:f>
                      <c15:dlblFieldTableCache>
                        <c:ptCount val="1"/>
                        <c:pt idx="0">
                          <c:v>-149.56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149.55675936518173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1847.9540749214532</c:v>
                </c:pt>
                <c:pt idx="9">
                  <c:v>1698.3973155562715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Power and Water Corporation - 0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{3FB04D64-BA02-42A5-9331-737EBE8619FD}</c15:txfldGUID>
                      <c15:f>Charts!$E$298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{A9A8E0F3-5C19-48D2-A21E-2FEA162058E3}</c15:txfldGUID>
                      <c15:f>Charts!$F$298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{41DA0D8B-677B-44D1-880D-DF61E83813B2}</c15:txfldGUID>
                      <c15:f>Charts!$G$298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{FCD2799F-4188-44D5-81D6-64E8773ABE77}</c15:txfldGUID>
                      <c15:f>Charts!$H$298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{B728D72A-8530-45F2-834F-4DA41DF15C0F}</c15:txfldGUID>
                      <c15:f>Charts!$I$298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{046FB2FA-D518-4FE2-BE2F-0BC4BCC80414}</c15:txfldGUID>
                      <c15:f>Charts!$J$298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{A44CF10F-D851-437E-8600-1AF2E808D68E}</c15:txfldGUID>
                      <c15:f>Charts!$K$298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{E4596E65-8650-425C-A598-DEE47BABFA86}</c15:txfldGUID>
                      <c15:f>Charts!$L$298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Y23%20-%20SCS%20Model%20-%20Draf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rrierswier.sharepoint.com/projects/484_PWC_Modelling_WACC/03.%20Working/Pricing/2020-21%20Pricing%20Proposal/ACS/Power%20and%20Water%20Corporation%20-%202020-21%20ACS%20Pricing%20Model%20-%2031%20March%202020%20-%20Public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Andrew Ferreira</cp:lastModifiedBy>
  <dcterms:created xsi:type="dcterms:W3CDTF">2021-08-02T06:46:45Z</dcterms:created>
  <dcterms:modified xsi:type="dcterms:W3CDTF">2022-04-28T21:49:16Z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2022-02-11T02:35:21Z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d9680fc8-fca1-427a-88ac-66fd0806a904</vt:lpwstr>
  </property>
  <property fmtid="{D5CDD505-2E9C-101B-9397-08002B2CF9AE}" pid="8" name="MSIP_Label_ea60d57e-af5b-4752-ac57-3e4f28ca11dc_ContentBits">
    <vt:lpwstr>0</vt:lpwstr>
  </property>
</Properties>
</file>