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ustomProperty2.bin" ContentType="application/vnd.openxmlformats-officedocument.spreadsheetml.customProperty"/>
  <Override PartName="/xl/printerSettings/printerSettings3.bin" ContentType="application/vnd.openxmlformats-officedocument.spreadsheetml.printerSettings"/>
  <Override PartName="/xl/customProperty3.bin" ContentType="application/vnd.openxmlformats-officedocument.spreadsheetml.customProperty"/>
  <Override PartName="/xl/printerSettings/printerSettings4.bin" ContentType="application/vnd.openxmlformats-officedocument.spreadsheetml.printerSettings"/>
  <Override PartName="/xl/customProperty4.bin" ContentType="application/vnd.openxmlformats-officedocument.spreadsheetml.customProperty"/>
  <Override PartName="/xl/printerSettings/printerSettings5.bin" ContentType="application/vnd.openxmlformats-officedocument.spreadsheetml.printerSettings"/>
  <Override PartName="/xl/customProperty5.bin" ContentType="application/vnd.openxmlformats-officedocument.spreadsheetml.customProperty"/>
  <Override PartName="/xl/printerSettings/printerSettings6.bin" ContentType="application/vnd.openxmlformats-officedocument.spreadsheetml.printerSettings"/>
  <Override PartName="/xl/customProperty6.bin" ContentType="application/vnd.openxmlformats-officedocument.spreadsheetml.customProperty"/>
  <Override PartName="/xl/printerSettings/printerSettings7.bin" ContentType="application/vnd.openxmlformats-officedocument.spreadsheetml.printerSettings"/>
  <Override PartName="/xl/customProperty7.bin" ContentType="application/vnd.openxmlformats-officedocument.spreadsheetml.customProperty"/>
  <Override PartName="/xl/printerSettings/printerSettings8.bin" ContentType="application/vnd.openxmlformats-officedocument.spreadsheetml.printerSettings"/>
  <Override PartName="/xl/customProperty8.bin" ContentType="application/vnd.openxmlformats-officedocument.spreadsheetml.customProperty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9.bin" ContentType="application/vnd.openxmlformats-officedocument.spreadsheetml.printerSettings"/>
  <Override PartName="/xl/customProperty9.bin" ContentType="application/vnd.openxmlformats-officedocument.spreadsheetml.customProperty"/>
  <Override PartName="/xl/printerSettings/printerSettings10.bin" ContentType="application/vnd.openxmlformats-officedocument.spreadsheetml.printerSettings"/>
  <Override PartName="/xl/customProperty10.bin" ContentType="application/vnd.openxmlformats-officedocument.spreadsheetml.customProperty"/>
  <Override PartName="/xl/printerSettings/printerSettings11.bin" ContentType="application/vnd.openxmlformats-officedocument.spreadsheetml.printerSettings"/>
  <Override PartName="/xl/customProperty11.bin" ContentType="application/vnd.openxmlformats-officedocument.spreadsheetml.customProperty"/>
  <Override PartName="/xl/comments1.bin" ContentType="application/vnd.ms-excel.comments"/>
  <Override PartName="/xl/printerSettings/printerSettings12.bin" ContentType="application/vnd.openxmlformats-officedocument.spreadsheetml.printerSettings"/>
  <Override PartName="/xl/customProperty12.bin" ContentType="application/vnd.openxmlformats-officedocument.spreadsheetml.customProperty"/>
  <Override PartName="/xl/printerSettings/printerSettings13.bin" ContentType="application/vnd.openxmlformats-officedocument.spreadsheetml.printerSettings"/>
  <Override PartName="/xl/customProperty13.bin" ContentType="application/vnd.openxmlformats-officedocument.spreadsheetml.customProperty"/>
  <Override PartName="/xl/printerSettings/printerSettings14.bin" ContentType="application/vnd.openxmlformats-officedocument.spreadsheetml.printerSettings"/>
  <Override PartName="/xl/customProperty14.bin" ContentType="application/vnd.openxmlformats-officedocument.spreadsheetml.customProperty"/>
  <Override PartName="/xl/printerSettings/printerSettings15.bin" ContentType="application/vnd.openxmlformats-officedocument.spreadsheetml.printerSettings"/>
  <Override PartName="/xl/customProperty15.bin" ContentType="application/vnd.openxmlformats-officedocument.spreadsheetml.customProperty"/>
  <Override PartName="/xl/printerSettings/printerSettings16.bin" ContentType="application/vnd.openxmlformats-officedocument.spreadsheetml.printerSettings"/>
  <Override PartName="/xl/customProperty16.bin" ContentType="application/vnd.openxmlformats-officedocument.spreadsheetml.customProperty"/>
  <Override PartName="/xl/comments2.bin" ContentType="application/vnd.ms-excel.comments"/>
  <Override PartName="/xl/printerSettings/printerSettings17.bin" ContentType="application/vnd.openxmlformats-officedocument.spreadsheetml.printerSettings"/>
  <Override PartName="/xl/customProperty17.bin" ContentType="application/vnd.openxmlformats-officedocument.spreadsheetml.customProperty"/>
  <Override PartName="/xl/printerSettings/printerSettings18.bin" ContentType="application/vnd.openxmlformats-officedocument.spreadsheetml.printerSettings"/>
  <Override PartName="/xl/customProperty18.bin" ContentType="application/vnd.openxmlformats-officedocument.spreadsheetml.customProperty"/>
  <Override PartName="/xl/printerSettings/printerSettings19.bin" ContentType="application/vnd.openxmlformats-officedocument.spreadsheetml.printerSettings"/>
  <Override PartName="/xl/customProperty19.bin" ContentType="application/vnd.openxmlformats-officedocument.spreadsheetml.customProperty"/>
  <Override PartName="/xl/printerSettings/printerSettings20.bin" ContentType="application/vnd.openxmlformats-officedocument.spreadsheetml.printerSettings"/>
  <Override PartName="/xl/customProperty20.bin" ContentType="application/vnd.openxmlformats-officedocument.spreadsheetml.customProperty"/>
  <Override PartName="/xl/printerSettings/printerSettings21.bin" ContentType="application/vnd.openxmlformats-officedocument.spreadsheetml.printerSettings"/>
  <Override PartName="/xl/customProperty21.bin" ContentType="application/vnd.openxmlformats-officedocument.spreadsheetml.customProperty"/>
  <Override PartName="/xl/printerSettings/printerSettings22.bin" ContentType="application/vnd.openxmlformats-officedocument.spreadsheetml.printerSettings"/>
  <Override PartName="/xl/customProperty22.bin" ContentType="application/vnd.openxmlformats-officedocument.spreadsheetml.customProperty"/>
  <Override PartName="/xl/printerSettings/printerSettings23.bin" ContentType="application/vnd.openxmlformats-officedocument.spreadsheetml.printerSettings"/>
  <Override PartName="/xl/customProperty23.bin" ContentType="application/vnd.openxmlformats-officedocument.spreadsheetml.customProperty"/>
  <Override PartName="/xl/printerSettings/printerSettings24.bin" ContentType="application/vnd.openxmlformats-officedocument.spreadsheetml.printerSettings"/>
  <Override PartName="/xl/customProperty24.bin" ContentType="application/vnd.openxmlformats-officedocument.spreadsheetml.customProperty"/>
  <Override PartName="/xl/printerSettings/printerSettings25.bin" ContentType="application/vnd.openxmlformats-officedocument.spreadsheetml.printerSettings"/>
  <Override PartName="/xl/customProperty25.bin" ContentType="application/vnd.openxmlformats-officedocument.spreadsheetml.customProperty"/>
  <Override PartName="/xl/printerSettings/printerSettings26.bin" ContentType="application/vnd.openxmlformats-officedocument.spreadsheetml.printerSettings"/>
  <Override PartName="/xl/customProperty26.bin" ContentType="application/vnd.openxmlformats-officedocument.spreadsheetml.customProperty"/>
  <Override PartName="/xl/printerSettings/printerSettings27.bin" ContentType="application/vnd.openxmlformats-officedocument.spreadsheetml.printerSettings"/>
  <Override PartName="/xl/customProperty27.bin" ContentType="application/vnd.openxmlformats-officedocument.spreadsheetml.customProperty"/>
  <Override PartName="/xl/printerSettings/printerSettings28.bin" ContentType="application/vnd.openxmlformats-officedocument.spreadsheetml.printerSettings"/>
  <Override PartName="/xl/customProperty28.bin" ContentType="application/vnd.openxmlformats-officedocument.spreadsheetml.customProperty"/>
  <Override PartName="/xl/printerSettings/printerSettings29.bin" ContentType="application/vnd.openxmlformats-officedocument.spreadsheetml.printerSettings"/>
  <Override PartName="/xl/customProperty29.bin" ContentType="application/vnd.openxmlformats-officedocument.spreadsheetml.customProperty"/>
  <Override PartName="/xl/printerSettings/printerSettings30.bin" ContentType="application/vnd.openxmlformats-officedocument.spreadsheetml.printerSettings"/>
  <Override PartName="/xl/customProperty30.bin" ContentType="application/vnd.openxmlformats-officedocument.spreadsheetml.customProperty"/>
  <Override PartName="/xl/printerSettings/printerSettings31.bin" ContentType="application/vnd.openxmlformats-officedocument.spreadsheetml.printerSettings"/>
  <Override PartName="/xl/customProperty31.bin" ContentType="application/vnd.openxmlformats-officedocument.spreadsheetml.customProperty"/>
  <Override PartName="/xl/printerSettings/printerSettings32.bin" ContentType="application/vnd.openxmlformats-officedocument.spreadsheetml.printerSettings"/>
  <Override PartName="/xl/customProperty32.bin" ContentType="application/vnd.openxmlformats-officedocument.spreadsheetml.customProperty"/>
  <Override PartName="/xl/printerSettings/printerSettings33.bin" ContentType="application/vnd.openxmlformats-officedocument.spreadsheetml.printerSettings"/>
  <Override PartName="/xl/customProperty33.bin" ContentType="application/vnd.openxmlformats-officedocument.spreadsheetml.customProperty"/>
  <Override PartName="/xl/comments3.bin" ContentType="application/vnd.ms-excel.comments"/>
  <Override PartName="/xl/customProperty34.bin" ContentType="application/vnd.openxmlformats-officedocument.spreadsheetml.customProperty"/>
  <Override PartName="/xl/comments4.bin" ContentType="application/vnd.ms-excel.comments"/>
  <Override PartName="/xl/printerSettings/printerSettings34.bin" ContentType="application/vnd.openxmlformats-officedocument.spreadsheetml.printerSettings"/>
  <Override PartName="/xl/customProperty35.bin" ContentType="application/vnd.openxmlformats-officedocument.spreadsheetml.customProperty"/>
  <Override PartName="/xl/printerSettings/printerSettings35.bin" ContentType="application/vnd.openxmlformats-officedocument.spreadsheetml.printerSettings"/>
  <Override PartName="/xl/customProperty36.bin" ContentType="application/vnd.openxmlformats-officedocument.spreadsheetml.customProperty"/>
  <Override PartName="/xl/printerSettings/printerSettings36.bin" ContentType="application/vnd.openxmlformats-officedocument.spreadsheetml.printerSettings"/>
  <Override PartName="/xl/customProperty37.bin" ContentType="application/vnd.openxmlformats-officedocument.spreadsheetml.customProperty"/>
  <Override PartName="/xl/printerSettings/printerSettings37.bin" ContentType="application/vnd.openxmlformats-officedocument.spreadsheetml.printerSettings"/>
  <Override PartName="/xl/customProperty38.bin" ContentType="application/vnd.openxmlformats-officedocument.spreadsheetml.customProperty"/>
  <Override PartName="/xl/printerSettings/printerSettings38.bin" ContentType="application/vnd.openxmlformats-officedocument.spreadsheetml.printerSettings"/>
  <Override PartName="/xl/customProperty39.bin" ContentType="application/vnd.openxmlformats-officedocument.spreadsheetml.customProperty"/>
  <Override PartName="/xl/customProperty40.bin" ContentType="application/vnd.openxmlformats-officedocument.spreadsheetml.customProperty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externalLink" Target="externalLinks/externalLink2.bin"/><Relationship Id="rId47" Type="http://schemas.openxmlformats.org/officeDocument/2006/relationships/externalLink" Target="externalLinks/externalLink7.bin"/><Relationship Id="rId50" Type="http://schemas.openxmlformats.org/officeDocument/2006/relationships/externalLink" Target="externalLinks/externalLink10.bin"/><Relationship Id="rId55" Type="http://schemas.openxmlformats.org/officeDocument/2006/relationships/theme" Target="theme/theme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externalLink" Target="externalLinks/externalLink1.bin"/><Relationship Id="rId54" Type="http://schemas.openxmlformats.org/officeDocument/2006/relationships/externalLink" Target="externalLinks/externalLink1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externalLink" Target="externalLinks/externalLink5.bin"/><Relationship Id="rId53" Type="http://schemas.openxmlformats.org/officeDocument/2006/relationships/externalLink" Target="externalLinks/externalLink13.bin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externalLink" Target="externalLinks/externalLink9.bin"/><Relationship Id="rId57" Type="http://schemas.openxmlformats.org/officeDocument/2006/relationships/sharedStrings" Target="sharedStrings.bin"/><Relationship Id="rId61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externalLink" Target="externalLinks/externalLink4.bin"/><Relationship Id="rId52" Type="http://schemas.openxmlformats.org/officeDocument/2006/relationships/externalLink" Target="externalLinks/externalLink12.bin"/><Relationship Id="rId6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externalLink" Target="externalLinks/externalLink3.bin"/><Relationship Id="rId48" Type="http://schemas.openxmlformats.org/officeDocument/2006/relationships/externalLink" Target="externalLinks/externalLink8.bin"/><Relationship Id="rId56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externalLink" Target="externalLinks/externalLink1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6.bin"/><Relationship Id="rId59" Type="http://schemas.openxmlformats.org/officeDocument/2006/relationships/calcChain" Target="calcChain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Charts!$C$38</c:f>
          <c:strCache>
            <c:ptCount val="1"/>
            <c:pt idx="0">
              <c:v>SA Power Networks - Total revenue movements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Charts!$C$39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Charts!$D$39:$J$39</c:f>
              <c:numCache>
                <c:formatCode>_-* #,##0.00_-;\-* #,##0.00_-;_-* ""??_-;_-@_-</c:formatCode>
                <c:ptCount val="7"/>
                <c:pt idx="3">
                  <c:v>1142.4424397722134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CE-4CA1-AE88-34E90E5EB3FD}"/>
            </c:ext>
          </c:extLst>
        </c:ser>
        <c:ser>
          <c:idx val="1"/>
          <c:order val="1"/>
          <c:tx>
            <c:strRef>
              <c:f>Charts!$C$41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FCE-4CA1-AE88-34E90E5EB3FD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FCE-4CA1-AE88-34E90E5EB3F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Charts!$D$41:$J$41</c:f>
              <c:numCache>
                <c:formatCode>_-* #,##0.00_-;\-* #,##0.00_-;_-* ""??_-;_-@_-</c:formatCode>
                <c:ptCount val="7"/>
                <c:pt idx="0">
                  <c:v>779.16315090489024</c:v>
                </c:pt>
                <c:pt idx="1">
                  <c:v>791.71017055879952</c:v>
                </c:pt>
                <c:pt idx="5">
                  <c:v>783.69429567514419</c:v>
                </c:pt>
                <c:pt idx="6">
                  <c:v>795.18956508466033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FCE-4CA1-AE88-34E90E5EB3FD}"/>
            </c:ext>
          </c:extLst>
        </c:ser>
        <c:ser>
          <c:idx val="3"/>
          <c:order val="3"/>
          <c:tx>
            <c:strRef>
              <c:f>Charts!$C$43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Charts!$D$43:$J$43</c:f>
              <c:numCache>
                <c:formatCode>_-* #,##0.00_-;\-* #,##0.00_-;_-* ""??_-;_-@_-</c:formatCode>
                <c:ptCount val="7"/>
                <c:pt idx="1">
                  <c:v>271.57686836322966</c:v>
                </c:pt>
                <c:pt idx="6">
                  <c:v>298.26592165975126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FCE-4CA1-AE88-34E90E5EB3FD}"/>
            </c:ext>
          </c:extLst>
        </c:ser>
        <c:ser>
          <c:idx val="4"/>
          <c:order val="4"/>
          <c:tx>
            <c:strRef>
              <c:f>Charts!$C$44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Charts!$D$44:$J$44</c:f>
              <c:numCache>
                <c:formatCode>_-* #,##0.00_-;\-* #,##0.00_-;_-* ""??_-;_-@_-</c:formatCode>
                <c:ptCount val="7"/>
                <c:pt idx="1">
                  <c:v>79.155400850184236</c:v>
                </c:pt>
                <c:pt idx="6">
                  <c:v>80.014618312287112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2FCE-4CA1-AE88-34E90E5EB3FD}"/>
            </c:ext>
          </c:extLst>
        </c:ser>
        <c:ser>
          <c:idx val="5"/>
          <c:order val="5"/>
          <c:tx>
            <c:strRef>
              <c:f>Charts!$C$46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3"/>
              <c:layout>
                <c:manualLayout>
                  <c:x val="-8.8154269972451783E-3"/>
                  <c:y val="2.1164021164021135E-2"/>
                </c:manualLayout>
              </c:layout>
              <c:tx>
                <c:strRef>
                  <c:f>Charts!$G$40</c:f>
                  <c:strCache>
                    <c:ptCount val="1"/>
                    <c:pt idx="0">
                      <c:v> +31.03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{5014CF45-9072-43A1-9CEF-F94FA4B09694}</c15:txfldGUID>
                      <c15:f>Charts!$G$40</c15:f>
                      <c15:dlblFieldTableCache>
                        <c:ptCount val="1"/>
                        <c:pt idx="0">
                          <c:v> +31.03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2FCE-4CA1-AE88-34E90E5EB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Charts!$D$37:$J$38</c:f>
              <c:multiLvlStrCache>
                <c:ptCount val="7"/>
                <c:lvl>
                  <c:pt idx="0">
                    <c:v> Base revenue </c:v>
                  </c:pt>
                  <c:pt idx="1">
                    <c:v> Adjusted revenue </c:v>
                  </c:pt>
                  <c:pt idx="3">
                    <c:v> Total movement </c:v>
                  </c:pt>
                  <c:pt idx="5">
                    <c:v> Base revenue </c:v>
                  </c:pt>
                  <c:pt idx="6">
                    <c:v> Adjusted revenue </c:v>
                  </c:pt>
                </c:lvl>
                <c:lvl>
                  <c:pt idx="0">
                    <c:v> 2021–22 </c:v>
                  </c:pt>
                  <c:pt idx="2">
                    <c:v>   </c:v>
                  </c:pt>
                  <c:pt idx="5">
                    <c:v> 2022–23 </c:v>
                  </c:pt>
                </c:lvl>
              </c:multiLvlStrCache>
            </c:multiLvlStrRef>
          </c:cat>
          <c:val>
            <c:numRef>
              <c:f>Charts!$D$46:$J$46</c:f>
              <c:numCache>
                <c:formatCode>_-* #,##0.00_-;\-* #,##0.00_-;_-* ""??_-;_-@_-</c:formatCode>
                <c:ptCount val="7"/>
                <c:pt idx="3">
                  <c:v>31.027665284485465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FCE-4CA1-AE88-34E90E5EB3F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669244608"/>
        <c:axId val="66924395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Charts!$C$42</c15:sqref>
                        </c15:formulaRef>
                      </c:ext>
                    </c:extLst>
                    <c:strCache>
                      <c:ptCount val="1"/>
                      <c:pt idx="0">
                        <c:v>Metering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Pt>
                  <c:idx val="0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9-2FCE-4CA1-AE88-34E90E5EB3FD}"/>
                    </c:ext>
                  </c:extLst>
                </c:dPt>
                <c:dPt>
                  <c:idx val="5"/>
                  <c:invertIfNegative val="0"/>
                  <c:bubble3D val="0"/>
                  <c:spPr>
                    <a:solidFill>
                      <a:schemeClr val="bg1">
                        <a:lumMod val="85000"/>
                      </a:schemeClr>
                    </a:soli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B-2FCE-4CA1-AE88-34E90E5EB3FD}"/>
                    </c:ext>
                  </c:extLst>
                </c:dPt>
                <c:dLbls>
                  <c:numFmt formatCode="#,##0" sourceLinked="0"/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multiLvlStrRef>
                    <c:extLst>
                      <c:ext uri="{02D57815-91ED-43cb-92C2-25804820EDAC}">
                        <c15:formulaRef>
                          <c15:sqref>Charts!$D$37:$J$38</c15:sqref>
                        </c15:formulaRef>
                      </c:ext>
                    </c:extLst>
                    <c:multiLvlStrCache>
                      <c:ptCount val="7"/>
                      <c:lvl>
                        <c:pt idx="0">
                          <c:v> Base revenue </c:v>
                        </c:pt>
                        <c:pt idx="1">
                          <c:v> Adjusted revenue </c:v>
                        </c:pt>
                        <c:pt idx="3">
                          <c:v> Total movement </c:v>
                        </c:pt>
                        <c:pt idx="5">
                          <c:v> Base revenue </c:v>
                        </c:pt>
                        <c:pt idx="6">
                          <c:v> Adjusted revenue </c:v>
                        </c:pt>
                      </c:lvl>
                      <c:lvl>
                        <c:pt idx="0">
                          <c:v> 2021–22 </c:v>
                        </c:pt>
                        <c:pt idx="2">
                          <c:v>   </c:v>
                        </c:pt>
                        <c:pt idx="5">
                          <c:v> 2022–23 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Charts!$D$42:$J$42</c15:sqref>
                        </c15:formulaRef>
                      </c:ext>
                    </c:extLst>
                    <c:numCache>
                      <c:formatCode>_-* #,##0.00_-;\-* #,##0.00_-;_-* ""??_-;_-@_-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2FCE-4CA1-AE88-34E90E5EB3FD}"/>
                  </c:ext>
                </c:extLst>
              </c15:ser>
            </c15:filteredBarSeries>
          </c:ext>
        </c:extLst>
      </c:barChart>
      <c:catAx>
        <c:axId val="66924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3952"/>
        <c:crosses val="autoZero"/>
        <c:auto val="1"/>
        <c:lblAlgn val="ctr"/>
        <c:lblOffset val="100"/>
        <c:noMultiLvlLbl val="0"/>
      </c:catAx>
      <c:valAx>
        <c:axId val="6692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924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4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Charts!$C$82</c:f>
          <c:strCache>
            <c:ptCount val="1"/>
            <c:pt idx="0">
              <c:v>SA Power Networks - Revenue adjustments ($m)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Charts!$D$83:$M$83</c:f>
              <c:numCache>
                <c:formatCode>_-* #,##0.00_-;\-* #,##0.00_-;_-* ""??_-;_-@_-</c:formatCode>
                <c:ptCount val="10"/>
                <c:pt idx="1">
                  <c:v>1142.4424397722134</c:v>
                </c:pt>
                <c:pt idx="2">
                  <c:v>1146.9735845424675</c:v>
                </c:pt>
                <c:pt idx="3">
                  <c:v>1172.798929530114</c:v>
                </c:pt>
                <c:pt idx="4">
                  <c:v>1172.798929530114</c:v>
                </c:pt>
                <c:pt idx="5">
                  <c:v>1187.8449325017414</c:v>
                </c:pt>
                <c:pt idx="6">
                  <c:v>1197.3176502529475</c:v>
                </c:pt>
                <c:pt idx="7">
                  <c:v>1173.4701050566991</c:v>
                </c:pt>
                <c:pt idx="8">
                  <c:v>1142.4424397722134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C7-468E-9432-8AB56260A385}"/>
            </c:ext>
          </c:extLst>
        </c:ser>
        <c:ser>
          <c:idx val="1"/>
          <c:order val="1"/>
          <c:tx>
            <c:strRef>
              <c:f>Charts!$C$85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7645466443838424E-17"/>
                  <c:y val="6.1130873016255034E-2"/>
                </c:manualLayout>
              </c:layout>
              <c:tx>
                <c:strRef>
                  <c:f>Charts!$E$84</c:f>
                  <c:strCache>
                    <c:ptCount val="1"/>
                    <c:pt idx="0">
                      <c:v> +4.53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{C22AC784-4D12-4E66-B5B0-B28B1E6A5D66}</c15:txfldGUID>
                      <c15:f>Charts!$E$84</c15:f>
                      <c15:dlblFieldTableCache>
                        <c:ptCount val="1"/>
                        <c:pt idx="0">
                          <c:v> +4.53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Charts!$D$85:$M$85</c:f>
              <c:numCache>
                <c:formatCode>_-* #,##0.00_-;\-* #,##0.00_-;_-* ""??_-;_-@_-</c:formatCode>
                <c:ptCount val="10"/>
                <c:pt idx="1">
                  <c:v>4.5311447702539454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C7-468E-9432-8AB56260A385}"/>
            </c:ext>
          </c:extLst>
        </c:ser>
        <c:ser>
          <c:idx val="9"/>
          <c:order val="2"/>
          <c:tx>
            <c:strRef>
              <c:f>Charts!$C$86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1.5079519530886833E-3"/>
                  <c:y val="2.3287951625239986E-2"/>
                </c:manualLayout>
              </c:layout>
              <c:tx>
                <c:strRef>
                  <c:f>Charts!$F$84</c:f>
                  <c:strCache>
                    <c:ptCount val="1"/>
                    <c:pt idx="0">
                      <c:v> +25.83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{67DF7CC7-11B9-4253-AC25-3E8D7971E4CD}</c15:txfldGUID>
                      <c15:f>Charts!$F$84</c15:f>
                      <c15:dlblFieldTableCache>
                        <c:ptCount val="1"/>
                        <c:pt idx="0">
                          <c:v> +25.83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Charts!$D$86:$M$86</c:f>
              <c:numCache>
                <c:formatCode>_-* #,##0.00_-;\-* #,##0.00_-;_-* ""??_-;_-@_-</c:formatCode>
                <c:ptCount val="10"/>
                <c:pt idx="2">
                  <c:v>25.825344987646531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C7-468E-9432-8AB56260A385}"/>
            </c:ext>
          </c:extLst>
        </c:ser>
        <c:ser>
          <c:idx val="2"/>
          <c:order val="3"/>
          <c:tx>
            <c:strRef>
              <c:f>Charts!$C$87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Charts!$G$84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{06F5861C-6FB0-4B4B-8992-7DB2AEB55E4B}</c15:txfldGUID>
                      <c15:f>Charts!$G$84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Charts!$D$87:$M$87</c:f>
              <c:numCache>
                <c:formatCode>_-* #,##0.00_-;\-* #,##0.00_-;_-* ""??_-;_-@_-</c:formatCode>
                <c:ptCount val="10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C7-468E-9432-8AB56260A385}"/>
            </c:ext>
          </c:extLst>
        </c:ser>
        <c:ser>
          <c:idx val="3"/>
          <c:order val="4"/>
          <c:tx>
            <c:strRef>
              <c:f>Charts!$C$88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5.5290932887676847E-17"/>
                  <c:y val="3.2020933484705021E-2"/>
                </c:manualLayout>
              </c:layout>
              <c:tx>
                <c:strRef>
                  <c:f>Charts!$H$84</c:f>
                  <c:strCache>
                    <c:ptCount val="1"/>
                    <c:pt idx="0">
                      <c:v> +15.05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{A0415055-A5F5-465F-A154-A309937670F2}</c15:txfldGUID>
                      <c15:f>Charts!$H$84</c15:f>
                      <c15:dlblFieldTableCache>
                        <c:ptCount val="1"/>
                        <c:pt idx="0">
                          <c:v> +15.05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Charts!$D$88:$M$88</c:f>
              <c:numCache>
                <c:formatCode>_-* #,##0.00_-;\-* #,##0.00_-;_-* ""??_-;_-@_-</c:formatCode>
                <c:ptCount val="10"/>
                <c:pt idx="4">
                  <c:v>15.046002971627297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C7-468E-9432-8AB56260A385}"/>
            </c:ext>
          </c:extLst>
        </c:ser>
        <c:ser>
          <c:idx val="4"/>
          <c:order val="5"/>
          <c:tx>
            <c:strRef>
              <c:f>Charts!$C$89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5"/>
              <c:layout>
                <c:manualLayout>
                  <c:x val="0"/>
                  <c:y val="2.0376957672084986E-2"/>
                </c:manualLayout>
              </c:layout>
              <c:tx>
                <c:strRef>
                  <c:f>Charts!$I$84</c:f>
                  <c:strCache>
                    <c:ptCount val="1"/>
                    <c:pt idx="0">
                      <c:v> +9.47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{9CF606BA-5748-4042-901C-FEB0C533FE60}</c15:txfldGUID>
                      <c15:f>Charts!$I$84</c15:f>
                      <c15:dlblFieldTableCache>
                        <c:ptCount val="1"/>
                        <c:pt idx="0">
                          <c:v> +9.47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Charts!$D$89:$M$89</c:f>
              <c:numCache>
                <c:formatCode>_-* #,##0.00_-;\-* #,##0.00_-;_-* ""??_-;_-@_-</c:formatCode>
                <c:ptCount val="10"/>
                <c:pt idx="5">
                  <c:v>9.4727177512060798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C7-468E-9432-8AB56260A385}"/>
            </c:ext>
          </c:extLst>
        </c:ser>
        <c:ser>
          <c:idx val="5"/>
          <c:order val="6"/>
          <c:tx>
            <c:strRef>
              <c:f>Charts!$C$90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0"/>
                  <c:y val="2.0376957672085014E-2"/>
                </c:manualLayout>
              </c:layout>
              <c:tx>
                <c:strRef>
                  <c:f>Charts!$J$84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{C77BA011-C25B-4AFB-9D83-8B5DA4CCB2ED}</c15:txfldGUID>
                      <c15:f>Charts!$J$84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Charts!$D$90:$M$90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C7-468E-9432-8AB56260A385}"/>
            </c:ext>
          </c:extLst>
        </c:ser>
        <c:ser>
          <c:idx val="6"/>
          <c:order val="7"/>
          <c:tx>
            <c:strRef>
              <c:f>Charts!$C$91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7"/>
              <c:layout>
                <c:manualLayout>
                  <c:x val="0"/>
                  <c:y val="2.3287951625240014E-2"/>
                </c:manualLayout>
              </c:layout>
              <c:tx>
                <c:strRef>
                  <c:f>Charts!$K$84</c:f>
                  <c:strCache>
                    <c:ptCount val="1"/>
                    <c:pt idx="0">
                      <c:v>-23.85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{FD88DBB9-9569-4D01-AA3D-16AF3A378FCC}</c15:txfldGUID>
                      <c15:f>Charts!$K$84</c15:f>
                      <c15:dlblFieldTableCache>
                        <c:ptCount val="1"/>
                        <c:pt idx="0">
                          <c:v>-23.85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Charts!$D$91:$M$91</c:f>
              <c:numCache>
                <c:formatCode>_-* #,##0.00_-;\-* #,##0.00_-;_-* ""??_-;_-@_-</c:formatCode>
                <c:ptCount val="10"/>
                <c:pt idx="7">
                  <c:v>23.84754519624839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C7-468E-9432-8AB56260A385}"/>
            </c:ext>
          </c:extLst>
        </c:ser>
        <c:ser>
          <c:idx val="7"/>
          <c:order val="8"/>
          <c:tx>
            <c:strRef>
              <c:f>Charts!$C$92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8"/>
              <c:layout>
                <c:manualLayout>
                  <c:x val="-1.5079519530887939E-3"/>
                  <c:y val="4.3664909297325E-2"/>
                </c:manualLayout>
              </c:layout>
              <c:tx>
                <c:strRef>
                  <c:f>Charts!$L$84</c:f>
                  <c:strCache>
                    <c:ptCount val="1"/>
                    <c:pt idx="0">
                      <c:v> +31.03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{4A7A812E-2A65-455A-B511-AC81833F9B2F}</c15:txfldGUID>
                      <c15:f>Charts!$L$84</c15:f>
                      <c15:dlblFieldTableCache>
                        <c:ptCount val="1"/>
                        <c:pt idx="0">
                          <c:v> +31.03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0BC7-468E-9432-8AB56260A3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800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Charts!$D$92:$M$92</c:f>
              <c:numCache>
                <c:formatCode>_-* #,##0.00_-;\-* #,##0.00_-;_-* ""??_-;_-@_-</c:formatCode>
                <c:ptCount val="10"/>
                <c:pt idx="8">
                  <c:v>31.027665284485465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C7-468E-9432-8AB56260A385}"/>
            </c:ext>
          </c:extLst>
        </c:ser>
        <c:ser>
          <c:idx val="8"/>
          <c:order val="9"/>
          <c:tx>
            <c:strRef>
              <c:f>Charts!$C$93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Charts!$D$82:$M$82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Charts!$D$93:$M$93</c:f>
              <c:numCache>
                <c:formatCode>_-* #,##0.00_-;\-* #,##0.00_-;_-* ""??_-;_-@_-</c:formatCode>
                <c:ptCount val="10"/>
                <c:pt idx="0">
                  <c:v>1142.4424397722134</c:v>
                </c:pt>
                <c:pt idx="9">
                  <c:v>1173.4701050566989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C7-468E-9432-8AB56260A38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Charts!$C$127</c:f>
          <c:strCache>
            <c:ptCount val="1"/>
            <c:pt idx="0">
              <c:v>SA Power Networks - Residential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Charts!$C$128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Charts!$D$128:$J$128</c:f>
              <c:numCache>
                <c:formatCode>_-* #,##0.00_-;\-* #,##0.00_-;_-* ""??_-;_-@_-</c:formatCode>
                <c:ptCount val="7"/>
                <c:pt idx="1">
                  <c:v>1103.8326841764069</c:v>
                </c:pt>
                <c:pt idx="2">
                  <c:v>1103.8326841764069</c:v>
                </c:pt>
                <c:pt idx="3">
                  <c:v>1123.233894592451</c:v>
                </c:pt>
                <c:pt idx="4">
                  <c:v>1123.233894592451</c:v>
                </c:pt>
                <c:pt idx="5">
                  <c:v>1115.0376583520829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7-4B9C-AE8F-2F3F6F3B92A1}"/>
            </c:ext>
          </c:extLst>
        </c:ser>
        <c:ser>
          <c:idx val="1"/>
          <c:order val="1"/>
          <c:tx>
            <c:strRef>
              <c:f>Charts!$C$130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Charts!$E$129</c:f>
                  <c:strCache>
                    <c:ptCount val="1"/>
                    <c:pt idx="0">
                      <c:v>-11.20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{E14374D1-3BE9-4C33-BF9A-C27FC0150146}</c15:txfldGUID>
                      <c15:f>Charts!$E$129</c15:f>
                      <c15:dlblFieldTableCache>
                        <c:ptCount val="1"/>
                        <c:pt idx="0">
                          <c:v>-11.20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Charts!$D$130:$J$130</c:f>
              <c:numCache>
                <c:formatCode>_-* #,##0.00_-;\-* #,##0.00_-;_-* ""??_-;_-@_-</c:formatCode>
                <c:ptCount val="7"/>
                <c:pt idx="0">
                  <c:v>760.13734973865076</c:v>
                </c:pt>
                <c:pt idx="1">
                  <c:v>11.204974175676057</c:v>
                </c:pt>
                <c:pt idx="6">
                  <c:v>748.9323755629747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67-4B9C-AE8F-2F3F6F3B92A1}"/>
            </c:ext>
          </c:extLst>
        </c:ser>
        <c:ser>
          <c:idx val="2"/>
          <c:order val="2"/>
          <c:tx>
            <c:strRef>
              <c:f>Charts!$C$131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Charts!$F$129</c:f>
                  <c:strCache>
                    <c:ptCount val="1"/>
                    <c:pt idx="0">
                      <c:v> +19.40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{45E9CFBF-B093-4EA2-8B63-BB12048CD90F}</c15:txfldGUID>
                      <c15:f>Charts!$F$129</c15:f>
                      <c15:dlblFieldTableCache>
                        <c:ptCount val="1"/>
                        <c:pt idx="0">
                          <c:v> +19.40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Charts!$D$131:$J$131</c:f>
              <c:numCache>
                <c:formatCode>_-* #,##0.00_-;\-* #,##0.00_-;_-* ""??_-;_-@_-</c:formatCode>
                <c:ptCount val="7"/>
                <c:pt idx="0">
                  <c:v>241.38715285077947</c:v>
                </c:pt>
                <c:pt idx="2">
                  <c:v>19.401210416043938</c:v>
                </c:pt>
                <c:pt idx="6">
                  <c:v>260.78836326682341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67-4B9C-AE8F-2F3F6F3B92A1}"/>
            </c:ext>
          </c:extLst>
        </c:ser>
        <c:ser>
          <c:idx val="3"/>
          <c:order val="3"/>
          <c:tx>
            <c:strRef>
              <c:f>Charts!$C$132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Charts!$G$129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{FD6D368C-BA0B-4CE1-984F-1FB8EF8D7D1B}</c15:txfldGUID>
                      <c15:f>Charts!$G$129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067-4B9C-AE8F-2F3F6F3B92A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Charts!$D$132:$J$132</c:f>
              <c:numCache>
                <c:formatCode>_-* #,##0.00_-;\-* #,##0.00_-;_-* ""??_-;_-@_-</c:formatCode>
                <c:ptCount val="7"/>
                <c:pt idx="0">
                  <c:v>90.350386964635831</c:v>
                </c:pt>
                <c:pt idx="3">
                  <c:v>0</c:v>
                </c:pt>
                <c:pt idx="6">
                  <c:v>90.350386964635831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067-4B9C-AE8F-2F3F6F3B92A1}"/>
            </c:ext>
          </c:extLst>
        </c:ser>
        <c:ser>
          <c:idx val="4"/>
          <c:order val="4"/>
          <c:tx>
            <c:strRef>
              <c:f>Charts!$C$133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2.5073745439095577E-3"/>
                  <c:y val="2.3448267797681416E-2"/>
                </c:manualLayout>
              </c:layout>
              <c:tx>
                <c:strRef>
                  <c:f>Charts!$H$129</c:f>
                  <c:strCache>
                    <c:ptCount val="1"/>
                    <c:pt idx="0">
                      <c:v> +0.82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{2C41809F-DEBC-4665-9564-C54805D3404E}</c15:txfldGUID>
                      <c15:f>Charts!$H$129</c15:f>
                      <c15:dlblFieldTableCache>
                        <c:ptCount val="1"/>
                        <c:pt idx="0">
                          <c:v> +0.82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067-4B9C-AE8F-2F3F6F3B92A1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Charts!$D$133:$J$133</c:f>
              <c:numCache>
                <c:formatCode>_-* #,##0.00_-;\-* #,##0.00_-;_-* ""??_-;_-@_-</c:formatCode>
                <c:ptCount val="7"/>
                <c:pt idx="0">
                  <c:v>23.162768798017023</c:v>
                </c:pt>
                <c:pt idx="4">
                  <c:v>0.8172312019829775</c:v>
                </c:pt>
                <c:pt idx="6">
                  <c:v>23.98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067-4B9C-AE8F-2F3F6F3B92A1}"/>
            </c:ext>
          </c:extLst>
        </c:ser>
        <c:ser>
          <c:idx val="5"/>
          <c:order val="5"/>
          <c:tx>
            <c:strRef>
              <c:f>Charts!$C$134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191285860540651"/>
                </c:manualLayout>
              </c:layout>
              <c:tx>
                <c:strRef>
                  <c:f>Charts!$I$129</c:f>
                  <c:strCache>
                    <c:ptCount val="1"/>
                    <c:pt idx="0">
                      <c:v> +9.01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{BBB876A2-987D-4FD8-9323-855EA2823D85}</c15:txfldGUID>
                      <c15:f>Charts!$I$129</c15:f>
                      <c15:dlblFieldTableCache>
                        <c:ptCount val="1"/>
                        <c:pt idx="0">
                          <c:v> +9.01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067-4B9C-AE8F-2F3F6F3B92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Charts!$D$127:$J$127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Charts!$D$134:$J$134</c:f>
              <c:numCache>
                <c:formatCode>_-* #,##0.00_-;\-* #,##0.00_-;_-* ""??_-;_-@_-</c:formatCode>
                <c:ptCount val="7"/>
                <c:pt idx="5">
                  <c:v>9.0134674423511569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067-4B9C-AE8F-2F3F6F3B92A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Charts!$C$137</c:f>
          <c:strCache>
            <c:ptCount val="1"/>
            <c:pt idx="0">
              <c:v>SA Power Networks - Residential Time of Use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Charts!$C$138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Charts!$D$138:$J$138</c:f>
              <c:numCache>
                <c:formatCode>_-* #,##0.00_-;\-* #,##0.00_-;_-* ""??_-;_-@_-</c:formatCode>
                <c:ptCount val="7"/>
                <c:pt idx="1">
                  <c:v>1533.0788814417863</c:v>
                </c:pt>
                <c:pt idx="2">
                  <c:v>1533.0788814417863</c:v>
                </c:pt>
                <c:pt idx="3">
                  <c:v>1561.1506532912622</c:v>
                </c:pt>
                <c:pt idx="4">
                  <c:v>1561.1506532912622</c:v>
                </c:pt>
                <c:pt idx="5">
                  <c:v>1555.1599064126158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4-4DFA-AC69-BDE2A49460C4}"/>
            </c:ext>
          </c:extLst>
        </c:ser>
        <c:ser>
          <c:idx val="1"/>
          <c:order val="1"/>
          <c:tx>
            <c:strRef>
              <c:f>Charts!$C$140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5172401696522179E-2"/>
                </c:manualLayout>
              </c:layout>
              <c:tx>
                <c:strRef>
                  <c:f>Charts!$E$139</c:f>
                  <c:strCache>
                    <c:ptCount val="1"/>
                    <c:pt idx="0">
                      <c:v>-22.08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{A378292A-6D2A-40E9-954C-0D4C74B40949}</c15:txfldGUID>
                      <c15:f>Charts!$E$139</c15:f>
                      <c15:dlblFieldTableCache>
                        <c:ptCount val="1"/>
                        <c:pt idx="0">
                          <c:v>-22.08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Charts!$D$140:$J$140</c:f>
              <c:numCache>
                <c:formatCode>_-* #,##0.00_-;\-* #,##0.00_-;_-* ""??_-;_-@_-</c:formatCode>
                <c:ptCount val="7"/>
                <c:pt idx="0">
                  <c:v>1047.2721866978106</c:v>
                </c:pt>
                <c:pt idx="1">
                  <c:v>22.081024970829503</c:v>
                </c:pt>
                <c:pt idx="6">
                  <c:v>1025.1911617269811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C4-4DFA-AC69-BDE2A49460C4}"/>
            </c:ext>
          </c:extLst>
        </c:ser>
        <c:ser>
          <c:idx val="2"/>
          <c:order val="2"/>
          <c:tx>
            <c:strRef>
              <c:f>Charts!$C$141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79E-2"/>
                </c:manualLayout>
              </c:layout>
              <c:tx>
                <c:strRef>
                  <c:f>Charts!$F$139</c:f>
                  <c:strCache>
                    <c:ptCount val="1"/>
                    <c:pt idx="0">
                      <c:v> +28.07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{925ABAC9-AADA-4FB8-8E97-5707D9FA911B}</c15:txfldGUID>
                      <c15:f>Charts!$F$139</c15:f>
                      <c15:dlblFieldTableCache>
                        <c:ptCount val="1"/>
                        <c:pt idx="0">
                          <c:v> +28.07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Charts!$D$141:$J$141</c:f>
              <c:numCache>
                <c:formatCode>_-* #,##0.00_-;\-* #,##0.00_-;_-* ""??_-;_-@_-</c:formatCode>
                <c:ptCount val="7"/>
                <c:pt idx="0">
                  <c:v>357.97138812674456</c:v>
                </c:pt>
                <c:pt idx="2">
                  <c:v>28.071771849475795</c:v>
                </c:pt>
                <c:pt idx="6">
                  <c:v>386.04315997622035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C4-4DFA-AC69-BDE2A49460C4}"/>
            </c:ext>
          </c:extLst>
        </c:ser>
        <c:ser>
          <c:idx val="3"/>
          <c:order val="3"/>
          <c:tx>
            <c:strRef>
              <c:f>Charts!$C$142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0"/>
                  <c:y val="9.7701115823672649E-2"/>
                </c:manualLayout>
              </c:layout>
              <c:tx>
                <c:strRef>
                  <c:f>Charts!$G$139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{7710759C-66A4-44C7-959B-4B0D5B796B53}</c15:txfldGUID>
                      <c15:f>Charts!$G$139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2C4-4DFA-AC69-BDE2A49460C4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Charts!$D$142:$J$142</c:f>
              <c:numCache>
                <c:formatCode>_-* #,##0.00_-;\-* #,##0.00_-;_-* ""??_-;_-@_-</c:formatCode>
                <c:ptCount val="7"/>
                <c:pt idx="0">
                  <c:v>126.75356279004349</c:v>
                </c:pt>
                <c:pt idx="3">
                  <c:v>0</c:v>
                </c:pt>
                <c:pt idx="6">
                  <c:v>126.75356279004349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C4-4DFA-AC69-BDE2A49460C4}"/>
            </c:ext>
          </c:extLst>
        </c:ser>
        <c:ser>
          <c:idx val="4"/>
          <c:order val="4"/>
          <c:tx>
            <c:strRef>
              <c:f>Charts!$C$143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9.1936004557447258E-17"/>
                  <c:y val="2.3448267797681416E-2"/>
                </c:manualLayout>
              </c:layout>
              <c:tx>
                <c:strRef>
                  <c:f>Charts!$H$139</c:f>
                  <c:strCache>
                    <c:ptCount val="1"/>
                    <c:pt idx="0">
                      <c:v> +0.82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{C60654BD-65D8-4F05-890A-549F2EBE78F7}</c15:txfldGUID>
                      <c15:f>Charts!$H$139</c15:f>
                      <c15:dlblFieldTableCache>
                        <c:ptCount val="1"/>
                        <c:pt idx="0">
                          <c:v> +0.82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2C4-4DFA-AC69-BDE2A49460C4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Charts!$D$143:$J$143</c:f>
              <c:numCache>
                <c:formatCode>_-* #,##0.00_-;\-* #,##0.00_-;_-* ""??_-;_-@_-</c:formatCode>
                <c:ptCount val="7"/>
                <c:pt idx="0">
                  <c:v>23.162768798017023</c:v>
                </c:pt>
                <c:pt idx="4">
                  <c:v>0.8172312019829775</c:v>
                </c:pt>
                <c:pt idx="6">
                  <c:v>23.98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C4-4DFA-AC69-BDE2A49460C4}"/>
            </c:ext>
          </c:extLst>
        </c:ser>
        <c:ser>
          <c:idx val="5"/>
          <c:order val="5"/>
          <c:tx>
            <c:strRef>
              <c:f>Charts!$C$144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0235E-3"/>
                  <c:y val="0.11191285860540651"/>
                </c:manualLayout>
              </c:layout>
              <c:tx>
                <c:strRef>
                  <c:f>Charts!$I$139</c:f>
                  <c:strCache>
                    <c:ptCount val="1"/>
                    <c:pt idx="0">
                      <c:v> +6.81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{F21C6D7C-7360-4055-ACCE-EA90F80FD4BB}</c15:txfldGUID>
                      <c15:f>Charts!$I$139</c15:f>
                      <c15:dlblFieldTableCache>
                        <c:ptCount val="1"/>
                        <c:pt idx="0">
                          <c:v> +6.81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72C4-4DFA-AC69-BDE2A49460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Charts!$D$137:$J$137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Charts!$D$144:$J$144</c:f>
              <c:numCache>
                <c:formatCode>_-* #,##0.00_-;\-* #,##0.00_-;_-* ""??_-;_-@_-</c:formatCode>
                <c:ptCount val="7"/>
                <c:pt idx="5">
                  <c:v>6.8079780806292547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C4-4DFA-AC69-BDE2A49460C4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Charts!$C$234</c:f>
          <c:strCache>
            <c:ptCount val="1"/>
            <c:pt idx="0">
              <c:v>SA Power Networks - Business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Charts!$C$235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Charts!$D$235:$J$235</c:f>
              <c:numCache>
                <c:formatCode>_-* #,##0.00_-;\-* #,##0.00_-;_-* ""??_-;_-@_-</c:formatCode>
                <c:ptCount val="7"/>
                <c:pt idx="1">
                  <c:v>1720.4195433743241</c:v>
                </c:pt>
                <c:pt idx="2">
                  <c:v>1720.4195433743241</c:v>
                </c:pt>
                <c:pt idx="3">
                  <c:v>1752.1703430135694</c:v>
                </c:pt>
                <c:pt idx="4">
                  <c:v>1752.1703430135694</c:v>
                </c:pt>
                <c:pt idx="5">
                  <c:v>1730.0976386892708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31-4E19-8EFE-3852D02DB0CF}"/>
            </c:ext>
          </c:extLst>
        </c:ser>
        <c:ser>
          <c:idx val="1"/>
          <c:order val="1"/>
          <c:tx>
            <c:strRef>
              <c:f>Charts!$C$237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"/>
                  <c:y val="3.12643570635752E-2"/>
                </c:manualLayout>
              </c:layout>
              <c:tx>
                <c:strRef>
                  <c:f>Charts!$E$236</c:f>
                  <c:strCache>
                    <c:ptCount val="1"/>
                    <c:pt idx="0">
                      <c:v>-9.68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{31576184-A0BC-45DE-8034-267DC96B3F45}</c15:txfldGUID>
                      <c15:f>Charts!$E$236</c15:f>
                      <c15:dlblFieldTableCache>
                        <c:ptCount val="1"/>
                        <c:pt idx="0">
                          <c:v>-9.68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Charts!$D$237:$J$237</c:f>
              <c:numCache>
                <c:formatCode>_-* #,##0.00_-;\-* #,##0.00_-;_-* ""??_-;_-@_-</c:formatCode>
                <c:ptCount val="7"/>
                <c:pt idx="0">
                  <c:v>1194.964332059589</c:v>
                </c:pt>
                <c:pt idx="1">
                  <c:v>9.6780953149466313</c:v>
                </c:pt>
                <c:pt idx="6">
                  <c:v>1185.2862367446423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31-4E19-8EFE-3852D02DB0CF}"/>
            </c:ext>
          </c:extLst>
        </c:ser>
        <c:ser>
          <c:idx val="2"/>
          <c:order val="2"/>
          <c:tx>
            <c:strRef>
              <c:f>Charts!$C$238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Charts!$F$236</c:f>
                  <c:strCache>
                    <c:ptCount val="1"/>
                    <c:pt idx="0">
                      <c:v> +31.75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{90CF040F-4EC5-4CB7-A5AB-C2C943F62CC9}</c15:txfldGUID>
                      <c15:f>Charts!$F$236</c15:f>
                      <c15:dlblFieldTableCache>
                        <c:ptCount val="1"/>
                        <c:pt idx="0">
                          <c:v> +31.75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Charts!$D$238:$J$238</c:f>
              <c:numCache>
                <c:formatCode>_-* #,##0.00_-;\-* #,##0.00_-;_-* ""??_-;_-@_-</c:formatCode>
                <c:ptCount val="7"/>
                <c:pt idx="0">
                  <c:v>399.64593458963054</c:v>
                </c:pt>
                <c:pt idx="2">
                  <c:v>31.750799639245315</c:v>
                </c:pt>
                <c:pt idx="6">
                  <c:v>431.39673422887586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31-4E19-8EFE-3852D02DB0CF}"/>
            </c:ext>
          </c:extLst>
        </c:ser>
        <c:ser>
          <c:idx val="3"/>
          <c:order val="3"/>
          <c:tx>
            <c:strRef>
              <c:f>Charts!$C$239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7701115823672718E-2"/>
                </c:manualLayout>
              </c:layout>
              <c:tx>
                <c:strRef>
                  <c:f>Charts!$G$236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{8A2378C5-8E2C-423B-B4BB-0BAFD597B6E2}</c15:txfldGUID>
                      <c15:f>Charts!$G$236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31-4E19-8EFE-3852D02DB0C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Charts!$D$239:$J$239</c:f>
              <c:numCache>
                <c:formatCode>_-* #,##0.00_-;\-* #,##0.00_-;_-* ""??_-;_-@_-</c:formatCode>
                <c:ptCount val="7"/>
                <c:pt idx="0">
                  <c:v>112.32460324203439</c:v>
                </c:pt>
                <c:pt idx="3">
                  <c:v>0</c:v>
                </c:pt>
                <c:pt idx="6">
                  <c:v>112.32460324203439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31-4E19-8EFE-3852D02DB0CF}"/>
            </c:ext>
          </c:extLst>
        </c:ser>
        <c:ser>
          <c:idx val="4"/>
          <c:order val="4"/>
          <c:tx>
            <c:strRef>
              <c:f>Charts!$C$240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3.1264357063575235E-2"/>
                </c:manualLayout>
              </c:layout>
              <c:tx>
                <c:strRef>
                  <c:f>Charts!$H$236</c:f>
                  <c:strCache>
                    <c:ptCount val="1"/>
                    <c:pt idx="0">
                      <c:v> +0.82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{906E9A55-21BC-4667-B5CB-D88DF1085AD7}</c15:txfldGUID>
                      <c15:f>Charts!$H$236</c15:f>
                      <c15:dlblFieldTableCache>
                        <c:ptCount val="1"/>
                        <c:pt idx="0">
                          <c:v> +0.82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31-4E19-8EFE-3852D02DB0CF}"/>
                </c:ext>
              </c:extLst>
            </c:dLbl>
            <c:dLbl>
              <c:idx val="6"/>
              <c:numFmt formatCode="#,##0" sourceLinked="0"/>
              <c:spPr>
                <a:solidFill>
                  <a:schemeClr val="bg1">
                    <a:alpha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0" tIns="0" rIns="0" bIns="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ln>
                        <a:noFill/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C-3431-4E19-8EFE-3852D02DB0CF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Charts!$D$240:$J$240</c:f>
              <c:numCache>
                <c:formatCode>_-* #,##0.00_-;\-* #,##0.00_-;_-* ""??_-;_-@_-</c:formatCode>
                <c:ptCount val="7"/>
                <c:pt idx="0">
                  <c:v>23.162768798017023</c:v>
                </c:pt>
                <c:pt idx="4">
                  <c:v>0.8172312019829775</c:v>
                </c:pt>
                <c:pt idx="6">
                  <c:v>23.98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31-4E19-8EFE-3852D02DB0CF}"/>
            </c:ext>
          </c:extLst>
        </c:ser>
        <c:ser>
          <c:idx val="5"/>
          <c:order val="5"/>
          <c:tx>
            <c:strRef>
              <c:f>Charts!$C$241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-5.0147490878192074E-3"/>
                  <c:y val="0.11759429388557184"/>
                </c:manualLayout>
              </c:layout>
              <c:tx>
                <c:strRef>
                  <c:f>Charts!$I$236</c:f>
                  <c:strCache>
                    <c:ptCount val="1"/>
                    <c:pt idx="0">
                      <c:v> +22.89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{73A2560C-F75B-4D5F-81E9-FC6B2AE215D6}</c15:txfldGUID>
                      <c15:f>Charts!$I$236</c15:f>
                      <c15:dlblFieldTableCache>
                        <c:ptCount val="1"/>
                        <c:pt idx="0">
                          <c:v> +22.89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31-4E19-8EFE-3852D02DB0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Charts!$D$234:$J$234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Charts!$D$241:$J$241</c:f>
              <c:numCache>
                <c:formatCode>_-* #,##0.00_-;\-* #,##0.00_-;_-* ""??_-;_-@_-</c:formatCode>
                <c:ptCount val="7"/>
                <c:pt idx="5">
                  <c:v>22.889935526281761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31-4E19-8EFE-3852D02DB0C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Charts!$C$244</c:f>
          <c:strCache>
            <c:ptCount val="1"/>
            <c:pt idx="0">
              <c:v>SA Power Networks - Small business Time of Use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Charts!$C$245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Charts!$D$245:$J$245</c:f>
              <c:numCache>
                <c:formatCode>_-* #,##0.00_-;\-* #,##0.00_-;_-* ""??_-;_-@_-</c:formatCode>
                <c:ptCount val="7"/>
                <c:pt idx="1">
                  <c:v>3320.7748083792926</c:v>
                </c:pt>
                <c:pt idx="2">
                  <c:v>3320.7748083792926</c:v>
                </c:pt>
                <c:pt idx="3">
                  <c:v>3386.9734643056172</c:v>
                </c:pt>
                <c:pt idx="4">
                  <c:v>3386.9734643056172</c:v>
                </c:pt>
                <c:pt idx="5">
                  <c:v>3356.6708351773768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7-4253-A57F-D67A197B0DBA}"/>
            </c:ext>
          </c:extLst>
        </c:ser>
        <c:ser>
          <c:idx val="1"/>
          <c:order val="1"/>
          <c:tx>
            <c:strRef>
              <c:f>Charts!$C$247</c:f>
              <c:strCache>
                <c:ptCount val="1"/>
                <c:pt idx="0">
                  <c:v>Distribution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2.5073745439095577E-3"/>
                  <c:y val="3.517240169652211E-2"/>
                </c:manualLayout>
              </c:layout>
              <c:tx>
                <c:strRef>
                  <c:f>Charts!$E$246</c:f>
                  <c:strCache>
                    <c:ptCount val="1"/>
                    <c:pt idx="0">
                      <c:v>-35.90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{E305D710-9C53-47D3-A0AD-7E01FCF89FBD}</c15:txfldGUID>
                      <c15:f>Charts!$E$246</c15:f>
                      <c15:dlblFieldTableCache>
                        <c:ptCount val="1"/>
                        <c:pt idx="0">
                          <c:v>-35.90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Charts!$D$247:$J$247</c:f>
              <c:numCache>
                <c:formatCode>_-* #,##0.00_-;\-* #,##0.00_-;_-* ""??_-;_-@_-</c:formatCode>
                <c:ptCount val="7"/>
                <c:pt idx="0">
                  <c:v>2307.8145136039598</c:v>
                </c:pt>
                <c:pt idx="1">
                  <c:v>35.896026798084222</c:v>
                </c:pt>
                <c:pt idx="6">
                  <c:v>2271.9184868058755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27-4253-A57F-D67A197B0DBA}"/>
            </c:ext>
          </c:extLst>
        </c:ser>
        <c:ser>
          <c:idx val="2"/>
          <c:order val="2"/>
          <c:tx>
            <c:strRef>
              <c:f>Charts!$C$248</c:f>
              <c:strCache>
                <c:ptCount val="1"/>
                <c:pt idx="0">
                  <c:v>Transmission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9.1936004557447258E-17"/>
                  <c:y val="3.517240169652211E-2"/>
                </c:manualLayout>
              </c:layout>
              <c:tx>
                <c:strRef>
                  <c:f>Charts!$F$246</c:f>
                  <c:strCache>
                    <c:ptCount val="1"/>
                    <c:pt idx="0">
                      <c:v> +66.20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{49EA4D5F-41DB-4D49-B0CB-8099871449B0}</c15:txfldGUID>
                      <c15:f>Charts!$F$246</c15:f>
                      <c15:dlblFieldTableCache>
                        <c:ptCount val="1"/>
                        <c:pt idx="0">
                          <c:v> +66.20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Charts!$D$248:$J$248</c:f>
              <c:numCache>
                <c:formatCode>_-* #,##0.00_-;\-* #,##0.00_-;_-* ""??_-;_-@_-</c:formatCode>
                <c:ptCount val="7"/>
                <c:pt idx="0">
                  <c:v>834.50161078068345</c:v>
                </c:pt>
                <c:pt idx="2">
                  <c:v>66.198655926324591</c:v>
                </c:pt>
                <c:pt idx="6">
                  <c:v>900.70026670700804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27-4253-A57F-D67A197B0DBA}"/>
            </c:ext>
          </c:extLst>
        </c:ser>
        <c:ser>
          <c:idx val="3"/>
          <c:order val="3"/>
          <c:tx>
            <c:strRef>
              <c:f>Charts!$C$249</c:f>
              <c:strCache>
                <c:ptCount val="1"/>
                <c:pt idx="0">
                  <c:v>Jurisdictional schemes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3"/>
              <c:layout>
                <c:manualLayout>
                  <c:x val="-2.5073745439096497E-3"/>
                  <c:y val="9.3793071190725816E-2"/>
                </c:manualLayout>
              </c:layout>
              <c:tx>
                <c:strRef>
                  <c:f>Charts!$G$246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{4A87C279-B71B-40C2-B370-EBFB1C82225E}</c15:txfldGUID>
                      <c15:f>Charts!$G$246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3427-4253-A57F-D67A197B0DBA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Charts!$D$249:$J$249</c:f>
              <c:numCache>
                <c:formatCode>_-* #,##0.00_-;\-* #,##0.00_-;_-* ""??_-;_-@_-</c:formatCode>
                <c:ptCount val="7"/>
                <c:pt idx="0">
                  <c:v>191.1919419947161</c:v>
                </c:pt>
                <c:pt idx="3">
                  <c:v>0</c:v>
                </c:pt>
                <c:pt idx="6">
                  <c:v>191.1919419947161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27-4253-A57F-D67A197B0DBA}"/>
            </c:ext>
          </c:extLst>
        </c:ser>
        <c:ser>
          <c:idx val="4"/>
          <c:order val="4"/>
          <c:tx>
            <c:strRef>
              <c:f>Charts!$C$250</c:f>
              <c:strCache>
                <c:ptCount val="1"/>
                <c:pt idx="0">
                  <c:v>Metering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2.3448267797681416E-2"/>
                </c:manualLayout>
              </c:layout>
              <c:tx>
                <c:strRef>
                  <c:f>Charts!$H$246</c:f>
                  <c:strCache>
                    <c:ptCount val="1"/>
                    <c:pt idx="0">
                      <c:v> +0.82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{1F8BADAB-9B79-462C-B771-80702E260804}</c15:txfldGUID>
                      <c15:f>Charts!$H$246</c15:f>
                      <c15:dlblFieldTableCache>
                        <c:ptCount val="1"/>
                        <c:pt idx="0">
                          <c:v> +0.82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3427-4253-A57F-D67A197B0DBA}"/>
                </c:ext>
              </c:extLst>
            </c:dLbl>
            <c:numFmt formatCode="#,##0" sourceLinked="0"/>
            <c:spPr>
              <a:solidFill>
                <a:schemeClr val="bg1">
                  <a:alpha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Charts!$D$250:$J$250</c:f>
              <c:numCache>
                <c:formatCode>_-* #,##0.00_-;\-* #,##0.00_-;_-* ""??_-;_-@_-</c:formatCode>
                <c:ptCount val="7"/>
                <c:pt idx="0">
                  <c:v>23.162768798017023</c:v>
                </c:pt>
                <c:pt idx="4">
                  <c:v>0.8172312019829775</c:v>
                </c:pt>
                <c:pt idx="6">
                  <c:v>23.98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27-4253-A57F-D67A197B0DBA}"/>
            </c:ext>
          </c:extLst>
        </c:ser>
        <c:ser>
          <c:idx val="5"/>
          <c:order val="5"/>
          <c:tx>
            <c:strRef>
              <c:f>Charts!$C$251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  <a:effectLst/>
          </c:spPr>
          <c:invertIfNegative val="0"/>
          <c:dLbls>
            <c:dLbl>
              <c:idx val="5"/>
              <c:layout>
                <c:manualLayout>
                  <c:x val="9.1936004557447258E-17"/>
                  <c:y val="0.11368624925262492"/>
                </c:manualLayout>
              </c:layout>
              <c:tx>
                <c:strRef>
                  <c:f>Charts!$I$246</c:f>
                  <c:strCache>
                    <c:ptCount val="1"/>
                    <c:pt idx="0">
                      <c:v> +31.12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{265ECF18-F4ED-4E77-AA1A-93606A912F02}</c15:txfldGUID>
                      <c15:f>Charts!$I$246</c15:f>
                      <c15:dlblFieldTableCache>
                        <c:ptCount val="1"/>
                        <c:pt idx="0">
                          <c:v> +31.12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3427-4253-A57F-D67A197B0D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Charts!$D$244:$J$244</c:f>
              <c:strCache>
                <c:ptCount val="7"/>
                <c:pt idx="0">
                  <c:v> 2021–22 </c:v>
                </c:pt>
                <c:pt idx="1">
                  <c:v> Distribution </c:v>
                </c:pt>
                <c:pt idx="2">
                  <c:v> Transmission </c:v>
                </c:pt>
                <c:pt idx="3">
                  <c:v> Jurisdictional schemes </c:v>
                </c:pt>
                <c:pt idx="4">
                  <c:v> Metering </c:v>
                </c:pt>
                <c:pt idx="5">
                  <c:v> Total movement </c:v>
                </c:pt>
                <c:pt idx="6">
                  <c:v> 2022–23 </c:v>
                </c:pt>
              </c:strCache>
            </c:strRef>
          </c:cat>
          <c:val>
            <c:numRef>
              <c:f>Charts!$D$251:$J$251</c:f>
              <c:numCache>
                <c:formatCode>_-* #,##0.00_-;\-* #,##0.00_-;_-* ""??_-;_-@_-</c:formatCode>
                <c:ptCount val="7"/>
                <c:pt idx="5">
                  <c:v>31.119860330223219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27-4253-A57F-D67A197B0DBA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95298015"/>
        <c:axId val="295298671"/>
      </c:barChart>
      <c:catAx>
        <c:axId val="295298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671"/>
        <c:crosses val="autoZero"/>
        <c:auto val="1"/>
        <c:lblAlgn val="ctr"/>
        <c:lblOffset val="100"/>
        <c:noMultiLvlLbl val="0"/>
      </c:catAx>
      <c:valAx>
        <c:axId val="29529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5298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Charts!$C$175</c:f>
          <c:strCache>
            <c:ptCount val="1"/>
            <c:pt idx="0">
              <c:v>SA Power Networks - Residential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Charts!$C$176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Charts!$D$176:$M$176</c:f>
              <c:numCache>
                <c:formatCode>_-* #,##0.00_-;\-* #,##0.00_-;_-* ""??_-;_-@_-</c:formatCode>
                <c:ptCount val="10"/>
                <c:pt idx="1">
                  <c:v>1115.0376583520829</c:v>
                </c:pt>
                <c:pt idx="2">
                  <c:v>1119.4601105285667</c:v>
                </c:pt>
                <c:pt idx="3">
                  <c:v>1144.665960030185</c:v>
                </c:pt>
                <c:pt idx="4">
                  <c:v>1144.665960030185</c:v>
                </c:pt>
                <c:pt idx="5">
                  <c:v>1159.35104116599</c:v>
                </c:pt>
                <c:pt idx="6">
                  <c:v>1168.5965284236597</c:v>
                </c:pt>
                <c:pt idx="7">
                  <c:v>1124.051125794434</c:v>
                </c:pt>
                <c:pt idx="8">
                  <c:v>1115.0376583520829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BA22-498D-84C8-3DEBE97DBBE3}"/>
            </c:ext>
          </c:extLst>
        </c:ser>
        <c:ser>
          <c:idx val="11"/>
          <c:order val="1"/>
          <c:tx>
            <c:strRef>
              <c:f>Charts!$C$178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-1.5891936831678361E-3"/>
                  <c:y val="5.0862881053233527E-2"/>
                </c:manualLayout>
              </c:layout>
              <c:tx>
                <c:strRef>
                  <c:f>Charts!$E$177</c:f>
                  <c:strCache>
                    <c:ptCount val="1"/>
                    <c:pt idx="0">
                      <c:v> +4.42 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{EB100368-5968-4BC0-BC72-20AD4D82D288}</c15:txfldGUID>
                      <c15:f>Charts!$E$177</c15:f>
                      <c15:dlblFieldTableCache>
                        <c:ptCount val="1"/>
                        <c:pt idx="0">
                          <c:v> +4.42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BA22-498D-84C8-3DEBE97DBBE3}"/>
                </c:ext>
              </c:extLst>
            </c:dLbl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Charts!$D$178:$M$178</c:f>
              <c:numCache>
                <c:formatCode>_-* #,##0.00_-;\-* #,##0.00_-;_-* ""??_-;_-@_-</c:formatCode>
                <c:ptCount val="10"/>
                <c:pt idx="1">
                  <c:v>4.4224521764839384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BA22-498D-84C8-3DEBE97DBBE3}"/>
            </c:ext>
          </c:extLst>
        </c:ser>
        <c:ser>
          <c:idx val="12"/>
          <c:order val="2"/>
          <c:tx>
            <c:strRef>
              <c:f>Charts!$C$179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5.4495943985607413E-2"/>
                </c:manualLayout>
              </c:layout>
              <c:tx>
                <c:strRef>
                  <c:f>Charts!$F$177</c:f>
                  <c:strCache>
                    <c:ptCount val="1"/>
                    <c:pt idx="0">
                      <c:v> +25.21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{4CEC53A9-7A62-4B38-86ED-53B8E327B6E2}</c15:txfldGUID>
                      <c15:f>Charts!$F$177</c15:f>
                      <c15:dlblFieldTableCache>
                        <c:ptCount val="1"/>
                        <c:pt idx="0">
                          <c:v> +25.21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Charts!$D$179:$M$179</c:f>
              <c:numCache>
                <c:formatCode>_-* #,##0.00_-;\-* #,##0.00_-;_-* ""??_-;_-@_-</c:formatCode>
                <c:ptCount val="10"/>
                <c:pt idx="2">
                  <c:v>25.205849501618339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BA22-498D-84C8-3DEBE97DBBE3}"/>
            </c:ext>
          </c:extLst>
        </c:ser>
        <c:ser>
          <c:idx val="13"/>
          <c:order val="3"/>
          <c:tx>
            <c:strRef>
              <c:f>Charts!$C$180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1.5891936831678945E-3"/>
                  <c:y val="5.4495943985607351E-2"/>
                </c:manualLayout>
              </c:layout>
              <c:tx>
                <c:strRef>
                  <c:f>Charts!$G$177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{52DA9FBB-4D77-4270-A1C2-924DAE820BE2}</c15:txfldGUID>
                      <c15:f>Charts!$G$177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Charts!$D$180:$M$180</c:f>
              <c:numCache>
                <c:formatCode>_-* #,##0.00_-;\-* #,##0.00_-;_-* ""??_-;_-@_-</c:formatCode>
                <c:ptCount val="10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BA22-498D-84C8-3DEBE97DBBE3}"/>
            </c:ext>
          </c:extLst>
        </c:ser>
        <c:ser>
          <c:idx val="14"/>
          <c:order val="4"/>
          <c:tx>
            <c:strRef>
              <c:f>Charts!$C$181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4"/>
              <c:layout>
                <c:manualLayout>
                  <c:x val="-1.5891936831678945E-3"/>
                  <c:y val="5.4495943985607281E-2"/>
                </c:manualLayout>
              </c:layout>
              <c:tx>
                <c:strRef>
                  <c:f>Charts!$H$177</c:f>
                  <c:strCache>
                    <c:ptCount val="1"/>
                    <c:pt idx="0">
                      <c:v> +14.69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{04050542-61E8-463A-A431-EBBB77A1D344}</c15:txfldGUID>
                      <c15:f>Charts!$H$177</c15:f>
                      <c15:dlblFieldTableCache>
                        <c:ptCount val="1"/>
                        <c:pt idx="0">
                          <c:v> +14.69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Charts!$D$181:$M$181</c:f>
              <c:numCache>
                <c:formatCode>_-* #,##0.00_-;\-* #,##0.00_-;_-* ""??_-;_-@_-</c:formatCode>
                <c:ptCount val="10"/>
                <c:pt idx="4">
                  <c:v>14.685081135804833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BA22-498D-84C8-3DEBE97DBBE3}"/>
            </c:ext>
          </c:extLst>
        </c:ser>
        <c:ser>
          <c:idx val="15"/>
          <c:order val="5"/>
          <c:tx>
            <c:strRef>
              <c:f>Charts!$C$182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5"/>
              <c:layout>
                <c:manualLayout>
                  <c:x val="-1.1653952382445072E-16"/>
                  <c:y val="5.0862881053233527E-2"/>
                </c:manualLayout>
              </c:layout>
              <c:tx>
                <c:strRef>
                  <c:f>Charts!$I$177</c:f>
                  <c:strCache>
                    <c:ptCount val="1"/>
                    <c:pt idx="0">
                      <c:v> +9.25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{3DE41002-029F-49FB-84AE-F1698EF8CE8E}</c15:txfldGUID>
                      <c15:f>Charts!$I$177</c15:f>
                      <c15:dlblFieldTableCache>
                        <c:ptCount val="1"/>
                        <c:pt idx="0">
                          <c:v> +9.25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Charts!$D$182:$M$182</c:f>
              <c:numCache>
                <c:formatCode>_-* #,##0.00_-;\-* #,##0.00_-;_-* ""??_-;_-@_-</c:formatCode>
                <c:ptCount val="10"/>
                <c:pt idx="5">
                  <c:v>9.2454872576696587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BA22-498D-84C8-3DEBE97DBBE3}"/>
            </c:ext>
          </c:extLst>
        </c:ser>
        <c:ser>
          <c:idx val="16"/>
          <c:order val="6"/>
          <c:tx>
            <c:strRef>
              <c:f>Charts!$C$183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4.7229818120859739E-2"/>
                </c:manualLayout>
              </c:layout>
              <c:tx>
                <c:strRef>
                  <c:f>Charts!$J$177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{1ED0DE8F-A3D6-44FD-B7E4-5244B3CC6ED7}</c15:txfldGUID>
                      <c15:f>Charts!$J$177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Charts!$D$183:$M$183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BA22-498D-84C8-3DEBE97DBBE3}"/>
            </c:ext>
          </c:extLst>
        </c:ser>
        <c:ser>
          <c:idx val="17"/>
          <c:order val="7"/>
          <c:tx>
            <c:strRef>
              <c:f>Charts!$C$184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0.13442332849783145"/>
                </c:manualLayout>
              </c:layout>
              <c:tx>
                <c:strRef>
                  <c:f>Charts!$K$177</c:f>
                  <c:strCache>
                    <c:ptCount val="1"/>
                    <c:pt idx="0">
                      <c:v>-44.55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{13E9AB1C-8486-4998-A834-0376996652A3}</c15:txfldGUID>
                      <c15:f>Charts!$K$177</c15:f>
                      <c15:dlblFieldTableCache>
                        <c:ptCount val="1"/>
                        <c:pt idx="0">
                          <c:v>-44.55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Charts!$D$184:$M$184</c:f>
              <c:numCache>
                <c:formatCode>_-* #,##0.00_-;\-* #,##0.00_-;_-* ""??_-;_-@_-</c:formatCode>
                <c:ptCount val="10"/>
                <c:pt idx="7">
                  <c:v>44.545402629225613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BA22-498D-84C8-3DEBE97DBBE3}"/>
            </c:ext>
          </c:extLst>
        </c:ser>
        <c:ser>
          <c:idx val="18"/>
          <c:order val="8"/>
          <c:tx>
            <c:strRef>
              <c:f>Charts!$C$185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chemeClr val="tx1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8.3560447444597938E-2"/>
                </c:manualLayout>
              </c:layout>
              <c:tx>
                <c:strRef>
                  <c:f>Charts!$L$177</c:f>
                  <c:strCache>
                    <c:ptCount val="1"/>
                    <c:pt idx="0">
                      <c:v> +9.01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{17799C0A-00C4-48E0-99E8-7214901BBE69}</c15:txfldGUID>
                      <c15:f>Charts!$L$177</c15:f>
                      <c15:dlblFieldTableCache>
                        <c:ptCount val="1"/>
                        <c:pt idx="0">
                          <c:v> +9.01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BA22-498D-84C8-3DEBE97DBBE3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Charts!$D$185:$M$185</c:f>
              <c:numCache>
                <c:formatCode>_-* #,##0.00_-;\-* #,##0.00_-;_-* ""??_-;_-@_-</c:formatCode>
                <c:ptCount val="10"/>
                <c:pt idx="8">
                  <c:v>9.0134674423511569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BA22-498D-84C8-3DEBE97DBBE3}"/>
            </c:ext>
          </c:extLst>
        </c:ser>
        <c:ser>
          <c:idx val="19"/>
          <c:order val="9"/>
          <c:tx>
            <c:strRef>
              <c:f>Charts!$C$186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Charts!$D$175:$M$175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Charts!$D$186:$M$186</c:f>
              <c:numCache>
                <c:formatCode>_-* #,##0.00_-;\-* #,##0.00_-;_-* ""??_-;_-@_-</c:formatCode>
                <c:ptCount val="10"/>
                <c:pt idx="0">
                  <c:v>1115.0376583520829</c:v>
                </c:pt>
                <c:pt idx="9">
                  <c:v>1124.051125794434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BA22-498D-84C8-3DEBE97DBBE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Charts!$C$189</c:f>
          <c:strCache>
            <c:ptCount val="1"/>
            <c:pt idx="0">
              <c:v>SA Power Networks - Residential Time of Use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Charts!$C$190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Charts!$D$190:$M$190</c:f>
              <c:numCache>
                <c:formatCode>_-* #,##0.00_-;\-* #,##0.00_-;_-* ""??_-;_-@_-</c:formatCode>
                <c:ptCount val="10"/>
                <c:pt idx="1">
                  <c:v>1555.1599064126158</c:v>
                </c:pt>
                <c:pt idx="2">
                  <c:v>1561.32796742955</c:v>
                </c:pt>
                <c:pt idx="3">
                  <c:v>1596.4829474056701</c:v>
                </c:pt>
                <c:pt idx="4">
                  <c:v>1596.4829474056701</c:v>
                </c:pt>
                <c:pt idx="5">
                  <c:v>1616.9644524326588</c:v>
                </c:pt>
                <c:pt idx="6">
                  <c:v>1629.8592735094878</c:v>
                </c:pt>
                <c:pt idx="7">
                  <c:v>1561.967884493245</c:v>
                </c:pt>
                <c:pt idx="8">
                  <c:v>1555.1599064126158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68-43DF-8FB8-84A82161B0EA}"/>
            </c:ext>
          </c:extLst>
        </c:ser>
        <c:ser>
          <c:idx val="11"/>
          <c:order val="1"/>
          <c:tx>
            <c:strRef>
              <c:f>Charts!$C$192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5.4495881627507278E-2"/>
                </c:manualLayout>
              </c:layout>
              <c:tx>
                <c:strRef>
                  <c:f>Charts!$E$191</c:f>
                  <c:strCache>
                    <c:ptCount val="1"/>
                    <c:pt idx="0">
                      <c:v> +6.17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{1895B152-E2A9-4CFB-B2C5-3D24F038C69A}</c15:txfldGUID>
                      <c15:f>Charts!$E$191</c15:f>
                      <c15:dlblFieldTableCache>
                        <c:ptCount val="1"/>
                        <c:pt idx="0">
                          <c:v> +6.17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Charts!$D$192:$M$192</c:f>
              <c:numCache>
                <c:formatCode>_-* #,##0.00_-;\-* #,##0.00_-;_-* ""??_-;_-@_-</c:formatCode>
                <c:ptCount val="10"/>
                <c:pt idx="1">
                  <c:v>6.1680610169341579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68-43DF-8FB8-84A82161B0EA}"/>
            </c:ext>
          </c:extLst>
        </c:ser>
        <c:ser>
          <c:idx val="12"/>
          <c:order val="2"/>
          <c:tx>
            <c:strRef>
              <c:f>Charts!$C$193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4.7229764077173032E-2"/>
                </c:manualLayout>
              </c:layout>
              <c:tx>
                <c:strRef>
                  <c:f>Charts!$F$191</c:f>
                  <c:strCache>
                    <c:ptCount val="1"/>
                    <c:pt idx="0">
                      <c:v> +35.15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{C5CE18DA-D7E2-4996-BE8A-B947F07F17FD}</c15:txfldGUID>
                      <c15:f>Charts!$F$191</c15:f>
                      <c15:dlblFieldTableCache>
                        <c:ptCount val="1"/>
                        <c:pt idx="0">
                          <c:v> +35.15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Charts!$D$193:$M$193</c:f>
              <c:numCache>
                <c:formatCode>_-* #,##0.00_-;\-* #,##0.00_-;_-* ""??_-;_-@_-</c:formatCode>
                <c:ptCount val="10"/>
                <c:pt idx="2">
                  <c:v>35.154979976120046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68-43DF-8FB8-84A82161B0EA}"/>
            </c:ext>
          </c:extLst>
        </c:ser>
        <c:ser>
          <c:idx val="13"/>
          <c:order val="3"/>
          <c:tx>
            <c:strRef>
              <c:f>Charts!$C$194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7229764077173032E-2"/>
                </c:manualLayout>
              </c:layout>
              <c:tx>
                <c:strRef>
                  <c:f>Charts!$G$191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{2E5127F7-4200-4BE7-A63B-19A8984D0F3E}</c15:txfldGUID>
                      <c15:f>Charts!$G$191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Charts!$D$194:$M$194</c:f>
              <c:numCache>
                <c:formatCode>_-* #,##0.00_-;\-* #,##0.00_-;_-* ""??_-;_-@_-</c:formatCode>
                <c:ptCount val="10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68-43DF-8FB8-84A82161B0EA}"/>
            </c:ext>
          </c:extLst>
        </c:ser>
        <c:ser>
          <c:idx val="14"/>
          <c:order val="4"/>
          <c:tx>
            <c:strRef>
              <c:f>Charts!$C$195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Charts!$H$191</c:f>
                  <c:strCache>
                    <c:ptCount val="1"/>
                    <c:pt idx="0">
                      <c:v> +20.48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{0F8837D1-EC3A-4B64-AFA3-3589F29992B5}</c15:txfldGUID>
                      <c15:f>Charts!$H$191</c15:f>
                      <c15:dlblFieldTableCache>
                        <c:ptCount val="1"/>
                        <c:pt idx="0">
                          <c:v> +20.48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Charts!$D$195:$M$195</c:f>
              <c:numCache>
                <c:formatCode>_-* #,##0.00_-;\-* #,##0.00_-;_-* ""??_-;_-@_-</c:formatCode>
                <c:ptCount val="10"/>
                <c:pt idx="4">
                  <c:v>20.481505026988717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68-43DF-8FB8-84A82161B0EA}"/>
            </c:ext>
          </c:extLst>
        </c:ser>
        <c:ser>
          <c:idx val="15"/>
          <c:order val="5"/>
          <c:tx>
            <c:strRef>
              <c:f>Charts!$C$196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5.0862822852340193E-2"/>
                </c:manualLayout>
              </c:layout>
              <c:tx>
                <c:strRef>
                  <c:f>Charts!$I$191</c:f>
                  <c:strCache>
                    <c:ptCount val="1"/>
                    <c:pt idx="0">
                      <c:v> +12.89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{AB683685-CAEE-4D3A-B190-8AC11B4699E4}</c15:txfldGUID>
                      <c15:f>Charts!$I$191</c15:f>
                      <c15:dlblFieldTableCache>
                        <c:ptCount val="1"/>
                        <c:pt idx="0">
                          <c:v> +12.89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Charts!$D$196:$M$196</c:f>
              <c:numCache>
                <c:formatCode>_-* #,##0.00_-;\-* #,##0.00_-;_-* ""??_-;_-@_-</c:formatCode>
                <c:ptCount val="10"/>
                <c:pt idx="5">
                  <c:v>12.894821076829077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68-43DF-8FB8-84A82161B0EA}"/>
            </c:ext>
          </c:extLst>
        </c:ser>
        <c:ser>
          <c:idx val="16"/>
          <c:order val="6"/>
          <c:tx>
            <c:strRef>
              <c:f>Charts!$C$197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5910896972431928E-3"/>
                  <c:y val="4.7229764077173067E-2"/>
                </c:manualLayout>
              </c:layout>
              <c:tx>
                <c:strRef>
                  <c:f>Charts!$J$191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{CAF425EC-FAC1-4DA1-AE55-206E7138E653}</c15:txfldGUID>
                      <c15:f>Charts!$J$191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Charts!$D$197:$M$197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468-43DF-8FB8-84A82161B0EA}"/>
            </c:ext>
          </c:extLst>
        </c:ser>
        <c:ser>
          <c:idx val="17"/>
          <c:order val="7"/>
          <c:tx>
            <c:strRef>
              <c:f>Charts!$C$198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tx2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3442317468118478"/>
                </c:manualLayout>
              </c:layout>
              <c:tx>
                <c:strRef>
                  <c:f>Charts!$K$191</c:f>
                  <c:strCache>
                    <c:ptCount val="1"/>
                    <c:pt idx="0">
                      <c:v>-67.89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{943078AD-C6A4-4354-BE70-BC810EABAF0B}</c15:txfldGUID>
                      <c15:f>Charts!$K$191</c15:f>
                      <c15:dlblFieldTableCache>
                        <c:ptCount val="1"/>
                        <c:pt idx="0">
                          <c:v>-67.89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Charts!$D$198:$M$198</c:f>
              <c:numCache>
                <c:formatCode>_-* #,##0.00_-;\-* #,##0.00_-;_-* ""??_-;_-@_-</c:formatCode>
                <c:ptCount val="10"/>
                <c:pt idx="7">
                  <c:v>67.891389016242741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468-43DF-8FB8-84A82161B0EA}"/>
            </c:ext>
          </c:extLst>
        </c:ser>
        <c:ser>
          <c:idx val="18"/>
          <c:order val="8"/>
          <c:tx>
            <c:strRef>
              <c:f>Charts!$C$199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8.7193410604011756E-2"/>
                </c:manualLayout>
              </c:layout>
              <c:tx>
                <c:strRef>
                  <c:f>Charts!$L$191</c:f>
                  <c:strCache>
                    <c:ptCount val="1"/>
                    <c:pt idx="0">
                      <c:v> +6.81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{E2672BAD-6E2F-45DB-81F6-5CAEFC321824}</c15:txfldGUID>
                      <c15:f>Charts!$L$191</c15:f>
                      <c15:dlblFieldTableCache>
                        <c:ptCount val="1"/>
                        <c:pt idx="0">
                          <c:v> +6.81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2468-43DF-8FB8-84A82161B0EA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Charts!$D$199:$M$199</c:f>
              <c:numCache>
                <c:formatCode>_-* #,##0.00_-;\-* #,##0.00_-;_-* ""??_-;_-@_-</c:formatCode>
                <c:ptCount val="10"/>
                <c:pt idx="8">
                  <c:v>6.8079780806292547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468-43DF-8FB8-84A82161B0EA}"/>
            </c:ext>
          </c:extLst>
        </c:ser>
        <c:ser>
          <c:idx val="19"/>
          <c:order val="9"/>
          <c:tx>
            <c:strRef>
              <c:f>Charts!$C$200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Charts!$D$189:$M$189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Charts!$D$200:$M$200</c:f>
              <c:numCache>
                <c:formatCode>_-* #,##0.00_-;\-* #,##0.00_-;_-* ""??_-;_-@_-</c:formatCode>
                <c:ptCount val="10"/>
                <c:pt idx="0">
                  <c:v>1555.1599064126158</c:v>
                </c:pt>
                <c:pt idx="9">
                  <c:v>1561.967884493245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68-43DF-8FB8-84A82161B0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Charts!$C$282</c:f>
          <c:strCache>
            <c:ptCount val="1"/>
            <c:pt idx="0">
              <c:v>SA Power Networks - Business Single rate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Charts!$C$283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Charts!$D$283:$M$283</c:f>
              <c:numCache>
                <c:formatCode>_-* #,##0.00_-;\-* #,##0.00_-;_-* ""??_-;_-@_-</c:formatCode>
                <c:ptCount val="10"/>
                <c:pt idx="1">
                  <c:v>1730.0976386892708</c:v>
                </c:pt>
                <c:pt idx="2">
                  <c:v>1736.9595361421864</c:v>
                </c:pt>
                <c:pt idx="3">
                  <c:v>1776.0690499574921</c:v>
                </c:pt>
                <c:pt idx="4">
                  <c:v>1776.0690499574921</c:v>
                </c:pt>
                <c:pt idx="5">
                  <c:v>1798.8544904372018</c:v>
                </c:pt>
                <c:pt idx="6">
                  <c:v>1813.1998316489648</c:v>
                </c:pt>
                <c:pt idx="7">
                  <c:v>1752.9875742155523</c:v>
                </c:pt>
                <c:pt idx="8">
                  <c:v>1730.0976386892708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04-4822-915D-5717756E0028}"/>
            </c:ext>
          </c:extLst>
        </c:ser>
        <c:ser>
          <c:idx val="11"/>
          <c:order val="1"/>
          <c:tx>
            <c:strRef>
              <c:f>Charts!$C$285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6639136441E-2"/>
                </c:manualLayout>
              </c:layout>
              <c:tx>
                <c:strRef>
                  <c:f>Charts!$E$284</c:f>
                  <c:strCache>
                    <c:ptCount val="1"/>
                    <c:pt idx="0">
                      <c:v> +6.86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{C692A107-CBB5-4F80-A98D-D938A4D58623}</c15:txfldGUID>
                      <c15:f>Charts!$E$284</c15:f>
                      <c15:dlblFieldTableCache>
                        <c:ptCount val="1"/>
                        <c:pt idx="0">
                          <c:v> +6.86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Charts!$D$285:$M$285</c:f>
              <c:numCache>
                <c:formatCode>_-* #,##0.00_-;\-* #,##0.00_-;_-* ""??_-;_-@_-</c:formatCode>
                <c:ptCount val="10"/>
                <c:pt idx="1">
                  <c:v>6.8618974529155601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04-4822-915D-5717756E0028}"/>
            </c:ext>
          </c:extLst>
        </c:ser>
        <c:ser>
          <c:idx val="12"/>
          <c:order val="2"/>
          <c:tx>
            <c:strRef>
              <c:f>Charts!$C$286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0"/>
                  <c:y val="3.6330629323738164E-2"/>
                </c:manualLayout>
              </c:layout>
              <c:tx>
                <c:strRef>
                  <c:f>Charts!$F$284</c:f>
                  <c:strCache>
                    <c:ptCount val="1"/>
                    <c:pt idx="0">
                      <c:v> +39.11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{DB3B3731-CBB1-4D02-AA4B-D8A77169B19D}</c15:txfldGUID>
                      <c15:f>Charts!$F$284</c15:f>
                      <c15:dlblFieldTableCache>
                        <c:ptCount val="1"/>
                        <c:pt idx="0">
                          <c:v> +39.11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Charts!$D$286:$M$286</c:f>
              <c:numCache>
                <c:formatCode>_-* #,##0.00_-;\-* #,##0.00_-;_-* ""??_-;_-@_-</c:formatCode>
                <c:ptCount val="10"/>
                <c:pt idx="2">
                  <c:v>39.10951381530581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04-4822-915D-5717756E0028}"/>
            </c:ext>
          </c:extLst>
        </c:ser>
        <c:ser>
          <c:idx val="13"/>
          <c:order val="3"/>
          <c:tx>
            <c:strRef>
              <c:f>Charts!$C$287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269761912225362E-17"/>
                  <c:y val="4.3596755188485881E-2"/>
                </c:manualLayout>
              </c:layout>
              <c:tx>
                <c:strRef>
                  <c:f>Charts!$G$284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{D43CCA5E-41A6-4882-ABBD-CF121C0D34E2}</c15:txfldGUID>
                      <c15:f>Charts!$G$284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Charts!$D$287:$M$287</c:f>
              <c:numCache>
                <c:formatCode>_-* #,##0.00_-;\-* #,##0.00_-;_-* ""??_-;_-@_-</c:formatCode>
                <c:ptCount val="10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04-4822-915D-5717756E0028}"/>
            </c:ext>
          </c:extLst>
        </c:ser>
        <c:ser>
          <c:idx val="14"/>
          <c:order val="4"/>
          <c:tx>
            <c:strRef>
              <c:f>Charts!$C$288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269761912225362E-17"/>
                  <c:y val="5.0862881053233527E-2"/>
                </c:manualLayout>
              </c:layout>
              <c:tx>
                <c:strRef>
                  <c:f>Charts!$H$284</c:f>
                  <c:strCache>
                    <c:ptCount val="1"/>
                    <c:pt idx="0">
                      <c:v> +22.79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{ED0A1A46-5CE5-4B6A-91F4-A8790D636743}</c15:txfldGUID>
                      <c15:f>Charts!$H$284</c15:f>
                      <c15:dlblFieldTableCache>
                        <c:ptCount val="1"/>
                        <c:pt idx="0">
                          <c:v> +22.79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Charts!$D$288:$M$288</c:f>
              <c:numCache>
                <c:formatCode>_-* #,##0.00_-;\-* #,##0.00_-;_-* ""??_-;_-@_-</c:formatCode>
                <c:ptCount val="10"/>
                <c:pt idx="4">
                  <c:v>22.785440479709727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804-4822-915D-5717756E0028}"/>
            </c:ext>
          </c:extLst>
        </c:ser>
        <c:ser>
          <c:idx val="15"/>
          <c:order val="5"/>
          <c:tx>
            <c:strRef>
              <c:f>Charts!$C$289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5891936831678361E-3"/>
                  <c:y val="5.8129006917981174E-2"/>
                </c:manualLayout>
              </c:layout>
              <c:tx>
                <c:strRef>
                  <c:f>Charts!$I$284</c:f>
                  <c:strCache>
                    <c:ptCount val="1"/>
                    <c:pt idx="0">
                      <c:v> +14.35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{58C0D287-96AF-4972-952A-883596B3D577}</c15:txfldGUID>
                      <c15:f>Charts!$I$284</c15:f>
                      <c15:dlblFieldTableCache>
                        <c:ptCount val="1"/>
                        <c:pt idx="0">
                          <c:v> +14.35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Charts!$D$289:$M$289</c:f>
              <c:numCache>
                <c:formatCode>_-* #,##0.00_-;\-* #,##0.00_-;_-* ""??_-;_-@_-</c:formatCode>
                <c:ptCount val="10"/>
                <c:pt idx="5">
                  <c:v>14.345341211763154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804-4822-915D-5717756E0028}"/>
            </c:ext>
          </c:extLst>
        </c:ser>
        <c:ser>
          <c:idx val="16"/>
          <c:order val="6"/>
          <c:tx>
            <c:strRef>
              <c:f>Charts!$C$290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-1.1653952382445072E-16"/>
                  <c:y val="5.4495943985607316E-2"/>
                </c:manualLayout>
              </c:layout>
              <c:tx>
                <c:strRef>
                  <c:f>Charts!$J$284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{4296B7A1-874C-46EC-A18D-C6A7000A2F95}</c15:txfldGUID>
                      <c15:f>Charts!$J$284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Charts!$D$290:$M$290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804-4822-915D-5717756E0028}"/>
            </c:ext>
          </c:extLst>
        </c:ser>
        <c:ser>
          <c:idx val="17"/>
          <c:order val="7"/>
          <c:tx>
            <c:strRef>
              <c:f>Charts!$C$291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0"/>
                  <c:y val="8.7193510376971761E-2"/>
                </c:manualLayout>
              </c:layout>
              <c:tx>
                <c:strRef>
                  <c:f>Charts!$K$284</c:f>
                  <c:strCache>
                    <c:ptCount val="1"/>
                    <c:pt idx="0">
                      <c:v>-60.21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{94E5D11F-966C-4D00-8A0C-DEF932B4106F}</c15:txfldGUID>
                      <c15:f>Charts!$K$284</c15:f>
                      <c15:dlblFieldTableCache>
                        <c:ptCount val="1"/>
                        <c:pt idx="0">
                          <c:v>-60.21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Charts!$D$291:$M$291</c:f>
              <c:numCache>
                <c:formatCode>_-* #,##0.00_-;\-* #,##0.00_-;_-* ""??_-;_-@_-</c:formatCode>
                <c:ptCount val="10"/>
                <c:pt idx="7">
                  <c:v>60.212257433412503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804-4822-915D-5717756E0028}"/>
            </c:ext>
          </c:extLst>
        </c:ser>
        <c:ser>
          <c:idx val="18"/>
          <c:order val="8"/>
          <c:tx>
            <c:strRef>
              <c:f>Charts!$C$292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0"/>
                  <c:y val="7.6294321579850291E-2"/>
                </c:manualLayout>
              </c:layout>
              <c:tx>
                <c:strRef>
                  <c:f>Charts!$L$284</c:f>
                  <c:strCache>
                    <c:ptCount val="1"/>
                    <c:pt idx="0">
                      <c:v> +22.89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{61150FBB-3BAE-4EC1-9B59-E43EC53045B3}</c15:txfldGUID>
                      <c15:f>Charts!$L$284</c15:f>
                      <c15:dlblFieldTableCache>
                        <c:ptCount val="1"/>
                        <c:pt idx="0">
                          <c:v> +22.89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9804-4822-915D-5717756E0028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Charts!$D$292:$M$292</c:f>
              <c:numCache>
                <c:formatCode>_-* #,##0.00_-;\-* #,##0.00_-;_-* ""??_-;_-@_-</c:formatCode>
                <c:ptCount val="10"/>
                <c:pt idx="8">
                  <c:v>22.889935526281761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804-4822-915D-5717756E0028}"/>
            </c:ext>
          </c:extLst>
        </c:ser>
        <c:ser>
          <c:idx val="19"/>
          <c:order val="9"/>
          <c:tx>
            <c:strRef>
              <c:f>Charts!$C$293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Charts!$D$282:$M$282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Charts!$D$293:$M$293</c:f>
              <c:numCache>
                <c:formatCode>_-* #,##0.00_-;\-* #,##0.00_-;_-* ""??_-;_-@_-</c:formatCode>
                <c:ptCount val="10"/>
                <c:pt idx="0">
                  <c:v>1730.0976386892708</c:v>
                </c:pt>
                <c:pt idx="9">
                  <c:v>1752.9875742155525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804-4822-915D-5717756E00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Charts!$C$296</c:f>
          <c:strCache>
            <c:ptCount val="1"/>
            <c:pt idx="0">
              <c:v>SA Power Networks - Small business Time of Use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0"/>
          <c:order val="0"/>
          <c:tx>
            <c:strRef>
              <c:f>Charts!$C$297</c:f>
              <c:strCache>
                <c:ptCount val="1"/>
                <c:pt idx="0">
                  <c:v>Blank base</c:v>
                </c:pt>
              </c:strCache>
            </c:strRef>
          </c:tx>
          <c:spPr>
            <a:noFill/>
          </c:spPr>
          <c:invertIfNegative val="0"/>
          <c:dLbls>
            <c:delete val="1"/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Charts!$D$297:$M$297</c:f>
              <c:numCache>
                <c:formatCode>_-* #,##0.00_-;\-* #,##0.00_-;_-* ""??_-;_-@_-</c:formatCode>
                <c:ptCount val="10"/>
                <c:pt idx="1">
                  <c:v>3356.6708351773768</c:v>
                </c:pt>
                <c:pt idx="2">
                  <c:v>3369.9840323860785</c:v>
                </c:pt>
                <c:pt idx="3">
                  <c:v>3445.8628507059857</c:v>
                </c:pt>
                <c:pt idx="4">
                  <c:v>3445.8628507059857</c:v>
                </c:pt>
                <c:pt idx="5">
                  <c:v>3490.0703114958033</c:v>
                </c:pt>
                <c:pt idx="6">
                  <c:v>3517.9026068468761</c:v>
                </c:pt>
                <c:pt idx="7">
                  <c:v>3387.7906955076</c:v>
                </c:pt>
                <c:pt idx="8">
                  <c:v>3356.6708351773768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5E-4786-92A1-5DDC385D49F6}"/>
            </c:ext>
          </c:extLst>
        </c:ser>
        <c:ser>
          <c:idx val="11"/>
          <c:order val="1"/>
          <c:tx>
            <c:strRef>
              <c:f>Charts!$C$299</c:f>
              <c:strCache>
                <c:ptCount val="1"/>
                <c:pt idx="0">
                  <c:v>Base revenue (debt update)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dLbl>
              <c:idx val="1"/>
              <c:layout>
                <c:manualLayout>
                  <c:x val="0"/>
                  <c:y val="3.2697528976504478E-2"/>
                </c:manualLayout>
              </c:layout>
              <c:tx>
                <c:strRef>
                  <c:f>Charts!$E$298</c:f>
                  <c:strCache>
                    <c:ptCount val="1"/>
                    <c:pt idx="0">
                      <c:v> +13.31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{D5ED9510-AAF9-46AA-B1F1-E6E0572F88AC}</c15:txfldGUID>
                      <c15:f>Charts!$E$298</c15:f>
                      <c15:dlblFieldTableCache>
                        <c:ptCount val="1"/>
                        <c:pt idx="0">
                          <c:v> +13.31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Charts!$D$299:$M$299</c:f>
              <c:numCache>
                <c:formatCode>_-* #,##0.00_-;\-* #,##0.00_-;_-* ""??_-;_-@_-</c:formatCode>
                <c:ptCount val="10"/>
                <c:pt idx="1">
                  <c:v>13.313197208701807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5E-4786-92A1-5DDC385D49F6}"/>
            </c:ext>
          </c:extLst>
        </c:ser>
        <c:ser>
          <c:idx val="12"/>
          <c:order val="2"/>
          <c:tx>
            <c:strRef>
              <c:f>Charts!$C$300</c:f>
              <c:strCache>
                <c:ptCount val="1"/>
                <c:pt idx="0">
                  <c:v>Transmission costs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dLbls>
            <c:dLbl>
              <c:idx val="2"/>
              <c:layout>
                <c:manualLayout>
                  <c:x val="-1.5910896972432512E-3"/>
                  <c:y val="3.9963646526838585E-2"/>
                </c:manualLayout>
              </c:layout>
              <c:tx>
                <c:strRef>
                  <c:f>Charts!$F$298</c:f>
                  <c:strCache>
                    <c:ptCount val="1"/>
                    <c:pt idx="0">
                      <c:v> +75.88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{B59548D9-13DC-4BBD-AD3E-883BD7F6F490}</c15:txfldGUID>
                      <c15:f>Charts!$F$298</c15:f>
                      <c15:dlblFieldTableCache>
                        <c:ptCount val="1"/>
                        <c:pt idx="0">
                          <c:v> +75.88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Charts!$D$300:$M$300</c:f>
              <c:numCache>
                <c:formatCode>_-* #,##0.00_-;\-* #,##0.00_-;_-* ""??_-;_-@_-</c:formatCode>
                <c:ptCount val="10"/>
                <c:pt idx="2">
                  <c:v>75.878818319907239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5E-4786-92A1-5DDC385D49F6}"/>
            </c:ext>
          </c:extLst>
        </c:ser>
        <c:ser>
          <c:idx val="13"/>
          <c:order val="3"/>
          <c:tx>
            <c:strRef>
              <c:f>Charts!$C$301</c:f>
              <c:strCache>
                <c:ptCount val="1"/>
                <c:pt idx="0">
                  <c:v>Jurisdictional scheme costs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dLbl>
              <c:idx val="3"/>
              <c:layout>
                <c:manualLayout>
                  <c:x val="-5.8339281625224114E-17"/>
                  <c:y val="4.3596705302005878E-2"/>
                </c:manualLayout>
              </c:layout>
              <c:tx>
                <c:strRef>
                  <c:f>Charts!$G$298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{5A59F2E0-6233-467D-B7A3-DDF9AC545E3E}</c15:txfldGUID>
                      <c15:f>Charts!$G$298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Charts!$D$301:$M$301</c:f>
              <c:numCache>
                <c:formatCode>_-* #,##0.00_-;\-* #,##0.00_-;_-* ""??_-;_-@_-</c:formatCode>
                <c:ptCount val="10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5E-4786-92A1-5DDC385D49F6}"/>
            </c:ext>
          </c:extLst>
        </c:ser>
        <c:ser>
          <c:idx val="14"/>
          <c:order val="4"/>
          <c:tx>
            <c:strRef>
              <c:f>Charts!$C$302</c:f>
              <c:strCache>
                <c:ptCount val="1"/>
                <c:pt idx="0">
                  <c:v>Under/over recoveries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dLbls>
            <c:dLbl>
              <c:idx val="4"/>
              <c:layout>
                <c:manualLayout>
                  <c:x val="-5.8339281625224114E-17"/>
                  <c:y val="5.4495881627507348E-2"/>
                </c:manualLayout>
              </c:layout>
              <c:tx>
                <c:strRef>
                  <c:f>Charts!$H$298</c:f>
                  <c:strCache>
                    <c:ptCount val="1"/>
                    <c:pt idx="0">
                      <c:v> +44.21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{32BEE47E-1EA8-485D-AF80-F92FB4ACE252}</c15:txfldGUID>
                      <c15:f>Charts!$H$298</c15:f>
                      <c15:dlblFieldTableCache>
                        <c:ptCount val="1"/>
                        <c:pt idx="0">
                          <c:v> +44.21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Charts!$D$302:$M$302</c:f>
              <c:numCache>
                <c:formatCode>_-* #,##0.00_-;\-* #,##0.00_-;_-* ""??_-;_-@_-</c:formatCode>
                <c:ptCount val="10"/>
                <c:pt idx="4">
                  <c:v>44.207460789817432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85E-4786-92A1-5DDC385D49F6}"/>
            </c:ext>
          </c:extLst>
        </c:ser>
        <c:ser>
          <c:idx val="15"/>
          <c:order val="5"/>
          <c:tx>
            <c:strRef>
              <c:f>Charts!$C$303</c:f>
              <c:strCache>
                <c:ptCount val="1"/>
                <c:pt idx="0">
                  <c:v>Incentive schemes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dLbl>
              <c:idx val="5"/>
              <c:layout>
                <c:manualLayout>
                  <c:x val="-1.1667856325044823E-16"/>
                  <c:y val="6.1761999177841663E-2"/>
                </c:manualLayout>
              </c:layout>
              <c:tx>
                <c:strRef>
                  <c:f>Charts!$I$298</c:f>
                  <c:strCache>
                    <c:ptCount val="1"/>
                    <c:pt idx="0">
                      <c:v> +27.83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{3E9DC3B7-9B51-4ACD-A25E-E322A3E27B84}</c15:txfldGUID>
                      <c15:f>Charts!$I$298</c15:f>
                      <c15:dlblFieldTableCache>
                        <c:ptCount val="1"/>
                        <c:pt idx="0">
                          <c:v> +27.83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Charts!$D$303:$M$303</c:f>
              <c:numCache>
                <c:formatCode>_-* #,##0.00_-;\-* #,##0.00_-;_-* ""??_-;_-@_-</c:formatCode>
                <c:ptCount val="10"/>
                <c:pt idx="5">
                  <c:v>27.83229535107283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85E-4786-92A1-5DDC385D49F6}"/>
            </c:ext>
          </c:extLst>
        </c:ser>
        <c:ser>
          <c:idx val="16"/>
          <c:order val="6"/>
          <c:tx>
            <c:strRef>
              <c:f>Charts!$C$304</c:f>
              <c:strCache>
                <c:ptCount val="1"/>
                <c:pt idx="0">
                  <c:v>Cost pass-throughs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dLbls>
            <c:dLbl>
              <c:idx val="6"/>
              <c:layout>
                <c:manualLayout>
                  <c:x val="0"/>
                  <c:y val="6.5395057953008789E-2"/>
                </c:manualLayout>
              </c:layout>
              <c:tx>
                <c:strRef>
                  <c:f>Charts!$J$298</c:f>
                  <c:strCache>
                    <c:ptCount val="1"/>
                    <c:pt idx="0">
                      <c:v>   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{45C69C0E-2FCE-4D3F-8C17-52E975195A78}</c15:txfldGUID>
                      <c15:f>Charts!$J$298</c15:f>
                      <c15:dlblFieldTableCache>
                        <c:ptCount val="1"/>
                        <c:pt idx="0">
                          <c:v>   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Charts!$D$304:$M$304</c:f>
              <c:numCache>
                <c:formatCode>_-* #,##0.00_-;\-* #,##0.00_-;_-* ""??_-;_-@_-</c:formatCode>
                <c:ptCount val="10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85E-4786-92A1-5DDC385D49F6}"/>
            </c:ext>
          </c:extLst>
        </c:ser>
        <c:ser>
          <c:idx val="17"/>
          <c:order val="7"/>
          <c:tx>
            <c:strRef>
              <c:f>Charts!$C$305</c:f>
              <c:strCache>
                <c:ptCount val="1"/>
                <c:pt idx="0">
                  <c:v>Other adj./ rebalancing</c:v>
                </c:pt>
              </c:strCache>
            </c:strRef>
          </c:tx>
          <c:spPr>
            <a:solidFill>
              <a:schemeClr val="accent5"/>
            </a:solidFill>
          </c:spPr>
          <c:invertIfNegative val="0"/>
          <c:dLbls>
            <c:dLbl>
              <c:idx val="7"/>
              <c:layout>
                <c:manualLayout>
                  <c:x val="-1.1667856325044823E-16"/>
                  <c:y val="0.1089917632550147"/>
                </c:manualLayout>
              </c:layout>
              <c:tx>
                <c:strRef>
                  <c:f>Charts!$K$298</c:f>
                  <c:strCache>
                    <c:ptCount val="1"/>
                    <c:pt idx="0">
                      <c:v>-130.11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{2E6E48C2-7281-4BF1-B4C3-DBBABCD8F3B8}</c15:txfldGUID>
                      <c15:f>Charts!$K$298</c15:f>
                      <c15:dlblFieldTableCache>
                        <c:ptCount val="1"/>
                        <c:pt idx="0">
                          <c:v>-130.11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Charts!$D$305:$M$305</c:f>
              <c:numCache>
                <c:formatCode>_-* #,##0.00_-;\-* #,##0.00_-;_-* ""??_-;_-@_-</c:formatCode>
                <c:ptCount val="10"/>
                <c:pt idx="7">
                  <c:v>130.11191133927611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85E-4786-92A1-5DDC385D49F6}"/>
            </c:ext>
          </c:extLst>
        </c:ser>
        <c:ser>
          <c:idx val="18"/>
          <c:order val="8"/>
          <c:tx>
            <c:strRef>
              <c:f>Charts!$C$306</c:f>
              <c:strCache>
                <c:ptCount val="1"/>
                <c:pt idx="0">
                  <c:v>Total movement</c:v>
                </c:pt>
              </c:strCache>
            </c:strRef>
          </c:tx>
          <c:spPr>
            <a:noFill/>
            <a:ln>
              <a:solidFill>
                <a:sysClr val="windowText" lastClr="000000"/>
              </a:solidFill>
              <a:prstDash val="dash"/>
            </a:ln>
          </c:spPr>
          <c:invertIfNegative val="0"/>
          <c:dLbls>
            <c:dLbl>
              <c:idx val="8"/>
              <c:layout>
                <c:manualLayout>
                  <c:x val="-1.1667856325044823E-16"/>
                  <c:y val="9.8092586929513156E-2"/>
                </c:manualLayout>
              </c:layout>
              <c:tx>
                <c:strRef>
                  <c:f>Charts!$L$298</c:f>
                  <c:strCache>
                    <c:ptCount val="1"/>
                    <c:pt idx="0">
                      <c:v> +31.12 </c:v>
                    </c:pt>
                  </c:strCache>
                </c:strRef>
              </c:tx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{249F4E3C-DC25-4C3F-910E-9948EA1A50AE}</c15:txfldGUID>
                      <c15:f>Charts!$L$298</c15:f>
                      <c15:dlblFieldTableCache>
                        <c:ptCount val="1"/>
                        <c:pt idx="0">
                          <c:v> +31.12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F85E-4786-92A1-5DDC385D49F6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Charts!$D$306:$M$306</c:f>
              <c:numCache>
                <c:formatCode>_-* #,##0.00_-;\-* #,##0.00_-;_-* ""??_-;_-@_-</c:formatCode>
                <c:ptCount val="10"/>
                <c:pt idx="8">
                  <c:v>31.119860330223219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85E-4786-92A1-5DDC385D49F6}"/>
            </c:ext>
          </c:extLst>
        </c:ser>
        <c:ser>
          <c:idx val="19"/>
          <c:order val="9"/>
          <c:tx>
            <c:strRef>
              <c:f>Charts!$C$307</c:f>
              <c:strCache>
                <c:ptCount val="1"/>
                <c:pt idx="0">
                  <c:v>Total NUOS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Charts!$D$296:$M$296</c:f>
              <c:strCache>
                <c:ptCount val="10"/>
                <c:pt idx="0">
                  <c:v>2021–22</c:v>
                </c:pt>
                <c:pt idx="1">
                  <c:v>Base revenue (debt update)</c:v>
                </c:pt>
                <c:pt idx="2">
                  <c:v>Transmission costs</c:v>
                </c:pt>
                <c:pt idx="3">
                  <c:v>Jurisdictional scheme costs</c:v>
                </c:pt>
                <c:pt idx="4">
                  <c:v>Under/over recoveries</c:v>
                </c:pt>
                <c:pt idx="5">
                  <c:v>Incentive schemes</c:v>
                </c:pt>
                <c:pt idx="6">
                  <c:v>Cost pass-throughs</c:v>
                </c:pt>
                <c:pt idx="7">
                  <c:v>Other adj./ rebalancing</c:v>
                </c:pt>
                <c:pt idx="8">
                  <c:v>Total movement</c:v>
                </c:pt>
                <c:pt idx="9">
                  <c:v>2022–23</c:v>
                </c:pt>
              </c:strCache>
            </c:strRef>
          </c:cat>
          <c:val>
            <c:numRef>
              <c:f>Charts!$D$307:$M$307</c:f>
              <c:numCache>
                <c:formatCode>_-* #,##0.00_-;\-* #,##0.00_-;_-* ""??_-;_-@_-</c:formatCode>
                <c:ptCount val="10"/>
                <c:pt idx="0">
                  <c:v>3356.6708351773768</c:v>
                </c:pt>
                <c:pt idx="9">
                  <c:v>3387.7906955076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85E-4786-92A1-5DDC385D49F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1312789880"/>
        <c:axId val="1312790208"/>
      </c:barChart>
      <c:catAx>
        <c:axId val="131278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90208"/>
        <c:crosses val="autoZero"/>
        <c:auto val="1"/>
        <c:lblAlgn val="ctr"/>
        <c:lblOffset val="100"/>
        <c:noMultiLvlLbl val="0"/>
      </c:catAx>
      <c:valAx>
        <c:axId val="131279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789880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2400300</xdr:colOff>
          <xdr:row>1</xdr:row>
          <xdr:rowOff>209550</xdr:rowOff>
        </xdr:from>
        <xdr:to>
          <xdr:col>8</xdr:col>
          <xdr:colOff>5943600</xdr:colOff>
          <xdr:row>2</xdr:row>
          <xdr:rowOff>390525</xdr:rowOff>
        </xdr:to>
        <xdr:graphicFrame macro="[0]!Redact">
          <xdr:nvGraphicFramePr>
            <xdr:cNvPr id="169985" name="Button 1">
              <a:extLst>
                <a:ext uri="{FF2B5EF4-FFF2-40B4-BE49-F238E27FC236}">
                  <a16:creationId xmlns:a16="http://schemas.microsoft.com/office/drawing/2014/main" id="{FD77115D-7EC7-48A6-8F5B-ED770CFB15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998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876300</xdr:colOff>
      <xdr:row>6</xdr:row>
      <xdr:rowOff>19050</xdr:rowOff>
    </xdr:from>
    <xdr:to>
      <xdr:col>8</xdr:col>
      <xdr:colOff>19050</xdr:colOff>
      <xdr:row>35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6B3EDE-5683-4551-8DA3-6E4FA7AAE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49</xdr:row>
      <xdr:rowOff>0</xdr:rowOff>
    </xdr:from>
    <xdr:to>
      <xdr:col>10</xdr:col>
      <xdr:colOff>30494</xdr:colOff>
      <xdr:row>79</xdr:row>
      <xdr:rowOff>76521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2C47C36-CD3D-4A8F-9E83-3A8DAF3DB0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101</xdr:row>
      <xdr:rowOff>0</xdr:rowOff>
    </xdr:from>
    <xdr:to>
      <xdr:col>6</xdr:col>
      <xdr:colOff>378759</xdr:colOff>
      <xdr:row>123</xdr:row>
      <xdr:rowOff>106457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53AA158-C8CF-4D10-957D-CB3B396AFB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333375</xdr:colOff>
      <xdr:row>101</xdr:row>
      <xdr:rowOff>9525</xdr:rowOff>
    </xdr:from>
    <xdr:to>
      <xdr:col>13</xdr:col>
      <xdr:colOff>369234</xdr:colOff>
      <xdr:row>123</xdr:row>
      <xdr:rowOff>115982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55D972A-D28F-4824-8060-A8F6683E97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161925</xdr:colOff>
      <xdr:row>208</xdr:row>
      <xdr:rowOff>0</xdr:rowOff>
    </xdr:from>
    <xdr:to>
      <xdr:col>6</xdr:col>
      <xdr:colOff>378759</xdr:colOff>
      <xdr:row>230</xdr:row>
      <xdr:rowOff>106457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5B52477-22A7-4C3A-99BF-7B490178B0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333375</xdr:colOff>
      <xdr:row>208</xdr:row>
      <xdr:rowOff>9525</xdr:rowOff>
    </xdr:from>
    <xdr:to>
      <xdr:col>13</xdr:col>
      <xdr:colOff>369234</xdr:colOff>
      <xdr:row>230</xdr:row>
      <xdr:rowOff>115982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6F4F7D83-48AC-48DE-91CA-3BD4E6D829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9526</xdr:colOff>
      <xdr:row>148</xdr:row>
      <xdr:rowOff>28577</xdr:rowOff>
    </xdr:from>
    <xdr:to>
      <xdr:col>9</xdr:col>
      <xdr:colOff>514350</xdr:colOff>
      <xdr:row>173</xdr:row>
      <xdr:rowOff>9525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26A3F01-A895-443D-ADB5-876A67D473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485774</xdr:colOff>
      <xdr:row>148</xdr:row>
      <xdr:rowOff>28573</xdr:rowOff>
    </xdr:from>
    <xdr:to>
      <xdr:col>17</xdr:col>
      <xdr:colOff>219075</xdr:colOff>
      <xdr:row>173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BE16D269-6537-4AAA-A580-D5647BBB85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9526</xdr:colOff>
      <xdr:row>255</xdr:row>
      <xdr:rowOff>28577</xdr:rowOff>
    </xdr:from>
    <xdr:to>
      <xdr:col>9</xdr:col>
      <xdr:colOff>571500</xdr:colOff>
      <xdr:row>280</xdr:row>
      <xdr:rowOff>95250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FA96D78E-7C38-450E-AEAC-248250D96E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485774</xdr:colOff>
      <xdr:row>255</xdr:row>
      <xdr:rowOff>28573</xdr:rowOff>
    </xdr:from>
    <xdr:to>
      <xdr:col>17</xdr:col>
      <xdr:colOff>247650</xdr:colOff>
      <xdr:row>280</xdr:row>
      <xdr:rowOff>114300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2CB44D16-C302-4527-B17B-8E95AE9AE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CorpStrategy/_RegNew/02_Team%20Shared/11_Sales_Tariffs/01_Annual/APP/2022-23/Reconciliation%202020-21/BDO/02.%20Audited%20Tariff%20Approval%20Model%20Reconciliation%202020-21%20v1.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CorpStrategy/_RegNew/02_Team%20Shared/11_Sales_Tariffs/02_Monthly/2021-22/97_ElectraNet/SAPNJantoDecDataandForecastInvoicesFY2022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CorpStrategy/_RegNew/02_Team%20Shared/11_Sales_Tariffs/01_Annual/APP/2022-23/Qty%20forecast%2020220217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CorpStrategy/_RegNew/02_Team%20Shared/11_Sales_Tariffs/01_Annual/APP/2022-23/AER%20APP%20Model/Qtys%202022-23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CorpStrategy/_RegNew/02_Team%20Shared/11_Sales_Tariffs/01_Annual/APP/2021-22/TSS-APP%20Tariff%20Compare%20v2.2.xlsx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/CorpStrategy/_RegNew/02_Team%20Shared/11_Sales_Tariffs/01_Annual/APP/2021-22/AER%20Submission%2029.04.21/SAPN_Attachment%20A_2021-22%20Tariff%20Approval%20Model_29%20April%202021%20v.jb.xlsx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/CorpAffairs/2015PriceReset/10%20Modelling/03b-RevisedProposalWorkings/01%20Working%20Folder/02b-Schedules-PTRM/SAPN%20PTRM%20RP-%20SCS%20V3%20(Revenue%20Inputs)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/CorpAffairs/Regulation/Submissions%20Filed/Pricing%20proposal%202012/Submission%20-%20Revised/Compliance%202012-13%20EU-RPP%20v20.xlsx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/CorpStrategy/_RegNew/01_Reset%202020-25/09_Opex/07_RIN%20Inputs/2020-25%20Reset%20RIN%20-%20WB1%20Input%20data%20workings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/CorpStrategy/_RegNew/02_Team%20Shared/11_Sales_Tariffs/01_Annual/APP/2020-21/Document/SAPN_Attachment%20A_2020-21%20Tariff%20Approval%20Model_May%202020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/CorpStrategy/_RegNew/02_Team%20Shared/11_Sales_Tariffs/01_Annual/APP/2020-21/Document/Archive/Attachment%20A_CONFIDENTIAL%20-%20StdC%20Prices%20APP%202020-21%20v1.0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/CorpStrategy/_RegNew/02_Team%20Shared/11_Sales_Tariffs/01_Annual/APP/2022-23/DPPC%20TUoS/TUoS%20Pricing%202022-23.xlsx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/CorpStrategy/_RegNew/02_Team%20Shared/11_Sales_Tariffs/01_Annual/APP/2022-23/Misc%20Pricing/Customr%20Specific%202022-23%20v1.xlsx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/CorpStrategy/_RegNew/02_Team%20Shared/11_Sales_Tariffs/01_Annual/APP/2022-23/New%20folder/Allowed%20Revenues%202020-25.xlsx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drawing" Target="../drawings/drawing2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0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1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2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2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3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4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5.bin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6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3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7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9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0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1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4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5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6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7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8.bin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9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0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1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2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3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customProperty" Target="../customProperty34.bin"/><Relationship Id="rId1" Type="http://schemas.microsoft.com/office/2006/relationships/xlBinaryIndex" Target="binaryIndex34.bin"/><Relationship Id="rId4" Type="http://schemas.openxmlformats.org/officeDocument/2006/relationships/comments" Target="../comments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5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6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7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8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9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0.bin"/><Relationship Id="rId1" Type="http://schemas.microsoft.com/office/2006/relationships/xlBinaryIndex" Target="binaryIndex4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pplication xmlns="http://www.sap.com/cof/excel/application">
  <Version>2</Version>
  <Revision>2.7.501.89013</Revision>
</Application>
</file>

<file path=customXml/itemProps1.xml><?xml version="1.0" encoding="utf-8"?>
<ds:datastoreItem xmlns:ds="http://schemas.openxmlformats.org/officeDocument/2006/customXml" ds:itemID="{47771D18-8E25-4744-9C17-FFCD22847495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125</vt:i4>
      </vt:variant>
    </vt:vector>
  </HeadingPairs>
  <TitlesOfParts>
    <vt:vector size="165" baseType="lpstr">
      <vt:lpstr>Pricing model</vt:lpstr>
      <vt:lpstr>Outputs&gt;&gt;</vt:lpstr>
      <vt:lpstr>Tariff schedule</vt:lpstr>
      <vt:lpstr>Compliance</vt:lpstr>
      <vt:lpstr>Price comparisons</vt:lpstr>
      <vt:lpstr>Tables</vt:lpstr>
      <vt:lpstr>Cost movements</vt:lpstr>
      <vt:lpstr>Charts</vt:lpstr>
      <vt:lpstr>Inputs&gt;&gt;</vt:lpstr>
      <vt:lpstr>General</vt:lpstr>
      <vt:lpstr>Financial</vt:lpstr>
      <vt:lpstr>Actuals</vt:lpstr>
      <vt:lpstr>Metering</vt:lpstr>
      <vt:lpstr>Tariffs</vt:lpstr>
      <vt:lpstr>Qty</vt:lpstr>
      <vt:lpstr>Prop. prices</vt:lpstr>
      <vt:lpstr>Hist. prices</vt:lpstr>
      <vt:lpstr>Indicative prices</vt:lpstr>
      <vt:lpstr>Trial tariffs</vt:lpstr>
      <vt:lpstr>Tariff costs</vt:lpstr>
      <vt:lpstr>Calculations&gt;&gt;</vt:lpstr>
      <vt:lpstr>TAR</vt:lpstr>
      <vt:lpstr>Accounts</vt:lpstr>
      <vt:lpstr>Rev. summary</vt:lpstr>
      <vt:lpstr>Prop. revenue</vt:lpstr>
      <vt:lpstr>Hist. revenue</vt:lpstr>
      <vt:lpstr>SC revenue</vt:lpstr>
      <vt:lpstr>Total qty</vt:lpstr>
      <vt:lpstr>Movements</vt:lpstr>
      <vt:lpstr>Lookups</vt:lpstr>
      <vt:lpstr>Model update log</vt:lpstr>
      <vt:lpstr>DB TSS Compliance</vt:lpstr>
      <vt:lpstr>DB Input</vt:lpstr>
      <vt:lpstr>DB Trials</vt:lpstr>
      <vt:lpstr>DB Output</vt:lpstr>
      <vt:lpstr>DB Tables</vt:lpstr>
      <vt:lpstr>DB Pricing Schedule (t)</vt:lpstr>
      <vt:lpstr>DB SC Revenue</vt:lpstr>
      <vt:lpstr>DB Indicative Calc</vt:lpstr>
      <vt:lpstr>DB Indicative Output</vt:lpstr>
      <vt:lpstr>'DB Output'!_ftn1</vt:lpstr>
      <vt:lpstr>'DB Output'!_ftn2</vt:lpstr>
      <vt:lpstr>'DB Output'!_ftn3</vt:lpstr>
      <vt:lpstr>'DB Output'!_ftn4</vt:lpstr>
      <vt:lpstr>'DB Output'!_ftnref1</vt:lpstr>
      <vt:lpstr>'DB Output'!_ftnref2</vt:lpstr>
      <vt:lpstr>'DB Output'!_ftnref3</vt:lpstr>
      <vt:lpstr>'DB Output'!_ftnref4</vt:lpstr>
      <vt:lpstr>'DB Output'!_Hlk41303526</vt:lpstr>
      <vt:lpstr>'DB Output'!_Ref68103607</vt:lpstr>
      <vt:lpstr>aggregatetrialthreshold</vt:lpstr>
      <vt:lpstr>cancelfutureyear1</vt:lpstr>
      <vt:lpstr>cancelfutureyear2</vt:lpstr>
      <vt:lpstr>cancelfutureyear3</vt:lpstr>
      <vt:lpstr>cancelfutureyear4</vt:lpstr>
      <vt:lpstr>cancelfutureyear5</vt:lpstr>
      <vt:lpstr>cents</vt:lpstr>
      <vt:lpstr>consmultiplier</vt:lpstr>
      <vt:lpstr>consoutputs</vt:lpstr>
      <vt:lpstr>consprofile</vt:lpstr>
      <vt:lpstr>consprofilemultiplier</vt:lpstr>
      <vt:lpstr>currentyear</vt:lpstr>
      <vt:lpstr>day</vt:lpstr>
      <vt:lpstr>daysperhighsn</vt:lpstr>
      <vt:lpstr>daysperhighsn_currentyear</vt:lpstr>
      <vt:lpstr>daysperhighsn_previousyear</vt:lpstr>
      <vt:lpstr>daysperlowsn</vt:lpstr>
      <vt:lpstr>daysperlowsn_currentyear</vt:lpstr>
      <vt:lpstr>daysperlowsn_previousyear</vt:lpstr>
      <vt:lpstr>daysperossn</vt:lpstr>
      <vt:lpstr>daysperossn_currentyear</vt:lpstr>
      <vt:lpstr>daysperossn_previousyear</vt:lpstr>
      <vt:lpstr>daysperyear</vt:lpstr>
      <vt:lpstr>daysperyear_currentyear</vt:lpstr>
      <vt:lpstr>daysperyear_previousyear</vt:lpstr>
      <vt:lpstr>DNSP</vt:lpstr>
      <vt:lpstr>dollars</vt:lpstr>
      <vt:lpstr>Forecastinflation</vt:lpstr>
      <vt:lpstr>forecastyear</vt:lpstr>
      <vt:lpstr>hardcode1</vt:lpstr>
      <vt:lpstr>'DB SC Revenue'!hardcode2</vt:lpstr>
      <vt:lpstr>hardcode2</vt:lpstr>
      <vt:lpstr>hardcode3</vt:lpstr>
      <vt:lpstr>hardcode4</vt:lpstr>
      <vt:lpstr>hardcode5</vt:lpstr>
      <vt:lpstr>'DB Output'!hardcode6</vt:lpstr>
      <vt:lpstr>hardcode6</vt:lpstr>
      <vt:lpstr>'DB Output'!hardcode7</vt:lpstr>
      <vt:lpstr>hardcode7</vt:lpstr>
      <vt:lpstr>highsn</vt:lpstr>
      <vt:lpstr>'DB Indicative Calc'!IndicativePricesICYr1</vt:lpstr>
      <vt:lpstr>IndicativePricesICYr1</vt:lpstr>
      <vt:lpstr>'DB Indicative Calc'!IndicativePricesICYr2</vt:lpstr>
      <vt:lpstr>IndicativePricesICYr2</vt:lpstr>
      <vt:lpstr>'DB Indicative Calc'!IndicativePricesICYr3</vt:lpstr>
      <vt:lpstr>IndicativePricesICYr3</vt:lpstr>
      <vt:lpstr>'DB Indicative Calc'!IndicativePricesICYr4</vt:lpstr>
      <vt:lpstr>IndicativePricesICYr4</vt:lpstr>
      <vt:lpstr>'DB Indicative Calc'!IndicativePricesICYr5</vt:lpstr>
      <vt:lpstr>IndicativePricesICYr5</vt:lpstr>
      <vt:lpstr>'DB Indicative Calc'!IndicativePricesSCSYr1</vt:lpstr>
      <vt:lpstr>IndicativePricesSCSYr1</vt:lpstr>
      <vt:lpstr>'DB Indicative Calc'!IndicativePricesSCSYr2</vt:lpstr>
      <vt:lpstr>IndicativePricesSCSYr2</vt:lpstr>
      <vt:lpstr>'DB Indicative Calc'!IndicativePricesSCSYr3</vt:lpstr>
      <vt:lpstr>IndicativePricesSCSYr3</vt:lpstr>
      <vt:lpstr>'DB Indicative Calc'!IndicativePricesSCSYr4</vt:lpstr>
      <vt:lpstr>IndicativePricesSCSYr4</vt:lpstr>
      <vt:lpstr>'DB Indicative Calc'!IndicativePricesSCSYr5</vt:lpstr>
      <vt:lpstr>IndicativePricesSCSYr5</vt:lpstr>
      <vt:lpstr>individualtrialthreshold</vt:lpstr>
      <vt:lpstr>lowsn</vt:lpstr>
      <vt:lpstr>materialitythreshold</vt:lpstr>
      <vt:lpstr>millions</vt:lpstr>
      <vt:lpstr>month</vt:lpstr>
      <vt:lpstr>ossn</vt:lpstr>
      <vt:lpstr>outputsmultiplier</vt:lpstr>
      <vt:lpstr>outputtableunits</vt:lpstr>
      <vt:lpstr>previousyear</vt:lpstr>
      <vt:lpstr>'DB Pricing Schedule (t)'!Print_Area</vt:lpstr>
      <vt:lpstr>QtyICCt</vt:lpstr>
      <vt:lpstr>QtyICCt_1</vt:lpstr>
      <vt:lpstr>QtyICCt_2</vt:lpstr>
      <vt:lpstr>QtySCSt</vt:lpstr>
      <vt:lpstr>QtySCSt_1</vt:lpstr>
      <vt:lpstr>QtySCSt_2</vt:lpstr>
      <vt:lpstr>RCP_firstyear</vt:lpstr>
      <vt:lpstr>RCP_fourthyear</vt:lpstr>
      <vt:lpstr>RCP_lastyear</vt:lpstr>
      <vt:lpstr>RCP_secondyear</vt:lpstr>
      <vt:lpstr>RCP_thirdyear</vt:lpstr>
      <vt:lpstr>RCPminus1</vt:lpstr>
      <vt:lpstr>RCPminus2</vt:lpstr>
      <vt:lpstr>RCPminus3</vt:lpstr>
      <vt:lpstr>redact1</vt:lpstr>
      <vt:lpstr>redact10</vt:lpstr>
      <vt:lpstr>redact11</vt:lpstr>
      <vt:lpstr>redact12</vt:lpstr>
      <vt:lpstr>redact13</vt:lpstr>
      <vt:lpstr>redact14</vt:lpstr>
      <vt:lpstr>redact2</vt:lpstr>
      <vt:lpstr>'DB Output'!redact3</vt:lpstr>
      <vt:lpstr>redact3</vt:lpstr>
      <vt:lpstr>redact4</vt:lpstr>
      <vt:lpstr>redact5</vt:lpstr>
      <vt:lpstr>redact6</vt:lpstr>
      <vt:lpstr>'DB SC Revenue'!redact7</vt:lpstr>
      <vt:lpstr>redact7</vt:lpstr>
      <vt:lpstr>redact8</vt:lpstr>
      <vt:lpstr>'DB Indicative Calc'!redact9</vt:lpstr>
      <vt:lpstr>redact9</vt:lpstr>
      <vt:lpstr>revenuemultiplier</vt:lpstr>
      <vt:lpstr>revenueunits</vt:lpstr>
      <vt:lpstr>saamultiplier</vt:lpstr>
      <vt:lpstr>saaunits</vt:lpstr>
      <vt:lpstr>sideconstraintmethod</vt:lpstr>
      <vt:lpstr>tariffid1</vt:lpstr>
      <vt:lpstr>tariffid2</vt:lpstr>
      <vt:lpstr>tariffid3</vt:lpstr>
      <vt:lpstr>TariffscheduleIC</vt:lpstr>
      <vt:lpstr>TariffscheduleSCS</vt:lpstr>
      <vt:lpstr>thousands</vt:lpstr>
      <vt:lpstr>tminus3_year</vt:lpstr>
      <vt:lpstr>year</vt:lpstr>
      <vt:lpstr>yearending</vt:lpstr>
    </vt:vector>
  </TitlesOfParts>
  <Company>ACCC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Dale, Daniel</dc:creator>
  <cp:lastModifiedBy>Edward Heaton</cp:lastModifiedBy>
  <cp:lastPrinted>2022-03-31T00:04:34Z</cp:lastPrinted>
  <dcterms:created xsi:type="dcterms:W3CDTF">2021-08-02T06:46:45Z</dcterms:created>
  <dcterms:modified xsi:type="dcterms:W3CDTF">2022-04-12T04:22:20Z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