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6E841B5F-D00F-476F-81C3-9692E1E84C26}" xr6:coauthVersionLast="41" xr6:coauthVersionMax="45" xr10:uidLastSave="{00000000-0000-0000-0000-000000000000}"/>
  <bookViews>
    <workbookView xWindow="-120" yWindow="-120" windowWidth="20730" windowHeight="11160" xr2:uid="{00000000-000D-0000-FFFF-FFFF00000000}"/>
  </bookViews>
  <sheets>
    <sheet name="Sheet1" sheetId="2" r:id="rId1"/>
    <sheet name="indian-startup-funding" sheetId="1" r:id="rId2"/>
  </sheets>
  <definedNames>
    <definedName name="NativeTimeline_Date">#N/A</definedName>
    <definedName name="Slicer_City__Location">#N/A</definedName>
  </definedNames>
  <calcPr calcId="191028"/>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Lst>
</workbook>
</file>

<file path=xl/sharedStrings.xml><?xml version="1.0" encoding="utf-8"?>
<sst xmlns="http://schemas.openxmlformats.org/spreadsheetml/2006/main" count="749" uniqueCount="414">
  <si>
    <t>Accounting</t>
  </si>
  <si>
    <t>Bengaluru</t>
  </si>
  <si>
    <t>Vyapar App</t>
  </si>
  <si>
    <t>Advertising, Marketing</t>
  </si>
  <si>
    <t>Mumbai</t>
  </si>
  <si>
    <t>Digital F5</t>
  </si>
  <si>
    <t>Aerospace</t>
  </si>
  <si>
    <t>Dhruva Space</t>
  </si>
  <si>
    <t>Agriculture</t>
  </si>
  <si>
    <t>Nairobi</t>
  </si>
  <si>
    <t>Sistema.bio</t>
  </si>
  <si>
    <t>Agtech</t>
  </si>
  <si>
    <t>FreshVnF</t>
  </si>
  <si>
    <t>Gurgaon</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</si>
  <si>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</si>
  <si>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</si>
  <si>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</si>
  <si>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</si>
  <si>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</si>
  <si>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</si>
  <si>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</si>
  <si>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</si>
  <si>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</si>
  <si>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</si>
  <si>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</si>
  <si>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</si>
  <si>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</si>
  <si>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</si>
  <si>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</si>
  <si>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</si>
  <si>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</si>
  <si>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</si>
  <si>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</si>
  <si>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</si>
  <si>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</si>
  <si>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</si>
  <si>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</si>
  <si>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</si>
  <si>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</si>
  <si>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</si>
  <si>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</si>
  <si>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</si>
  <si>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</si>
  <si>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</si>
  <si>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</si>
  <si>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</si>
  <si>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</si>
  <si>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</si>
  <si>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</si>
  <si>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</si>
  <si>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</si>
  <si>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</si>
  <si>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</si>
  <si>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</si>
  <si>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</si>
  <si>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</si>
  <si>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</si>
  <si>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</si>
  <si>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</si>
  <si>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</si>
  <si>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</si>
  <si>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</si>
  <si>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</si>
  <si>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</si>
  <si>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</si>
  <si>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</si>
  <si>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</si>
  <si>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</si>
  <si>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</si>
  <si>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</si>
  <si>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</si>
  <si>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</si>
  <si>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</si>
  <si>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</si>
  <si>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</si>
  <si>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</si>
  <si>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</si>
  <si>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</si>
  <si>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</si>
  <si>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</si>
  <si>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</si>
  <si>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</si>
  <si>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</si>
  <si>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</si>
  <si>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</si>
  <si>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</si>
  <si>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</si>
  <si>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</si>
  <si>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</si>
  <si>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</si>
  <si>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</si>
  <si>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</si>
  <si>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</si>
  <si>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</si>
  <si>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</si>
  <si>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</si>
  <si>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</si>
  <si>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</si>
  <si>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</si>
  <si>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</si>
  <si>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</si>
  <si>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</si>
  <si>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</si>
  <si>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</si>
  <si>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</si>
  <si>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</si>
  <si>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</si>
  <si>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</si>
  <si>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</si>
  <si>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</si>
  <si>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Bira91</t>
  </si>
  <si>
    <t>Daalchini Technologies</t>
  </si>
  <si>
    <t>Gaming</t>
  </si>
  <si>
    <t>Rein Games</t>
  </si>
  <si>
    <t>Health and Wellness</t>
  </si>
  <si>
    <t>Misters</t>
  </si>
  <si>
    <t>Azah</t>
  </si>
  <si>
    <t>India/US</t>
  </si>
  <si>
    <t>Vyome Therapeutics Inc.</t>
  </si>
  <si>
    <t>Menlo Park</t>
  </si>
  <si>
    <t>GOQii</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</si>
  <si>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</si>
  <si>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</si>
  <si>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</si>
  <si>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</si>
  <si>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</si>
  <si>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</si>
  <si>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</si>
  <si>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</si>
  <si>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</si>
  <si>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</si>
  <si>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</si>
  <si>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</si>
  <si>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</si>
  <si>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</si>
  <si>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</si>
  <si>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</si>
  <si>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</si>
  <si>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</si>
  <si>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</si>
  <si>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</si>
  <si>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</si>
  <si>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</si>
  <si>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</si>
  <si>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</si>
  <si>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</si>
  <si>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</si>
  <si>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</si>
  <si>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</si>
  <si>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</si>
  <si>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Mumbai/Bengaluru</t>
  </si>
  <si>
    <t>Leegality</t>
  </si>
  <si>
    <t>Social Media</t>
  </si>
  <si>
    <t>Tripoto</t>
  </si>
  <si>
    <t>Software</t>
  </si>
  <si>
    <t>Freshworks</t>
  </si>
  <si>
    <t>Andheri</t>
  </si>
  <si>
    <t>Indus OS</t>
  </si>
  <si>
    <t>Ezyhaul</t>
  </si>
  <si>
    <t>Technology</t>
  </si>
  <si>
    <t>Increff</t>
  </si>
  <si>
    <t>Rivigo</t>
  </si>
  <si>
    <t>Ecozen</t>
  </si>
  <si>
    <t>BlackBuck</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</si>
  <si>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</si>
  <si>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</si>
  <si>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</si>
  <si>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</si>
  <si>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</si>
  <si>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</si>
  <si>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</si>
  <si>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</si>
  <si>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</si>
  <si>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</si>
  <si>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</si>
  <si>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</si>
  <si>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</si>
  <si>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</si>
  <si>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</si>
  <si>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</si>
  <si>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</si>
  <si>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</si>
  <si>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</si>
  <si>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</si>
  <si>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</si>
  <si>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</si>
  <si>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Remarks</t>
  </si>
  <si>
    <t>Online Eyewear Shopping Portal</t>
  </si>
  <si>
    <t>SoftBank Vision Fund</t>
  </si>
  <si>
    <t>Series G</t>
  </si>
  <si>
    <t>Food Solutions For Corporate</t>
  </si>
  <si>
    <t>Paytm, NPTK, Sabre Partners and Neoplux</t>
  </si>
  <si>
    <t>Series C</t>
  </si>
  <si>
    <t>Online Meat And Seafood Ordering Startup</t>
  </si>
  <si>
    <t>Vertex Growth Fund</t>
  </si>
  <si>
    <t>Series E</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</si>
  <si>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</si>
  <si>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</si>
  <si>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</si>
  <si>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</si>
  <si>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</si>
  <si>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</si>
  <si>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</si>
  <si>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</si>
  <si>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</si>
  <si>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</si>
  <si>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</si>
  <si>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</si>
  <si>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</si>
  <si>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</si>
  <si>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</si>
  <si>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</si>
  <si>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</si>
  <si>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</si>
  <si>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</si>
  <si>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</si>
  <si>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</si>
  <si>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</si>
  <si>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</si>
  <si>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</si>
  <si>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</si>
  <si>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</si>
  <si>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</si>
  <si>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</si>
  <si>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</si>
  <si>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</si>
  <si>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</si>
  <si>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</si>
  <si>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</si>
  <si>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</si>
  <si>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</si>
  <si>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</si>
  <si>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</si>
  <si>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</si>
  <si>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</si>
  <si>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</si>
  <si>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</si>
  <si>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</si>
  <si>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</si>
  <si>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</si>
  <si>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</si>
  <si>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</si>
  <si>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</si>
  <si>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</si>
  <si>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Corporate Round</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</si>
  <si>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</si>
  <si>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</si>
  <si>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</si>
  <si>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</si>
  <si>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</si>
  <si>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</si>
  <si>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</si>
  <si>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</si>
  <si>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</si>
  <si>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</si>
  <si>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</si>
  <si>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</si>
  <si>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</si>
  <si>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</si>
  <si>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</si>
  <si>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</si>
  <si>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</si>
  <si>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</si>
  <si>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</si>
  <si>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</si>
  <si>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</si>
  <si>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</si>
  <si>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</si>
  <si>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</si>
  <si>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</si>
  <si>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</si>
  <si>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</si>
  <si>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</si>
  <si>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</si>
  <si>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</si>
  <si>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</si>
  <si>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</si>
  <si>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</si>
  <si>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</si>
  <si>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</si>
  <si>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</si>
  <si>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</si>
  <si>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</si>
  <si>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</si>
  <si>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</si>
  <si>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</si>
  <si>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</si>
  <si>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</si>
  <si>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</si>
  <si>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</si>
  <si>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</si>
  <si>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</si>
  <si>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</si>
  <si>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</si>
  <si>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</si>
  <si>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</si>
  <si>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</si>
  <si>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</si>
  <si>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</si>
  <si>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</si>
  <si>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</si>
  <si>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</si>
  <si>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</si>
  <si>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</si>
  <si>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</si>
  <si>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</si>
  <si>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</si>
  <si>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</si>
  <si>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</si>
  <si>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</si>
  <si>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</si>
  <si>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</si>
  <si>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</si>
  <si>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</si>
  <si>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</si>
  <si>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</si>
  <si>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</si>
  <si>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</si>
  <si>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</si>
  <si>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</si>
  <si>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</si>
  <si>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</si>
  <si>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</si>
  <si>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</si>
  <si>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</si>
  <si>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</si>
  <si>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</si>
  <si>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</si>
  <si>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</si>
  <si>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</si>
  <si>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</si>
  <si>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</si>
  <si>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</si>
  <si>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</si>
  <si>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</si>
  <si>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</si>
  <si>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</si>
  <si>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</si>
  <si>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</si>
  <si>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</si>
  <si>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</si>
  <si>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</si>
  <si>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</si>
  <si>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</si>
  <si>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</si>
  <si>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</si>
  <si>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</si>
  <si>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</si>
  <si>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</si>
  <si>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</si>
  <si>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</si>
  <si>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</si>
  <si>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</si>
  <si>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</si>
  <si>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</si>
  <si>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</si>
  <si>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</si>
  <si>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</si>
  <si>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</si>
  <si>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</si>
  <si>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</si>
  <si>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C4D Partners</t>
  </si>
  <si>
    <t>Venture - Series Unknown</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</si>
  <si>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</si>
  <si>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</si>
  <si>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</si>
  <si>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</si>
  <si>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</si>
  <si>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</si>
  <si>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</si>
  <si>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</si>
  <si>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</si>
  <si>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</si>
  <si>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</si>
  <si>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</si>
  <si>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</si>
  <si>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</si>
  <si>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</si>
  <si>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</si>
  <si>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</si>
  <si>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</si>
  <si>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</si>
  <si>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</si>
  <si>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</si>
  <si>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</si>
  <si>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</si>
  <si>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</si>
  <si>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</si>
  <si>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</si>
  <si>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</si>
  <si>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</si>
  <si>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</si>
  <si>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</si>
  <si>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</si>
  <si>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</si>
  <si>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</si>
  <si>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</si>
  <si>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</si>
  <si>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</si>
  <si>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</si>
  <si>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</si>
  <si>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</si>
  <si>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</si>
  <si>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</si>
  <si>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</si>
  <si>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</si>
  <si>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</si>
  <si>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</si>
  <si>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</si>
  <si>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</si>
  <si>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Row Labels</t>
  </si>
  <si>
    <t>Grand Total</t>
  </si>
  <si>
    <t>(All)</t>
  </si>
  <si>
    <t>Sum of Amount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</si>
</sst>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14" fontId="0" fillId="0" borderId="0" xfId="0" applyNumberFormat="1"/>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0" formatCode="@"/>
    </dxf>
    <dxf>
      <numFmt numFmtId="164" formatCode="&quot;$&quot;#,##0.00"/>
    </dxf>
    <dxf>
      <numFmt numFmtId="30" formatCode="@"/>
    </dxf>
    <dxf>
      <numFmt numFmtId="30" formatCode="@"/>
    </dxf>
    <dxf>
      <numFmt numFmtId="30" formatCode="@"/>
    </dxf>
    <dxf>
      <numFmt numFmtId="30" formatCode="@"/>
    </dxf>
    <dxf>
      <numFmt numFmtId="30" formatCode="@"/>
    </dxf>
    <dxf>
      <numFmt numFmtId="165" formatCode="yyyy/mm/dd"/>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[indian_startup_funding_Lab7.xlsx]Sheet1!PivotTable1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Sheet1!$A$4:$A$48</c:f>
              <c:strCache>
                <c:ptCount val="44"/>
                <c:pt idx="0">
                  <c:v>Accounting</c:v>
                </c:pt>
                <c:pt idx="1">
                  <c:v>Advertising, Marketing</c:v>
                </c:pt>
                <c:pt idx="2">
                  <c:v>Aerospace</c:v>
                </c:pt>
                <c:pt idx="3">
                  <c:v>Agriculture</c:v>
                </c:pt>
                <c:pt idx="4">
                  <c:v>Agtech</c:v>
                </c:pt>
                <c:pt idx="5">
                  <c:v>Artificial Intelligence</c:v>
                </c:pt>
                <c:pt idx="6">
                  <c:v>Automobile</c:v>
                </c:pt>
                <c:pt idx="7">
                  <c:v>Automotive</c:v>
                </c:pt>
                <c:pt idx="8">
                  <c:v>B2B</c:v>
                </c:pt>
                <c:pt idx="9">
                  <c:v>B2B Marketing</c:v>
                </c:pt>
                <c:pt idx="10">
                  <c:v>B2B-focused foodtech startup</c:v>
                </c:pt>
                <c:pt idx="11">
                  <c:v>Compliance</c:v>
                </c:pt>
                <c:pt idx="12">
                  <c:v>Consumer Goods</c:v>
                </c:pt>
                <c:pt idx="13">
                  <c:v>Consumer Technology</c:v>
                </c:pt>
                <c:pt idx="14">
                  <c:v>Customer Service</c:v>
                </c:pt>
                <c:pt idx="15">
                  <c:v>Customer Service Platform</c:v>
                </c:pt>
                <c:pt idx="16">
                  <c:v>Deep-Tech</c:v>
                </c:pt>
                <c:pt idx="17">
                  <c:v>Digital Media</c:v>
                </c:pt>
                <c:pt idx="18">
                  <c:v>Ecommerce</c:v>
                </c:pt>
                <c:pt idx="19">
                  <c:v>E-Commerce</c:v>
                </c:pt>
                <c:pt idx="20">
                  <c:v>EdTech</c:v>
                </c:pt>
                <c:pt idx="21">
                  <c:v>Education</c:v>
                </c:pt>
                <c:pt idx="22">
                  <c:v>Energy</c:v>
                </c:pt>
                <c:pt idx="23">
                  <c:v>Finance</c:v>
                </c:pt>
                <c:pt idx="24">
                  <c:v>FinTech</c:v>
                </c:pt>
                <c:pt idx="25">
                  <c:v>Food and Beverage</c:v>
                </c:pt>
                <c:pt idx="26">
                  <c:v>Gaming</c:v>
                </c:pt>
                <c:pt idx="27">
                  <c:v>Health and Wellness</c:v>
                </c:pt>
                <c:pt idx="28">
                  <c:v>Healthcare</c:v>
                </c:pt>
                <c:pt idx="29">
                  <c:v>Information Technology</c:v>
                </c:pt>
                <c:pt idx="30">
                  <c:v>IoT</c:v>
                </c:pt>
                <c:pt idx="31">
                  <c:v>Last Mile Transportation</c:v>
                </c:pt>
                <c:pt idx="32">
                  <c:v>Luxury Label</c:v>
                </c:pt>
                <c:pt idx="33">
                  <c:v>Nanotechnology</c:v>
                </c:pt>
                <c:pt idx="34">
                  <c:v>Retail</c:v>
                </c:pt>
                <c:pt idx="35">
                  <c:v>SaaS</c:v>
                </c:pt>
                <c:pt idx="36">
                  <c:v>Services</c:v>
                </c:pt>
                <c:pt idx="37">
                  <c:v>Social Media</c:v>
                </c:pt>
                <c:pt idx="38">
                  <c:v>Software</c:v>
                </c:pt>
                <c:pt idx="39">
                  <c:v>Technology</c:v>
                </c:pt>
                <c:pt idx="40">
                  <c:v>Transportation</c:v>
                </c:pt>
                <c:pt idx="41">
                  <c:v>Video</c:v>
                </c:pt>
                <c:pt idx="42">
                  <c:v>Video Games</c:v>
                </c:pt>
                <c:pt idx="43">
                  <c:v>Waste Management Service</c:v>
                </c:pt>
              </c:strCache>
            </c:strRef>
          </c:cat>
          <c:val>
            <c:numRef>
              <c:f>Sheet1!$B$4:$B$48</c:f>
              <c:numCache>
                <c:formatCode>General</c:formatCode>
                <c:ptCount val="44"/>
                <c:pt idx="0">
                  <c:v>5000000</c:v>
                </c:pt>
                <c:pt idx="1">
                  <c:v>6000000</c:v>
                </c:pt>
                <c:pt idx="2">
                  <c:v>50000000</c:v>
                </c:pt>
                <c:pt idx="3">
                  <c:v>2739034.68</c:v>
                </c:pt>
                <c:pt idx="4">
                  <c:v>140000000</c:v>
                </c:pt>
                <c:pt idx="5">
                  <c:v>38080000</c:v>
                </c:pt>
                <c:pt idx="6">
                  <c:v>161000000</c:v>
                </c:pt>
                <c:pt idx="7">
                  <c:v>37000000</c:v>
                </c:pt>
                <c:pt idx="8">
                  <c:v>585000000</c:v>
                </c:pt>
                <c:pt idx="9">
                  <c:v>26000000</c:v>
                </c:pt>
                <c:pt idx="10">
                  <c:v>12000000</c:v>
                </c:pt>
                <c:pt idx="11">
                  <c:v>145000</c:v>
                </c:pt>
                <c:pt idx="12">
                  <c:v>500000</c:v>
                </c:pt>
                <c:pt idx="13">
                  <c:v>10000000</c:v>
                </c:pt>
                <c:pt idx="14">
                  <c:v>45000000</c:v>
                </c:pt>
                <c:pt idx="15">
                  <c:v>51000000</c:v>
                </c:pt>
                <c:pt idx="16">
                  <c:v>2500000</c:v>
                </c:pt>
                <c:pt idx="17">
                  <c:v>15539700</c:v>
                </c:pt>
                <c:pt idx="18">
                  <c:v>226000000</c:v>
                </c:pt>
                <c:pt idx="19">
                  <c:v>941606135.53999996</c:v>
                </c:pt>
                <c:pt idx="20">
                  <c:v>157947425</c:v>
                </c:pt>
                <c:pt idx="21">
                  <c:v>201500000</c:v>
                </c:pt>
                <c:pt idx="22">
                  <c:v>26000000</c:v>
                </c:pt>
                <c:pt idx="23">
                  <c:v>298000000</c:v>
                </c:pt>
                <c:pt idx="24">
                  <c:v>1169211265</c:v>
                </c:pt>
                <c:pt idx="25">
                  <c:v>22690000</c:v>
                </c:pt>
                <c:pt idx="26">
                  <c:v>50000000</c:v>
                </c:pt>
                <c:pt idx="27">
                  <c:v>484686000</c:v>
                </c:pt>
                <c:pt idx="28">
                  <c:v>18300000</c:v>
                </c:pt>
                <c:pt idx="29">
                  <c:v>41580000</c:v>
                </c:pt>
                <c:pt idx="30">
                  <c:v>18000000</c:v>
                </c:pt>
                <c:pt idx="31">
                  <c:v>283300000</c:v>
                </c:pt>
                <c:pt idx="32">
                  <c:v>1000000</c:v>
                </c:pt>
                <c:pt idx="33">
                  <c:v>600000</c:v>
                </c:pt>
                <c:pt idx="34">
                  <c:v>1600000</c:v>
                </c:pt>
                <c:pt idx="35">
                  <c:v>216000000</c:v>
                </c:pt>
                <c:pt idx="36">
                  <c:v>3400000</c:v>
                </c:pt>
                <c:pt idx="37">
                  <c:v>3591375</c:v>
                </c:pt>
                <c:pt idx="38">
                  <c:v>150000000</c:v>
                </c:pt>
                <c:pt idx="39">
                  <c:v>50750000</c:v>
                </c:pt>
                <c:pt idx="40">
                  <c:v>4059584000</c:v>
                </c:pt>
                <c:pt idx="41">
                  <c:v>2000000</c:v>
                </c:pt>
                <c:pt idx="42">
                  <c:v>1300000</c:v>
                </c:pt>
                <c:pt idx="43">
                  <c:v>26868600</c:v>
                </c:pt>
              </c:numCache>
            </c:numRef>
          </c:val>
          <c:extLst>
            <c:ext xmlns:c16="http://schemas.microsoft.com/office/drawing/2014/chart" uri="{C3380CC4-5D6E-409C-BE32-E72D297353CC}">
              <c16:uniqueId val="{00000000-323F-4507-871E-818224DF6520}"/>
            </c:ext>
          </c:extLst>
        </c:ser>
        <c:dLbls>
          <c:showLegendKey val="0"/>
          <c:showVal val="0"/>
          <c:showCatName val="0"/>
          <c:showSerName val="0"/>
          <c:showPercent val="0"/>
          <c:showBubbleSize val="0"/>
        </c:dLbls>
        <c:gapWidth val="219"/>
        <c:overlap val="-27"/>
        <c:axId val="371550128"/>
        <c:axId val="371550784"/>
      </c:barChart>
      <c:catAx>
        <c:axId val="3715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50784"/>
        <c:crosses val="autoZero"/>
        <c:auto val="1"/>
        <c:lblAlgn val="ctr"/>
        <c:lblOffset val="100"/>
        <c:noMultiLvlLbl val="0"/>
      </c:catAx>
      <c:valAx>
        <c:axId val="37155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190499</xdr:colOff>
      <xdr:row>1</xdr:row>
      <xdr:rowOff>142873</xdr:rowOff>
    </xdr:from>
    <xdr:to>
      <xdr:col>7</xdr:col>
      <xdr:colOff>495300</xdr:colOff>
      <xdr:row>22</xdr:row>
      <xdr:rowOff>76200</xdr:rowOff>
    </xdr:to>
    <xdr:graphicFrame macro="">
      <xdr:nvGraphicFramePr>
        <xdr:cNvPr id="2" name="Chart 1">
          <a:extLst>
            <a:ext uri="{FF2B5EF4-FFF2-40B4-BE49-F238E27FC236}">
              <a16:creationId xmlns:a16="http://schemas.microsoft.com/office/drawing/2014/main" id="{FCDAD3ED-A97E-4C8E-B2F5-C79934DD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123825</xdr:colOff>
      <xdr:row>10</xdr:row>
      <xdr:rowOff>114300</xdr:rowOff>
    </xdr:from>
    <xdr:to>
      <xdr:col>11</xdr:col>
      <xdr:colOff>371475</xdr:colOff>
      <xdr:row>23</xdr:row>
      <xdr:rowOff>161925</xdr:rowOff>
    </xdr:to>
    <mc:AlternateContent xmlns:mc="http://schemas.openxmlformats.org/markup-compatibility/2006">
      <mc:Choice xmlns:a14="http://schemas.microsoft.com/office/drawing/2010/main" Requires="a14">
        <xdr:graphicFrame macro="">
          <xdr:nvGraphicFramePr>
            <xdr:cNvPr id="3" name="City  Location">
              <a:extLst>
                <a:ext uri="{FF2B5EF4-FFF2-40B4-BE49-F238E27FC236}">
                  <a16:creationId xmlns:a16="http://schemas.microsoft.com/office/drawing/2014/main" id="{8AF7582B-03CA-4095-8DE5-40F4C5BE7D61}"/>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dr:sp macro="" textlink="">
          <xdr:nvSpPr>
            <xdr:cNvPr id="0" name=""/>
            <xdr:cNvSpPr>
              <a:spLocks noTextEdit="1"/>
            </xdr:cNvSpPr>
          </xdr:nvSpPr>
          <xdr:spPr>
            <a:xfrm>
              <a:off x="7915275" y="201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228600</xdr:colOff>
      <xdr:row>1</xdr:row>
      <xdr:rowOff>95250</xdr:rowOff>
    </xdr:from>
    <xdr:to>
      <xdr:col>14</xdr:col>
      <xdr:colOff>209550</xdr:colOff>
      <xdr:row>8</xdr:row>
      <xdr:rowOff>133350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874642B5-E0D8-4991-93DE-343F8F8CF79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020050" y="285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96.759214583333" createdVersion="6" refreshedVersion="6" minRefreshableVersion="3" recordCount="104" xr:uid="{9E8176B4-BC4A-4C8A-8A37-E11A75876D09}">
  <cacheSource type="worksheet">
    <worksheetSource name="Table2"/>
  </cacheSource>
  <cacheFields count="10">
    <cacheField name="Sr No" numFmtId="1">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3">
        <d v="2019-12-20T00:00:00"/>
        <d v="2019-12-17T00:00:00"/>
        <d v="2019-12-16T00:00:00"/>
        <d v="2019-12-14T00:00:00"/>
        <d v="2019-12-13T00:00:00"/>
        <d v="2019-12-12T00:00:00"/>
        <d v="2019-12-11T00:00:00"/>
        <d v="2019-12-06T00:00:00"/>
        <d v="2019-12-03T00:00:00"/>
        <d v="2019-11-25T00:00:00"/>
        <d v="2019-11-20T00:00:00"/>
        <d v="2019-11-19T00:00:00"/>
        <d v="2019-11-18T00:00:00"/>
        <d v="2019-11-15T00:00:00"/>
        <d v="2019-11-14T00:00:00"/>
        <d v="2019-11-13T00:00:00"/>
        <d v="2019-11-12T00:00:00"/>
        <d v="2019-11-1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2T00:00:00"/>
        <d v="2019-05-01T00:00:00"/>
        <d v="2019-04-19T00:00:00"/>
        <d v="2019-04-17T00:00:00"/>
        <d v="2019-04-16T00:00:00"/>
        <d v="2019-04-13T00:00:00"/>
        <d v="2019-04-12T00:00:00"/>
        <d v="2019-04-11T00:00:00"/>
        <d v="2019-04-10T00:00:00"/>
        <d v="2019-02-13T00:00:00"/>
        <d v="2019-02-08T00:00:00"/>
        <d v="2019-01-04T00:00:00"/>
        <d v="2019-01-03T00:00:00"/>
      </sharedItems>
    </cacheField>
    <cacheField name="Startup Name" numFmtId="49">
      <sharedItems count="99">
        <s v="Lenskart.com"/>
        <s v="Healthians"/>
        <s v="Licious"/>
        <s v="Trell"/>
        <s v="Rivigo"/>
        <s v="Ecozen"/>
        <s v="Rein Games"/>
        <s v="CarDekho"/>
        <s v="Dhruva Space"/>
        <s v="Paytm"/>
        <s v="Aye Finance"/>
        <s v="Clumio"/>
        <s v="Digital Mall Asia"/>
        <s v="Furtados School of Music"/>
        <s v="Medikabazaar"/>
        <s v="Ninjacart"/>
        <s v="Vogo Automotive"/>
        <s v="Misters"/>
        <s v="Freshworks"/>
        <s v="Sunstone Eduversity Pvt. Ltd"/>
        <s v="SuperGaming"/>
        <s v="eBikeGo"/>
        <s v="Dunzo"/>
        <s v="Udaan"/>
        <s v="FPL Technologies"/>
        <s v="Cashflo"/>
        <s v="Digital F5"/>
        <s v="3rdFlix"/>
        <s v="75F"/>
        <s v="Myelin Foundry"/>
        <s v="Atomberg Technology"/>
        <s v="GOQii"/>
        <s v="Vyapar App"/>
        <s v="Rapido Bike Taxi"/>
        <s v="Zendrive"/>
        <s v="Lo! Foods"/>
        <s v="Tala"/>
        <s v="AdmitKard"/>
        <s v="INDwealth"/>
        <s v="HungerBox"/>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Saahas Zero Waste"/>
        <s v="Zenoti"/>
        <s v="BlackBuck"/>
        <s v="My Healthcare"/>
        <s v="KrazyBee"/>
        <s v="Shuttl"/>
        <s v="Increff"/>
        <s v="Kuvera"/>
        <s v="Tripoto"/>
        <s v="Medlife"/>
        <s v="Azah"/>
        <s v="Setu"/>
        <s v="CleverTap"/>
        <s v="Kabadiwala"/>
        <s v="Toppr"/>
        <s v="Craftsvilla"/>
        <s v="Unacademy"/>
        <s v="NanoClean Global"/>
        <s v="Zilingo"/>
        <s v="Vyome Therapeutics Inc."/>
        <s v="Samunnati Financial Intermediation &amp; Services Pvt. Ltd"/>
      </sharedItems>
    </cacheField>
    <cacheField name="Industry Vertical" numFmtId="49">
      <sharedItems count="44">
        <s v="E-Commerce"/>
        <s v="B2B-focused foodtech startup"/>
        <s v="Video"/>
        <s v="Technology"/>
        <s v="Gaming"/>
        <s v="Aerospace"/>
        <s v="FinTech"/>
        <s v="SaaS"/>
        <s v="Education"/>
        <s v="Health and Wellness"/>
        <s v="Healthcare"/>
        <s v="B2B Marketing"/>
        <s v="Last Mile Transportation"/>
        <s v="Software"/>
        <s v="Video Games"/>
        <s v="Customer Service"/>
        <s v="B2B"/>
        <s v="Advertising, Marketing"/>
        <s v="IoT"/>
        <s v="Information Technology"/>
        <s v="Consumer Technology"/>
        <s v="Accounting"/>
        <s v="Transportation"/>
        <s v="Automotive"/>
        <s v="Consumer Goods"/>
        <s v="EdTech"/>
        <s v="Food and Beverage"/>
        <s v="Customer Service Platform"/>
        <s v="Finance"/>
        <s v="Retail"/>
        <s v="Luxury Label"/>
        <s v="Compliance"/>
        <s v="Artificial Intelligence"/>
        <s v="Digital Media"/>
        <s v="Agriculture"/>
        <s v="Energy"/>
        <s v="Waste Management Service"/>
        <s v="Services"/>
        <s v="Deep-Tech"/>
        <s v="Automobile"/>
        <s v="Agtech"/>
        <s v="Social Media"/>
        <s v="Nanotechnology"/>
        <s v="Ecommerce"/>
      </sharedItems>
    </cacheField>
    <cacheField name="SubVertical" numFmtId="49">
      <sharedItems/>
    </cacheField>
    <cacheField name="City  Location" numFmtId="49">
      <sharedItems count="34">
        <s v="Faridabad"/>
        <s v="Bengaluru"/>
        <s v="Gurgaon"/>
        <s v="Pune"/>
        <s v="Noida"/>
        <s v="San Jose,"/>
        <s v="Delhi"/>
        <s v="Tulangan"/>
        <s v="Mumbai"/>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49">
      <sharedItems containsBlank="1"/>
    </cacheField>
    <cacheField name="InvestmentnType" numFmtId="49">
      <sharedItems containsBlank="1"/>
    </cacheField>
    <cacheField name="Amount in USD" numFmtId="164">
      <sharedItems containsSemiMixedTypes="0" containsString="0" containsNumber="1" minValue="145000" maxValue="3900000000"/>
    </cacheField>
    <cacheField name="Remarks" numFmtId="0">
      <sharedItems containsBlank="1"/>
    </cacheField>
  </cacheFields>
  <extLst>
    <ext xmlns:x14="http://schemas.microsoft.com/office/spreadsheetml/2009/9/main" uri="{725AE2AE-9491-48be-B2B4-4EB974FC3084}">
      <x14:pivotCacheDefinition pivotCacheId="1051463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17"/>
    <x v="0"/>
    <x v="0"/>
    <x v="0"/>
    <s v="Online Eyewear Shopping Portal"/>
    <x v="0"/>
    <s v="SoftBank Vision Fund"/>
    <s v="Series G"/>
    <n v="231000000"/>
    <m/>
  </r>
  <r>
    <n v="12"/>
    <x v="1"/>
    <x v="1"/>
    <x v="1"/>
    <s v="Food Solutions For Corporate"/>
    <x v="1"/>
    <s v="Paytm, NPTK, Sabre Partners and Neoplux"/>
    <s v="Series C"/>
    <n v="12000000"/>
    <m/>
  </r>
  <r>
    <n v="13"/>
    <x v="2"/>
    <x v="2"/>
    <x v="0"/>
    <s v="Online Meat And Seafood Ordering Startup"/>
    <x v="1"/>
    <s v="Vertex Growth Fund"/>
    <s v="Series E"/>
    <n v="30000000"/>
    <m/>
  </r>
  <r>
    <n v="15"/>
    <x v="3"/>
    <x v="3"/>
    <x v="2"/>
    <s v="Experience Discovery Platform"/>
    <x v="1"/>
    <s v="Ruizheng Investment"/>
    <s v="Seed Round"/>
    <n v="2000000"/>
    <m/>
  </r>
  <r>
    <n v="11"/>
    <x v="4"/>
    <x v="4"/>
    <x v="3"/>
    <s v="Logistics Services and Solutions"/>
    <x v="2"/>
    <s v="SAIF Partners, Spring Canter Investment Ltd."/>
    <s v="Series F"/>
    <n v="20000000"/>
    <m/>
  </r>
  <r>
    <n v="8"/>
    <x v="5"/>
    <x v="5"/>
    <x v="3"/>
    <s v="Agritech"/>
    <x v="3"/>
    <s v="Sathguru Catalyzer Advisors"/>
    <s v="Series A"/>
    <n v="6000000"/>
    <m/>
  </r>
  <r>
    <n v="16"/>
    <x v="6"/>
    <x v="6"/>
    <x v="4"/>
    <s v="Real money based gaming startup"/>
    <x v="4"/>
    <s v="Manipal Education and Medical Group (MEMG)"/>
    <s v="Seed Round"/>
    <n v="50000000"/>
    <m/>
  </r>
  <r>
    <n v="9"/>
    <x v="7"/>
    <x v="7"/>
    <x v="0"/>
    <s v="Automobile"/>
    <x v="2"/>
    <s v="Ping An Global Voyager Fund"/>
    <s v="Series D"/>
    <n v="70000000"/>
    <m/>
  </r>
  <r>
    <n v="10"/>
    <x v="8"/>
    <x v="8"/>
    <x v="5"/>
    <s v="Satellite Communication"/>
    <x v="1"/>
    <s v="Mumbai Angels, Ravikanth Reddy"/>
    <s v="Seed"/>
    <n v="50000000"/>
    <m/>
  </r>
  <r>
    <n v="32"/>
    <x v="9"/>
    <x v="9"/>
    <x v="6"/>
    <s v="Mobile Wallet"/>
    <x v="4"/>
    <s v="Vijay Shekhar Sharma"/>
    <s v="Funding Round"/>
    <n v="1000000000"/>
    <m/>
  </r>
  <r>
    <n v="24"/>
    <x v="10"/>
    <x v="10"/>
    <x v="6"/>
    <s v="Financial Services To MSMEs"/>
    <x v="2"/>
    <s v="FinTech"/>
    <s v="Debt Funding"/>
    <n v="17411265"/>
    <m/>
  </r>
  <r>
    <n v="26"/>
    <x v="10"/>
    <x v="11"/>
    <x v="7"/>
    <s v="Recovery software"/>
    <x v="5"/>
    <s v="Altimeter Capital, Sutter Hill Ventures"/>
    <s v="Series C"/>
    <n v="135000000"/>
    <m/>
  </r>
  <r>
    <n v="28"/>
    <x v="11"/>
    <x v="12"/>
    <x v="0"/>
    <s v="Virtual e-commerce platform"/>
    <x v="6"/>
    <s v="Amour Infrastructure"/>
    <s v="Seed Funding"/>
    <n v="220000000"/>
    <m/>
  </r>
  <r>
    <n v="31"/>
    <x v="11"/>
    <x v="13"/>
    <x v="8"/>
    <s v="Music Education"/>
    <x v="7"/>
    <s v="IAN Fund and DSG Consumer Partners"/>
    <m/>
    <n v="200000000"/>
    <m/>
  </r>
  <r>
    <n v="22"/>
    <x v="12"/>
    <x v="1"/>
    <x v="9"/>
    <s v="Healthcare services"/>
    <x v="2"/>
    <s v="DG Daiwa Ventures, DG Incubation"/>
    <s v="Series B"/>
    <n v="12000000"/>
    <m/>
  </r>
  <r>
    <n v="29"/>
    <x v="12"/>
    <x v="14"/>
    <x v="10"/>
    <s v="B2B platform for medical supplies"/>
    <x v="8"/>
    <s v="Ackermans &amp; van Haaren, HealthQuad, Rebright Partners, Toppan Printing"/>
    <s v="Series B"/>
    <n v="15800000"/>
    <m/>
  </r>
  <r>
    <n v="23"/>
    <x v="13"/>
    <x v="15"/>
    <x v="11"/>
    <s v="Agritech"/>
    <x v="1"/>
    <s v="Trifecta Capital Advisors"/>
    <s v="Debt Funding"/>
    <n v="26000000"/>
    <m/>
  </r>
  <r>
    <n v="30"/>
    <x v="13"/>
    <x v="16"/>
    <x v="12"/>
    <s v="Scooter sharing app"/>
    <x v="9"/>
    <s v="Matrix Partners, Stellaris Venture Partners, Kalaari Capital"/>
    <s v="Series B"/>
    <n v="283000000"/>
    <m/>
  </r>
  <r>
    <n v="19"/>
    <x v="14"/>
    <x v="17"/>
    <x v="9"/>
    <s v="Men's Health and Wellness brand"/>
    <x v="2"/>
    <s v="Sauce.vc, Rainforest Ventures"/>
    <s v="Series B"/>
    <n v="486000"/>
    <m/>
  </r>
  <r>
    <n v="18"/>
    <x v="15"/>
    <x v="18"/>
    <x v="13"/>
    <s v="Business and customer engagement tools"/>
    <x v="10"/>
    <s v="Sequoia, CapitalG, Accel"/>
    <s v="Series H"/>
    <n v="150000000"/>
    <m/>
  </r>
  <r>
    <n v="20"/>
    <x v="15"/>
    <x v="19"/>
    <x v="8"/>
    <s v="Elearning"/>
    <x v="2"/>
    <s v="Prime Venture Partners, LetsVenture, PS1 Venture and GlobalLogic co-founder Rajul Garg"/>
    <s v="Seed"/>
    <n v="1500000"/>
    <m/>
  </r>
  <r>
    <n v="25"/>
    <x v="16"/>
    <x v="20"/>
    <x v="14"/>
    <s v="Social gaming platform"/>
    <x v="3"/>
    <s v="Dream Incubator"/>
    <s v="Seed Funding"/>
    <n v="1300000"/>
    <m/>
  </r>
  <r>
    <n v="27"/>
    <x v="17"/>
    <x v="21"/>
    <x v="12"/>
    <s v="Electric bike rental"/>
    <x v="11"/>
    <s v="Startup Buddy"/>
    <s v="Seed"/>
    <n v="300000"/>
    <m/>
  </r>
  <r>
    <n v="33"/>
    <x v="18"/>
    <x v="22"/>
    <x v="15"/>
    <s v="Delivery Service"/>
    <x v="1"/>
    <s v="Lightbox"/>
    <s v="Series D"/>
    <n v="45000000"/>
    <m/>
  </r>
  <r>
    <n v="34"/>
    <x v="19"/>
    <x v="23"/>
    <x v="16"/>
    <s v="Business development"/>
    <x v="1"/>
    <s v="Altimeter Capital, DST Global"/>
    <s v="Series D"/>
    <n v="585000000"/>
    <m/>
  </r>
  <r>
    <n v="36"/>
    <x v="20"/>
    <x v="24"/>
    <x v="6"/>
    <s v="Financial Services"/>
    <x v="3"/>
    <s v="Matrix Partners India, Sequoia India"/>
    <s v="Maiden Round"/>
    <n v="4500000"/>
    <m/>
  </r>
  <r>
    <n v="37"/>
    <x v="21"/>
    <x v="25"/>
    <x v="6"/>
    <s v="Invoice discounting platform and SME lending marketplace"/>
    <x v="8"/>
    <s v="SAIF Partners"/>
    <s v="Series A"/>
    <n v="3300000"/>
    <m/>
  </r>
  <r>
    <n v="38"/>
    <x v="21"/>
    <x v="26"/>
    <x v="17"/>
    <s v="Digital marketing firm"/>
    <x v="8"/>
    <s v="TIW Private Equity"/>
    <s v="Private Equity Round"/>
    <n v="6000000"/>
    <m/>
  </r>
  <r>
    <n v="39"/>
    <x v="21"/>
    <x v="27"/>
    <x v="7"/>
    <s v="Education Technology"/>
    <x v="12"/>
    <s v="Exfinity Venture Partners"/>
    <s v="Pre Series A"/>
    <n v="5000000"/>
    <m/>
  </r>
  <r>
    <n v="40"/>
    <x v="21"/>
    <x v="28"/>
    <x v="18"/>
    <s v="Building automation system"/>
    <x v="13"/>
    <s v="Breakthrough Energy Ventures"/>
    <s v="Series A"/>
    <n v="18000000"/>
    <m/>
  </r>
  <r>
    <n v="41"/>
    <x v="21"/>
    <x v="29"/>
    <x v="19"/>
    <s v="Deep-technology"/>
    <x v="1"/>
    <s v="Endiya Partners"/>
    <s v="Seed"/>
    <n v="1000000"/>
    <m/>
  </r>
  <r>
    <n v="42"/>
    <x v="21"/>
    <x v="30"/>
    <x v="20"/>
    <s v="Consumer Electronics, Home Appliances"/>
    <x v="8"/>
    <s v="A91 Partners"/>
    <s v="Series A"/>
    <n v="10000000"/>
    <m/>
  </r>
  <r>
    <n v="43"/>
    <x v="21"/>
    <x v="31"/>
    <x v="9"/>
    <s v="Wearable Fitness Bands"/>
    <x v="14"/>
    <s v="Bennett Coleman and Company Ltd (BCCL)"/>
    <s v="Series C"/>
    <n v="450000000"/>
    <m/>
  </r>
  <r>
    <n v="44"/>
    <x v="22"/>
    <x v="32"/>
    <x v="21"/>
    <s v="Mobile-based Accounting Software"/>
    <x v="1"/>
    <s v="India Quotient, Axilor Ventures"/>
    <s v="Series A"/>
    <n v="5000000"/>
    <m/>
  </r>
  <r>
    <n v="61"/>
    <x v="23"/>
    <x v="33"/>
    <x v="22"/>
    <s v="Bike Taxi"/>
    <x v="1"/>
    <s v="Westbridge Capital"/>
    <s v="Series B"/>
    <n v="3900000000"/>
    <s v="nan"/>
  </r>
  <r>
    <n v="53"/>
    <x v="24"/>
    <x v="34"/>
    <x v="23"/>
    <s v="Road Safety Analytics"/>
    <x v="10"/>
    <s v="XL Innovate"/>
    <s v="Series B"/>
    <n v="37000000"/>
    <s v="nan"/>
  </r>
  <r>
    <n v="54"/>
    <x v="24"/>
    <x v="35"/>
    <x v="24"/>
    <s v="Low carb food for Diabetics"/>
    <x v="1"/>
    <s v="Rashmi Daga (founder, FreshMenu), Raveen Sastry (co-founder, Myntra) and Mitesh Shah (finance chief, BookMyShow)"/>
    <s v="Seed Round"/>
    <n v="500000"/>
    <s v="nan"/>
  </r>
  <r>
    <n v="55"/>
    <x v="24"/>
    <x v="36"/>
    <x v="6"/>
    <s v="Digital Lending Platform"/>
    <x v="15"/>
    <s v="RPS Ventures"/>
    <s v="Series D"/>
    <n v="110000000"/>
    <s v="nan"/>
  </r>
  <r>
    <n v="58"/>
    <x v="24"/>
    <x v="37"/>
    <x v="25"/>
    <s v="University Admissions"/>
    <x v="4"/>
    <s v="Growth DNA"/>
    <s v="Seed Round"/>
    <n v="1000000"/>
    <s v="nan"/>
  </r>
  <r>
    <n v="56"/>
    <x v="25"/>
    <x v="38"/>
    <x v="6"/>
    <s v="Wealth Management"/>
    <x v="2"/>
    <s v="Tiger Global Management"/>
    <s v="Venture Round"/>
    <n v="15000000"/>
    <s v="nan"/>
  </r>
  <r>
    <n v="57"/>
    <x v="26"/>
    <x v="39"/>
    <x v="26"/>
    <s v="B2B Foodtech"/>
    <x v="1"/>
    <s v="One97 Communications Ltd."/>
    <s v="Series C"/>
    <n v="6590000"/>
    <s v="nan"/>
  </r>
  <r>
    <n v="60"/>
    <x v="27"/>
    <x v="40"/>
    <x v="0"/>
    <s v="Grocery Delivery"/>
    <x v="2"/>
    <s v="Softbank Vision Fund"/>
    <s v="Series F"/>
    <n v="70000000"/>
    <s v="nan"/>
  </r>
  <r>
    <n v="51"/>
    <x v="28"/>
    <x v="41"/>
    <x v="0"/>
    <s v="Car Retail"/>
    <x v="16"/>
    <s v="MS Dhoni"/>
    <s v="Series D"/>
    <n v="11000000"/>
    <s v="nan"/>
  </r>
  <r>
    <n v="52"/>
    <x v="28"/>
    <x v="42"/>
    <x v="27"/>
    <s v="Conversational AI"/>
    <x v="17"/>
    <s v="March Capital Partners"/>
    <s v="Series C"/>
    <n v="51000000"/>
    <s v="nan"/>
  </r>
  <r>
    <n v="50"/>
    <x v="29"/>
    <x v="43"/>
    <x v="0"/>
    <s v="Social Commerce"/>
    <x v="1"/>
    <s v="Naspers"/>
    <s v="Series D"/>
    <n v="125000000"/>
    <s v="nan"/>
  </r>
  <r>
    <n v="45"/>
    <x v="30"/>
    <x v="7"/>
    <x v="0"/>
    <s v="Automotive"/>
    <x v="2"/>
    <s v="SC GG India Mobility Holdings LLC"/>
    <s v="Series C"/>
    <n v="20000000"/>
    <s v="nan"/>
  </r>
  <r>
    <n v="46"/>
    <x v="30"/>
    <x v="44"/>
    <x v="28"/>
    <s v="Supply Chain Management"/>
    <x v="18"/>
    <s v="Sequoia India"/>
    <s v="Series A"/>
    <n v="5000000"/>
    <s v="nan"/>
  </r>
  <r>
    <n v="47"/>
    <x v="30"/>
    <x v="45"/>
    <x v="29"/>
    <s v="Fuel Delivery"/>
    <x v="1"/>
    <m/>
    <s v="Seed Funding Round"/>
    <n v="1600000"/>
    <s v="nan"/>
  </r>
  <r>
    <n v="48"/>
    <x v="30"/>
    <x v="46"/>
    <x v="28"/>
    <s v="VC Funds"/>
    <x v="8"/>
    <s v="Azim Premji, Binny Bansal"/>
    <s v="Single Venture"/>
    <n v="140000000"/>
    <s v="nan"/>
  </r>
  <r>
    <n v="49"/>
    <x v="30"/>
    <x v="47"/>
    <x v="19"/>
    <s v="Last-mile retail transaction technology"/>
    <x v="4"/>
    <s v="Pine Labs Pte Ltd"/>
    <s v="Corporate Round"/>
    <n v="38080000"/>
    <s v="nan"/>
  </r>
  <r>
    <n v="69"/>
    <x v="31"/>
    <x v="48"/>
    <x v="0"/>
    <s v="Industrial Tools and Equipments"/>
    <x v="19"/>
    <s v="Composite Capital Management, Sequoia Capital India, Tiger Global Management"/>
    <s v="Series D"/>
    <n v="60000000"/>
    <s v="nan"/>
  </r>
  <r>
    <n v="68"/>
    <x v="32"/>
    <x v="49"/>
    <x v="25"/>
    <s v="Education"/>
    <x v="1"/>
    <s v="Qatar Investment Authority"/>
    <s v="Private Equity Round"/>
    <n v="150000000"/>
    <s v="nan"/>
  </r>
  <r>
    <n v="70"/>
    <x v="32"/>
    <x v="50"/>
    <x v="3"/>
    <s v="Logistics"/>
    <x v="19"/>
    <s v="Undisclosed"/>
    <s v="Series B"/>
    <n v="16000000"/>
    <s v="nan"/>
  </r>
  <r>
    <n v="71"/>
    <x v="32"/>
    <x v="51"/>
    <x v="3"/>
    <s v="Smartphone Operating System"/>
    <x v="20"/>
    <s v="Ventureast"/>
    <s v="Series B"/>
    <n v="5750000"/>
    <s v="nan"/>
  </r>
  <r>
    <n v="72"/>
    <x v="32"/>
    <x v="52"/>
    <x v="10"/>
    <s v="Primary care medical network"/>
    <x v="8"/>
    <s v="Blume Ventures"/>
    <s v="Series A"/>
    <n v="2500000"/>
    <s v="nan"/>
  </r>
  <r>
    <n v="73"/>
    <x v="33"/>
    <x v="53"/>
    <x v="30"/>
    <s v="Clothes and Apparel"/>
    <x v="8"/>
    <s v="Binny Bansal"/>
    <s v="Series A"/>
    <n v="1000000"/>
    <s v="nan"/>
  </r>
  <r>
    <n v="74"/>
    <x v="34"/>
    <x v="54"/>
    <x v="25"/>
    <s v="Full-stack career platform"/>
    <x v="21"/>
    <s v="Multiple Angel Investors"/>
    <s v="Angel Round"/>
    <n v="319605"/>
    <s v="nan"/>
  </r>
  <r>
    <n v="67"/>
    <x v="35"/>
    <x v="55"/>
    <x v="26"/>
    <s v="Digital Vending Machine"/>
    <x v="18"/>
    <s v="Artha Venture"/>
    <s v="Seed Round"/>
    <n v="500000"/>
    <s v="nan"/>
  </r>
  <r>
    <n v="65"/>
    <x v="36"/>
    <x v="56"/>
    <x v="22"/>
    <s v="Cabs"/>
    <x v="9"/>
    <s v="DIG Investment Ab, Deshe Holdings, Samih Toukan and Hussam Khoury"/>
    <s v="Series J"/>
    <n v="1000000"/>
    <s v="nan"/>
  </r>
  <r>
    <n v="62"/>
    <x v="37"/>
    <x v="57"/>
    <x v="28"/>
    <s v="Auto Insurance"/>
    <x v="2"/>
    <s v="Lok Capital, IIFL Wealth"/>
    <s v="Series B"/>
    <n v="19000000"/>
    <s v="nan"/>
  </r>
  <r>
    <n v="63"/>
    <x v="37"/>
    <x v="58"/>
    <x v="19"/>
    <s v="Big Data"/>
    <x v="19"/>
    <s v="WaterBridge Ventures"/>
    <s v="Pre Series A"/>
    <n v="2500000"/>
    <s v="nan"/>
  </r>
  <r>
    <n v="64"/>
    <x v="38"/>
    <x v="59"/>
    <x v="31"/>
    <s v="Consulting"/>
    <x v="18"/>
    <s v="Kapil Dev"/>
    <s v="Angel"/>
    <n v="145000"/>
    <s v="nan"/>
  </r>
  <r>
    <n v="66"/>
    <x v="38"/>
    <x v="42"/>
    <x v="32"/>
    <s v="Speech Recognition"/>
    <x v="22"/>
    <s v="March Capital Partners"/>
    <s v="Series C"/>
    <n v="38080000"/>
    <s v="nan"/>
  </r>
  <r>
    <n v="85"/>
    <x v="39"/>
    <x v="60"/>
    <x v="33"/>
    <s v="Video Platform"/>
    <x v="1"/>
    <s v="Nexus Venture Partners"/>
    <s v="Seed Funding"/>
    <n v="430200"/>
    <s v="nan"/>
  </r>
  <r>
    <n v="86"/>
    <x v="39"/>
    <x v="61"/>
    <x v="6"/>
    <s v="Financial Services"/>
    <x v="23"/>
    <s v="Tiger Global Management"/>
    <s v="Series A"/>
    <n v="15500000"/>
    <s v="nan"/>
  </r>
  <r>
    <n v="88"/>
    <x v="40"/>
    <x v="62"/>
    <x v="22"/>
    <s v="Dockless Scooter Rental Company"/>
    <x v="24"/>
    <s v="Alteria Capital"/>
    <s v="Debt Funding"/>
    <n v="3584000"/>
    <s v="nan"/>
  </r>
  <r>
    <n v="82"/>
    <x v="41"/>
    <x v="63"/>
    <x v="34"/>
    <s v="Hybrid Reactor Biodigestor"/>
    <x v="25"/>
    <s v="Shell Foundation, DILA CAPITAL, Engie RDE Fund, EcoEnterprise Fund, EDFIMC (ElectriFI), Endeavor Catalyst Fund, CoCapital, Triodos, Alpha Mundi, and Lendahand"/>
    <m/>
    <n v="2739034.68"/>
    <s v="nan"/>
  </r>
  <r>
    <n v="83"/>
    <x v="41"/>
    <x v="64"/>
    <x v="35"/>
    <s v="Renewable Energy"/>
    <x v="18"/>
    <s v="IAN Fund"/>
    <s v="Series A"/>
    <n v="26000000"/>
    <s v="nan"/>
  </r>
  <r>
    <n v="84"/>
    <x v="41"/>
    <x v="65"/>
    <x v="33"/>
    <s v="E-Books"/>
    <x v="1"/>
    <s v="Qiming Venture Partners"/>
    <s v="Series B"/>
    <n v="15109500"/>
    <s v="nan"/>
  </r>
  <r>
    <n v="87"/>
    <x v="42"/>
    <x v="66"/>
    <x v="6"/>
    <s v="Online Lending Platform"/>
    <x v="26"/>
    <s v="WestBridge Capital"/>
    <s v="Series B"/>
    <n v="52000000"/>
    <s v="nan"/>
  </r>
  <r>
    <n v="75"/>
    <x v="43"/>
    <x v="67"/>
    <x v="0"/>
    <s v="Real Estate"/>
    <x v="1"/>
    <s v="General Atlantic"/>
    <s v="Series C"/>
    <n v="51000000"/>
    <s v="nan"/>
  </r>
  <r>
    <n v="76"/>
    <x v="44"/>
    <x v="68"/>
    <x v="26"/>
    <s v="Brewery"/>
    <x v="18"/>
    <s v="Anicut Capital"/>
    <s v="Debt Funding"/>
    <n v="10000000"/>
    <s v="nan"/>
  </r>
  <r>
    <n v="79"/>
    <x v="44"/>
    <x v="69"/>
    <x v="28"/>
    <s v="FinTech"/>
    <x v="18"/>
    <s v="Insight Partners"/>
    <s v="Series B"/>
    <n v="75000000"/>
    <s v="nan"/>
  </r>
  <r>
    <n v="80"/>
    <x v="44"/>
    <x v="70"/>
    <x v="36"/>
    <s v="Optimization"/>
    <x v="12"/>
    <s v="Triton Investment Advisors, Pidilite Industries director Ajay Parekh"/>
    <s v="Pre Series A"/>
    <n v="26000000"/>
    <s v="nan"/>
  </r>
  <r>
    <n v="89"/>
    <x v="44"/>
    <x v="71"/>
    <x v="37"/>
    <s v="Digital Documentation"/>
    <x v="27"/>
    <s v="Mumbai Angels"/>
    <s v="Series A"/>
    <n v="3400000"/>
    <s v="nan"/>
  </r>
  <r>
    <n v="77"/>
    <x v="45"/>
    <x v="72"/>
    <x v="0"/>
    <s v="Hospitality"/>
    <x v="2"/>
    <s v="Goldman Sachs, Accel Partners and Qualcomm"/>
    <m/>
    <n v="4889975.54"/>
    <s v="nan"/>
  </r>
  <r>
    <n v="78"/>
    <x v="45"/>
    <x v="73"/>
    <x v="28"/>
    <s v="FinTech"/>
    <x v="1"/>
    <s v="Matrix Partners"/>
    <s v="Series A"/>
    <n v="9000000"/>
    <s v="nan"/>
  </r>
  <r>
    <n v="81"/>
    <x v="45"/>
    <x v="74"/>
    <x v="38"/>
    <s v="Artificial Intelligence"/>
    <x v="1"/>
    <s v="Blume Ventures and RTP Global"/>
    <s v="Pre Series A"/>
    <n v="2500000"/>
    <s v="nan"/>
  </r>
  <r>
    <n v="98"/>
    <x v="46"/>
    <x v="68"/>
    <x v="26"/>
    <s v="Brewery"/>
    <x v="18"/>
    <s v="Sixth Sense Ventures"/>
    <s v="Series B"/>
    <n v="5600000"/>
    <s v="nan"/>
  </r>
  <r>
    <n v="97"/>
    <x v="47"/>
    <x v="75"/>
    <x v="0"/>
    <s v="Retail"/>
    <x v="1"/>
    <s v="Korea Investment Partners, Vertex Ventures"/>
    <s v="Series B"/>
    <n v="11500000"/>
    <s v="nan"/>
  </r>
  <r>
    <n v="95"/>
    <x v="48"/>
    <x v="76"/>
    <x v="39"/>
    <s v="Electric Vehicle"/>
    <x v="1"/>
    <s v="Sachin Bansal"/>
    <s v="Series C"/>
    <n v="51000000"/>
    <s v="nan"/>
  </r>
  <r>
    <n v="96"/>
    <x v="48"/>
    <x v="77"/>
    <x v="40"/>
    <s v="Fresh Agriculture Produces"/>
    <x v="8"/>
    <s v="Equanimity Ventures"/>
    <s v="Seed Round"/>
    <n v="140000000"/>
    <s v="nan"/>
  </r>
  <r>
    <n v="91"/>
    <x v="49"/>
    <x v="78"/>
    <x v="36"/>
    <s v="Optimization"/>
    <x v="1"/>
    <s v="C4D Partners"/>
    <s v="Venture - Series Unknown"/>
    <n v="868600"/>
    <s v="nan"/>
  </r>
  <r>
    <n v="94"/>
    <x v="50"/>
    <x v="79"/>
    <x v="7"/>
    <s v="Beauty and Wellness Industry"/>
    <x v="12"/>
    <s v="Tiger Global Management"/>
    <s v="Series C"/>
    <n v="50000000"/>
    <s v="nan"/>
  </r>
  <r>
    <n v="93"/>
    <x v="51"/>
    <x v="80"/>
    <x v="22"/>
    <s v="Logistics"/>
    <x v="1"/>
    <s v="Goldman Sachs Investment Partners and Silicon Valley-based Accel, Wellington, Sequoia Capital, B Capital, LightStreet, Sands Capital and International Finance Corporation,"/>
    <s v="Series D"/>
    <n v="150000000"/>
    <s v="nan"/>
  </r>
  <r>
    <n v="109"/>
    <x v="52"/>
    <x v="81"/>
    <x v="0"/>
    <s v="Software Solutions"/>
    <x v="28"/>
    <s v="Sixth Sense Ventures"/>
    <s v="Series A"/>
    <n v="3000000"/>
    <s v="nan"/>
  </r>
  <r>
    <n v="110"/>
    <x v="52"/>
    <x v="82"/>
    <x v="0"/>
    <s v="Lending Platform"/>
    <x v="1"/>
    <s v="BAC Acquisitions, Unifi AIF, BRD Securities, Northern R Capital"/>
    <s v="Debt"/>
    <n v="14342000"/>
    <s v="nan"/>
  </r>
  <r>
    <n v="111"/>
    <x v="53"/>
    <x v="83"/>
    <x v="22"/>
    <s v="Bus Aggregation"/>
    <x v="16"/>
    <s v="New Atlantic Ventures"/>
    <s v="Venture Round"/>
    <n v="5000000"/>
    <s v="nan"/>
  </r>
  <r>
    <n v="112"/>
    <x v="53"/>
    <x v="84"/>
    <x v="3"/>
    <s v="Supply-chain technology solutions"/>
    <x v="1"/>
    <s v="021 Capita, Binny Bansal"/>
    <s v="Series A"/>
    <n v="3000000"/>
    <s v="nan"/>
  </r>
  <r>
    <n v="99"/>
    <x v="54"/>
    <x v="85"/>
    <x v="28"/>
    <s v="Wealth Management"/>
    <x v="1"/>
    <s v="Eight Roads"/>
    <s v="Series A"/>
    <n v="45000000"/>
    <s v="nan"/>
  </r>
  <r>
    <n v="102"/>
    <x v="55"/>
    <x v="86"/>
    <x v="41"/>
    <s v="Travel"/>
    <x v="18"/>
    <s v="Orchid India, Hornbill Orchid India Fund, Chiratae Ventures (formerly IDG Ventures), 3one4 Capital, Lasmer NV"/>
    <s v="Series B"/>
    <n v="3591375"/>
    <s v="nan"/>
  </r>
  <r>
    <n v="100"/>
    <x v="56"/>
    <x v="87"/>
    <x v="0"/>
    <s v="Online Medicine"/>
    <x v="1"/>
    <s v="Prasid Uno Family Trust"/>
    <s v="Private Equity"/>
    <n v="17000000"/>
    <s v="nan"/>
  </r>
  <r>
    <n v="103"/>
    <x v="56"/>
    <x v="88"/>
    <x v="9"/>
    <s v="Organic wellness"/>
    <x v="16"/>
    <s v="Unnamed angel investors"/>
    <s v="Seed Funding"/>
    <n v="200000"/>
    <s v="nan"/>
  </r>
  <r>
    <n v="104"/>
    <x v="57"/>
    <x v="89"/>
    <x v="6"/>
    <s v="Banking"/>
    <x v="1"/>
    <s v="Lightspeed India Partners"/>
    <s v="Seed Funding"/>
    <n v="3500000"/>
    <s v="nan"/>
  </r>
  <r>
    <n v="108"/>
    <x v="57"/>
    <x v="90"/>
    <x v="7"/>
    <s v="Mobile analytics and marketing"/>
    <x v="8"/>
    <s v="Sequoia India, Tiger Global Management, Accel Partners"/>
    <s v="Series B"/>
    <n v="26000000"/>
    <s v="nan"/>
  </r>
  <r>
    <n v="101"/>
    <x v="58"/>
    <x v="91"/>
    <x v="0"/>
    <s v="Waste Management"/>
    <x v="29"/>
    <s v="Unilever, Beehive Capital Advisor, ABCOM Investments, Parekh Marine Transport,"/>
    <s v="Private Equity"/>
    <n v="430665"/>
    <s v="nan"/>
  </r>
  <r>
    <n v="105"/>
    <x v="58"/>
    <x v="92"/>
    <x v="25"/>
    <s v="E-learning"/>
    <x v="8"/>
    <s v="Milestone"/>
    <s v="Debt and Preference capital"/>
    <n v="6320820"/>
    <s v="nan"/>
  </r>
  <r>
    <n v="106"/>
    <x v="58"/>
    <x v="93"/>
    <x v="0"/>
    <s v="Fashion and Apparel"/>
    <x v="8"/>
    <s v="Supera Pte Ltd"/>
    <s v="Inhouse Funding"/>
    <n v="2443495"/>
    <s v="nan"/>
  </r>
  <r>
    <n v="107"/>
    <x v="58"/>
    <x v="94"/>
    <x v="25"/>
    <s v="E-learning"/>
    <x v="1"/>
    <s v="Kalyan Krishnamurthy"/>
    <s v="Seed/ Angel Funding"/>
    <n v="307000"/>
    <s v="nan"/>
  </r>
  <r>
    <n v="115"/>
    <x v="59"/>
    <x v="95"/>
    <x v="42"/>
    <s v="Anti-Pollution"/>
    <x v="18"/>
    <s v="LetsVenture, PitchRight Venture, 91SpringBoard, AL Nour International Holdings and Mark V Investments"/>
    <s v="Series A"/>
    <n v="600000"/>
    <s v="nan"/>
  </r>
  <r>
    <n v="114"/>
    <x v="60"/>
    <x v="96"/>
    <x v="43"/>
    <s v="Fashion &amp; Apparel"/>
    <x v="30"/>
    <s v="Sequoia Capital and Temasek Holdings, EDBI, Burda Principal Investments, and Sofina"/>
    <s v="Series D"/>
    <n v="226000000"/>
    <s v="nan"/>
  </r>
  <r>
    <n v="118"/>
    <x v="61"/>
    <x v="97"/>
    <x v="9"/>
    <s v="Specialty pharmaceutical"/>
    <x v="31"/>
    <s v="Iron Pillar, Perceptive Advisors, Romulus Capital and Kalaari Capital"/>
    <s v="Series D"/>
    <n v="22000000"/>
    <s v="nan"/>
  </r>
  <r>
    <n v="119"/>
    <x v="61"/>
    <x v="98"/>
    <x v="28"/>
    <s v="Non-banking financial company"/>
    <x v="32"/>
    <s v="MASSIF, a Dutch government fund"/>
    <s v="Debt-Funding"/>
    <n v="5000000"/>
    <s v="nan"/>
  </r>
  <r>
    <n v="117"/>
    <x v="62"/>
    <x v="7"/>
    <x v="39"/>
    <s v="Online Marketplace"/>
    <x v="33"/>
    <s v="Sequoia India, Hillhouse Capital, Alphabet\\xe2\\x80\\x99s growth investment arm Capital G and Axis Bank"/>
    <s v="Series C"/>
    <n v="110000000"/>
    <s v="n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34D76-D820-421B-91C7-B310A11768C2}" name="PivotTable1"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48" firstHeaderRow="1" firstDataRow="1" firstDataCol="1" rowPageCount="1" colPageCount="1"/>
  <pivotFields count="10">
    <pivotField numFmtId="1" showAll="0"/>
    <pivotField axis="axisPage" numFmtId="14" multipleItemSelectionAllowed="1" showAll="0">
      <items count="64">
        <item x="62"/>
        <item x="61"/>
        <item x="60"/>
        <item x="59"/>
        <item x="58"/>
        <item x="57"/>
        <item x="56"/>
        <item x="55"/>
        <item x="54"/>
        <item x="53"/>
        <item x="52"/>
        <item x="51"/>
        <item x="50"/>
        <item x="49"/>
        <item x="48"/>
        <item x="47"/>
        <item x="46"/>
        <item x="45"/>
        <item x="44"/>
        <item x="43"/>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2"/>
        <item t="default"/>
      </items>
    </pivotField>
    <pivotField showAll="0">
      <items count="100">
        <item x="49"/>
        <item x="27"/>
        <item x="28"/>
        <item x="37"/>
        <item x="74"/>
        <item x="46"/>
        <item x="76"/>
        <item x="58"/>
        <item x="30"/>
        <item x="73"/>
        <item x="10"/>
        <item x="88"/>
        <item x="69"/>
        <item x="68"/>
        <item x="66"/>
        <item x="80"/>
        <item x="54"/>
        <item x="60"/>
        <item x="7"/>
        <item x="41"/>
        <item x="25"/>
        <item x="64"/>
        <item x="90"/>
        <item x="11"/>
        <item x="93"/>
        <item x="55"/>
        <item x="8"/>
        <item x="26"/>
        <item x="12"/>
        <item x="22"/>
        <item x="21"/>
        <item x="5"/>
        <item x="50"/>
        <item x="72"/>
        <item x="24"/>
        <item x="77"/>
        <item x="18"/>
        <item x="13"/>
        <item x="75"/>
        <item x="31"/>
        <item x="40"/>
        <item x="52"/>
        <item x="1"/>
        <item x="53"/>
        <item x="39"/>
        <item x="84"/>
        <item x="51"/>
        <item x="38"/>
        <item x="91"/>
        <item x="82"/>
        <item x="85"/>
        <item x="71"/>
        <item x="0"/>
        <item x="2"/>
        <item x="35"/>
        <item x="14"/>
        <item x="87"/>
        <item x="43"/>
        <item x="17"/>
        <item x="48"/>
        <item x="81"/>
        <item x="29"/>
        <item x="45"/>
        <item x="95"/>
        <item x="15"/>
        <item x="67"/>
        <item x="61"/>
        <item x="56"/>
        <item x="9"/>
        <item x="47"/>
        <item x="65"/>
        <item x="44"/>
        <item x="33"/>
        <item x="70"/>
        <item x="6"/>
        <item x="57"/>
        <item x="4"/>
        <item x="78"/>
        <item x="98"/>
        <item x="89"/>
        <item x="83"/>
        <item x="63"/>
        <item x="19"/>
        <item x="20"/>
        <item x="36"/>
        <item x="92"/>
        <item x="3"/>
        <item x="86"/>
        <item x="23"/>
        <item x="94"/>
        <item x="42"/>
        <item x="16"/>
        <item x="62"/>
        <item x="32"/>
        <item x="97"/>
        <item x="59"/>
        <item x="34"/>
        <item x="79"/>
        <item x="96"/>
        <item t="default"/>
      </items>
    </pivotField>
    <pivotField axis="axisRow" showAll="0">
      <items count="45">
        <item x="21"/>
        <item x="17"/>
        <item x="5"/>
        <item x="34"/>
        <item x="40"/>
        <item x="32"/>
        <item x="39"/>
        <item x="23"/>
        <item x="16"/>
        <item x="11"/>
        <item x="1"/>
        <item x="31"/>
        <item x="24"/>
        <item x="20"/>
        <item x="15"/>
        <item x="27"/>
        <item x="38"/>
        <item x="33"/>
        <item x="43"/>
        <item x="0"/>
        <item x="25"/>
        <item x="8"/>
        <item x="35"/>
        <item x="28"/>
        <item x="6"/>
        <item x="26"/>
        <item x="4"/>
        <item x="9"/>
        <item x="10"/>
        <item x="19"/>
        <item x="18"/>
        <item x="12"/>
        <item x="30"/>
        <item x="42"/>
        <item x="29"/>
        <item x="7"/>
        <item x="37"/>
        <item x="41"/>
        <item x="13"/>
        <item x="3"/>
        <item x="22"/>
        <item x="2"/>
        <item x="14"/>
        <item x="36"/>
        <item t="default"/>
      </items>
    </pivotField>
    <pivotField showAll="0"/>
    <pivotField multipleItemSelectionAllowed="1" showAll="0">
      <items count="35">
        <item x="11"/>
        <item x="20"/>
        <item x="1"/>
        <item x="28"/>
        <item x="29"/>
        <item x="13"/>
        <item x="21"/>
        <item x="32"/>
        <item x="6"/>
        <item x="0"/>
        <item x="2"/>
        <item x="16"/>
        <item x="23"/>
        <item x="12"/>
        <item x="30"/>
        <item x="31"/>
        <item x="33"/>
        <item x="24"/>
        <item x="9"/>
        <item x="14"/>
        <item x="8"/>
        <item x="27"/>
        <item x="25"/>
        <item x="18"/>
        <item x="26"/>
        <item x="4"/>
        <item x="17"/>
        <item x="3"/>
        <item x="10"/>
        <item x="5"/>
        <item x="15"/>
        <item x="19"/>
        <item x="22"/>
        <item x="7"/>
        <item t="default"/>
      </items>
    </pivotField>
    <pivotField showAll="0"/>
    <pivotField showAll="0"/>
    <pivotField dataField="1" numFmtId="164" showAll="0"/>
    <pivotField showAll="0"/>
  </pivotFields>
  <rowFields count="1">
    <field x="3"/>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pageFields count="1">
    <pageField fld="1" hier="-1"/>
  </pageFields>
  <dataFields count="1">
    <dataField name="Sum of Amount in USD" fld="8" baseField="3" baseItem="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68366190-087B-4F89-B1A4-538255C5D155}" sourceName="City  Location">
  <pivotTables>
    <pivotTable tabId="2" name="PivotTable1"/>
  </pivotTables>
  <data>
    <tabular pivotCacheId="1051463207">
      <items count="34">
        <i x="11" s="1"/>
        <i x="20" s="1"/>
        <i x="1" s="1"/>
        <i x="28" s="1"/>
        <i x="29" s="1"/>
        <i x="13" s="1"/>
        <i x="21" s="1"/>
        <i x="32" s="1"/>
        <i x="6" s="1"/>
        <i x="0" s="1"/>
        <i x="2" s="1"/>
        <i x="16" s="1"/>
        <i x="23" s="1"/>
        <i x="12" s="1"/>
        <i x="30" s="1"/>
        <i x="31" s="1"/>
        <i x="33" s="1"/>
        <i x="24" s="1"/>
        <i x="9" s="1"/>
        <i x="14" s="1"/>
        <i x="8" s="1"/>
        <i x="27" s="1"/>
        <i x="25" s="1"/>
        <i x="18" s="1"/>
        <i x="26" s="1"/>
        <i x="4" s="1"/>
        <i x="17" s="1"/>
        <i x="3" s="1"/>
        <i x="10" s="1"/>
        <i x="5" s="1"/>
        <i x="15" s="1"/>
        <i x="19" s="1"/>
        <i x="2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98277AFF-419C-4836-9BAE-216E7F8BFA16}" cache="Slicer_City__Location" caption="City  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J105" totalsRowShown="0">
  <autoFilter ref="A1:J105" xr:uid="{461FBBCD-16CD-40A6-8C34-55434CA0B9B8}"/>
  <tableColumns count="10">
    <tableColumn id="1" xr3:uid="{3E37CBB6-6FD6-460F-8DE5-5BCA309932BF}" name="Sr No" dataDxfId="8"/>
    <tableColumn id="2" xr3:uid="{7771C3AE-B55F-4F54-874F-06E2B95801B8}" name="Date" dataDxfId="7"/>
    <tableColumn id="3" xr3:uid="{1F3FCFC4-C34D-4791-8B6F-9E938304018E}" name="Startup Name" dataDxfId="6"/>
    <tableColumn id="4" xr3:uid="{735449DC-8D96-4996-AB12-CCDC2166327A}" name="Industry Vertical" dataDxfId="5"/>
    <tableColumn id="5" xr3:uid="{52595219-71B4-437F-B75D-CCAB4DF94E23}" name="SubVertical" dataDxfId="4"/>
    <tableColumn id="6" xr3:uid="{8548D704-4AD5-4F7A-8063-6A43D14844B2}" name="City  Location" dataDxfId="3"/>
    <tableColumn id="7" xr3:uid="{78C46ABD-4A85-4FB9-99DD-034BB9721FED}" name="Investors Name" dataDxfId="2"/>
    <tableColumn id="8" xr3:uid="{B10B17A2-A279-4165-AC94-C0A8BE750927}" name="InvestmentnType" dataDxfId="0"/>
    <tableColumn id="9" xr3:uid="{10DF555F-ED0F-4429-8FD5-3E943E10823A}" name="Amount in USD" dataDxfId="1"/>
    <tableColumn id="10" xr3:uid="{E89F600E-EC64-4E53-B896-3E50C56A7BE3}" name="Remark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7689B5A-74DE-4284-A6A2-EEB1C60B2D64}" sourceName="Date">
  <pivotTables>
    <pivotTable tabId="2" name="PivotTable1"/>
  </pivotTables>
  <state minimalRefreshVersion="6" lastRefreshVersion="6" pivotCacheId="1051463207" filterType="dateBetween">
    <selection startDate="2019-01-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BFAEA89-BEC0-4F0F-8247-221CD967B823}" cache="NativeTimeline_Date" caption="Date" level="2" selectionLevel="0" scrollPosition="2019-08-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5ED6D-D57C-49CB-A5FA-BA31CA8C5493}">
  <dimension ref="A1:B48"/>
  <sheetViews>
    <sheetView tabSelected="1" workbookViewId="0">
      <selection activeCell="A9" sqref="A9"/>
    </sheetView>
  </sheetViews>
  <sheetFormatPr defaultRowHeight="15" x14ac:dyDescent="0.25"/>
  <cols>
    <col min="1" max="1" width="27.7109375" bestFit="1" customWidth="1"/>
    <col min="2" max="2" width="21.42578125" bestFit="1" customWidth="1"/>
    <col min="3" max="3" width="8.140625" bestFit="1" customWidth="1"/>
    <col min="4" max="4" width="10" bestFit="1" customWidth="1"/>
    <col min="5" max="5" width="23.42578125" bestFit="1" customWidth="1"/>
    <col min="6" max="6" width="7.140625" bestFit="1" customWidth="1"/>
    <col min="7" max="7" width="9.85546875" bestFit="1" customWidth="1"/>
    <col min="8" max="8" width="9.140625" bestFit="1" customWidth="1"/>
    <col min="9" max="9" width="8.28515625" bestFit="1" customWidth="1"/>
    <col min="10" max="10" width="5.7109375" bestFit="1" customWidth="1"/>
    <col min="11" max="11" width="9.7109375" bestFit="1" customWidth="1"/>
    <col min="12" max="12" width="8.5703125" bestFit="1" customWidth="1"/>
    <col min="13" max="13" width="9.85546875" bestFit="1" customWidth="1"/>
    <col min="14" max="14" width="8.140625" bestFit="1" customWidth="1"/>
    <col min="15" max="15" width="10.5703125" bestFit="1" customWidth="1"/>
    <col min="16" max="16" width="15.28515625" bestFit="1" customWidth="1"/>
    <col min="17" max="17" width="8.7109375" bestFit="1" customWidth="1"/>
    <col min="18" max="18" width="6.28515625" bestFit="1" customWidth="1"/>
    <col min="19" max="19" width="9.7109375" bestFit="1" customWidth="1"/>
    <col min="20" max="20" width="11.42578125" bestFit="1" customWidth="1"/>
    <col min="21" max="21" width="11.140625" bestFit="1" customWidth="1"/>
    <col min="22" max="22" width="8.42578125" bestFit="1" customWidth="1"/>
    <col min="23" max="23" width="18.5703125" bestFit="1" customWidth="1"/>
    <col min="24" max="24" width="7.5703125" bestFit="1" customWidth="1"/>
    <col min="25" max="25" width="10.28515625" bestFit="1" customWidth="1"/>
    <col min="26" max="26" width="9.5703125" bestFit="1" customWidth="1"/>
    <col min="27" max="27" width="6.28515625" bestFit="1" customWidth="1"/>
    <col min="28" max="28" width="9" bestFit="1" customWidth="1"/>
    <col min="29" max="29" width="5.5703125" bestFit="1" customWidth="1"/>
    <col min="30" max="30" width="12.7109375" bestFit="1" customWidth="1"/>
    <col min="31" max="31" width="9" bestFit="1" customWidth="1"/>
    <col min="32" max="32" width="12.85546875" bestFit="1" customWidth="1"/>
    <col min="33" max="33" width="9.85546875" bestFit="1" customWidth="1"/>
    <col min="34" max="34" width="9.140625" bestFit="1" customWidth="1"/>
    <col min="35" max="35" width="9" bestFit="1" customWidth="1"/>
    <col min="36" max="36" width="11.28515625" bestFit="1" customWidth="1"/>
  </cols>
  <sheetData>
    <row r="1" spans="1:2" x14ac:dyDescent="0.25">
      <c r="A1" s="5" t="s">
        <v>178</v>
      </c>
      <c r="B1" t="s">
        <v>412</v>
      </c>
    </row>
    <row r="3" spans="1:2" x14ac:dyDescent="0.25">
      <c r="A3" s="5" t="s">
        <v>410</v>
      </c>
      <c r="B3" t="s">
        <v>413</v>
      </c>
    </row>
    <row r="4" spans="1:2" x14ac:dyDescent="0.25">
      <c r="A4" s="6" t="s">
        <v>0</v>
      </c>
      <c r="B4" s="7">
        <v>5000000</v>
      </c>
    </row>
    <row r="5" spans="1:2" x14ac:dyDescent="0.25">
      <c r="A5" s="6" t="s">
        <v>3</v>
      </c>
      <c r="B5" s="7">
        <v>6000000</v>
      </c>
    </row>
    <row r="6" spans="1:2" x14ac:dyDescent="0.25">
      <c r="A6" s="6" t="s">
        <v>6</v>
      </c>
      <c r="B6" s="7">
        <v>50000000</v>
      </c>
    </row>
    <row r="7" spans="1:2" x14ac:dyDescent="0.25">
      <c r="A7" s="6" t="s">
        <v>8</v>
      </c>
      <c r="B7" s="7">
        <v>2739034.68</v>
      </c>
    </row>
    <row r="8" spans="1:2" x14ac:dyDescent="0.25">
      <c r="A8" s="6" t="s">
        <v>11</v>
      </c>
      <c r="B8" s="7">
        <v>140000000</v>
      </c>
    </row>
    <row r="9" spans="1:2" x14ac:dyDescent="0.25">
      <c r="A9" s="6" t="s">
        <v>14</v>
      </c>
      <c r="B9" s="7">
        <v>38080000</v>
      </c>
    </row>
    <row r="10" spans="1:2" x14ac:dyDescent="0.25">
      <c r="A10" s="6" t="s">
        <v>17</v>
      </c>
      <c r="B10" s="7">
        <v>161000000</v>
      </c>
    </row>
    <row r="11" spans="1:2" x14ac:dyDescent="0.25">
      <c r="A11" s="6" t="s">
        <v>21</v>
      </c>
      <c r="B11" s="7">
        <v>37000000</v>
      </c>
    </row>
    <row r="12" spans="1:2" x14ac:dyDescent="0.25">
      <c r="A12" s="6" t="s">
        <v>24</v>
      </c>
      <c r="B12" s="7">
        <v>585000000</v>
      </c>
    </row>
    <row r="13" spans="1:2" x14ac:dyDescent="0.25">
      <c r="A13" s="6" t="s">
        <v>26</v>
      </c>
      <c r="B13" s="7">
        <v>26000000</v>
      </c>
    </row>
    <row r="14" spans="1:2" x14ac:dyDescent="0.25">
      <c r="A14" s="6" t="s">
        <v>28</v>
      </c>
      <c r="B14" s="7">
        <v>12000000</v>
      </c>
    </row>
    <row r="15" spans="1:2" x14ac:dyDescent="0.25">
      <c r="A15" s="6" t="s">
        <v>30</v>
      </c>
      <c r="B15" s="7">
        <v>145000</v>
      </c>
    </row>
    <row r="16" spans="1:2" x14ac:dyDescent="0.25">
      <c r="A16" s="6" t="s">
        <v>33</v>
      </c>
      <c r="B16" s="7">
        <v>500000</v>
      </c>
    </row>
    <row r="17" spans="1:2" x14ac:dyDescent="0.25">
      <c r="A17" s="6" t="s">
        <v>35</v>
      </c>
      <c r="B17" s="7">
        <v>10000000</v>
      </c>
    </row>
    <row r="18" spans="1:2" x14ac:dyDescent="0.25">
      <c r="A18" s="6" t="s">
        <v>37</v>
      </c>
      <c r="B18" s="7">
        <v>45000000</v>
      </c>
    </row>
    <row r="19" spans="1:2" x14ac:dyDescent="0.25">
      <c r="A19" s="6" t="s">
        <v>39</v>
      </c>
      <c r="B19" s="7">
        <v>51000000</v>
      </c>
    </row>
    <row r="20" spans="1:2" x14ac:dyDescent="0.25">
      <c r="A20" s="6" t="s">
        <v>41</v>
      </c>
      <c r="B20" s="7">
        <v>2500000</v>
      </c>
    </row>
    <row r="21" spans="1:2" x14ac:dyDescent="0.25">
      <c r="A21" s="6" t="s">
        <v>43</v>
      </c>
      <c r="B21" s="7">
        <v>15539700</v>
      </c>
    </row>
    <row r="22" spans="1:2" x14ac:dyDescent="0.25">
      <c r="A22" s="6" t="s">
        <v>46</v>
      </c>
      <c r="B22" s="7">
        <v>226000000</v>
      </c>
    </row>
    <row r="23" spans="1:2" x14ac:dyDescent="0.25">
      <c r="A23" s="6" t="s">
        <v>49</v>
      </c>
      <c r="B23" s="7">
        <v>941606135.53999996</v>
      </c>
    </row>
    <row r="24" spans="1:2" x14ac:dyDescent="0.25">
      <c r="A24" s="6" t="s">
        <v>71</v>
      </c>
      <c r="B24" s="7">
        <v>157947425</v>
      </c>
    </row>
    <row r="25" spans="1:2" x14ac:dyDescent="0.25">
      <c r="A25" s="6" t="s">
        <v>79</v>
      </c>
      <c r="B25" s="7">
        <v>201500000</v>
      </c>
    </row>
    <row r="26" spans="1:2" x14ac:dyDescent="0.25">
      <c r="A26" s="6" t="s">
        <v>83</v>
      </c>
      <c r="B26" s="7">
        <v>26000000</v>
      </c>
    </row>
    <row r="27" spans="1:2" x14ac:dyDescent="0.25">
      <c r="A27" s="6" t="s">
        <v>85</v>
      </c>
      <c r="B27" s="7">
        <v>298000000</v>
      </c>
    </row>
    <row r="28" spans="1:2" x14ac:dyDescent="0.25">
      <c r="A28" s="6" t="s">
        <v>94</v>
      </c>
      <c r="B28" s="7">
        <v>1169211265</v>
      </c>
    </row>
    <row r="29" spans="1:2" x14ac:dyDescent="0.25">
      <c r="A29" s="6" t="s">
        <v>108</v>
      </c>
      <c r="B29" s="7">
        <v>22690000</v>
      </c>
    </row>
    <row r="30" spans="1:2" x14ac:dyDescent="0.25">
      <c r="A30" s="6" t="s">
        <v>112</v>
      </c>
      <c r="B30" s="7">
        <v>50000000</v>
      </c>
    </row>
    <row r="31" spans="1:2" x14ac:dyDescent="0.25">
      <c r="A31" s="6" t="s">
        <v>114</v>
      </c>
      <c r="B31" s="7">
        <v>484686000</v>
      </c>
    </row>
    <row r="32" spans="1:2" x14ac:dyDescent="0.25">
      <c r="A32" s="6" t="s">
        <v>122</v>
      </c>
      <c r="B32" s="7">
        <v>18300000</v>
      </c>
    </row>
    <row r="33" spans="1:2" x14ac:dyDescent="0.25">
      <c r="A33" s="6" t="s">
        <v>124</v>
      </c>
      <c r="B33" s="7">
        <v>41580000</v>
      </c>
    </row>
    <row r="34" spans="1:2" x14ac:dyDescent="0.25">
      <c r="A34" s="6" t="s">
        <v>128</v>
      </c>
      <c r="B34" s="7">
        <v>18000000</v>
      </c>
    </row>
    <row r="35" spans="1:2" x14ac:dyDescent="0.25">
      <c r="A35" s="6" t="s">
        <v>131</v>
      </c>
      <c r="B35" s="7">
        <v>283300000</v>
      </c>
    </row>
    <row r="36" spans="1:2" x14ac:dyDescent="0.25">
      <c r="A36" s="6" t="s">
        <v>136</v>
      </c>
      <c r="B36" s="7">
        <v>1000000</v>
      </c>
    </row>
    <row r="37" spans="1:2" x14ac:dyDescent="0.25">
      <c r="A37" s="6" t="s">
        <v>138</v>
      </c>
      <c r="B37" s="7">
        <v>600000</v>
      </c>
    </row>
    <row r="38" spans="1:2" x14ac:dyDescent="0.25">
      <c r="A38" s="6" t="s">
        <v>140</v>
      </c>
      <c r="B38" s="7">
        <v>1600000</v>
      </c>
    </row>
    <row r="39" spans="1:2" x14ac:dyDescent="0.25">
      <c r="A39" s="6" t="s">
        <v>142</v>
      </c>
      <c r="B39" s="7">
        <v>216000000</v>
      </c>
    </row>
    <row r="40" spans="1:2" x14ac:dyDescent="0.25">
      <c r="A40" s="6" t="s">
        <v>149</v>
      </c>
      <c r="B40" s="7">
        <v>3400000</v>
      </c>
    </row>
    <row r="41" spans="1:2" x14ac:dyDescent="0.25">
      <c r="A41" s="6" t="s">
        <v>152</v>
      </c>
      <c r="B41" s="7">
        <v>3591375</v>
      </c>
    </row>
    <row r="42" spans="1:2" x14ac:dyDescent="0.25">
      <c r="A42" s="6" t="s">
        <v>154</v>
      </c>
      <c r="B42" s="7">
        <v>150000000</v>
      </c>
    </row>
    <row r="43" spans="1:2" x14ac:dyDescent="0.25">
      <c r="A43" s="6" t="s">
        <v>159</v>
      </c>
      <c r="B43" s="7">
        <v>50750000</v>
      </c>
    </row>
    <row r="44" spans="1:2" x14ac:dyDescent="0.25">
      <c r="A44" s="6" t="s">
        <v>165</v>
      </c>
      <c r="B44" s="7">
        <v>4059584000</v>
      </c>
    </row>
    <row r="45" spans="1:2" x14ac:dyDescent="0.25">
      <c r="A45" s="6" t="s">
        <v>170</v>
      </c>
      <c r="B45" s="7">
        <v>2000000</v>
      </c>
    </row>
    <row r="46" spans="1:2" x14ac:dyDescent="0.25">
      <c r="A46" s="6" t="s">
        <v>172</v>
      </c>
      <c r="B46" s="7">
        <v>1300000</v>
      </c>
    </row>
    <row r="47" spans="1:2" x14ac:dyDescent="0.25">
      <c r="A47" s="6" t="s">
        <v>174</v>
      </c>
      <c r="B47" s="7">
        <v>26868600</v>
      </c>
    </row>
    <row r="48" spans="1:2" x14ac:dyDescent="0.25">
      <c r="A48" s="6" t="s">
        <v>411</v>
      </c>
      <c r="B48" s="7">
        <v>9643018535.2200012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xSplit="1" ySplit="1" topLeftCell="B2" activePane="bottomRight" state="frozen"/>
      <selection pane="topRight" activeCell="B1" sqref="B1"/>
      <selection pane="bottomLeft" activeCell="A2" sqref="A2"/>
      <selection pane="bottomRight" activeCell="B1" sqref="B1:B1048576"/>
    </sheetView>
  </sheetViews>
  <sheetFormatPr defaultColWidth="8.85546875" defaultRowHeight="15" x14ac:dyDescent="0.25"/>
  <cols>
    <col min="1" max="1" width="8.140625" style="3" bestFit="1" customWidth="1"/>
    <col min="2" max="2" width="13.28515625" style="2" customWidth="1"/>
    <col min="3" max="3" width="50.7109375" style="4" customWidth="1"/>
    <col min="4" max="4" width="27.85546875" style="4" customWidth="1"/>
    <col min="5" max="5" width="54.28515625" style="4" customWidth="1"/>
    <col min="6" max="6" width="23.42578125" style="4" bestFit="1" customWidth="1"/>
    <col min="7" max="7" width="167.42578125" style="4" customWidth="1"/>
    <col min="8" max="8" width="26.28515625" style="4" customWidth="1"/>
    <col min="9" max="9" width="17.85546875" style="1" customWidth="1"/>
    <col min="10" max="10" width="35.140625" customWidth="1"/>
  </cols>
  <sheetData>
    <row r="1" spans="1:10" x14ac:dyDescent="0.25">
      <c r="A1" s="3" t="s">
        <v>177</v>
      </c>
      <c r="B1" s="2" t="s">
        <v>178</v>
      </c>
      <c r="C1" s="4" t="s">
        <v>179</v>
      </c>
      <c r="D1" s="4" t="s">
        <v>180</v>
      </c>
      <c r="E1" s="4" t="s">
        <v>181</v>
      </c>
      <c r="F1" s="4" t="s">
        <v>182</v>
      </c>
      <c r="G1" s="4" t="s">
        <v>183</v>
      </c>
      <c r="H1" s="4" t="s">
        <v>184</v>
      </c>
      <c r="I1" s="1" t="s">
        <v>185</v>
      </c>
      <c r="J1" t="s">
        <v>186</v>
      </c>
    </row>
    <row r="2" spans="1:10" x14ac:dyDescent="0.25">
      <c r="A2" s="3">
        <v>17</v>
      </c>
      <c r="B2" s="2">
        <v>43819</v>
      </c>
      <c r="C2" s="4" t="s">
        <v>63</v>
      </c>
      <c r="D2" s="4" t="s">
        <v>49</v>
      </c>
      <c r="E2" s="4" t="s">
        <v>187</v>
      </c>
      <c r="F2" s="4" t="s">
        <v>62</v>
      </c>
      <c r="G2" s="4" t="s">
        <v>188</v>
      </c>
      <c r="H2" s="4" t="s">
        <v>189</v>
      </c>
      <c r="I2" s="1">
        <v>231000000</v>
      </c>
    </row>
    <row r="3" spans="1:10" x14ac:dyDescent="0.25">
      <c r="A3" s="3">
        <v>12</v>
      </c>
      <c r="B3" s="2">
        <v>43816</v>
      </c>
      <c r="C3" s="4" t="s">
        <v>29</v>
      </c>
      <c r="D3" s="4" t="s">
        <v>28</v>
      </c>
      <c r="E3" s="4" t="s">
        <v>190</v>
      </c>
      <c r="F3" s="4" t="s">
        <v>1</v>
      </c>
      <c r="G3" s="4" t="s">
        <v>191</v>
      </c>
      <c r="H3" s="4" t="s">
        <v>192</v>
      </c>
      <c r="I3" s="1">
        <v>12000000</v>
      </c>
    </row>
    <row r="4" spans="1:10" x14ac:dyDescent="0.25">
      <c r="A4" s="3">
        <v>13</v>
      </c>
      <c r="B4" s="2">
        <v>43815</v>
      </c>
      <c r="C4" s="4" t="s">
        <v>52</v>
      </c>
      <c r="D4" s="4" t="s">
        <v>49</v>
      </c>
      <c r="E4" s="4" t="s">
        <v>193</v>
      </c>
      <c r="F4" s="4" t="s">
        <v>1</v>
      </c>
      <c r="G4" s="4" t="s">
        <v>194</v>
      </c>
      <c r="H4" s="4" t="s">
        <v>195</v>
      </c>
      <c r="I4" s="1">
        <v>30000000</v>
      </c>
    </row>
    <row r="5" spans="1:10" x14ac:dyDescent="0.25">
      <c r="A5" s="3">
        <v>15</v>
      </c>
      <c r="B5" s="2">
        <v>43813</v>
      </c>
      <c r="C5" s="4" t="s">
        <v>171</v>
      </c>
      <c r="D5" s="4" t="s">
        <v>170</v>
      </c>
      <c r="E5" s="4" t="s">
        <v>197</v>
      </c>
      <c r="F5" s="4" t="s">
        <v>1</v>
      </c>
      <c r="G5" s="4" t="s">
        <v>198</v>
      </c>
      <c r="H5" s="4" t="s">
        <v>199</v>
      </c>
      <c r="I5" s="1">
        <v>2000000</v>
      </c>
    </row>
    <row r="6" spans="1:10" x14ac:dyDescent="0.25">
      <c r="A6" s="3">
        <v>11</v>
      </c>
      <c r="B6" s="2">
        <v>43812</v>
      </c>
      <c r="C6" s="4" t="s">
        <v>161</v>
      </c>
      <c r="D6" s="4" t="s">
        <v>159</v>
      </c>
      <c r="E6" s="4" t="s">
        <v>200</v>
      </c>
      <c r="F6" s="4" t="s">
        <v>13</v>
      </c>
      <c r="G6" s="4" t="s">
        <v>201</v>
      </c>
      <c r="H6" s="4" t="s">
        <v>202</v>
      </c>
      <c r="I6" s="1">
        <v>20000000</v>
      </c>
    </row>
    <row r="7" spans="1:10" x14ac:dyDescent="0.25">
      <c r="A7" s="3">
        <v>8</v>
      </c>
      <c r="B7" s="2">
        <v>43811</v>
      </c>
      <c r="C7" s="4" t="s">
        <v>162</v>
      </c>
      <c r="D7" s="4" t="s">
        <v>159</v>
      </c>
      <c r="E7" s="4" t="s">
        <v>203</v>
      </c>
      <c r="F7" s="4" t="s">
        <v>104</v>
      </c>
      <c r="G7" s="4" t="s">
        <v>204</v>
      </c>
      <c r="H7" s="4" t="s">
        <v>205</v>
      </c>
      <c r="I7" s="1">
        <v>6000000</v>
      </c>
    </row>
    <row r="8" spans="1:10" x14ac:dyDescent="0.25">
      <c r="A8" s="3">
        <v>16</v>
      </c>
      <c r="B8" s="2">
        <v>43810</v>
      </c>
      <c r="C8" s="4" t="s">
        <v>113</v>
      </c>
      <c r="D8" s="4" t="s">
        <v>112</v>
      </c>
      <c r="E8" s="4" t="s">
        <v>206</v>
      </c>
      <c r="F8" s="4" t="s">
        <v>77</v>
      </c>
      <c r="G8" s="4" t="s">
        <v>207</v>
      </c>
      <c r="H8" s="4" t="s">
        <v>199</v>
      </c>
      <c r="I8" s="1">
        <v>50000000</v>
      </c>
    </row>
    <row r="9" spans="1:10" x14ac:dyDescent="0.25">
      <c r="A9" s="3">
        <v>9</v>
      </c>
      <c r="B9" s="2">
        <v>43805</v>
      </c>
      <c r="C9" s="4" t="s">
        <v>20</v>
      </c>
      <c r="D9" s="4" t="s">
        <v>49</v>
      </c>
      <c r="E9" s="4" t="s">
        <v>17</v>
      </c>
      <c r="F9" s="4" t="s">
        <v>13</v>
      </c>
      <c r="G9" s="4" t="s">
        <v>208</v>
      </c>
      <c r="H9" s="4" t="s">
        <v>209</v>
      </c>
      <c r="I9" s="1">
        <v>70000000</v>
      </c>
    </row>
    <row r="10" spans="1:10" x14ac:dyDescent="0.25">
      <c r="A10" s="3">
        <v>10</v>
      </c>
      <c r="B10" s="2">
        <v>43802</v>
      </c>
      <c r="C10" s="4" t="s">
        <v>7</v>
      </c>
      <c r="D10" s="4" t="s">
        <v>6</v>
      </c>
      <c r="E10" s="4" t="s">
        <v>210</v>
      </c>
      <c r="F10" s="4" t="s">
        <v>1</v>
      </c>
      <c r="G10" s="4" t="s">
        <v>211</v>
      </c>
      <c r="H10" s="4" t="s">
        <v>212</v>
      </c>
      <c r="I10" s="1">
        <v>50000000</v>
      </c>
    </row>
    <row r="11" spans="1:10" x14ac:dyDescent="0.25">
      <c r="A11" s="3">
        <v>32</v>
      </c>
      <c r="B11" s="2">
        <v>43794</v>
      </c>
      <c r="C11" s="4" t="s">
        <v>103</v>
      </c>
      <c r="D11" s="4" t="s">
        <v>94</v>
      </c>
      <c r="E11" s="4" t="s">
        <v>213</v>
      </c>
      <c r="F11" s="4" t="s">
        <v>77</v>
      </c>
      <c r="G11" s="4" t="s">
        <v>214</v>
      </c>
      <c r="H11" s="4" t="s">
        <v>215</v>
      </c>
      <c r="I11" s="1">
        <v>1000000000</v>
      </c>
    </row>
    <row r="12" spans="1:10" x14ac:dyDescent="0.25">
      <c r="A12" s="3">
        <v>24</v>
      </c>
      <c r="B12" s="2">
        <v>43789</v>
      </c>
      <c r="C12" s="4" t="s">
        <v>96</v>
      </c>
      <c r="D12" s="4" t="s">
        <v>94</v>
      </c>
      <c r="E12" s="4" t="s">
        <v>216</v>
      </c>
      <c r="F12" s="4" t="s">
        <v>13</v>
      </c>
      <c r="G12" s="4" t="s">
        <v>94</v>
      </c>
      <c r="H12" s="4" t="s">
        <v>196</v>
      </c>
      <c r="I12" s="1">
        <v>17411265</v>
      </c>
    </row>
    <row r="13" spans="1:10" x14ac:dyDescent="0.25">
      <c r="A13" s="3">
        <v>26</v>
      </c>
      <c r="B13" s="2">
        <v>43789</v>
      </c>
      <c r="C13" s="4" t="s">
        <v>148</v>
      </c>
      <c r="D13" s="4" t="s">
        <v>142</v>
      </c>
      <c r="E13" s="4" t="s">
        <v>217</v>
      </c>
      <c r="F13" s="4" t="s">
        <v>147</v>
      </c>
      <c r="G13" s="4" t="s">
        <v>218</v>
      </c>
      <c r="H13" s="4" t="s">
        <v>192</v>
      </c>
      <c r="I13" s="1">
        <v>135000000</v>
      </c>
    </row>
    <row r="14" spans="1:10" x14ac:dyDescent="0.25">
      <c r="A14" s="3">
        <v>28</v>
      </c>
      <c r="B14" s="2">
        <v>43788</v>
      </c>
      <c r="C14" s="4" t="s">
        <v>61</v>
      </c>
      <c r="D14" s="4" t="s">
        <v>49</v>
      </c>
      <c r="E14" s="4" t="s">
        <v>219</v>
      </c>
      <c r="F14" s="4" t="s">
        <v>60</v>
      </c>
      <c r="G14" s="4" t="s">
        <v>220</v>
      </c>
      <c r="H14" s="4" t="s">
        <v>221</v>
      </c>
      <c r="I14" s="1">
        <v>220000000</v>
      </c>
    </row>
    <row r="15" spans="1:10" x14ac:dyDescent="0.25">
      <c r="A15" s="3">
        <v>31</v>
      </c>
      <c r="B15" s="2">
        <v>43788</v>
      </c>
      <c r="C15" s="4" t="s">
        <v>82</v>
      </c>
      <c r="D15" s="4" t="s">
        <v>79</v>
      </c>
      <c r="E15" s="4" t="s">
        <v>222</v>
      </c>
      <c r="F15" s="4" t="s">
        <v>81</v>
      </c>
      <c r="G15" s="4" t="s">
        <v>223</v>
      </c>
      <c r="I15" s="1">
        <v>200000000</v>
      </c>
    </row>
    <row r="16" spans="1:10" x14ac:dyDescent="0.25">
      <c r="A16" s="3">
        <v>22</v>
      </c>
      <c r="B16" s="2">
        <v>43787</v>
      </c>
      <c r="C16" s="4" t="s">
        <v>29</v>
      </c>
      <c r="D16" s="4" t="s">
        <v>114</v>
      </c>
      <c r="E16" s="4" t="s">
        <v>224</v>
      </c>
      <c r="F16" s="4" t="s">
        <v>13</v>
      </c>
      <c r="G16" s="4" t="s">
        <v>225</v>
      </c>
      <c r="H16" s="4" t="s">
        <v>226</v>
      </c>
      <c r="I16" s="1">
        <v>12000000</v>
      </c>
    </row>
    <row r="17" spans="1:9" x14ac:dyDescent="0.25">
      <c r="A17" s="3">
        <v>29</v>
      </c>
      <c r="B17" s="2">
        <v>43787</v>
      </c>
      <c r="C17" s="4" t="s">
        <v>123</v>
      </c>
      <c r="D17" s="4" t="s">
        <v>122</v>
      </c>
      <c r="E17" s="4" t="s">
        <v>227</v>
      </c>
      <c r="F17" s="4" t="s">
        <v>4</v>
      </c>
      <c r="G17" s="4" t="s">
        <v>228</v>
      </c>
      <c r="H17" s="4" t="s">
        <v>226</v>
      </c>
      <c r="I17" s="1">
        <v>15800000</v>
      </c>
    </row>
    <row r="18" spans="1:9" x14ac:dyDescent="0.25">
      <c r="A18" s="3">
        <v>23</v>
      </c>
      <c r="B18" s="2">
        <v>43784</v>
      </c>
      <c r="C18" s="4" t="s">
        <v>27</v>
      </c>
      <c r="D18" s="4" t="s">
        <v>26</v>
      </c>
      <c r="E18" s="4" t="s">
        <v>203</v>
      </c>
      <c r="F18" s="4" t="s">
        <v>1</v>
      </c>
      <c r="G18" s="4" t="s">
        <v>229</v>
      </c>
      <c r="H18" s="4" t="s">
        <v>196</v>
      </c>
      <c r="I18" s="1">
        <v>26000000</v>
      </c>
    </row>
    <row r="19" spans="1:9" x14ac:dyDescent="0.25">
      <c r="A19" s="3">
        <v>30</v>
      </c>
      <c r="B19" s="2">
        <v>43784</v>
      </c>
      <c r="C19" s="4" t="s">
        <v>135</v>
      </c>
      <c r="D19" s="4" t="s">
        <v>131</v>
      </c>
      <c r="E19" s="4" t="s">
        <v>230</v>
      </c>
      <c r="F19" s="4" t="s">
        <v>134</v>
      </c>
      <c r="G19" s="4" t="s">
        <v>231</v>
      </c>
      <c r="H19" s="4" t="s">
        <v>226</v>
      </c>
      <c r="I19" s="1">
        <v>283000000</v>
      </c>
    </row>
    <row r="20" spans="1:9" x14ac:dyDescent="0.25">
      <c r="A20" s="3">
        <v>19</v>
      </c>
      <c r="B20" s="2">
        <v>43783</v>
      </c>
      <c r="C20" s="4" t="s">
        <v>115</v>
      </c>
      <c r="D20" s="4" t="s">
        <v>232</v>
      </c>
      <c r="E20" s="4" t="s">
        <v>233</v>
      </c>
      <c r="F20" s="4" t="s">
        <v>13</v>
      </c>
      <c r="G20" s="4" t="s">
        <v>234</v>
      </c>
      <c r="H20" s="4" t="s">
        <v>226</v>
      </c>
      <c r="I20" s="1">
        <v>486000</v>
      </c>
    </row>
    <row r="21" spans="1:9" x14ac:dyDescent="0.25">
      <c r="A21" s="3">
        <v>18</v>
      </c>
      <c r="B21" s="2">
        <v>43782</v>
      </c>
      <c r="C21" s="4" t="s">
        <v>155</v>
      </c>
      <c r="D21" s="4" t="s">
        <v>154</v>
      </c>
      <c r="E21" s="4" t="s">
        <v>235</v>
      </c>
      <c r="F21" s="4" t="s">
        <v>22</v>
      </c>
      <c r="G21" s="4" t="s">
        <v>236</v>
      </c>
      <c r="H21" s="4" t="s">
        <v>237</v>
      </c>
      <c r="I21" s="1">
        <v>150000000</v>
      </c>
    </row>
    <row r="22" spans="1:9" x14ac:dyDescent="0.25">
      <c r="A22" s="3">
        <v>20</v>
      </c>
      <c r="B22" s="2">
        <v>43782</v>
      </c>
      <c r="C22" s="4" t="s">
        <v>80</v>
      </c>
      <c r="D22" s="4" t="s">
        <v>79</v>
      </c>
      <c r="E22" s="4" t="s">
        <v>238</v>
      </c>
      <c r="F22" s="4" t="s">
        <v>13</v>
      </c>
      <c r="G22" s="4" t="s">
        <v>239</v>
      </c>
      <c r="H22" s="4" t="s">
        <v>212</v>
      </c>
      <c r="I22" s="1">
        <v>1500000</v>
      </c>
    </row>
    <row r="23" spans="1:9" x14ac:dyDescent="0.25">
      <c r="A23" s="3">
        <v>25</v>
      </c>
      <c r="B23" s="2">
        <v>43781</v>
      </c>
      <c r="C23" s="4" t="s">
        <v>173</v>
      </c>
      <c r="D23" s="4" t="s">
        <v>172</v>
      </c>
      <c r="E23" s="4" t="s">
        <v>240</v>
      </c>
      <c r="F23" s="4" t="s">
        <v>104</v>
      </c>
      <c r="G23" s="4" t="s">
        <v>241</v>
      </c>
      <c r="H23" s="4" t="s">
        <v>221</v>
      </c>
      <c r="I23" s="1">
        <v>1300000</v>
      </c>
    </row>
    <row r="24" spans="1:9" x14ac:dyDescent="0.25">
      <c r="A24" s="3">
        <v>27</v>
      </c>
      <c r="B24" s="2">
        <v>43780</v>
      </c>
      <c r="C24" s="4" t="s">
        <v>133</v>
      </c>
      <c r="D24" s="4" t="s">
        <v>131</v>
      </c>
      <c r="E24" s="4" t="s">
        <v>242</v>
      </c>
      <c r="F24" s="4" t="s">
        <v>132</v>
      </c>
      <c r="G24" s="4" t="s">
        <v>243</v>
      </c>
      <c r="H24" s="4" t="s">
        <v>212</v>
      </c>
      <c r="I24" s="1">
        <v>300000</v>
      </c>
    </row>
    <row r="25" spans="1:9" x14ac:dyDescent="0.25">
      <c r="A25" s="3">
        <v>33</v>
      </c>
      <c r="B25" s="2">
        <v>43742</v>
      </c>
      <c r="C25" s="4" t="s">
        <v>38</v>
      </c>
      <c r="D25" s="4" t="s">
        <v>37</v>
      </c>
      <c r="E25" s="4" t="s">
        <v>245</v>
      </c>
      <c r="F25" s="4" t="s">
        <v>1</v>
      </c>
      <c r="G25" s="4" t="s">
        <v>246</v>
      </c>
      <c r="H25" s="4" t="s">
        <v>209</v>
      </c>
      <c r="I25" s="1">
        <v>45000000</v>
      </c>
    </row>
    <row r="26" spans="1:9" x14ac:dyDescent="0.25">
      <c r="A26" s="3">
        <v>34</v>
      </c>
      <c r="B26" s="2">
        <v>43740</v>
      </c>
      <c r="C26" s="4" t="s">
        <v>25</v>
      </c>
      <c r="D26" s="4" t="s">
        <v>24</v>
      </c>
      <c r="E26" s="4" t="s">
        <v>247</v>
      </c>
      <c r="F26" s="4" t="s">
        <v>1</v>
      </c>
      <c r="G26" s="4" t="s">
        <v>248</v>
      </c>
      <c r="H26" s="4" t="s">
        <v>209</v>
      </c>
      <c r="I26" s="1">
        <v>585000000</v>
      </c>
    </row>
    <row r="27" spans="1:9" x14ac:dyDescent="0.25">
      <c r="A27" s="3">
        <v>36</v>
      </c>
      <c r="B27" s="2">
        <v>43713</v>
      </c>
      <c r="C27" s="4" t="s">
        <v>105</v>
      </c>
      <c r="D27" s="4" t="s">
        <v>94</v>
      </c>
      <c r="E27" s="4" t="s">
        <v>249</v>
      </c>
      <c r="F27" s="4" t="s">
        <v>104</v>
      </c>
      <c r="G27" s="4" t="s">
        <v>250</v>
      </c>
      <c r="H27" s="4" t="s">
        <v>251</v>
      </c>
      <c r="I27" s="1">
        <v>4500000</v>
      </c>
    </row>
    <row r="28" spans="1:9" x14ac:dyDescent="0.25">
      <c r="A28" s="3">
        <v>37</v>
      </c>
      <c r="B28" s="2">
        <v>43712</v>
      </c>
      <c r="C28" s="4" t="s">
        <v>100</v>
      </c>
      <c r="D28" s="4" t="s">
        <v>94</v>
      </c>
      <c r="E28" s="4" t="s">
        <v>252</v>
      </c>
      <c r="F28" s="4" t="s">
        <v>4</v>
      </c>
      <c r="G28" s="4" t="s">
        <v>253</v>
      </c>
      <c r="H28" s="4" t="s">
        <v>205</v>
      </c>
      <c r="I28" s="1">
        <v>3300000</v>
      </c>
    </row>
    <row r="29" spans="1:9" x14ac:dyDescent="0.25">
      <c r="A29" s="3">
        <v>38</v>
      </c>
      <c r="B29" s="2">
        <v>43712</v>
      </c>
      <c r="C29" s="4" t="s">
        <v>5</v>
      </c>
      <c r="D29" s="4" t="s">
        <v>3</v>
      </c>
      <c r="E29" s="4" t="s">
        <v>254</v>
      </c>
      <c r="F29" s="4" t="s">
        <v>4</v>
      </c>
      <c r="G29" s="4" t="s">
        <v>255</v>
      </c>
      <c r="H29" s="4" t="s">
        <v>256</v>
      </c>
      <c r="I29" s="1">
        <v>6000000</v>
      </c>
    </row>
    <row r="30" spans="1:9" x14ac:dyDescent="0.25">
      <c r="A30" s="3">
        <v>39</v>
      </c>
      <c r="B30" s="2">
        <v>43712</v>
      </c>
      <c r="C30" s="4" t="s">
        <v>144</v>
      </c>
      <c r="D30" s="4" t="s">
        <v>142</v>
      </c>
      <c r="E30" s="4" t="s">
        <v>257</v>
      </c>
      <c r="F30" s="4" t="s">
        <v>143</v>
      </c>
      <c r="G30" s="4" t="s">
        <v>258</v>
      </c>
      <c r="H30" s="4" t="s">
        <v>402</v>
      </c>
      <c r="I30" s="1">
        <v>5000000</v>
      </c>
    </row>
    <row r="31" spans="1:9" x14ac:dyDescent="0.25">
      <c r="A31" s="3">
        <v>40</v>
      </c>
      <c r="B31" s="2">
        <v>43712</v>
      </c>
      <c r="C31" s="4" t="s">
        <v>130</v>
      </c>
      <c r="D31" s="4" t="s">
        <v>128</v>
      </c>
      <c r="E31" s="4" t="s">
        <v>259</v>
      </c>
      <c r="F31" s="4" t="s">
        <v>129</v>
      </c>
      <c r="G31" s="4" t="s">
        <v>260</v>
      </c>
      <c r="H31" s="4" t="s">
        <v>205</v>
      </c>
      <c r="I31" s="1">
        <v>18000000</v>
      </c>
    </row>
    <row r="32" spans="1:9" x14ac:dyDescent="0.25">
      <c r="A32" s="3">
        <v>41</v>
      </c>
      <c r="B32" s="2">
        <v>43712</v>
      </c>
      <c r="C32" s="4" t="s">
        <v>125</v>
      </c>
      <c r="D32" s="4" t="s">
        <v>124</v>
      </c>
      <c r="E32" s="4" t="s">
        <v>261</v>
      </c>
      <c r="F32" s="4" t="s">
        <v>1</v>
      </c>
      <c r="G32" s="4" t="s">
        <v>262</v>
      </c>
      <c r="H32" s="4" t="s">
        <v>212</v>
      </c>
      <c r="I32" s="1">
        <v>1000000</v>
      </c>
    </row>
    <row r="33" spans="1:10" x14ac:dyDescent="0.25">
      <c r="A33" s="3">
        <v>42</v>
      </c>
      <c r="B33" s="2">
        <v>43712</v>
      </c>
      <c r="C33" s="4" t="s">
        <v>36</v>
      </c>
      <c r="D33" s="4" t="s">
        <v>35</v>
      </c>
      <c r="E33" s="4" t="s">
        <v>263</v>
      </c>
      <c r="F33" s="4" t="s">
        <v>4</v>
      </c>
      <c r="G33" s="4" t="s">
        <v>264</v>
      </c>
      <c r="H33" s="4" t="s">
        <v>205</v>
      </c>
      <c r="I33" s="1">
        <v>10000000</v>
      </c>
    </row>
    <row r="34" spans="1:10" x14ac:dyDescent="0.25">
      <c r="A34" s="3">
        <v>43</v>
      </c>
      <c r="B34" s="2">
        <v>43712</v>
      </c>
      <c r="C34" s="4" t="s">
        <v>120</v>
      </c>
      <c r="D34" s="4" t="s">
        <v>114</v>
      </c>
      <c r="E34" s="4" t="s">
        <v>265</v>
      </c>
      <c r="F34" s="4" t="s">
        <v>119</v>
      </c>
      <c r="G34" s="4" t="s">
        <v>266</v>
      </c>
      <c r="H34" s="4" t="s">
        <v>192</v>
      </c>
      <c r="I34" s="1">
        <v>450000000</v>
      </c>
    </row>
    <row r="35" spans="1:10" x14ac:dyDescent="0.25">
      <c r="A35" s="3">
        <v>44</v>
      </c>
      <c r="B35" s="2">
        <v>43711</v>
      </c>
      <c r="C35" s="4" t="s">
        <v>2</v>
      </c>
      <c r="D35" s="4" t="s">
        <v>0</v>
      </c>
      <c r="E35" s="4" t="s">
        <v>267</v>
      </c>
      <c r="F35" s="4" t="s">
        <v>1</v>
      </c>
      <c r="G35" s="4" t="s">
        <v>268</v>
      </c>
      <c r="H35" s="4" t="s">
        <v>205</v>
      </c>
      <c r="I35" s="1">
        <v>5000000</v>
      </c>
    </row>
    <row r="36" spans="1:10" x14ac:dyDescent="0.25">
      <c r="A36" s="3">
        <v>61</v>
      </c>
      <c r="B36" s="2">
        <v>43704</v>
      </c>
      <c r="C36" s="4" t="s">
        <v>166</v>
      </c>
      <c r="D36" s="4" t="s">
        <v>165</v>
      </c>
      <c r="E36" s="4" t="s">
        <v>269</v>
      </c>
      <c r="F36" s="4" t="s">
        <v>1</v>
      </c>
      <c r="G36" s="4" t="s">
        <v>270</v>
      </c>
      <c r="H36" s="4" t="s">
        <v>226</v>
      </c>
      <c r="I36" s="1">
        <v>3900000000</v>
      </c>
      <c r="J36" t="s">
        <v>271</v>
      </c>
    </row>
    <row r="37" spans="1:10" x14ac:dyDescent="0.25">
      <c r="A37" s="3">
        <v>53</v>
      </c>
      <c r="B37" s="2">
        <v>43700</v>
      </c>
      <c r="C37" s="4" t="s">
        <v>23</v>
      </c>
      <c r="D37" s="4" t="s">
        <v>21</v>
      </c>
      <c r="E37" s="4" t="s">
        <v>272</v>
      </c>
      <c r="F37" s="4" t="s">
        <v>22</v>
      </c>
      <c r="G37" s="4" t="s">
        <v>273</v>
      </c>
      <c r="H37" s="4" t="s">
        <v>226</v>
      </c>
      <c r="I37" s="1">
        <v>37000000</v>
      </c>
      <c r="J37" t="s">
        <v>271</v>
      </c>
    </row>
    <row r="38" spans="1:10" x14ac:dyDescent="0.25">
      <c r="A38" s="3">
        <v>54</v>
      </c>
      <c r="B38" s="2">
        <v>43700</v>
      </c>
      <c r="C38" s="4" t="s">
        <v>34</v>
      </c>
      <c r="D38" s="4" t="s">
        <v>33</v>
      </c>
      <c r="E38" s="4" t="s">
        <v>274</v>
      </c>
      <c r="F38" s="4" t="s">
        <v>1</v>
      </c>
      <c r="G38" s="4" t="s">
        <v>275</v>
      </c>
      <c r="H38" s="4" t="s">
        <v>199</v>
      </c>
      <c r="I38" s="1">
        <v>500000</v>
      </c>
      <c r="J38" t="s">
        <v>271</v>
      </c>
    </row>
    <row r="39" spans="1:10" x14ac:dyDescent="0.25">
      <c r="A39" s="3">
        <v>55</v>
      </c>
      <c r="B39" s="2">
        <v>43700</v>
      </c>
      <c r="C39" s="4" t="s">
        <v>107</v>
      </c>
      <c r="D39" s="4" t="s">
        <v>94</v>
      </c>
      <c r="E39" s="4" t="s">
        <v>276</v>
      </c>
      <c r="F39" s="4" t="s">
        <v>106</v>
      </c>
      <c r="G39" s="4" t="s">
        <v>277</v>
      </c>
      <c r="H39" s="4" t="s">
        <v>209</v>
      </c>
      <c r="I39" s="1">
        <v>110000000</v>
      </c>
      <c r="J39" t="s">
        <v>271</v>
      </c>
    </row>
    <row r="40" spans="1:10" x14ac:dyDescent="0.25">
      <c r="A40" s="3">
        <v>58</v>
      </c>
      <c r="B40" s="2">
        <v>43700</v>
      </c>
      <c r="C40" s="4" t="s">
        <v>78</v>
      </c>
      <c r="D40" s="4" t="s">
        <v>71</v>
      </c>
      <c r="E40" s="4" t="s">
        <v>278</v>
      </c>
      <c r="F40" s="4" t="s">
        <v>77</v>
      </c>
      <c r="G40" s="4" t="s">
        <v>279</v>
      </c>
      <c r="H40" s="4" t="s">
        <v>199</v>
      </c>
      <c r="I40" s="1">
        <v>1000000</v>
      </c>
      <c r="J40" t="s">
        <v>271</v>
      </c>
    </row>
    <row r="41" spans="1:10" x14ac:dyDescent="0.25">
      <c r="A41" s="3">
        <v>56</v>
      </c>
      <c r="B41" s="2">
        <v>43699</v>
      </c>
      <c r="C41" s="4" t="s">
        <v>97</v>
      </c>
      <c r="D41" s="4" t="s">
        <v>94</v>
      </c>
      <c r="E41" s="4" t="s">
        <v>280</v>
      </c>
      <c r="F41" s="4" t="s">
        <v>13</v>
      </c>
      <c r="G41" s="4" t="s">
        <v>281</v>
      </c>
      <c r="H41" s="4" t="s">
        <v>282</v>
      </c>
      <c r="I41" s="1">
        <v>15000000</v>
      </c>
      <c r="J41" t="s">
        <v>271</v>
      </c>
    </row>
    <row r="42" spans="1:10" x14ac:dyDescent="0.25">
      <c r="A42" s="3">
        <v>57</v>
      </c>
      <c r="B42" s="2">
        <v>43698</v>
      </c>
      <c r="C42" s="4" t="s">
        <v>109</v>
      </c>
      <c r="D42" s="4" t="s">
        <v>108</v>
      </c>
      <c r="E42" s="4" t="s">
        <v>283</v>
      </c>
      <c r="F42" s="4" t="s">
        <v>1</v>
      </c>
      <c r="G42" s="4" t="s">
        <v>284</v>
      </c>
      <c r="H42" s="4" t="s">
        <v>192</v>
      </c>
      <c r="I42" s="1">
        <v>6590000</v>
      </c>
      <c r="J42" t="s">
        <v>271</v>
      </c>
    </row>
    <row r="43" spans="1:10" x14ac:dyDescent="0.25">
      <c r="A43" s="3">
        <v>60</v>
      </c>
      <c r="B43" s="2">
        <v>43696</v>
      </c>
      <c r="C43" s="4" t="s">
        <v>65</v>
      </c>
      <c r="D43" s="4" t="s">
        <v>49</v>
      </c>
      <c r="E43" s="4" t="s">
        <v>286</v>
      </c>
      <c r="F43" s="4" t="s">
        <v>13</v>
      </c>
      <c r="G43" s="4" t="s">
        <v>287</v>
      </c>
      <c r="H43" s="4" t="s">
        <v>202</v>
      </c>
      <c r="I43" s="1">
        <v>70000000</v>
      </c>
      <c r="J43" t="s">
        <v>271</v>
      </c>
    </row>
    <row r="44" spans="1:10" x14ac:dyDescent="0.25">
      <c r="A44" s="3">
        <v>51</v>
      </c>
      <c r="B44" s="2">
        <v>43690</v>
      </c>
      <c r="C44" s="4" t="s">
        <v>67</v>
      </c>
      <c r="D44" s="4" t="s">
        <v>49</v>
      </c>
      <c r="E44" s="4" t="s">
        <v>288</v>
      </c>
      <c r="F44" s="4" t="s">
        <v>66</v>
      </c>
      <c r="G44" s="4" t="s">
        <v>289</v>
      </c>
      <c r="H44" s="4" t="s">
        <v>209</v>
      </c>
      <c r="I44" s="1">
        <v>11000000</v>
      </c>
      <c r="J44" t="s">
        <v>271</v>
      </c>
    </row>
    <row r="45" spans="1:10" x14ac:dyDescent="0.25">
      <c r="A45" s="3">
        <v>52</v>
      </c>
      <c r="B45" s="2">
        <v>43690</v>
      </c>
      <c r="C45" s="4" t="s">
        <v>16</v>
      </c>
      <c r="D45" s="4" t="s">
        <v>39</v>
      </c>
      <c r="E45" s="4" t="s">
        <v>290</v>
      </c>
      <c r="F45" s="4" t="s">
        <v>40</v>
      </c>
      <c r="G45" s="4" t="s">
        <v>291</v>
      </c>
      <c r="H45" s="4" t="s">
        <v>192</v>
      </c>
      <c r="I45" s="1">
        <v>51000000</v>
      </c>
      <c r="J45" t="s">
        <v>271</v>
      </c>
    </row>
    <row r="46" spans="1:10" x14ac:dyDescent="0.25">
      <c r="A46" s="3">
        <v>50</v>
      </c>
      <c r="B46" s="2">
        <v>43689</v>
      </c>
      <c r="C46" s="4" t="s">
        <v>54</v>
      </c>
      <c r="D46" s="4" t="s">
        <v>49</v>
      </c>
      <c r="E46" s="4" t="s">
        <v>292</v>
      </c>
      <c r="F46" s="4" t="s">
        <v>1</v>
      </c>
      <c r="G46" s="4" t="s">
        <v>293</v>
      </c>
      <c r="H46" s="4" t="s">
        <v>209</v>
      </c>
      <c r="I46" s="1">
        <v>125000000</v>
      </c>
      <c r="J46" t="s">
        <v>271</v>
      </c>
    </row>
    <row r="47" spans="1:10" x14ac:dyDescent="0.25">
      <c r="A47" s="3">
        <v>45</v>
      </c>
      <c r="B47" s="2">
        <v>43678</v>
      </c>
      <c r="C47" s="4" t="s">
        <v>20</v>
      </c>
      <c r="D47" s="4" t="s">
        <v>49</v>
      </c>
      <c r="E47" s="4" t="s">
        <v>21</v>
      </c>
      <c r="F47" s="4" t="s">
        <v>13</v>
      </c>
      <c r="G47" s="4" t="s">
        <v>294</v>
      </c>
      <c r="H47" s="4" t="s">
        <v>192</v>
      </c>
      <c r="I47" s="1">
        <v>20000000</v>
      </c>
      <c r="J47" t="s">
        <v>271</v>
      </c>
    </row>
    <row r="48" spans="1:10" x14ac:dyDescent="0.25">
      <c r="A48" s="3">
        <v>46</v>
      </c>
      <c r="B48" s="2">
        <v>43678</v>
      </c>
      <c r="C48" s="4" t="s">
        <v>93</v>
      </c>
      <c r="D48" s="4" t="s">
        <v>85</v>
      </c>
      <c r="E48" s="4" t="s">
        <v>295</v>
      </c>
      <c r="F48" s="4" t="s">
        <v>31</v>
      </c>
      <c r="G48" s="4" t="s">
        <v>296</v>
      </c>
      <c r="H48" s="4" t="s">
        <v>205</v>
      </c>
      <c r="I48" s="1">
        <v>5000000</v>
      </c>
      <c r="J48" t="s">
        <v>271</v>
      </c>
    </row>
    <row r="49" spans="1:10" x14ac:dyDescent="0.25">
      <c r="A49" s="3">
        <v>47</v>
      </c>
      <c r="B49" s="2">
        <v>43678</v>
      </c>
      <c r="C49" s="4" t="s">
        <v>141</v>
      </c>
      <c r="D49" s="4" t="s">
        <v>140</v>
      </c>
      <c r="E49" s="4" t="s">
        <v>297</v>
      </c>
      <c r="F49" s="4" t="s">
        <v>1</v>
      </c>
      <c r="H49" s="4" t="s">
        <v>298</v>
      </c>
      <c r="I49" s="1">
        <v>1600000</v>
      </c>
      <c r="J49" t="s">
        <v>271</v>
      </c>
    </row>
    <row r="50" spans="1:10" x14ac:dyDescent="0.25">
      <c r="A50" s="3">
        <v>48</v>
      </c>
      <c r="B50" s="2">
        <v>43678</v>
      </c>
      <c r="C50" s="4" t="s">
        <v>91</v>
      </c>
      <c r="D50" s="4" t="s">
        <v>85</v>
      </c>
      <c r="E50" s="4" t="s">
        <v>299</v>
      </c>
      <c r="F50" s="4" t="s">
        <v>4</v>
      </c>
      <c r="G50" s="4" t="s">
        <v>300</v>
      </c>
      <c r="H50" s="4" t="s">
        <v>301</v>
      </c>
      <c r="I50" s="1">
        <v>140000000</v>
      </c>
      <c r="J50" t="s">
        <v>271</v>
      </c>
    </row>
    <row r="51" spans="1:10" x14ac:dyDescent="0.25">
      <c r="A51" s="3">
        <v>49</v>
      </c>
      <c r="B51" s="2">
        <v>43678</v>
      </c>
      <c r="C51" s="4" t="s">
        <v>126</v>
      </c>
      <c r="D51" s="4" t="s">
        <v>124</v>
      </c>
      <c r="E51" s="4" t="s">
        <v>302</v>
      </c>
      <c r="F51" s="4" t="s">
        <v>77</v>
      </c>
      <c r="G51" s="4" t="s">
        <v>303</v>
      </c>
      <c r="H51" s="4" t="s">
        <v>244</v>
      </c>
      <c r="I51" s="1">
        <v>38080000</v>
      </c>
      <c r="J51" t="s">
        <v>271</v>
      </c>
    </row>
    <row r="52" spans="1:10" x14ac:dyDescent="0.25">
      <c r="A52" s="3">
        <v>69</v>
      </c>
      <c r="B52" s="2">
        <v>43657</v>
      </c>
      <c r="C52" s="4" t="s">
        <v>70</v>
      </c>
      <c r="D52" s="4" t="s">
        <v>49</v>
      </c>
      <c r="E52" s="4" t="s">
        <v>304</v>
      </c>
      <c r="F52" s="4" t="s">
        <v>69</v>
      </c>
      <c r="G52" s="4" t="s">
        <v>305</v>
      </c>
      <c r="H52" s="4" t="s">
        <v>209</v>
      </c>
      <c r="I52" s="1">
        <v>60000000</v>
      </c>
      <c r="J52" t="s">
        <v>271</v>
      </c>
    </row>
    <row r="53" spans="1:10" x14ac:dyDescent="0.25">
      <c r="A53" s="3">
        <v>68</v>
      </c>
      <c r="B53" s="2">
        <v>43656</v>
      </c>
      <c r="C53" s="4" t="s">
        <v>72</v>
      </c>
      <c r="D53" s="4" t="s">
        <v>71</v>
      </c>
      <c r="E53" s="4" t="s">
        <v>79</v>
      </c>
      <c r="F53" s="4" t="s">
        <v>1</v>
      </c>
      <c r="G53" s="4" t="s">
        <v>306</v>
      </c>
      <c r="H53" s="4" t="s">
        <v>256</v>
      </c>
      <c r="I53" s="1">
        <v>150000000</v>
      </c>
      <c r="J53" t="s">
        <v>271</v>
      </c>
    </row>
    <row r="54" spans="1:10" x14ac:dyDescent="0.25">
      <c r="A54" s="3">
        <v>70</v>
      </c>
      <c r="B54" s="2">
        <v>43656</v>
      </c>
      <c r="C54" s="4" t="s">
        <v>158</v>
      </c>
      <c r="D54" s="4" t="s">
        <v>159</v>
      </c>
      <c r="E54" s="4" t="s">
        <v>307</v>
      </c>
      <c r="F54" s="4" t="s">
        <v>69</v>
      </c>
      <c r="G54" s="4" t="s">
        <v>285</v>
      </c>
      <c r="H54" s="4" t="s">
        <v>226</v>
      </c>
      <c r="I54" s="1">
        <v>16000000</v>
      </c>
      <c r="J54" t="s">
        <v>271</v>
      </c>
    </row>
    <row r="55" spans="1:10" x14ac:dyDescent="0.25">
      <c r="A55" s="3">
        <v>71</v>
      </c>
      <c r="B55" s="2">
        <v>43656</v>
      </c>
      <c r="C55" s="4" t="s">
        <v>157</v>
      </c>
      <c r="D55" s="4" t="s">
        <v>159</v>
      </c>
      <c r="E55" s="4" t="s">
        <v>308</v>
      </c>
      <c r="F55" s="4" t="s">
        <v>156</v>
      </c>
      <c r="G55" s="4" t="s">
        <v>309</v>
      </c>
      <c r="H55" s="4" t="s">
        <v>226</v>
      </c>
      <c r="I55" s="1">
        <v>5750000</v>
      </c>
      <c r="J55" t="s">
        <v>271</v>
      </c>
    </row>
    <row r="56" spans="1:10" x14ac:dyDescent="0.25">
      <c r="A56" s="3">
        <v>72</v>
      </c>
      <c r="B56" s="2">
        <v>43656</v>
      </c>
      <c r="C56" s="4" t="s">
        <v>121</v>
      </c>
      <c r="D56" s="4" t="s">
        <v>122</v>
      </c>
      <c r="E56" s="4" t="s">
        <v>310</v>
      </c>
      <c r="F56" s="4" t="s">
        <v>4</v>
      </c>
      <c r="G56" s="4" t="s">
        <v>311</v>
      </c>
      <c r="H56" s="4" t="s">
        <v>205</v>
      </c>
      <c r="I56" s="1">
        <v>2500000</v>
      </c>
      <c r="J56" t="s">
        <v>271</v>
      </c>
    </row>
    <row r="57" spans="1:10" x14ac:dyDescent="0.25">
      <c r="A57" s="3">
        <v>73</v>
      </c>
      <c r="B57" s="2">
        <v>43655</v>
      </c>
      <c r="C57" s="4" t="s">
        <v>137</v>
      </c>
      <c r="D57" s="4" t="s">
        <v>136</v>
      </c>
      <c r="E57" s="4" t="s">
        <v>312</v>
      </c>
      <c r="F57" s="4" t="s">
        <v>4</v>
      </c>
      <c r="G57" s="4" t="s">
        <v>313</v>
      </c>
      <c r="H57" s="4" t="s">
        <v>205</v>
      </c>
      <c r="I57" s="1">
        <v>1000000</v>
      </c>
      <c r="J57" t="s">
        <v>271</v>
      </c>
    </row>
    <row r="58" spans="1:10" x14ac:dyDescent="0.25">
      <c r="A58" s="3">
        <v>74</v>
      </c>
      <c r="B58" s="2">
        <v>43654</v>
      </c>
      <c r="C58" s="4" t="s">
        <v>75</v>
      </c>
      <c r="D58" s="4" t="s">
        <v>71</v>
      </c>
      <c r="E58" s="4" t="s">
        <v>314</v>
      </c>
      <c r="F58" s="4" t="s">
        <v>74</v>
      </c>
      <c r="G58" s="4" t="s">
        <v>315</v>
      </c>
      <c r="H58" s="4" t="s">
        <v>316</v>
      </c>
      <c r="I58" s="1">
        <v>319605</v>
      </c>
      <c r="J58" t="s">
        <v>271</v>
      </c>
    </row>
    <row r="59" spans="1:10" x14ac:dyDescent="0.25">
      <c r="A59" s="3">
        <v>67</v>
      </c>
      <c r="B59" s="2">
        <v>43650</v>
      </c>
      <c r="C59" s="4" t="s">
        <v>111</v>
      </c>
      <c r="D59" s="4" t="s">
        <v>108</v>
      </c>
      <c r="E59" s="4" t="s">
        <v>317</v>
      </c>
      <c r="F59" s="4" t="s">
        <v>31</v>
      </c>
      <c r="G59" s="4" t="s">
        <v>318</v>
      </c>
      <c r="H59" s="4" t="s">
        <v>199</v>
      </c>
      <c r="I59" s="1">
        <v>500000</v>
      </c>
      <c r="J59" t="s">
        <v>271</v>
      </c>
    </row>
    <row r="60" spans="1:10" x14ac:dyDescent="0.25">
      <c r="A60" s="3">
        <v>65</v>
      </c>
      <c r="B60" s="2">
        <v>43649</v>
      </c>
      <c r="C60" s="4" t="s">
        <v>164</v>
      </c>
      <c r="D60" s="4" t="s">
        <v>165</v>
      </c>
      <c r="E60" s="4" t="s">
        <v>319</v>
      </c>
      <c r="F60" s="4" t="s">
        <v>134</v>
      </c>
      <c r="G60" s="4" t="s">
        <v>320</v>
      </c>
      <c r="H60" s="4" t="s">
        <v>321</v>
      </c>
      <c r="I60" s="1">
        <v>1000000</v>
      </c>
      <c r="J60" t="s">
        <v>271</v>
      </c>
    </row>
    <row r="61" spans="1:10" x14ac:dyDescent="0.25">
      <c r="A61" s="3">
        <v>62</v>
      </c>
      <c r="B61" s="2">
        <v>43648</v>
      </c>
      <c r="C61" s="4" t="s">
        <v>90</v>
      </c>
      <c r="D61" s="4" t="s">
        <v>85</v>
      </c>
      <c r="E61" s="4" t="s">
        <v>322</v>
      </c>
      <c r="F61" s="4" t="s">
        <v>13</v>
      </c>
      <c r="G61" s="4" t="s">
        <v>323</v>
      </c>
      <c r="H61" s="4" t="s">
        <v>226</v>
      </c>
      <c r="I61" s="1">
        <v>19000000</v>
      </c>
      <c r="J61" t="s">
        <v>271</v>
      </c>
    </row>
    <row r="62" spans="1:10" x14ac:dyDescent="0.25">
      <c r="A62" s="3">
        <v>63</v>
      </c>
      <c r="B62" s="2">
        <v>43648</v>
      </c>
      <c r="C62" s="4" t="s">
        <v>127</v>
      </c>
      <c r="D62" s="4" t="s">
        <v>124</v>
      </c>
      <c r="E62" s="4" t="s">
        <v>324</v>
      </c>
      <c r="F62" s="4" t="s">
        <v>69</v>
      </c>
      <c r="G62" s="4" t="s">
        <v>325</v>
      </c>
      <c r="H62" s="4" t="s">
        <v>402</v>
      </c>
      <c r="I62" s="1">
        <v>2500000</v>
      </c>
      <c r="J62" t="s">
        <v>271</v>
      </c>
    </row>
    <row r="63" spans="1:10" x14ac:dyDescent="0.25">
      <c r="A63" s="3">
        <v>64</v>
      </c>
      <c r="B63" s="2">
        <v>43647</v>
      </c>
      <c r="C63" s="4" t="s">
        <v>32</v>
      </c>
      <c r="D63" s="4" t="s">
        <v>30</v>
      </c>
      <c r="E63" s="4" t="s">
        <v>326</v>
      </c>
      <c r="F63" s="4" t="s">
        <v>31</v>
      </c>
      <c r="G63" s="4" t="s">
        <v>327</v>
      </c>
      <c r="H63" s="4" t="s">
        <v>328</v>
      </c>
      <c r="I63" s="1">
        <v>145000</v>
      </c>
      <c r="J63" t="s">
        <v>271</v>
      </c>
    </row>
    <row r="64" spans="1:10" x14ac:dyDescent="0.25">
      <c r="A64" s="3">
        <v>66</v>
      </c>
      <c r="B64" s="2">
        <v>43647</v>
      </c>
      <c r="C64" s="4" t="s">
        <v>16</v>
      </c>
      <c r="D64" s="4" t="s">
        <v>14</v>
      </c>
      <c r="E64" s="4" t="s">
        <v>329</v>
      </c>
      <c r="F64" s="4" t="s">
        <v>15</v>
      </c>
      <c r="G64" s="4" t="s">
        <v>291</v>
      </c>
      <c r="H64" s="4" t="s">
        <v>192</v>
      </c>
      <c r="I64" s="1">
        <v>38080000</v>
      </c>
      <c r="J64" t="s">
        <v>271</v>
      </c>
    </row>
    <row r="65" spans="1:10" x14ac:dyDescent="0.25">
      <c r="A65" s="3">
        <v>85</v>
      </c>
      <c r="B65" s="2">
        <v>43626</v>
      </c>
      <c r="C65" s="4" t="s">
        <v>44</v>
      </c>
      <c r="D65" s="4" t="s">
        <v>43</v>
      </c>
      <c r="E65" s="4" t="s">
        <v>330</v>
      </c>
      <c r="F65" s="4" t="s">
        <v>1</v>
      </c>
      <c r="G65" s="4" t="s">
        <v>331</v>
      </c>
      <c r="H65" s="4" t="s">
        <v>221</v>
      </c>
      <c r="I65" s="1">
        <v>430200</v>
      </c>
      <c r="J65" t="s">
        <v>271</v>
      </c>
    </row>
    <row r="66" spans="1:10" x14ac:dyDescent="0.25">
      <c r="A66" s="3">
        <v>86</v>
      </c>
      <c r="B66" s="2">
        <v>43626</v>
      </c>
      <c r="C66" s="4" t="s">
        <v>99</v>
      </c>
      <c r="D66" s="4" t="s">
        <v>94</v>
      </c>
      <c r="E66" s="4" t="s">
        <v>249</v>
      </c>
      <c r="F66" s="4" t="s">
        <v>98</v>
      </c>
      <c r="G66" s="4" t="s">
        <v>281</v>
      </c>
      <c r="H66" s="4" t="s">
        <v>205</v>
      </c>
      <c r="I66" s="1">
        <v>15500000</v>
      </c>
      <c r="J66" t="s">
        <v>271</v>
      </c>
    </row>
    <row r="67" spans="1:10" x14ac:dyDescent="0.25">
      <c r="A67" s="3">
        <v>88</v>
      </c>
      <c r="B67" s="2">
        <v>43624</v>
      </c>
      <c r="C67" s="4" t="s">
        <v>169</v>
      </c>
      <c r="D67" s="4" t="s">
        <v>165</v>
      </c>
      <c r="E67" s="4" t="s">
        <v>332</v>
      </c>
      <c r="F67" s="4" t="s">
        <v>168</v>
      </c>
      <c r="G67" s="4" t="s">
        <v>91</v>
      </c>
      <c r="H67" s="4" t="s">
        <v>196</v>
      </c>
      <c r="I67" s="1">
        <v>3584000</v>
      </c>
      <c r="J67" t="s">
        <v>271</v>
      </c>
    </row>
    <row r="68" spans="1:10" x14ac:dyDescent="0.25">
      <c r="A68" s="3">
        <v>82</v>
      </c>
      <c r="B68" s="2">
        <v>43622</v>
      </c>
      <c r="C68" s="4" t="s">
        <v>10</v>
      </c>
      <c r="D68" s="4" t="s">
        <v>8</v>
      </c>
      <c r="E68" s="4" t="s">
        <v>333</v>
      </c>
      <c r="F68" s="4" t="s">
        <v>9</v>
      </c>
      <c r="G68" s="4" t="s">
        <v>334</v>
      </c>
      <c r="I68" s="1">
        <v>2739034.68</v>
      </c>
      <c r="J68" t="s">
        <v>271</v>
      </c>
    </row>
    <row r="69" spans="1:10" x14ac:dyDescent="0.25">
      <c r="A69" s="3">
        <v>83</v>
      </c>
      <c r="B69" s="2">
        <v>43622</v>
      </c>
      <c r="C69" s="4" t="s">
        <v>84</v>
      </c>
      <c r="D69" s="4" t="s">
        <v>83</v>
      </c>
      <c r="E69" s="4" t="s">
        <v>335</v>
      </c>
      <c r="F69" s="4" t="s">
        <v>31</v>
      </c>
      <c r="G69" s="4" t="s">
        <v>336</v>
      </c>
      <c r="H69" s="4" t="s">
        <v>205</v>
      </c>
      <c r="I69" s="1">
        <v>26000000</v>
      </c>
      <c r="J69" t="s">
        <v>271</v>
      </c>
    </row>
    <row r="70" spans="1:10" x14ac:dyDescent="0.25">
      <c r="A70" s="3">
        <v>84</v>
      </c>
      <c r="B70" s="2">
        <v>43622</v>
      </c>
      <c r="C70" s="4" t="s">
        <v>45</v>
      </c>
      <c r="D70" s="4" t="s">
        <v>43</v>
      </c>
      <c r="E70" s="4" t="s">
        <v>337</v>
      </c>
      <c r="F70" s="4" t="s">
        <v>1</v>
      </c>
      <c r="G70" s="4" t="s">
        <v>338</v>
      </c>
      <c r="H70" s="4" t="s">
        <v>226</v>
      </c>
      <c r="I70" s="1">
        <v>15109500</v>
      </c>
      <c r="J70" t="s">
        <v>271</v>
      </c>
    </row>
    <row r="71" spans="1:10" x14ac:dyDescent="0.25">
      <c r="A71" s="3">
        <v>87</v>
      </c>
      <c r="B71" s="2">
        <v>43988</v>
      </c>
      <c r="C71" s="4" t="s">
        <v>102</v>
      </c>
      <c r="D71" s="4" t="s">
        <v>94</v>
      </c>
      <c r="E71" s="4" t="s">
        <v>339</v>
      </c>
      <c r="F71" s="4" t="s">
        <v>101</v>
      </c>
      <c r="G71" s="4" t="s">
        <v>340</v>
      </c>
      <c r="H71" s="4" t="s">
        <v>226</v>
      </c>
      <c r="I71" s="1">
        <v>52000000</v>
      </c>
      <c r="J71" t="s">
        <v>271</v>
      </c>
    </row>
    <row r="72" spans="1:10" x14ac:dyDescent="0.25">
      <c r="A72" s="3">
        <v>75</v>
      </c>
      <c r="B72" s="2">
        <v>43621</v>
      </c>
      <c r="C72" s="4" t="s">
        <v>55</v>
      </c>
      <c r="D72" s="4" t="s">
        <v>49</v>
      </c>
      <c r="E72" s="4" t="s">
        <v>341</v>
      </c>
      <c r="F72" s="4" t="s">
        <v>1</v>
      </c>
      <c r="G72" s="4" t="s">
        <v>342</v>
      </c>
      <c r="H72" s="4" t="s">
        <v>192</v>
      </c>
      <c r="I72" s="1">
        <v>51000000</v>
      </c>
      <c r="J72" t="s">
        <v>271</v>
      </c>
    </row>
    <row r="73" spans="1:10" x14ac:dyDescent="0.25">
      <c r="A73" s="3">
        <v>76</v>
      </c>
      <c r="B73" s="2">
        <v>43620</v>
      </c>
      <c r="C73" s="4" t="s">
        <v>110</v>
      </c>
      <c r="D73" s="4" t="s">
        <v>108</v>
      </c>
      <c r="E73" s="4" t="s">
        <v>343</v>
      </c>
      <c r="F73" s="4" t="s">
        <v>31</v>
      </c>
      <c r="G73" s="4" t="s">
        <v>344</v>
      </c>
      <c r="H73" s="4" t="s">
        <v>196</v>
      </c>
      <c r="I73" s="1">
        <v>10000000</v>
      </c>
      <c r="J73" t="s">
        <v>271</v>
      </c>
    </row>
    <row r="74" spans="1:10" x14ac:dyDescent="0.25">
      <c r="A74" s="3">
        <v>79</v>
      </c>
      <c r="B74" s="2">
        <v>43620</v>
      </c>
      <c r="C74" s="4" t="s">
        <v>92</v>
      </c>
      <c r="D74" s="4" t="s">
        <v>85</v>
      </c>
      <c r="E74" s="4" t="s">
        <v>94</v>
      </c>
      <c r="F74" s="4" t="s">
        <v>31</v>
      </c>
      <c r="G74" s="4" t="s">
        <v>345</v>
      </c>
      <c r="H74" s="4" t="s">
        <v>226</v>
      </c>
      <c r="I74" s="1">
        <v>75000000</v>
      </c>
      <c r="J74" t="s">
        <v>271</v>
      </c>
    </row>
    <row r="75" spans="1:10" x14ac:dyDescent="0.25">
      <c r="A75" s="3">
        <v>80</v>
      </c>
      <c r="B75" s="2">
        <v>43620</v>
      </c>
      <c r="C75" s="4" t="s">
        <v>176</v>
      </c>
      <c r="D75" s="4" t="s">
        <v>174</v>
      </c>
      <c r="E75" s="4" t="s">
        <v>346</v>
      </c>
      <c r="F75" s="4" t="s">
        <v>143</v>
      </c>
      <c r="G75" s="4" t="s">
        <v>347</v>
      </c>
      <c r="H75" s="4" t="s">
        <v>402</v>
      </c>
      <c r="I75" s="1">
        <v>26000000</v>
      </c>
      <c r="J75" t="s">
        <v>271</v>
      </c>
    </row>
    <row r="76" spans="1:10" x14ac:dyDescent="0.25">
      <c r="A76" s="3">
        <v>89</v>
      </c>
      <c r="B76" s="2">
        <v>43620</v>
      </c>
      <c r="C76" s="4" t="s">
        <v>151</v>
      </c>
      <c r="D76" s="4" t="s">
        <v>149</v>
      </c>
      <c r="E76" s="4" t="s">
        <v>348</v>
      </c>
      <c r="F76" s="4" t="s">
        <v>150</v>
      </c>
      <c r="G76" s="4" t="s">
        <v>349</v>
      </c>
      <c r="H76" s="4" t="s">
        <v>205</v>
      </c>
      <c r="I76" s="1">
        <v>3400000</v>
      </c>
      <c r="J76" t="s">
        <v>271</v>
      </c>
    </row>
    <row r="77" spans="1:10" x14ac:dyDescent="0.25">
      <c r="A77" s="3">
        <v>77</v>
      </c>
      <c r="B77" s="2">
        <v>43619</v>
      </c>
      <c r="C77" s="4" t="s">
        <v>64</v>
      </c>
      <c r="D77" s="4" t="s">
        <v>49</v>
      </c>
      <c r="E77" s="4" t="s">
        <v>350</v>
      </c>
      <c r="F77" s="4" t="s">
        <v>13</v>
      </c>
      <c r="G77" s="4" t="s">
        <v>351</v>
      </c>
      <c r="I77" s="1">
        <v>4889975.54</v>
      </c>
      <c r="J77" t="s">
        <v>271</v>
      </c>
    </row>
    <row r="78" spans="1:10" x14ac:dyDescent="0.25">
      <c r="A78" s="3">
        <v>78</v>
      </c>
      <c r="B78" s="2">
        <v>43619</v>
      </c>
      <c r="C78" s="4" t="s">
        <v>86</v>
      </c>
      <c r="D78" s="4" t="s">
        <v>85</v>
      </c>
      <c r="E78" s="4" t="s">
        <v>94</v>
      </c>
      <c r="F78" s="4" t="s">
        <v>1</v>
      </c>
      <c r="G78" s="4" t="s">
        <v>352</v>
      </c>
      <c r="H78" s="4" t="s">
        <v>205</v>
      </c>
      <c r="I78" s="1">
        <v>9000000</v>
      </c>
      <c r="J78" t="s">
        <v>271</v>
      </c>
    </row>
    <row r="79" spans="1:10" x14ac:dyDescent="0.25">
      <c r="A79" s="3">
        <v>81</v>
      </c>
      <c r="B79" s="2">
        <v>43619</v>
      </c>
      <c r="C79" s="4" t="s">
        <v>42</v>
      </c>
      <c r="D79" s="4" t="s">
        <v>41</v>
      </c>
      <c r="E79" s="4" t="s">
        <v>14</v>
      </c>
      <c r="F79" s="4" t="s">
        <v>1</v>
      </c>
      <c r="G79" s="4" t="s">
        <v>353</v>
      </c>
      <c r="H79" s="4" t="s">
        <v>402</v>
      </c>
      <c r="I79" s="1">
        <v>2500000</v>
      </c>
      <c r="J79" t="s">
        <v>271</v>
      </c>
    </row>
    <row r="80" spans="1:10" x14ac:dyDescent="0.25">
      <c r="A80" s="3">
        <v>98</v>
      </c>
      <c r="B80" s="2">
        <v>43616</v>
      </c>
      <c r="C80" s="4" t="s">
        <v>110</v>
      </c>
      <c r="D80" s="4" t="s">
        <v>108</v>
      </c>
      <c r="E80" s="4" t="s">
        <v>343</v>
      </c>
      <c r="F80" s="4" t="s">
        <v>31</v>
      </c>
      <c r="G80" s="4" t="s">
        <v>354</v>
      </c>
      <c r="H80" s="4" t="s">
        <v>226</v>
      </c>
      <c r="I80" s="1">
        <v>5600000</v>
      </c>
      <c r="J80" t="s">
        <v>271</v>
      </c>
    </row>
    <row r="81" spans="1:10" x14ac:dyDescent="0.25">
      <c r="A81" s="3">
        <v>97</v>
      </c>
      <c r="B81" s="2">
        <v>43615</v>
      </c>
      <c r="C81" s="4" t="s">
        <v>50</v>
      </c>
      <c r="D81" s="4" t="s">
        <v>355</v>
      </c>
      <c r="E81" s="4" t="s">
        <v>140</v>
      </c>
      <c r="F81" s="4" t="s">
        <v>1</v>
      </c>
      <c r="G81" s="4" t="s">
        <v>356</v>
      </c>
      <c r="H81" s="4" t="s">
        <v>226</v>
      </c>
      <c r="I81" s="1">
        <v>11500000</v>
      </c>
      <c r="J81" t="s">
        <v>271</v>
      </c>
    </row>
    <row r="82" spans="1:10" x14ac:dyDescent="0.25">
      <c r="A82" s="3">
        <v>95</v>
      </c>
      <c r="B82" s="2">
        <v>43613</v>
      </c>
      <c r="C82" s="4" t="s">
        <v>18</v>
      </c>
      <c r="D82" s="4" t="s">
        <v>17</v>
      </c>
      <c r="E82" s="4" t="s">
        <v>357</v>
      </c>
      <c r="F82" s="4" t="s">
        <v>1</v>
      </c>
      <c r="G82" s="4" t="s">
        <v>358</v>
      </c>
      <c r="H82" s="4" t="s">
        <v>192</v>
      </c>
      <c r="I82" s="1">
        <v>51000000</v>
      </c>
      <c r="J82" t="s">
        <v>271</v>
      </c>
    </row>
    <row r="83" spans="1:10" x14ac:dyDescent="0.25">
      <c r="A83" s="3">
        <v>96</v>
      </c>
      <c r="B83" s="2">
        <v>43613</v>
      </c>
      <c r="C83" s="4" t="s">
        <v>12</v>
      </c>
      <c r="D83" s="4" t="s">
        <v>11</v>
      </c>
      <c r="E83" s="4" t="s">
        <v>359</v>
      </c>
      <c r="F83" s="4" t="s">
        <v>4</v>
      </c>
      <c r="G83" s="4" t="s">
        <v>360</v>
      </c>
      <c r="H83" s="4" t="s">
        <v>199</v>
      </c>
      <c r="I83" s="1">
        <v>140000000</v>
      </c>
      <c r="J83" t="s">
        <v>271</v>
      </c>
    </row>
    <row r="84" spans="1:10" x14ac:dyDescent="0.25">
      <c r="A84" s="3">
        <v>91</v>
      </c>
      <c r="B84" s="2">
        <v>43591</v>
      </c>
      <c r="C84" s="4" t="s">
        <v>175</v>
      </c>
      <c r="D84" s="4" t="s">
        <v>174</v>
      </c>
      <c r="E84" s="4" t="s">
        <v>346</v>
      </c>
      <c r="F84" s="4" t="s">
        <v>1</v>
      </c>
      <c r="G84" s="4" t="s">
        <v>361</v>
      </c>
      <c r="H84" s="4" t="s">
        <v>362</v>
      </c>
      <c r="I84" s="1">
        <v>868600</v>
      </c>
      <c r="J84" t="s">
        <v>271</v>
      </c>
    </row>
    <row r="85" spans="1:10" x14ac:dyDescent="0.25">
      <c r="A85" s="3">
        <v>94</v>
      </c>
      <c r="B85" s="2">
        <v>43587</v>
      </c>
      <c r="C85" s="4" t="s">
        <v>145</v>
      </c>
      <c r="D85" s="4" t="s">
        <v>363</v>
      </c>
      <c r="E85" s="4" t="s">
        <v>364</v>
      </c>
      <c r="F85" s="4" t="s">
        <v>143</v>
      </c>
      <c r="G85" s="4" t="s">
        <v>281</v>
      </c>
      <c r="H85" s="4" t="s">
        <v>192</v>
      </c>
      <c r="I85" s="1">
        <v>50000000</v>
      </c>
      <c r="J85" t="s">
        <v>271</v>
      </c>
    </row>
    <row r="86" spans="1:10" x14ac:dyDescent="0.25">
      <c r="A86" s="3">
        <v>93</v>
      </c>
      <c r="B86" s="2">
        <v>43586</v>
      </c>
      <c r="C86" s="4" t="s">
        <v>163</v>
      </c>
      <c r="D86" s="4" t="s">
        <v>165</v>
      </c>
      <c r="E86" s="4" t="s">
        <v>307</v>
      </c>
      <c r="F86" s="4" t="s">
        <v>1</v>
      </c>
      <c r="G86" s="4" t="s">
        <v>365</v>
      </c>
      <c r="H86" s="4" t="s">
        <v>209</v>
      </c>
      <c r="I86" s="1">
        <v>150000000</v>
      </c>
      <c r="J86" t="s">
        <v>271</v>
      </c>
    </row>
    <row r="87" spans="1:10" x14ac:dyDescent="0.25">
      <c r="A87" s="3">
        <v>109</v>
      </c>
      <c r="B87" s="2">
        <v>43574</v>
      </c>
      <c r="C87" s="4" t="s">
        <v>57</v>
      </c>
      <c r="D87" s="4" t="s">
        <v>355</v>
      </c>
      <c r="E87" s="4" t="s">
        <v>366</v>
      </c>
      <c r="F87" s="4" t="s">
        <v>56</v>
      </c>
      <c r="G87" s="4" t="s">
        <v>354</v>
      </c>
      <c r="H87" s="4" t="s">
        <v>205</v>
      </c>
      <c r="I87" s="1">
        <v>3000000</v>
      </c>
      <c r="J87" t="s">
        <v>271</v>
      </c>
    </row>
    <row r="88" spans="1:10" x14ac:dyDescent="0.25">
      <c r="A88" s="3">
        <v>110</v>
      </c>
      <c r="B88" s="2">
        <v>43574</v>
      </c>
      <c r="C88" s="4" t="s">
        <v>51</v>
      </c>
      <c r="D88" s="4" t="s">
        <v>355</v>
      </c>
      <c r="E88" s="4" t="s">
        <v>367</v>
      </c>
      <c r="F88" s="4" t="s">
        <v>1</v>
      </c>
      <c r="G88" s="4" t="s">
        <v>368</v>
      </c>
      <c r="H88" s="4" t="s">
        <v>369</v>
      </c>
      <c r="I88" s="1">
        <v>14342000</v>
      </c>
      <c r="J88" t="s">
        <v>271</v>
      </c>
    </row>
    <row r="89" spans="1:10" x14ac:dyDescent="0.25">
      <c r="A89" s="3">
        <v>111</v>
      </c>
      <c r="B89" s="2">
        <v>43572</v>
      </c>
      <c r="C89" s="4" t="s">
        <v>167</v>
      </c>
      <c r="D89" s="4" t="s">
        <v>165</v>
      </c>
      <c r="E89" s="4" t="s">
        <v>370</v>
      </c>
      <c r="F89" s="4" t="s">
        <v>66</v>
      </c>
      <c r="G89" s="4" t="s">
        <v>371</v>
      </c>
      <c r="H89" s="4" t="s">
        <v>282</v>
      </c>
      <c r="I89" s="1">
        <v>5000000</v>
      </c>
      <c r="J89" t="s">
        <v>271</v>
      </c>
    </row>
    <row r="90" spans="1:10" x14ac:dyDescent="0.25">
      <c r="A90" s="3">
        <v>112</v>
      </c>
      <c r="B90" s="2">
        <v>43572</v>
      </c>
      <c r="C90" s="4" t="s">
        <v>160</v>
      </c>
      <c r="D90" s="4" t="s">
        <v>159</v>
      </c>
      <c r="E90" s="4" t="s">
        <v>372</v>
      </c>
      <c r="F90" s="4" t="s">
        <v>1</v>
      </c>
      <c r="G90" s="4" t="s">
        <v>373</v>
      </c>
      <c r="H90" s="4" t="s">
        <v>205</v>
      </c>
      <c r="I90" s="1">
        <v>3000000</v>
      </c>
      <c r="J90" t="s">
        <v>271</v>
      </c>
    </row>
    <row r="91" spans="1:10" x14ac:dyDescent="0.25">
      <c r="A91" s="3">
        <v>99</v>
      </c>
      <c r="B91" s="2">
        <v>43571</v>
      </c>
      <c r="C91" s="4" t="s">
        <v>87</v>
      </c>
      <c r="D91" s="4" t="s">
        <v>85</v>
      </c>
      <c r="E91" s="4" t="s">
        <v>280</v>
      </c>
      <c r="F91" s="4" t="s">
        <v>1</v>
      </c>
      <c r="G91" s="4" t="s">
        <v>374</v>
      </c>
      <c r="H91" s="4" t="s">
        <v>205</v>
      </c>
      <c r="I91" s="1">
        <v>45000000</v>
      </c>
      <c r="J91" t="s">
        <v>271</v>
      </c>
    </row>
    <row r="92" spans="1:10" x14ac:dyDescent="0.25">
      <c r="A92" s="3">
        <v>102</v>
      </c>
      <c r="B92" s="2">
        <v>43568</v>
      </c>
      <c r="C92" s="4" t="s">
        <v>153</v>
      </c>
      <c r="D92" s="4" t="s">
        <v>152</v>
      </c>
      <c r="E92" s="4" t="s">
        <v>375</v>
      </c>
      <c r="F92" s="4" t="s">
        <v>31</v>
      </c>
      <c r="G92" s="4" t="s">
        <v>376</v>
      </c>
      <c r="H92" s="4" t="s">
        <v>226</v>
      </c>
      <c r="I92" s="1">
        <v>3591375</v>
      </c>
      <c r="J92" t="s">
        <v>271</v>
      </c>
    </row>
    <row r="93" spans="1:10" x14ac:dyDescent="0.25">
      <c r="A93" s="3">
        <v>100</v>
      </c>
      <c r="B93" s="2">
        <v>43567</v>
      </c>
      <c r="C93" s="4" t="s">
        <v>53</v>
      </c>
      <c r="D93" s="4" t="s">
        <v>355</v>
      </c>
      <c r="E93" s="4" t="s">
        <v>377</v>
      </c>
      <c r="F93" s="4" t="s">
        <v>1</v>
      </c>
      <c r="G93" s="4" t="s">
        <v>378</v>
      </c>
      <c r="H93" s="4" t="s">
        <v>379</v>
      </c>
      <c r="I93" s="1">
        <v>17000000</v>
      </c>
      <c r="J93" t="s">
        <v>271</v>
      </c>
    </row>
    <row r="94" spans="1:10" x14ac:dyDescent="0.25">
      <c r="A94" s="3">
        <v>103</v>
      </c>
      <c r="B94" s="2">
        <v>43567</v>
      </c>
      <c r="C94" s="4" t="s">
        <v>116</v>
      </c>
      <c r="D94" s="4" t="s">
        <v>114</v>
      </c>
      <c r="E94" s="4" t="s">
        <v>380</v>
      </c>
      <c r="F94" s="4" t="s">
        <v>66</v>
      </c>
      <c r="G94" s="4" t="s">
        <v>381</v>
      </c>
      <c r="H94" s="4" t="s">
        <v>221</v>
      </c>
      <c r="I94" s="1">
        <v>200000</v>
      </c>
      <c r="J94" t="s">
        <v>271</v>
      </c>
    </row>
    <row r="95" spans="1:10" x14ac:dyDescent="0.25">
      <c r="A95" s="3">
        <v>104</v>
      </c>
      <c r="B95" s="2">
        <v>43566</v>
      </c>
      <c r="C95" s="4" t="s">
        <v>95</v>
      </c>
      <c r="D95" s="4" t="s">
        <v>382</v>
      </c>
      <c r="E95" s="4" t="s">
        <v>383</v>
      </c>
      <c r="F95" s="4" t="s">
        <v>1</v>
      </c>
      <c r="G95" s="4" t="s">
        <v>384</v>
      </c>
      <c r="H95" s="4" t="s">
        <v>221</v>
      </c>
      <c r="I95" s="1">
        <v>3500000</v>
      </c>
      <c r="J95" t="s">
        <v>271</v>
      </c>
    </row>
    <row r="96" spans="1:10" x14ac:dyDescent="0.25">
      <c r="A96" s="3">
        <v>108</v>
      </c>
      <c r="B96" s="2">
        <v>43566</v>
      </c>
      <c r="C96" s="4" t="s">
        <v>146</v>
      </c>
      <c r="D96" s="4" t="s">
        <v>142</v>
      </c>
      <c r="E96" s="4" t="s">
        <v>385</v>
      </c>
      <c r="F96" s="4" t="s">
        <v>4</v>
      </c>
      <c r="G96" s="4" t="s">
        <v>386</v>
      </c>
      <c r="H96" s="4" t="s">
        <v>226</v>
      </c>
      <c r="I96" s="1">
        <v>26000000</v>
      </c>
      <c r="J96" t="s">
        <v>271</v>
      </c>
    </row>
    <row r="97" spans="1:10" x14ac:dyDescent="0.25">
      <c r="A97" s="3">
        <v>101</v>
      </c>
      <c r="B97" s="2">
        <v>43565</v>
      </c>
      <c r="C97" s="4" t="s">
        <v>59</v>
      </c>
      <c r="D97" s="4" t="s">
        <v>355</v>
      </c>
      <c r="E97" s="4" t="s">
        <v>387</v>
      </c>
      <c r="F97" s="4" t="s">
        <v>58</v>
      </c>
      <c r="G97" s="4" t="s">
        <v>388</v>
      </c>
      <c r="H97" s="4" t="s">
        <v>379</v>
      </c>
      <c r="I97" s="1">
        <v>430665</v>
      </c>
      <c r="J97" t="s">
        <v>271</v>
      </c>
    </row>
    <row r="98" spans="1:10" x14ac:dyDescent="0.25">
      <c r="A98" s="3">
        <v>105</v>
      </c>
      <c r="B98" s="2">
        <v>43565</v>
      </c>
      <c r="C98" s="4" t="s">
        <v>76</v>
      </c>
      <c r="D98" s="4" t="s">
        <v>389</v>
      </c>
      <c r="E98" s="4" t="s">
        <v>390</v>
      </c>
      <c r="F98" s="4" t="s">
        <v>4</v>
      </c>
      <c r="G98" s="4" t="s">
        <v>391</v>
      </c>
      <c r="H98" s="4" t="s">
        <v>392</v>
      </c>
      <c r="I98" s="1">
        <v>6320820</v>
      </c>
      <c r="J98" t="s">
        <v>271</v>
      </c>
    </row>
    <row r="99" spans="1:10" x14ac:dyDescent="0.25">
      <c r="A99" s="3">
        <v>106</v>
      </c>
      <c r="B99" s="2">
        <v>43565</v>
      </c>
      <c r="C99" s="4" t="s">
        <v>68</v>
      </c>
      <c r="D99" s="4" t="s">
        <v>355</v>
      </c>
      <c r="E99" s="4" t="s">
        <v>393</v>
      </c>
      <c r="F99" s="4" t="s">
        <v>4</v>
      </c>
      <c r="G99" s="4" t="s">
        <v>394</v>
      </c>
      <c r="H99" s="4" t="s">
        <v>395</v>
      </c>
      <c r="I99" s="1">
        <v>2443495</v>
      </c>
      <c r="J99" t="s">
        <v>271</v>
      </c>
    </row>
    <row r="100" spans="1:10" x14ac:dyDescent="0.25">
      <c r="A100" s="3">
        <v>107</v>
      </c>
      <c r="B100" s="2">
        <v>43565</v>
      </c>
      <c r="C100" s="4" t="s">
        <v>73</v>
      </c>
      <c r="D100" s="4" t="s">
        <v>389</v>
      </c>
      <c r="E100" s="4" t="s">
        <v>390</v>
      </c>
      <c r="F100" s="4" t="s">
        <v>1</v>
      </c>
      <c r="G100" s="4" t="s">
        <v>396</v>
      </c>
      <c r="H100" s="4" t="s">
        <v>397</v>
      </c>
      <c r="I100" s="1">
        <v>307000</v>
      </c>
      <c r="J100" t="s">
        <v>271</v>
      </c>
    </row>
    <row r="101" spans="1:10" x14ac:dyDescent="0.25">
      <c r="A101" s="3">
        <v>115</v>
      </c>
      <c r="B101" s="2">
        <v>43509</v>
      </c>
      <c r="C101" s="4" t="s">
        <v>139</v>
      </c>
      <c r="D101" s="4" t="s">
        <v>138</v>
      </c>
      <c r="E101" s="4" t="s">
        <v>398</v>
      </c>
      <c r="F101" s="4" t="s">
        <v>31</v>
      </c>
      <c r="G101" s="4" t="s">
        <v>399</v>
      </c>
      <c r="H101" s="4" t="s">
        <v>205</v>
      </c>
      <c r="I101" s="1">
        <v>600000</v>
      </c>
      <c r="J101" t="s">
        <v>271</v>
      </c>
    </row>
    <row r="102" spans="1:10" x14ac:dyDescent="0.25">
      <c r="A102" s="3">
        <v>114</v>
      </c>
      <c r="B102" s="2">
        <v>43504</v>
      </c>
      <c r="C102" s="4" t="s">
        <v>48</v>
      </c>
      <c r="D102" s="4" t="s">
        <v>46</v>
      </c>
      <c r="E102" s="4" t="s">
        <v>400</v>
      </c>
      <c r="F102" s="4" t="s">
        <v>47</v>
      </c>
      <c r="G102" s="4" t="s">
        <v>401</v>
      </c>
      <c r="H102" s="4" t="s">
        <v>209</v>
      </c>
      <c r="I102" s="1">
        <v>226000000</v>
      </c>
      <c r="J102" t="s">
        <v>271</v>
      </c>
    </row>
    <row r="103" spans="1:10" x14ac:dyDescent="0.25">
      <c r="A103" s="3">
        <v>118</v>
      </c>
      <c r="B103" s="2">
        <v>43469</v>
      </c>
      <c r="C103" s="4" t="s">
        <v>118</v>
      </c>
      <c r="D103" s="4" t="s">
        <v>114</v>
      </c>
      <c r="E103" s="4" t="s">
        <v>403</v>
      </c>
      <c r="F103" s="4" t="s">
        <v>117</v>
      </c>
      <c r="G103" s="4" t="s">
        <v>404</v>
      </c>
      <c r="H103" s="4" t="s">
        <v>209</v>
      </c>
      <c r="I103" s="1">
        <v>22000000</v>
      </c>
      <c r="J103" t="s">
        <v>271</v>
      </c>
    </row>
    <row r="104" spans="1:10" x14ac:dyDescent="0.25">
      <c r="A104" s="3">
        <v>119</v>
      </c>
      <c r="B104" s="2">
        <v>43469</v>
      </c>
      <c r="C104" s="4" t="s">
        <v>89</v>
      </c>
      <c r="D104" s="4" t="s">
        <v>85</v>
      </c>
      <c r="E104" s="4" t="s">
        <v>405</v>
      </c>
      <c r="F104" s="4" t="s">
        <v>88</v>
      </c>
      <c r="G104" s="4" t="s">
        <v>406</v>
      </c>
      <c r="H104" s="4" t="s">
        <v>407</v>
      </c>
      <c r="I104" s="1">
        <v>5000000</v>
      </c>
      <c r="J104" t="s">
        <v>271</v>
      </c>
    </row>
    <row r="105" spans="1:10" x14ac:dyDescent="0.25">
      <c r="A105" s="3">
        <v>117</v>
      </c>
      <c r="B105" s="2">
        <v>43468</v>
      </c>
      <c r="C105" s="4" t="s">
        <v>20</v>
      </c>
      <c r="D105" s="4" t="s">
        <v>17</v>
      </c>
      <c r="E105" s="4" t="s">
        <v>408</v>
      </c>
      <c r="F105" s="4" t="s">
        <v>19</v>
      </c>
      <c r="G105" s="4" t="s">
        <v>409</v>
      </c>
      <c r="H105" s="4" t="s">
        <v>192</v>
      </c>
      <c r="I105" s="1">
        <v>110000000</v>
      </c>
      <c r="J105" t="s">
        <v>271</v>
      </c>
    </row>
  </sheetData>
  <sortState ref="A2:J105">
    <sortCondition descending="1" ref="B2:B105"/>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Lenovo</cp:lastModifiedBy>
  <cp:revision/>
  <dcterms:created xsi:type="dcterms:W3CDTF">2020-05-22T12:51:24Z</dcterms:created>
  <dcterms:modified xsi:type="dcterms:W3CDTF">2023-09-27T16:34:37Z</dcterms:modified>
  <cp:category/>
  <cp:contentStatus/>
</cp:coreProperties>
</file>