
<file path=[Content_Types].xml><?xml version="1.0" encoding="utf-8"?>
<Types xmlns="http://schemas.openxmlformats.org/package/2006/content-types">
  <Override PartName="/xl/externalLinks/externalLink9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4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40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39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5" yWindow="4005" windowWidth="15405" windowHeight="2010" tabRatio="862"/>
  </bookViews>
  <sheets>
    <sheet name="Archivo base" sheetId="8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</externalReferences>
  <definedNames>
    <definedName name="\A">#REF!</definedName>
    <definedName name="\B">#REF!</definedName>
    <definedName name="\D">#REF!</definedName>
    <definedName name="\df">#REF!</definedName>
    <definedName name="\P">#REF!</definedName>
    <definedName name="\S">#REF!</definedName>
    <definedName name="___dhl01">[1]Summary!$D$84</definedName>
    <definedName name="___DHL1">[1]Summary!$C$84</definedName>
    <definedName name="___DHL2">[1]Summary!$C$85</definedName>
    <definedName name="___DHL3">[1]Summary!$C$86</definedName>
    <definedName name="___DHL4">[1]Summary!$C$87</definedName>
    <definedName name="___Emp02">#REF!</definedName>
    <definedName name="___Emp03">#REF!</definedName>
    <definedName name="___Emp05">#REF!</definedName>
    <definedName name="___ph1">#REF!</definedName>
    <definedName name="___ph2">#REF!</definedName>
    <definedName name="___ph3">#REF!</definedName>
    <definedName name="___ph4">#REF!</definedName>
    <definedName name="___rr1">#REF!</definedName>
    <definedName name="___rr2">#REF!</definedName>
    <definedName name="___rr3">#REF!</definedName>
    <definedName name="___sp1">#REF!</definedName>
    <definedName name="___sp2">#REF!</definedName>
    <definedName name="___sp3">#REF!</definedName>
    <definedName name="___wa04">#REF!</definedName>
    <definedName name="___wa05">#REF!</definedName>
    <definedName name="___wa06">#REF!</definedName>
    <definedName name="___wa07">#REF!</definedName>
    <definedName name="___wa08">#REF!</definedName>
    <definedName name="___XY1">#REF!</definedName>
    <definedName name="__10Détails_A_02">#REF!</definedName>
    <definedName name="__11Détails_A_04">#REF!</definedName>
    <definedName name="__12Détails_A_05">#REF!</definedName>
    <definedName name="__13Détails_A_06">#REF!</definedName>
    <definedName name="__14Détails_A_07">#REF!</definedName>
    <definedName name="__16Détails_A_08">#REF!</definedName>
    <definedName name="__18Détails_A_09">#REF!</definedName>
    <definedName name="__19Détails_A_10">#REF!</definedName>
    <definedName name="__21Détails_A_11">#REF!</definedName>
    <definedName name="__23Détails_B_01">#REF!</definedName>
    <definedName name="__24Détails_B_02">#REF!</definedName>
    <definedName name="__2Cptes_collectifs_680">'[2]BS&amp;PL 01-03.06'!#REF!</definedName>
    <definedName name="__4Cptes_collectifs_684">'[2]BS&amp;PL 01-03.06'!#REF!</definedName>
    <definedName name="__6Cptes_collectifs_685">#REF!</definedName>
    <definedName name="__8Cptes_collectifs_689">'[2]BS&amp;PL 01-03.06'!#REF!</definedName>
    <definedName name="__9Détails_A_01">#REF!</definedName>
    <definedName name="__dhl01">[3]Summary!$D$84</definedName>
    <definedName name="__DHL1">[3]Summary!$C$84</definedName>
    <definedName name="__DHL2">[3]Summary!$C$85</definedName>
    <definedName name="__DHL3">[3]Summary!$C$86</definedName>
    <definedName name="__DHL4">[3]Summary!$C$87</definedName>
    <definedName name="__Emp02">#REF!</definedName>
    <definedName name="__Emp03">#REF!</definedName>
    <definedName name="__Emp05">#REF!</definedName>
    <definedName name="__ph1">#REF!</definedName>
    <definedName name="__ph2">#REF!</definedName>
    <definedName name="__ph3">#REF!</definedName>
    <definedName name="__ph4">#REF!</definedName>
    <definedName name="__rr1">#REF!</definedName>
    <definedName name="__rr2">#REF!</definedName>
    <definedName name="__rr3">#REF!</definedName>
    <definedName name="__sp1">#REF!</definedName>
    <definedName name="__sp2">#REF!</definedName>
    <definedName name="__sp3">#REF!</definedName>
    <definedName name="__wa04">#REF!</definedName>
    <definedName name="__wa05">#REF!</definedName>
    <definedName name="__wa06">#REF!</definedName>
    <definedName name="__wa07">#REF!</definedName>
    <definedName name="__wa08">#REF!</definedName>
    <definedName name="__xlfn.BAHTTEXT" hidden="1">#NAME?</definedName>
    <definedName name="__XY1">#REF!</definedName>
    <definedName name="_1">#N/A</definedName>
    <definedName name="_100Regr._comptes_40">#REF!</definedName>
    <definedName name="_100Regr._comptes_63">'[2]BS&amp;PL 01-03.06'!#REF!</definedName>
    <definedName name="_102Regr._comptes_44">#REF!</definedName>
    <definedName name="_102Regr._comptes_65">'[2]BS&amp;PL 01-03.06'!#REF!</definedName>
    <definedName name="_104Regr._comptes_56">#REF!</definedName>
    <definedName name="_104Regr._comptes_66">'[2]BS&amp;PL 01-03.06'!#REF!</definedName>
    <definedName name="_106Regr._comptes_57">'[4]BS&amp;PL 01-03.06'!#REF!</definedName>
    <definedName name="_106Regr._comptes_67">'[2]BS&amp;PL 01-03.06'!#REF!</definedName>
    <definedName name="_108Regr._comptes_58">'[4]BS&amp;PL 01-03.06'!#REF!</definedName>
    <definedName name="_108Regr._comptes_68">'[2]BS&amp;PL 01-03.06'!#REF!</definedName>
    <definedName name="_109Regr._comptes_69">#REF!</definedName>
    <definedName name="_10Détails_A_02">#REF!</definedName>
    <definedName name="_110Regr._comptes_59">'[4]BS&amp;PL 01-03.06'!#REF!</definedName>
    <definedName name="_111Regr._comptes_88">'[2]BS&amp;PL 01-03.06'!#REF!</definedName>
    <definedName name="_112Regr._comptes_60">'[4]BS&amp;PL 01-03.06'!#REF!</definedName>
    <definedName name="_112Regr._comptes_89">#REF!</definedName>
    <definedName name="_113Regr._princ._comptes_10">#REF!</definedName>
    <definedName name="_114Regr._comptes_62">'[4]BS&amp;PL 01-03.06'!#REF!</definedName>
    <definedName name="_114Regr._princ._comptes_14">#REF!</definedName>
    <definedName name="_115Regr._princ._comptes_18">#REF!</definedName>
    <definedName name="_116Regr._comptes_63">'[4]BS&amp;PL 01-03.06'!#REF!</definedName>
    <definedName name="_116Regr._princ._comptes_20">#REF!</definedName>
    <definedName name="_117Regr._princ._comptes_28">#REF!</definedName>
    <definedName name="_118Regr._comptes_65">'[4]BS&amp;PL 01-03.06'!#REF!</definedName>
    <definedName name="_118Regr._princ._comptes_3">#REF!</definedName>
    <definedName name="_119Regr._princ._comptes_4">#REF!</definedName>
    <definedName name="_11Détails_A_04">#REF!</definedName>
    <definedName name="_120Regr._comptes_66">'[4]BS&amp;PL 01-03.06'!#REF!</definedName>
    <definedName name="_120Regr._princ._comptes_5">#REF!</definedName>
    <definedName name="_122Regr._comptes_67">'[4]BS&amp;PL 01-03.06'!#REF!</definedName>
    <definedName name="_122Regr._princ._comptes_6">'[2]BS&amp;PL 01-03.06'!#REF!</definedName>
    <definedName name="_124Regr._comptes_68">'[4]BS&amp;PL 01-03.06'!#REF!</definedName>
    <definedName name="_124Regr._princ._comptes_7">'[2]BS&amp;PL 01-03.06'!#REF!</definedName>
    <definedName name="_126Regr._comptes_69">#REF!</definedName>
    <definedName name="_126Regr._princ._comptes_8">'[2]BS&amp;PL 01-03.06'!#REF!</definedName>
    <definedName name="_128Regr._comptes_88">'[4]BS&amp;PL 01-03.06'!#REF!</definedName>
    <definedName name="_128Regr._princ._comptes_9">'[2]BS&amp;PL 01-03.06'!#REF!</definedName>
    <definedName name="_12Détails_A_05">#REF!</definedName>
    <definedName name="_130Regr._comptes_89">#REF!</definedName>
    <definedName name="_130Sous_gr._comptes_142">#REF!</definedName>
    <definedName name="_132Regr._princ._comptes_10">#REF!</definedName>
    <definedName name="_132Sous_gr._comptes_152">'[2]BS&amp;PL 01-03.06'!#REF!</definedName>
    <definedName name="_134Regr._princ._comptes_14">#REF!</definedName>
    <definedName name="_134Sous_gr._comptes_345">'[2]BS&amp;PL 01-03.06'!#REF!</definedName>
    <definedName name="_136Regr._princ._comptes_18">#REF!</definedName>
    <definedName name="_136Sous_gr._comptes_560">'[2]BS&amp;PL 01-03.06'!#REF!</definedName>
    <definedName name="_138Regr._princ._comptes_20">#REF!</definedName>
    <definedName name="_138Sous_gr._comptes_570">'[2]BS&amp;PL 01-03.06'!#REF!</definedName>
    <definedName name="_13Détails_A_06">#REF!</definedName>
    <definedName name="_140Regr._princ._comptes_28">#REF!</definedName>
    <definedName name="_140Sous_gr._comptes_571">'[2]BS&amp;PL 01-03.06'!#REF!</definedName>
    <definedName name="_142Regr._princ._comptes_3">#REF!</definedName>
    <definedName name="_142Sous_gr._comptes_572">'[2]BS&amp;PL 01-03.06'!#REF!</definedName>
    <definedName name="_144Regr._princ._comptes_4">#REF!</definedName>
    <definedName name="_144Sous_gr._comptes_573">'[2]BS&amp;PL 01-03.06'!#REF!</definedName>
    <definedName name="_146Regr._princ._comptes_5">#REF!</definedName>
    <definedName name="_146Sous_gr._comptes_574">'[2]BS&amp;PL 01-03.06'!#REF!</definedName>
    <definedName name="_148Regr._princ._comptes_6">'[4]BS&amp;PL 01-03.06'!#REF!</definedName>
    <definedName name="_148Sous_gr._comptes_580">'[2]BS&amp;PL 01-03.06'!#REF!</definedName>
    <definedName name="_14Détails_A_07">#REF!</definedName>
    <definedName name="_150Regr._princ._comptes_7">'[4]BS&amp;PL 01-03.06'!#REF!</definedName>
    <definedName name="_150Sous_gr._comptes_588">'[2]BS&amp;PL 01-03.06'!#REF!</definedName>
    <definedName name="_152Regr._princ._comptes_8">'[4]BS&amp;PL 01-03.06'!#REF!</definedName>
    <definedName name="_152Sous_gr._comptes_590">'[2]BS&amp;PL 01-03.06'!#REF!</definedName>
    <definedName name="_154Regr._princ._comptes_9">'[4]BS&amp;PL 01-03.06'!#REF!</definedName>
    <definedName name="_154Sous_gr._comptes_600">'[2]BS&amp;PL 01-03.06'!#REF!</definedName>
    <definedName name="_156Sous_gr._comptes_142">#REF!</definedName>
    <definedName name="_156Sous_gr._comptes_623">'[2]BS&amp;PL 01-03.06'!#REF!</definedName>
    <definedName name="_158Sous_gr._comptes_152">'[4]BS&amp;PL 01-03.06'!#REF!</definedName>
    <definedName name="_158Sous_gr._comptes_630">'[2]BS&amp;PL 01-03.06'!#REF!</definedName>
    <definedName name="_160Sous_gr._comptes_345">'[4]BS&amp;PL 01-03.06'!#REF!</definedName>
    <definedName name="_160Sous_gr._comptes_650">'[2]BS&amp;PL 01-03.06'!#REF!</definedName>
    <definedName name="_161Sous_gr._comptes_651">#REF!</definedName>
    <definedName name="_162Sous_gr._comptes_560">'[4]BS&amp;PL 01-03.06'!#REF!</definedName>
    <definedName name="_163Sous_gr._comptes_652">#REF!</definedName>
    <definedName name="_164Sous_gr._comptes_570">'[4]BS&amp;PL 01-03.06'!#REF!</definedName>
    <definedName name="_164Sous_gr._comptes_653">#REF!</definedName>
    <definedName name="_166Sous_gr._comptes_571">'[4]BS&amp;PL 01-03.06'!#REF!</definedName>
    <definedName name="_166Sous_gr._comptes_654">#REF!</definedName>
    <definedName name="_168Sous_gr._comptes_572">'[4]BS&amp;PL 01-03.06'!#REF!</definedName>
    <definedName name="_168Sous_gr._comptes_657">'[2]BS&amp;PL 01-03.06'!#REF!</definedName>
    <definedName name="_16Détails_A_08">#REF!</definedName>
    <definedName name="_170Sous_gr._comptes_573">'[4]BS&amp;PL 01-03.06'!#REF!</definedName>
    <definedName name="_170Sous_gr._comptes_664">'[2]BS&amp;PL 01-03.06'!#REF!</definedName>
    <definedName name="_171Sous_gr._comptes_666">#REF!</definedName>
    <definedName name="_172Sous_gr._comptes_574">'[4]BS&amp;PL 01-03.06'!#REF!</definedName>
    <definedName name="_172Sous_gr._comptes_68">#REF!</definedName>
    <definedName name="_174Sous_gr._comptes_580">'[4]BS&amp;PL 01-03.06'!#REF!</definedName>
    <definedName name="_176Sous_gr._comptes_588">'[4]BS&amp;PL 01-03.06'!#REF!</definedName>
    <definedName name="_178Sous_gr._comptes_590">'[4]BS&amp;PL 01-03.06'!#REF!</definedName>
    <definedName name="_180Sous_gr._comptes_600">'[4]BS&amp;PL 01-03.06'!#REF!</definedName>
    <definedName name="_182Sous_gr._comptes_623">'[4]BS&amp;PL 01-03.06'!#REF!</definedName>
    <definedName name="_184Sous_gr._comptes_630">'[4]BS&amp;PL 01-03.06'!#REF!</definedName>
    <definedName name="_186Sous_gr._comptes_650">'[4]BS&amp;PL 01-03.06'!#REF!</definedName>
    <definedName name="_188Sous_gr._comptes_651">#REF!</definedName>
    <definedName name="_18Détails_A_09">#REF!</definedName>
    <definedName name="_190Sous_gr._comptes_652">#REF!</definedName>
    <definedName name="_192Sous_gr._comptes_653">#REF!</definedName>
    <definedName name="_194Sous_gr._comptes_654">#REF!</definedName>
    <definedName name="_196Sous_gr._comptes_657">'[4]BS&amp;PL 01-03.06'!#REF!</definedName>
    <definedName name="_198Sous_gr._comptes_664">'[4]BS&amp;PL 01-03.06'!#REF!</definedName>
    <definedName name="_19Détails_A_10">#REF!</definedName>
    <definedName name="_2">#N/A</definedName>
    <definedName name="_200Sous_gr._comptes_666">#REF!</definedName>
    <definedName name="_202Sous_gr._comptes_68">#REF!</definedName>
    <definedName name="_21Détails_A_11">#REF!</definedName>
    <definedName name="_23Détails_B_01">#REF!</definedName>
    <definedName name="_24Détails_B_02">#REF!</definedName>
    <definedName name="_25Détails_B_03">#REF!</definedName>
    <definedName name="_26Détails_B_03">#REF!</definedName>
    <definedName name="_26Détails_B_04">#REF!</definedName>
    <definedName name="_27Détails_B_04">#REF!</definedName>
    <definedName name="_27Détails_B_05">#REF!</definedName>
    <definedName name="_28Détails_B_06">#REF!</definedName>
    <definedName name="_29Détails_B_05">#REF!</definedName>
    <definedName name="_29Détails_B_07">#REF!</definedName>
    <definedName name="_2Cptes_collectifs_680">'[4]BS&amp;PL 01-03.06'!#REF!</definedName>
    <definedName name="_30Détails_B_06">#REF!</definedName>
    <definedName name="_30Détails_C_03">#REF!</definedName>
    <definedName name="_31Détails_B_07">#REF!</definedName>
    <definedName name="_31Détails_C_06">#REF!</definedName>
    <definedName name="_32Détails_C_03">#REF!</definedName>
    <definedName name="_32Détails_E_01">#REF!</definedName>
    <definedName name="_33Détails_C_06">#REF!</definedName>
    <definedName name="_33Détails_E_02">#REF!</definedName>
    <definedName name="_34Détails_E_01">#REF!</definedName>
    <definedName name="_34Détails_E_03">#REF!</definedName>
    <definedName name="_35Détails_E_02">#REF!</definedName>
    <definedName name="_35Détails_E_04">#REF!</definedName>
    <definedName name="_36Détails_E_03">#REF!</definedName>
    <definedName name="_36Détails_E_06">#REF!</definedName>
    <definedName name="_37Détails_E_04">#REF!</definedName>
    <definedName name="_37Détails_PP_01">#REF!</definedName>
    <definedName name="_39Détails_E_06">#REF!</definedName>
    <definedName name="_39Détails_PP_04">#REF!</definedName>
    <definedName name="_41Détails_PP_01">#REF!</definedName>
    <definedName name="_41Détails_PP_06">#REF!</definedName>
    <definedName name="_43Détails_PP_04">#REF!</definedName>
    <definedName name="_43Détails_PP_07">#REF!</definedName>
    <definedName name="_44Détails_PP_08">#REF!</definedName>
    <definedName name="_45Détails_PP_06">#REF!</definedName>
    <definedName name="_46Détails_PP_09">#REF!</definedName>
    <definedName name="_47Détails_PP_07">#REF!</definedName>
    <definedName name="_48Détails_PP_10">#REF!</definedName>
    <definedName name="_49Détails_PP_08">#REF!</definedName>
    <definedName name="_49Détails_PP_11">#REF!</definedName>
    <definedName name="_4Cptes_collectifs_684">'[4]BS&amp;PL 01-03.06'!#REF!</definedName>
    <definedName name="_51Détails_PP_09">#REF!</definedName>
    <definedName name="_51Détails_PP_12">#REF!</definedName>
    <definedName name="_53Détails_PP_10">#REF!</definedName>
    <definedName name="_53Détails_PP_13">#REF!</definedName>
    <definedName name="_54Détails_PP_14">#REF!</definedName>
    <definedName name="_55Détails_PP_11">#REF!</definedName>
    <definedName name="_55Détails_PP_15">#REF!</definedName>
    <definedName name="_56Détails_PP_16">#REF!</definedName>
    <definedName name="_57Détails_PP_12">#REF!</definedName>
    <definedName name="_58Détails_PP_20">#REF!</definedName>
    <definedName name="_59Détails_PP_13">#REF!</definedName>
    <definedName name="_60Détails_PP_22">#REF!</definedName>
    <definedName name="_61Détails_PP_14">#REF!</definedName>
    <definedName name="_62Regr._comptes_100">'[2]BS&amp;PL 01-03.06'!#REF!</definedName>
    <definedName name="_63Détails_PP_15">#REF!</definedName>
    <definedName name="_64Regr._comptes_105">#REF!</definedName>
    <definedName name="_65Détails_PP_16">#REF!</definedName>
    <definedName name="_66Regr._comptes_114">#REF!</definedName>
    <definedName name="_67Détails_PP_20">#REF!</definedName>
    <definedName name="_67Regr._comptes_117">#REF!</definedName>
    <definedName name="_69Détails_PP_22">#REF!</definedName>
    <definedName name="_69Regr._comptes_130">#REF!</definedName>
    <definedName name="_6Cptes_collectifs_685">#REF!</definedName>
    <definedName name="_71Regr._comptes_100">'[4]BS&amp;PL 01-03.06'!#REF!</definedName>
    <definedName name="_71Regr._comptes_14">#REF!</definedName>
    <definedName name="_72Regr._comptes_15">#REF!</definedName>
    <definedName name="_73Regr._comptes_105">#REF!</definedName>
    <definedName name="_73Regr._comptes_180">#REF!</definedName>
    <definedName name="_75Regr._comptes_114">#REF!</definedName>
    <definedName name="_75Regr._comptes_200">'[2]BS&amp;PL 01-03.06'!#REF!</definedName>
    <definedName name="_77Regr._comptes_117">#REF!</definedName>
    <definedName name="_77Regr._comptes_210">'[2]BS&amp;PL 01-03.06'!#REF!</definedName>
    <definedName name="_78Regr._comptes_220">#REF!</definedName>
    <definedName name="_79Regr._comptes_130">#REF!</definedName>
    <definedName name="_80Regr._comptes_230">'[2]BS&amp;PL 01-03.06'!#REF!</definedName>
    <definedName name="_81Regr._comptes_14">#REF!</definedName>
    <definedName name="_82Regr._comptes_280">'[2]BS&amp;PL 01-03.06'!#REF!</definedName>
    <definedName name="_83Regr._comptes_15">#REF!</definedName>
    <definedName name="_83Regr._comptes_299">#REF!</definedName>
    <definedName name="_84Regr._comptes_34">#REF!</definedName>
    <definedName name="_85Regr._comptes_180">#REF!</definedName>
    <definedName name="_85Regr._comptes_40">#REF!</definedName>
    <definedName name="_87Regr._comptes_200">'[4]BS&amp;PL 01-03.06'!#REF!</definedName>
    <definedName name="_87Regr._comptes_44">#REF!</definedName>
    <definedName name="_88Regr._comptes_56">#REF!</definedName>
    <definedName name="_89Regr._comptes_210">'[4]BS&amp;PL 01-03.06'!#REF!</definedName>
    <definedName name="_8Cptes_collectifs_689">'[4]BS&amp;PL 01-03.06'!#REF!</definedName>
    <definedName name="_90Regr._comptes_57">'[2]BS&amp;PL 01-03.06'!#REF!</definedName>
    <definedName name="_91Regr._comptes_220">#REF!</definedName>
    <definedName name="_92Regr._comptes_58">'[2]BS&amp;PL 01-03.06'!#REF!</definedName>
    <definedName name="_93Regr._comptes_230">'[4]BS&amp;PL 01-03.06'!#REF!</definedName>
    <definedName name="_94Regr._comptes_59">'[2]BS&amp;PL 01-03.06'!#REF!</definedName>
    <definedName name="_95Regr._comptes_280">'[4]BS&amp;PL 01-03.06'!#REF!</definedName>
    <definedName name="_96Regr._comptes_299">#REF!</definedName>
    <definedName name="_96Regr._comptes_60">'[2]BS&amp;PL 01-03.06'!#REF!</definedName>
    <definedName name="_98Regr._comptes_34">#REF!</definedName>
    <definedName name="_98Regr._comptes_62">'[2]BS&amp;PL 01-03.06'!#REF!</definedName>
    <definedName name="_9Détails_A_01">#REF!</definedName>
    <definedName name="_CIC1">#REF!</definedName>
    <definedName name="_DEC93">[5]DATABASE!$AR$7:$AR$103</definedName>
    <definedName name="_dhl01">[1]Summary!$D$84</definedName>
    <definedName name="_DHL1">[1]Summary!$C$84</definedName>
    <definedName name="_DHL2">[1]Summary!$C$85</definedName>
    <definedName name="_DHL3">[1]Summary!$C$86</definedName>
    <definedName name="_DHL4">[1]Summary!$C$87</definedName>
    <definedName name="_e1">#REF!</definedName>
    <definedName name="_Emp02">#REF!</definedName>
    <definedName name="_Emp03">#REF!</definedName>
    <definedName name="_Emp05">#REF!</definedName>
    <definedName name="_Fill" hidden="1">[6]ALCAT4!#REF!</definedName>
    <definedName name="_xlnm._FilterDatabase" localSheetId="0" hidden="1">'Archivo base'!$C$4:$AL$71</definedName>
    <definedName name="_MES1">#REF!</definedName>
    <definedName name="_ph1">#REF!</definedName>
    <definedName name="_ph2">#REF!</definedName>
    <definedName name="_ph3">#REF!</definedName>
    <definedName name="_ph4">#REF!</definedName>
    <definedName name="_q1">#REF!</definedName>
    <definedName name="_r1">#REF!</definedName>
    <definedName name="_rr1">#REF!</definedName>
    <definedName name="_rr2">#REF!</definedName>
    <definedName name="_rr3">#REF!</definedName>
    <definedName name="_sp1">#REF!</definedName>
    <definedName name="_sp2">#REF!</definedName>
    <definedName name="_sp3">#REF!</definedName>
    <definedName name="_t1">#REF!</definedName>
    <definedName name="_t3" hidden="1">{#N/A,#N/A,FALSE,"Summary";#N/A,#N/A,FALSE,"Program Scheme";#N/A,#N/A,FALSE,"Assumptions";#N/A,#N/A,FALSE,"Development Budget";#N/A,#N/A,FALSE,"Timing";#N/A,#N/A,FALSE,"Development Costs &amp; Revenues";#N/A,#N/A,FALSE,"Cash Flow to Debt &amp; Equity"}</definedName>
    <definedName name="_t4" hidden="1">{#N/A,#N/A,FALSE,"Summary";#N/A,#N/A,FALSE,"Program Scheme";#N/A,#N/A,FALSE,"Assumptions";#N/A,#N/A,FALSE,"Development Budget";#N/A,#N/A,FALSE,"Timing";#N/A,#N/A,FALSE,"Development Costs &amp; Revenues";#N/A,#N/A,FALSE,"Cash Flow to Debt &amp; Equity"}</definedName>
    <definedName name="_w2">#REF!</definedName>
    <definedName name="_wa04">#REF!</definedName>
    <definedName name="_wa05">#REF!</definedName>
    <definedName name="_wa06">#REF!</definedName>
    <definedName name="_wa07">#REF!</definedName>
    <definedName name="_wa08">#REF!</definedName>
    <definedName name="_XY1">#REF!</definedName>
    <definedName name="A">#N/A</definedName>
    <definedName name="A_IMPRESIÓN_IM">#REF!</definedName>
    <definedName name="aa">'[7]PAGOS MENSUALES'!#REF!</definedName>
    <definedName name="aaa">[8]INDICADORES!$F$31</definedName>
    <definedName name="aaaaaaaaaaaaaa">'[7]FIDUIFI- BCO BTA. G.AH.'!#REF!</definedName>
    <definedName name="AACd">'[9]5. Parameters'!$E$29:$F$34</definedName>
    <definedName name="AC">#REF!</definedName>
    <definedName name="AccessDatabase" hidden="1">"C:\EXCEL\FILESXLS\TELEX\LIBRO99.mdb"</definedName>
    <definedName name="Acctdescrip">#REF!</definedName>
    <definedName name="acctname">#REF!</definedName>
    <definedName name="acctnatch">[10]Paycd!$A$7:$F$42</definedName>
    <definedName name="acctperiods">'[11]5. Parameters'!$A$161:$A$240</definedName>
    <definedName name="ACT">[12]BASE!$A$2</definedName>
    <definedName name="ACTEAF">#REF!</definedName>
    <definedName name="ACTMEA">#REF!</definedName>
    <definedName name="ACTMFG">#REF!</definedName>
    <definedName name="ACTNAF">#REF!</definedName>
    <definedName name="ACTNSR">#REF!</definedName>
    <definedName name="ACTSAM">#REF!</definedName>
    <definedName name="ACTSEA">#REF!</definedName>
    <definedName name="ACTUALS">#REF!</definedName>
    <definedName name="ACTUNA">#REF!</definedName>
    <definedName name="ACTWTT">#REF!</definedName>
    <definedName name="Adbgtcd">#REF!</definedName>
    <definedName name="adjtb">'[13]ADJTB USD &amp; KZT'!$A$8:$CS$444</definedName>
    <definedName name="ADM">#REF!</definedName>
    <definedName name="ADMN">#REF!</definedName>
    <definedName name="afe">[14]AFE!$M$9:$N$39</definedName>
    <definedName name="AFEcd">'[15]AFE (2)'!$M$9:$N$64</definedName>
    <definedName name="AFECodes">'[9]4. AFEs'!$B$7:$D$19</definedName>
    <definedName name="AFEE">#REF!</definedName>
    <definedName name="AFENAME">'[9]4. AFEs'!$B$7:$B$18</definedName>
    <definedName name="ALIANZA">#REF!</definedName>
    <definedName name="Alq_car_Llam">#REF!</definedName>
    <definedName name="Alq_comp_día">#REF!</definedName>
    <definedName name="ANOPCY">#REF!</definedName>
    <definedName name="ANOPPY">#REF!</definedName>
    <definedName name="anscount" hidden="1">2</definedName>
    <definedName name="AOCY">#REF!</definedName>
    <definedName name="AOPY">#REF!</definedName>
    <definedName name="API">#REF!</definedName>
    <definedName name="Approvalauthority1">'[16]5. Parameters'!$B$116</definedName>
    <definedName name="Approvalauthority2">'[16]5. Parameters'!$B$118</definedName>
    <definedName name="Arbol_Llam">#REF!</definedName>
    <definedName name="Arbol_STB">#REF!</definedName>
    <definedName name="area">#REF!</definedName>
    <definedName name="AREA1">#REF!</definedName>
    <definedName name="AREA2">#REF!</definedName>
    <definedName name="AREA3">#REF!</definedName>
    <definedName name="arrow">#REF!</definedName>
    <definedName name="ASSUMPTIONS_Acquisition_Cost">'[17]Project Assumptions'!$B$7</definedName>
    <definedName name="Athena_profit">[18]Assumptions!#REF!</definedName>
    <definedName name="august">#REF!</definedName>
    <definedName name="AUXT">[19]INDICADORES!$F$32</definedName>
    <definedName name="AV">#REF!</definedName>
    <definedName name="Avant_colonne">#REF!</definedName>
    <definedName name="AxePrincipal">'[4]BS&amp;PL 01-03.06'!#REF!</definedName>
    <definedName name="B">#REF!</definedName>
    <definedName name="B_1">'[7]PAGOS MENSUALES'!#REF!</definedName>
    <definedName name="B_2">#REF!</definedName>
    <definedName name="b10p1">#REF!</definedName>
    <definedName name="b10p2">#REF!</definedName>
    <definedName name="b4p1">#REF!</definedName>
    <definedName name="B4p2">#REF!</definedName>
    <definedName name="b5p1">#REF!</definedName>
    <definedName name="b5p2">#REF!</definedName>
    <definedName name="b6p1">#REF!</definedName>
    <definedName name="b6p2">#REF!</definedName>
    <definedName name="b7p1">#REF!</definedName>
    <definedName name="b7p2">#REF!</definedName>
    <definedName name="b8p1">#REF!</definedName>
    <definedName name="b8p2">#REF!</definedName>
    <definedName name="b9p1">#REF!</definedName>
    <definedName name="b9p2">#REF!</definedName>
    <definedName name="BA">#REF!</definedName>
    <definedName name="BACd">'[9]5. Parameters'!$E$35:$F$40</definedName>
    <definedName name="bankterm">[1]Summary!$I$81</definedName>
    <definedName name="BaseInsPrem">'[20]I KEY INFORMATION'!$E$63</definedName>
    <definedName name="BaseYr">'[20]I KEY INFORMATION'!$I$20</definedName>
    <definedName name="BasicFee">'[20]I KEY INFORMATION'!$I$299</definedName>
    <definedName name="BB">'[11]5. Parameters'!$A$24:$A$31</definedName>
    <definedName name="bc">[14]BC!$A$3:$B$6</definedName>
    <definedName name="BCADPE">#REF!</definedName>
    <definedName name="BCCd">#REF!</definedName>
    <definedName name="BCindex">#REF!</definedName>
    <definedName name="BCJACD">#REF!</definedName>
    <definedName name="BCPE">#REF!</definedName>
    <definedName name="BDV">#REF!</definedName>
    <definedName name="BFA">#REF!</definedName>
    <definedName name="Bgtactno">'[21]2. Budget Wksht'!$C$10:$D$404</definedName>
    <definedName name="BGTcd">#REF!</definedName>
    <definedName name="BGTCDS">#REF!</definedName>
    <definedName name="BGTGRPCD">'[11]5. Parameters'!$A$2:$C$14</definedName>
    <definedName name="Bgtmax">'[22]9. Parameters'!$B$36</definedName>
    <definedName name="Bgtmin">'[22]9. Parameters'!$B$35</definedName>
    <definedName name="BMP">#REF!</definedName>
    <definedName name="bo">#REF!</definedName>
    <definedName name="BONO_COLR">[23]INDICADORES!#REF!</definedName>
    <definedName name="BONO_P">[23]INDICADORES!#REF!</definedName>
    <definedName name="BQ">[12]BASE!$D$2</definedName>
    <definedName name="BSW">#REF!</definedName>
    <definedName name="budgetcode">'[11]5. Parameters'!$A$18:$A$78</definedName>
    <definedName name="Budgetgroup">'[11]5. Parameters'!$A$2:$A$14</definedName>
    <definedName name="budgetinfo">'[11]5. Parameters'!$A$18:$B$78</definedName>
    <definedName name="budgetperiod">'[24]9. Parameters'!$B$3:$D$30</definedName>
    <definedName name="BuiltIn_Print_Area">#REF!</definedName>
    <definedName name="BuiltIn_Print_Area___0">#REF!</definedName>
    <definedName name="BuiltIn_Print_Area___0___0">#REF!</definedName>
    <definedName name="BuiltIn_Print_Titles">#REF!</definedName>
    <definedName name="BuiltIn_Print_Titles___0">#REF!</definedName>
    <definedName name="Button_1">"LIBRO99_Sheet6_List"</definedName>
    <definedName name="C_1">'[25]OBLIGA AGOSTO 30'!#REF!</definedName>
    <definedName name="c_rate">#REF!</definedName>
    <definedName name="CA">#REF!</definedName>
    <definedName name="CACd">'[9]5. Parameters'!$E$41:$F$43</definedName>
    <definedName name="CAPVAL">[26]Title!#REF!</definedName>
    <definedName name="Car_STB">#REF!</definedName>
    <definedName name="CarCorrida">'[27]Partir Archivo'!$B$1</definedName>
    <definedName name="CarReportes">'[27]Partir Archivo'!$B$2</definedName>
    <definedName name="CBWorkbookPriority" hidden="1">-1452447273</definedName>
    <definedName name="CC">'[11]5. Parameters'!$A$32:$A$33</definedName>
    <definedName name="cccc">'[25]OBLIGA AGOSTO 30'!#REF!</definedName>
    <definedName name="ccccc">#REF!</definedName>
    <definedName name="cccccc">#REF!</definedName>
    <definedName name="ccccccc">#REF!</definedName>
    <definedName name="CCOP">#REF!</definedName>
    <definedName name="cdservices">'[28]5.1 Parameters A'!#REF!</definedName>
    <definedName name="cdservicescodes">'[28]5.1 Parameters A'!#REF!</definedName>
    <definedName name="CDV">#REF!</definedName>
    <definedName name="CGR">#REF!</definedName>
    <definedName name="Change______Solde_ME">#REF!</definedName>
    <definedName name="Classes_A">#REF!</definedName>
    <definedName name="Classes_B">#REF!</definedName>
    <definedName name="Classes_C">#REF!</definedName>
    <definedName name="Clientnamescodes">'[9]5. Parameters'!$B$8:$C$22</definedName>
    <definedName name="CLT">#REF!</definedName>
    <definedName name="CLTcd">#REF!</definedName>
    <definedName name="CMEAF">#REF!</definedName>
    <definedName name="CMMEA">#REF!</definedName>
    <definedName name="CMMFG">#REF!</definedName>
    <definedName name="CMNAF">#REF!</definedName>
    <definedName name="CMNSR">#REF!</definedName>
    <definedName name="CMSAM">#REF!</definedName>
    <definedName name="CMSEA">#REF!</definedName>
    <definedName name="CMUNA">#REF!</definedName>
    <definedName name="CMWTT">#REF!</definedName>
    <definedName name="Company">#REF!</definedName>
    <definedName name="Compcd">#REF!</definedName>
    <definedName name="Condo_Sales_Price">[18]Assumptions!$N$22</definedName>
    <definedName name="COP">#REF!</definedName>
    <definedName name="COPI1">#REF!</definedName>
    <definedName name="COPIA">#REF!</definedName>
    <definedName name="copmax">'[11]5. Parameters'!$A$159</definedName>
    <definedName name="Costo_alq_muebles_día">#REF!</definedName>
    <definedName name="Costo_comunc_día">#REF!</definedName>
    <definedName name="Costo_focop_día">#REF!</definedName>
    <definedName name="Costo_papelería_día">#REF!</definedName>
    <definedName name="_xlnm.Criteria">#REF!</definedName>
    <definedName name="Cstacctcd">#REF!</definedName>
    <definedName name="Cstgrp">#REF!</definedName>
    <definedName name="Cstgrpcd">#REF!</definedName>
    <definedName name="CTK_Llam">#REF!</definedName>
    <definedName name="CTK_STB">#REF!</definedName>
    <definedName name="CTR">#REF!</definedName>
    <definedName name="Curr">#REF!</definedName>
    <definedName name="CurrAppl">'[20]I KEY INFORMATION'!$I$15</definedName>
    <definedName name="Currency">'[24]9. Parameters'!$B$52:$B$56</definedName>
    <definedName name="Currencyinfo">'[22]9. Parameters'!$B$52:$H$56</definedName>
    <definedName name="currrate">'[29]00A. NPV'!$B$6</definedName>
    <definedName name="Customs">#REF!</definedName>
    <definedName name="CX">'[30]Intro---&gt;'!$D$6</definedName>
    <definedName name="CXOX">#REF!</definedName>
    <definedName name="D">#REF!</definedName>
    <definedName name="D_ADI_GARZAS">#REF!</definedName>
    <definedName name="D_ADI_LISAMA">#REF!</definedName>
    <definedName name="D_ADI_YARIGUI">#REF!</definedName>
    <definedName name="d_rate">#REF!</definedName>
    <definedName name="DA">#REF!</definedName>
    <definedName name="DACd">'[9]5. Parameters'!$E$44:$F$46</definedName>
    <definedName name="_xlnm.Database">#REF!</definedName>
    <definedName name="Datemax">#REF!</definedName>
    <definedName name="Datemin">#REF!</definedName>
    <definedName name="DATESORT">#REF!</definedName>
    <definedName name="daysperYear">[31]Inputs!$H$20</definedName>
    <definedName name="DD">'[11]5. Parameters'!$A$34:$A$38</definedName>
    <definedName name="ddddd">#REF!</definedName>
    <definedName name="december">#REF!</definedName>
    <definedName name="depr">[26]Title!#REF!</definedName>
    <definedName name="Désignation">#REF!</definedName>
    <definedName name="Détails_1021">'[4]BS&amp;PL 01-03.06'!#REF!</definedName>
    <definedName name="Détails_1022">'[4]BS&amp;PL 01-03.06'!#REF!</definedName>
    <definedName name="Détails_1023">#REF!</definedName>
    <definedName name="Détails_1050">#REF!</definedName>
    <definedName name="Détails_1150">#REF!</definedName>
    <definedName name="Détails_1300">#REF!</definedName>
    <definedName name="Détails_1301">#REF!</definedName>
    <definedName name="Détails_1420">#REF!</definedName>
    <definedName name="Détails_1421">#REF!</definedName>
    <definedName name="Détails_1422">#REF!</definedName>
    <definedName name="Détails_1521">[32]BS!#REF!</definedName>
    <definedName name="Détails_1529">'[4]BS&amp;PL 01-03.06'!#REF!</definedName>
    <definedName name="Détails_2002">'[4]BS&amp;PL 01-03.06'!#REF!</definedName>
    <definedName name="Détails_2003">'[4]BS&amp;PL 01-03.06'!#REF!</definedName>
    <definedName name="Détails_2004">'[4]BS&amp;PL 01-03.06'!#REF!</definedName>
    <definedName name="Détails_2005">'[4]BS&amp;PL 01-03.06'!#REF!</definedName>
    <definedName name="Détails_2006">'[4]BS&amp;PL 01-03.06'!#REF!</definedName>
    <definedName name="Détails_2009">'[4]BS&amp;PL 01-03.06'!#REF!</definedName>
    <definedName name="Détails_2150">'[4]BS&amp;PL 01-03.06'!#REF!</definedName>
    <definedName name="Détails_3450">[32]BS!#REF!</definedName>
    <definedName name="Détails_4000">[32]BS!#REF!</definedName>
    <definedName name="Détails_4010">[32]BS!#REF!</definedName>
    <definedName name="Détails_4030">[32]BS!#REF!</definedName>
    <definedName name="Détails_4032">[32]BS!#REF!</definedName>
    <definedName name="Détails_4400">#REF!</definedName>
    <definedName name="Détails_5600">[32]BS!#REF!</definedName>
    <definedName name="Détails_5601">'[4]BS&amp;PL 01-03.06'!#REF!</definedName>
    <definedName name="Détails_5700">'[4]BS&amp;PL 01-03.06'!#REF!</definedName>
    <definedName name="Détails_5701">'[4]BS&amp;PL 01-03.06'!#REF!</definedName>
    <definedName name="Détails_5710">'[4]BS&amp;PL 01-03.06'!#REF!</definedName>
    <definedName name="Détails_5711">'[4]BS&amp;PL 01-03.06'!#REF!</definedName>
    <definedName name="Détails_5720">'[4]BS&amp;PL 01-03.06'!#REF!</definedName>
    <definedName name="Détails_5721">'[4]BS&amp;PL 01-03.06'!#REF!</definedName>
    <definedName name="Détails_5730">'[4]BS&amp;PL 01-03.06'!#REF!</definedName>
    <definedName name="Détails_5731">'[4]BS&amp;PL 01-03.06'!#REF!</definedName>
    <definedName name="Détails_5740">'[4]BS&amp;PL 01-03.06'!#REF!</definedName>
    <definedName name="Détails_5741">'[4]BS&amp;PL 01-03.06'!#REF!</definedName>
    <definedName name="Détails_5800">'[4]BS&amp;PL 01-03.06'!#REF!</definedName>
    <definedName name="Détails_5880">'[4]BS&amp;PL 01-03.06'!#REF!</definedName>
    <definedName name="Détails_5881">'[4]BS&amp;PL 01-03.06'!#REF!</definedName>
    <definedName name="Détails_5901">'[4]BS&amp;PL 01-03.06'!#REF!</definedName>
    <definedName name="Détails_5903">'[4]BS&amp;PL 01-03.06'!#REF!</definedName>
    <definedName name="Détails_6000">[32]BS!#REF!</definedName>
    <definedName name="Détails_6232">'[4]BS&amp;PL 01-03.06'!#REF!</definedName>
    <definedName name="Détails_6301">'[4]BS&amp;PL 01-03.06'!#REF!</definedName>
    <definedName name="Détails_6500">[32]BS!#REF!</definedName>
    <definedName name="Détails_6501">[32]BS!#REF!</definedName>
    <definedName name="Détails_6503">'[4]BS&amp;PL 01-03.06'!#REF!</definedName>
    <definedName name="Détails_6510">[32]BS!#REF!</definedName>
    <definedName name="Détails_6513">[32]BS!#REF!</definedName>
    <definedName name="Détails_6514">'[4]BS&amp;PL 01-03.06'!#REF!</definedName>
    <definedName name="Détails_6520">#REF!</definedName>
    <definedName name="Détails_6530">[32]BS!#REF!</definedName>
    <definedName name="Détails_6532">[32]BS!#REF!</definedName>
    <definedName name="Détails_6533">[32]BS!#REF!</definedName>
    <definedName name="Détails_6540">#REF!</definedName>
    <definedName name="Détails_6571">'[4]BS&amp;PL 01-03.06'!#REF!</definedName>
    <definedName name="Détails_6573">'[4]BS&amp;PL 01-03.06'!#REF!</definedName>
    <definedName name="Détails_6640">[32]BS!#REF!</definedName>
    <definedName name="Détails_6641">'[4]BS&amp;PL 01-03.06'!#REF!</definedName>
    <definedName name="Détails_6642">'[4]BS&amp;PL 01-03.06'!#REF!</definedName>
    <definedName name="Détails_6643">'[4]BS&amp;PL 01-03.06'!#REF!</definedName>
    <definedName name="Détails_6644">'[4]BS&amp;PL 01-03.06'!#REF!</definedName>
    <definedName name="Détails_6645">'[4]BS&amp;PL 01-03.06'!#REF!</definedName>
    <definedName name="Détails_6649">'[4]BS&amp;PL 01-03.06'!#REF!</definedName>
    <definedName name="Détails_6680">[32]BS!#REF!</definedName>
    <definedName name="Détails_6681">[32]BS!#REF!</definedName>
    <definedName name="Détails_6702">'[4]BS&amp;PL 01-03.06'!#REF!</definedName>
    <definedName name="Détails_6803">[32]BS!#REF!</definedName>
    <definedName name="Détails_6840">[32]BS!#REF!</definedName>
    <definedName name="Détails_6841">#REF!</definedName>
    <definedName name="Détails_6842">[32]BS!#REF!</definedName>
    <definedName name="Détails_6850">#REF!</definedName>
    <definedName name="Détails_6853">#REF!</definedName>
    <definedName name="Détails_6892">'[4]BS&amp;PL 01-03.06'!#REF!</definedName>
    <definedName name="Détails_6922">[32]BS!#REF!</definedName>
    <definedName name="Détails_8900">[32]BS!#REF!</definedName>
    <definedName name="Détails_8901">[32]BS!#REF!</definedName>
    <definedName name="DETALLE">[33]PROVTASAMP!$A$106:$A$139</definedName>
    <definedName name="DEVFEE">#REF!</definedName>
    <definedName name="dfee">[1]Summary!$C$105</definedName>
    <definedName name="DFEECP">[1]Summary!$C$105</definedName>
    <definedName name="DFEELSV">#REF!</definedName>
    <definedName name="dfg">#N/A</definedName>
    <definedName name="dfh">#REF!</definedName>
    <definedName name="DHLMAINT">[1]Summary!$C$82</definedName>
    <definedName name="DHLO1">[1]Summary!$D$84</definedName>
    <definedName name="DHLO2">[1]Summary!$D$85</definedName>
    <definedName name="DHLO3">[1]Summary!$D$86</definedName>
    <definedName name="DHLO4">[1]Summary!$D$87</definedName>
    <definedName name="DIFF">#REF!</definedName>
    <definedName name="DistrRate1">'[20]I KEY INFORMATION'!$I$359</definedName>
    <definedName name="DistrRate2">'[20]I KEY INFORMATION'!$I$360</definedName>
    <definedName name="DIV">#REF!</definedName>
    <definedName name="DP">#REF!</definedName>
    <definedName name="drgvd">[23]INDICADORES!#REF!</definedName>
    <definedName name="ds" hidden="1">{#N/A,#N/A,FALSE,"Summary";#N/A,#N/A,FALSE,"Program Scheme";#N/A,#N/A,FALSE,"Assumptions";#N/A,#N/A,FALSE,"Development Budget";#N/A,#N/A,FALSE,"Timing";#N/A,#N/A,FALSE,"Development Costs &amp; Revenues";#N/A,#N/A,FALSE,"Cash Flow to Debt &amp; Equity"}</definedName>
    <definedName name="DSCR">#REF!</definedName>
    <definedName name="DV">#REF!</definedName>
    <definedName name="e">'[34]C-VARIABLES-VALDIVIA'!#REF!</definedName>
    <definedName name="EA">#REF!</definedName>
    <definedName name="EACd">'[9]5. Parameters'!$E$47:$F$62</definedName>
    <definedName name="ear1_04">#REF!</definedName>
    <definedName name="ear1_05">#REF!</definedName>
    <definedName name="ear1_06">#REF!</definedName>
    <definedName name="ear1_07">#REF!</definedName>
    <definedName name="ear1_08">#REF!</definedName>
    <definedName name="ear2_04">#REF!</definedName>
    <definedName name="ear2_05">#REF!</definedName>
    <definedName name="ear2_06">#REF!</definedName>
    <definedName name="ear2_07">#REF!</definedName>
    <definedName name="ear2_08">#REF!</definedName>
    <definedName name="ear3_04">#REF!</definedName>
    <definedName name="ear3_05">#REF!</definedName>
    <definedName name="ear3_06">#REF!</definedName>
    <definedName name="ear3_07">#REF!</definedName>
    <definedName name="ear3_08">#REF!</definedName>
    <definedName name="EDR">#REF!</definedName>
    <definedName name="EE">'[11]5. Parameters'!$A$39</definedName>
    <definedName name="eee">'[7]PAGOS MENSUALES'!#REF!</definedName>
    <definedName name="eeeee">[8]INDICADORES!$F$31</definedName>
    <definedName name="EFA">#REF!</definedName>
    <definedName name="eleccion">[27]Datos!$A$28:$A$29</definedName>
    <definedName name="Empcd">#REF!</definedName>
    <definedName name="Employeeinformation">'[9]5. Parameters'!$A$167:$C$173</definedName>
    <definedName name="Employeename">'[9]5. Parameters'!$A$167:$A$173</definedName>
    <definedName name="Employeenumber">#REF!</definedName>
    <definedName name="EQ">[26]Title!#REF!</definedName>
    <definedName name="Equity_IRR">[18]Assumptions!#REF!</definedName>
    <definedName name="er">#REF!</definedName>
    <definedName name="ergverv">#N/A</definedName>
    <definedName name="erty">#REF!</definedName>
    <definedName name="ertyery">#REF!</definedName>
    <definedName name="ETERM">#REF!</definedName>
    <definedName name="EURO">#REF!</definedName>
    <definedName name="EVL">#REF!</definedName>
    <definedName name="ew">'[25]OBLIGA AGOSTO 30'!#REF!</definedName>
    <definedName name="EX">#REF!</definedName>
    <definedName name="exit">#REF!</definedName>
    <definedName name="exitdate">[1]Summary!$F$44</definedName>
    <definedName name="EXP">'[35]Years 1-3 by Month'!#REF!</definedName>
    <definedName name="_xlnm.Extract">#REF!</definedName>
    <definedName name="f">'[29]00A. NPV'!$B$6</definedName>
    <definedName name="FA">#REF!</definedName>
    <definedName name="FACd">'[9]5. Parameters'!$E$63:$F$675</definedName>
    <definedName name="FACTURACION">[36]FACTURACION!#REF!</definedName>
    <definedName name="fd">#REF!</definedName>
    <definedName name="fecha">'[7]FIDUIFI- BCO BTA. G.AH.'!#REF!</definedName>
    <definedName name="feche">[25]MENEGUA!#REF!</definedName>
    <definedName name="FEE">#REF!</definedName>
    <definedName name="FEECOVER">#REF!</definedName>
    <definedName name="feestart">#REF!</definedName>
    <definedName name="FEF">#REF!</definedName>
    <definedName name="FF">'[11]5. Parameters'!$A$40</definedName>
    <definedName name="FF_EResBase">'[20]I KEY INFORMATION'!$I$324</definedName>
    <definedName name="FF_EResFee1">'[20]I KEY INFORMATION'!$I$319</definedName>
    <definedName name="FF_EResFee2">'[20]I KEY INFORMATION'!$I$320</definedName>
    <definedName name="FF_EResFee3">'[20]I KEY INFORMATION'!$I$321</definedName>
    <definedName name="FF_EResFee4">'[20]I KEY INFORMATION'!$I$322</definedName>
    <definedName name="FF_EResFee5">'[20]I KEY INFORMATION'!$I$323</definedName>
    <definedName name="ffffff">#REF!</definedName>
    <definedName name="fggv">#N/A</definedName>
    <definedName name="fgh">#N/A</definedName>
    <definedName name="Firstday">'[9]5. Parameters'!$A$120:$H$143</definedName>
    <definedName name="Flujo">[37]OCT!$A$1:$L$3</definedName>
    <definedName name="FO">#REF!</definedName>
    <definedName name="FP">#REF!</definedName>
    <definedName name="freddy">#N/A</definedName>
    <definedName name="frvs">[23]INDICADORES!#REF!</definedName>
    <definedName name="FTF">#REF!</definedName>
    <definedName name="Fuel_Oil_Resolucion_039">#REF!</definedName>
    <definedName name="FX">'[38]FX Rates Data Base'!$B$7:$F$1410</definedName>
    <definedName name="fxrate">'[29]00A. NPV'!$B$6</definedName>
    <definedName name="g">'[7]PAGOS MENSUALES'!#REF!</definedName>
    <definedName name="G_SAR_MTO">#REF!</definedName>
    <definedName name="G_SAR_PRO">#REF!</definedName>
    <definedName name="G_SAR_SOPORTE">#REF!</definedName>
    <definedName name="G_SMA_MTO">#REF!</definedName>
    <definedName name="G_SMA_PRO">#REF!</definedName>
    <definedName name="G_SMA_SOPORTE">#REF!</definedName>
    <definedName name="GA">#REF!</definedName>
    <definedName name="GACd">'[9]5. Parameters'!$E$72:$F$73</definedName>
    <definedName name="GER_SOPORTE">#REF!</definedName>
    <definedName name="gf">#REF!</definedName>
    <definedName name="GG">'[11]5. Parameters'!$A$41:$A$42</definedName>
    <definedName name="GP">#REF!</definedName>
    <definedName name="GPBANK">#REF!</definedName>
    <definedName name="GPYapi">#REF!</definedName>
    <definedName name="GRACE">#REF!</definedName>
    <definedName name="GRACEBANK">[1]Summary!$I$76</definedName>
    <definedName name="grg">'[34]C-VARIABLES-VALDIVIA'!#REF!</definedName>
    <definedName name="GROUP">#REF!</definedName>
    <definedName name="grpcd5">'[21]9. Parameters'!#REF!</definedName>
    <definedName name="Grpitemcodes">'[9]5. Parameters'!$B$94:$E$104</definedName>
    <definedName name="Grpitems">'[9]5. Parameters'!$B$94:$B$104</definedName>
    <definedName name="Grua_Llam">#REF!</definedName>
    <definedName name="Grua_STB">#REF!</definedName>
    <definedName name="Grua_STB_1">#REF!</definedName>
    <definedName name="gsvr">#N/A</definedName>
    <definedName name="h">#REF!</definedName>
    <definedName name="HA">#REF!</definedName>
    <definedName name="HACd">'[9]5. Parameters'!$E$74:$F$75</definedName>
    <definedName name="herr_produccion">#REF!</definedName>
    <definedName name="hg">#REF!</definedName>
    <definedName name="HH">'[11]5. Parameters'!$A$43:$A$45</definedName>
    <definedName name="hhhhhh">#REF!</definedName>
    <definedName name="HTML_CodePage" hidden="1">1252</definedName>
    <definedName name="HTML_Control" hidden="1">{"'Sheet2'!$A$3:$B$17"}</definedName>
    <definedName name="HTML_Description" hidden="1">""</definedName>
    <definedName name="HTML_Email" hidden="1">""</definedName>
    <definedName name="HTML_Header" hidden="1">"Sheet2"</definedName>
    <definedName name="HTML_LastUpdate" hidden="1">"08/30/01"</definedName>
    <definedName name="HTML_LineAfter" hidden="1">FALSE</definedName>
    <definedName name="HTML_LineBefore" hidden="1">TRUE</definedName>
    <definedName name="HTML_Name" hidden="1">"Informacion y Computacion"</definedName>
    <definedName name="HTML_OBDlg2" hidden="1">TRUE</definedName>
    <definedName name="HTML_OBDlg4" hidden="1">TRUE</definedName>
    <definedName name="HTML_OS" hidden="1">0</definedName>
    <definedName name="HTML_PathFile" hidden="1">"N:\ACTIVIDADES DISTRITO HUILA\MANTENIMIENTO INDUSTRIAL\2PLANEACION\MyHTML.htm"</definedName>
    <definedName name="HTML_Title" hidden="1">"PLAN PERDIDAS 2001 ultimo"</definedName>
    <definedName name="IA">#REF!</definedName>
    <definedName name="IACd">'[9]5. Parameters'!$E$76:$F$76</definedName>
    <definedName name="IC">#REF!</definedName>
    <definedName name="IDR">[26]Title!#REF!</definedName>
    <definedName name="IDR_12">[26]Title!#REF!</definedName>
    <definedName name="IEF">#REF!</definedName>
    <definedName name="II">'[11]5. Parameters'!$A$46:$A$63</definedName>
    <definedName name="iiiii">#REF!</definedName>
    <definedName name="ILF">#REF!</definedName>
    <definedName name="IncFee1">'[20]I KEY INFORMATION'!$I$303</definedName>
    <definedName name="IncFee2">'[20]I KEY INFORMATION'!$I$304</definedName>
    <definedName name="IncFee3">'[20]I KEY INFORMATION'!$I$305</definedName>
    <definedName name="include1">[31]Summary!$G$265</definedName>
    <definedName name="Include2">[31]Summary!$G$266</definedName>
    <definedName name="Include3">[31]Summary!$G$267</definedName>
    <definedName name="indx1cpy">#REF!</definedName>
    <definedName name="indx1pst">#REF!</definedName>
    <definedName name="indx2cpy">#REF!</definedName>
    <definedName name="indx2pst">#REF!</definedName>
    <definedName name="indx3cpy">#REF!</definedName>
    <definedName name="indx3pst">#REF!</definedName>
    <definedName name="indx4cpy">#REF!</definedName>
    <definedName name="indx4pst">#REF!</definedName>
    <definedName name="indx5cpy">#REF!</definedName>
    <definedName name="indx5pst">#REF!</definedName>
    <definedName name="indx6cpy">#REF!</definedName>
    <definedName name="indx6pst">#REF!</definedName>
    <definedName name="indx7cpy">#REF!</definedName>
    <definedName name="indx7pst">#REF!</definedName>
    <definedName name="InflationRate">'[20]I KEY INFORMATION'!$I$32</definedName>
    <definedName name="ins">#REF!</definedName>
    <definedName name="InsPrem">'[20]I KEY INFORMATION'!$I$63</definedName>
    <definedName name="InsPremChange">'[20]I KEY INFORMATION'!$I$64</definedName>
    <definedName name="Intern">#REF!</definedName>
    <definedName name="Interncd">#REF!</definedName>
    <definedName name="inv_price">#REF!</definedName>
    <definedName name="inv_share">#REF!</definedName>
    <definedName name="invest">#REF!</definedName>
    <definedName name="IRR1_Guta_bank">[39]Assumptions!#REF!</definedName>
    <definedName name="IRR2_Athena">[39]Assumptions!#REF!</definedName>
    <definedName name="IRR2_Guta">[39]Assumptions!#REF!</definedName>
    <definedName name="IT">#REF!</definedName>
    <definedName name="Itdescrip1">#REF!</definedName>
    <definedName name="Itdescrip2">#REF!</definedName>
    <definedName name="ITF">#REF!</definedName>
    <definedName name="iu">#REF!</definedName>
    <definedName name="IV">#REF!</definedName>
    <definedName name="JA">#REF!</definedName>
    <definedName name="JACd">'[9]5. Parameters'!$E$77:$F$78</definedName>
    <definedName name="jh">'[25]OBLIGA AGOSTO 30'!#REF!</definedName>
    <definedName name="JJ">'[11]5. Parameters'!$A$64:$A$68</definedName>
    <definedName name="july">#REF!</definedName>
    <definedName name="june">#REF!</definedName>
    <definedName name="KA">#REF!</definedName>
    <definedName name="KACd">'[9]5. Parameters'!$E$79:$F$89</definedName>
    <definedName name="kj">#REF!</definedName>
    <definedName name="KK">'[11]5. Parameters'!$A$69:$A$70</definedName>
    <definedName name="KKB">[1]Summary!$I$74</definedName>
    <definedName name="KKBREPAY">[1]Summary!$I$96</definedName>
    <definedName name="l">#N/A</definedName>
    <definedName name="LA">#REF!</definedName>
    <definedName name="Lastrow">#REF!</definedName>
    <definedName name="lf">#REF!</definedName>
    <definedName name="LIBRO99_Sheet6_List">#REF!</definedName>
    <definedName name="limcount" hidden="1">1</definedName>
    <definedName name="LINE">#REF!</definedName>
    <definedName name="lista_de_quantiles">[27]Datos!$B$28:$B$128</definedName>
    <definedName name="lista_de_variables">[27]Datos!$C$28:$C$63</definedName>
    <definedName name="lk">'[34]C-VARIABLES-VALDIVIA'!#REF!</definedName>
    <definedName name="LL">'[11]5. Parameters'!$A$71:$A$73</definedName>
    <definedName name="loan">#REF!</definedName>
    <definedName name="lola">#REF!</definedName>
    <definedName name="LP">#REF!</definedName>
    <definedName name="ltv">#REF!</definedName>
    <definedName name="m">'[25]CUADRO OBLIGAC.'!$AC$1:$AI$35</definedName>
    <definedName name="ManagingDirector">'[16]5. Parameters'!$C$120</definedName>
    <definedName name="Margin1">'[20]I KEY INFORMATION'!$I$311</definedName>
    <definedName name="Margin2">'[20]I KEY INFORMATION'!$I$312</definedName>
    <definedName name="Market_Rental_Rate">[18]Assumptions!$N$23</definedName>
    <definedName name="MATRIZRICS">#REF!</definedName>
    <definedName name="maussa" hidden="1">{#N/A,#N/A,FALSE,"Summary";#N/A,#N/A,FALSE,"Program Scheme";#N/A,#N/A,FALSE,"Assumptions";#N/A,#N/A,FALSE,"Development Budget";#N/A,#N/A,FALSE,"Timing";#N/A,#N/A,FALSE,"Development Costs &amp; Revenues";#N/A,#N/A,FALSE,"Cash Flow to Debt &amp; Equity"}</definedName>
    <definedName name="Maxchg">#REF!</definedName>
    <definedName name="Maxcur">#REF!</definedName>
    <definedName name="maxusd">#REF!</definedName>
    <definedName name="may">#REF!</definedName>
    <definedName name="ME">#REF!</definedName>
    <definedName name="MES">#REF!</definedName>
    <definedName name="mf">#REF!</definedName>
    <definedName name="Minchg">#REF!</definedName>
    <definedName name="Mincur">#REF!</definedName>
    <definedName name="MINO">#REF!</definedName>
    <definedName name="MINS">#REF!</definedName>
    <definedName name="Minusd">#REF!</definedName>
    <definedName name="MINW">#REF!</definedName>
    <definedName name="mm">[25]MENEGUA!#REF!</definedName>
    <definedName name="MMAINT">[1]Summary!$C$75</definedName>
    <definedName name="mmm">#REF!</definedName>
    <definedName name="mmmm">#REF!</definedName>
    <definedName name="mmmmm">#REF!</definedName>
    <definedName name="mmmmmm">#REF!</definedName>
    <definedName name="mmmmmmm">'[25]OBLIGA AGOSTO 30'!#REF!</definedName>
    <definedName name="mmmmmmmm">#REF!</definedName>
    <definedName name="mmmmmmmmm">#REF!</definedName>
    <definedName name="mmmmmmmmmmmmmmmmmm">#REF!</definedName>
    <definedName name="mmmmmmmmmmmmmmmmmmmmmmmmmmmmmm" hidden="1">{#N/A,#N/A,FALSE,"Summary";#N/A,#N/A,FALSE,"Program Scheme";#N/A,#N/A,FALSE,"Assumptions";#N/A,#N/A,FALSE,"Development Budget";#N/A,#N/A,FALSE,"Timing";#N/A,#N/A,FALSE,"Development Costs &amp; Revenues";#N/A,#N/A,FALSE,"Cash Flow to Debt &amp; Equity"}</definedName>
    <definedName name="mmmmmmmmmmmmmmmmmmmmmmmmmmmmmmm" hidden="1">{#N/A,#N/A,FALSE,"Summary";#N/A,#N/A,FALSE,"Program Scheme";#N/A,#N/A,FALSE,"Assumptions";#N/A,#N/A,FALSE,"Development Budget";#N/A,#N/A,FALSE,"Timing";#N/A,#N/A,FALSE,"Development Costs &amp; Revenues";#N/A,#N/A,FALSE,"Cash Flow to Debt &amp; Equity"}</definedName>
    <definedName name="mnt_debt">#REF!</definedName>
    <definedName name="Month">'[24]9. Parameters'!$B$3:$B$30</definedName>
    <definedName name="MONTH_X">#REF!</definedName>
    <definedName name="Mov_glb_2003">#REF!</definedName>
    <definedName name="Mov_Inc_2000">[40]presupuesto!#REF!</definedName>
    <definedName name="Mov_pozos_2003">#REF!</definedName>
    <definedName name="Mov_Pozos_Llamado">#REF!</definedName>
    <definedName name="Mov_pozos_STB">#REF!</definedName>
    <definedName name="MTH">#REF!</definedName>
    <definedName name="MTH_NAME">#REF!</definedName>
    <definedName name="n">[8]INDICADORES!$F$31</definedName>
    <definedName name="N_días_2003">#REF!</definedName>
    <definedName name="NameOil1">[41]Summary!$D$11</definedName>
    <definedName name="NameOil10">[31]Summary!$D$20</definedName>
    <definedName name="NameOil2">[31]Summary!$D$12</definedName>
    <definedName name="NameOil3">[31]Summary!$D$13</definedName>
    <definedName name="NameOil4">[31]Summary!$D$14</definedName>
    <definedName name="NameOil5">[31]Summary!$D$15</definedName>
    <definedName name="NameOil6">[31]Summary!$D$16</definedName>
    <definedName name="NameOil7">[31]Summary!$D$17</definedName>
    <definedName name="NameOil8">[31]Summary!$D$18</definedName>
    <definedName name="NameOil9">[31]Summary!$D$19</definedName>
    <definedName name="NEWEXIT">'[1]Exit and Sale'!#REF!</definedName>
    <definedName name="nn">#REF!</definedName>
    <definedName name="nnn">#REF!</definedName>
    <definedName name="nnnn">#REF!</definedName>
    <definedName name="nnnnnnnnnnnnnnnnn" hidden="1">{#N/A,#N/A,FALSE,"Summary";#N/A,#N/A,FALSE,"Program Scheme";#N/A,#N/A,FALSE,"Assumptions";#N/A,#N/A,FALSE,"Development Budget";#N/A,#N/A,FALSE,"Timing";#N/A,#N/A,FALSE,"Development Costs &amp; Revenues";#N/A,#N/A,FALSE,"Cash Flow to Debt &amp; Equity"}</definedName>
    <definedName name="no" hidden="1">{"'Sheet2'!$A$3:$B$17"}</definedName>
    <definedName name="NOPDEC93">[5]DATABASE!$AR$89</definedName>
    <definedName name="NOTAP">'[9]4. AFEs'!$B$7</definedName>
    <definedName name="NOVEDAD">#REF!</definedName>
    <definedName name="november">#REF!</definedName>
    <definedName name="NUMBER_X">#REF!</definedName>
    <definedName name="NURBANK">[1]Summary!$I$74</definedName>
    <definedName name="NvsASD">"V1999-07-31"</definedName>
    <definedName name="NvsAutoDrillOk">"VY"</definedName>
    <definedName name="NvsElapsedTime">0.0000649305584374815</definedName>
    <definedName name="NvsEndTime">36404.3128642361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BusUnit">"V"</definedName>
    <definedName name="NvsPanelEffdt">"V1999-01-01"</definedName>
    <definedName name="NvsPanelSetid">"VHOCOL"</definedName>
    <definedName name="NvsParentRef">#REF!</definedName>
    <definedName name="NvsReqBU">"VHOCOL"</definedName>
    <definedName name="NvsReqBUOnly">"VY"</definedName>
    <definedName name="NvsTransLed">"VN"</definedName>
    <definedName name="NvsTreeASD">"V1999-07-31"</definedName>
    <definedName name="NvsValTbl.ACCOUNT">"GL_ACCOUNT_TBL"</definedName>
    <definedName name="NvsValTbl.AFFILIATE">"AFFILIATE_VW"</definedName>
    <definedName name="NvsValTbl.ANALYSIS_TYPE">"PROJ_ANTYPE_TBL"</definedName>
    <definedName name="NvsValTbl.BUSINESS_UNIT">"BUS_UNIT_TBL_GL"</definedName>
    <definedName name="NvsValTbl.CURRENCY_CD">"BUS_UNIT_TBL_GL"</definedName>
    <definedName name="NvsValTbl.OPERATING_UNIT">"OPER_UNIT_TBL"</definedName>
    <definedName name="NvsValTbl.PRODUCT">"PRODUCT_TBL"</definedName>
    <definedName name="o">#N/A</definedName>
    <definedName name="O_PRO_YARIGUI">#REF!</definedName>
    <definedName name="Obre_STB">#REF!</definedName>
    <definedName name="october">#REF!</definedName>
    <definedName name="oi" hidden="1">{#N/A,#N/A,FALSE,"Summary";#N/A,#N/A,FALSE,"Program Scheme";#N/A,#N/A,FALSE,"Assumptions";#N/A,#N/A,FALSE,"Development Budget";#N/A,#N/A,FALSE,"Timing";#N/A,#N/A,FALSE,"Development Costs &amp; Revenues";#N/A,#N/A,FALSE,"Cash Flow to Debt &amp; Equity"}</definedName>
    <definedName name="OIDEC93">[5]DATABASE!$AR$55</definedName>
    <definedName name="oo">#REF!</definedName>
    <definedName name="OOD">[1]Summary!$C$80</definedName>
    <definedName name="OODRev">'[20]VI REVENUE OOD'!$A$19:$IV$19</definedName>
    <definedName name="oooo">'[25]OBLIGA AGOSTO 30'!#REF!</definedName>
    <definedName name="ooooo">#REF!</definedName>
    <definedName name="oooooo">#REF!</definedName>
    <definedName name="ooooooooo">#REF!</definedName>
    <definedName name="ooooooooooooooo">#REF!</definedName>
    <definedName name="OPERATINGYEAR">'[20]IIb P&amp;L short'!$A$5:$IV$5</definedName>
    <definedName name="OperationsDirector">'[16]5. Parameters'!$C$118</definedName>
    <definedName name="opex">#REF!</definedName>
    <definedName name="OpYr">'[20]IV REVENUE ROOMS'!$A$5:$IV$5</definedName>
    <definedName name="OR">#REF!</definedName>
    <definedName name="OS">#REF!</definedName>
    <definedName name="Otros_costos_variables">#REF!</definedName>
    <definedName name="OW">#REF!</definedName>
    <definedName name="OwnAmorLoanPerc">'[20]I KEY INFORMATION'!$I$342</definedName>
    <definedName name="OwnAmorLoanRate">'[20]I KEY INFORMATION'!$I$348</definedName>
    <definedName name="OwnAmorLoanRepay">'[20]I KEY INFORMATION'!$I$346</definedName>
    <definedName name="OwnBulletLoanPerc">'[20]I KEY INFORMATION'!$I$343</definedName>
    <definedName name="OwnBulletLoanRate">'[20]I KEY INFORMATION'!$I$352</definedName>
    <definedName name="OwnBulletLoanRepYr">'[20]I KEY INFORMATION'!$I$351</definedName>
    <definedName name="OwnDepMethod">'[20]I KEY INFORMATION'!$I$357</definedName>
    <definedName name="OwnIncTax">'[20]I KEY INFORMATION'!$I$338</definedName>
    <definedName name="OwnLandCharge">'[20]I KEY INFORMATION'!$I$339</definedName>
    <definedName name="OwnProjCost">'[20]I KEY INFORMATION'!$I$355</definedName>
    <definedName name="OwnPropUsefulLife">'[20]I KEY INFORMATION'!$I$356</definedName>
    <definedName name="OwnSeniorDebt">'[20]I KEY INFORMATION'!$I$341</definedName>
    <definedName name="p">#N/A</definedName>
    <definedName name="p_charge">#REF!</definedName>
    <definedName name="P_M_AMBIENTAL">#REF!</definedName>
    <definedName name="P_M_SEGURIDAD">#REF!</definedName>
    <definedName name="p_rate">#REF!</definedName>
    <definedName name="p_ren1_04">#REF!</definedName>
    <definedName name="p_ren1_05">#REF!</definedName>
    <definedName name="p_ren1_06">#REF!</definedName>
    <definedName name="p_ren1_07">#REF!</definedName>
    <definedName name="p_ren1_08">#REF!</definedName>
    <definedName name="parear04">#REF!</definedName>
    <definedName name="parear05">#REF!</definedName>
    <definedName name="parear06">#REF!</definedName>
    <definedName name="parear07">#REF!</definedName>
    <definedName name="parear08">#REF!</definedName>
    <definedName name="park">#REF!</definedName>
    <definedName name="PARTE">#REF!</definedName>
    <definedName name="parte1">#REF!</definedName>
    <definedName name="Parte10">#REF!</definedName>
    <definedName name="Parte7">#REF!</definedName>
    <definedName name="PAY">'[42]Insurance - Graphs'!#REF!</definedName>
    <definedName name="paymentmethod">'[11]5. Parameters'!$A$81:$A$85</definedName>
    <definedName name="PEModel">#REF!</definedName>
    <definedName name="PER_LLANITO">#REF!</definedName>
    <definedName name="PERCENT">'[35]Years 1-3 by Month'!#REF!</definedName>
    <definedName name="PERCENT2">'[35]Years 1-3 by Month'!#REF!</definedName>
    <definedName name="periods">#REF!</definedName>
    <definedName name="Personal_2003">#REF!</definedName>
    <definedName name="PH1_Exit">#REF!</definedName>
    <definedName name="PH1_VAL">#REF!</definedName>
    <definedName name="PH2_Exit">#REF!</definedName>
    <definedName name="PJC">#REF!</definedName>
    <definedName name="PLAN_2001_ASOCIACION_PALERMO_Sheet2_List">#REF!,#REF!</definedName>
    <definedName name="pltable">#REF!</definedName>
    <definedName name="pltablemonthly">#REF!</definedName>
    <definedName name="PMF">[1]Summary!$C$97</definedName>
    <definedName name="PMFP">[1]Summary!$C$99</definedName>
    <definedName name="PMFPSTART">[1]Summary!$C$100</definedName>
    <definedName name="PMM_SAR">#REF!</definedName>
    <definedName name="PMM_SMA">#REF!</definedName>
    <definedName name="po" hidden="1">{#N/A,#N/A,FALSE,"Summary";#N/A,#N/A,FALSE,"Program Scheme";#N/A,#N/A,FALSE,"Assumptions";#N/A,#N/A,FALSE,"Development Budget";#N/A,#N/A,FALSE,"Timing";#N/A,#N/A,FALSE,"Development Costs &amp; Revenues";#N/A,#N/A,FALSE,"Cash Flow to Debt &amp; Equity"}</definedName>
    <definedName name="potear04">#REF!</definedName>
    <definedName name="potear05">#REF!</definedName>
    <definedName name="potear06">#REF!</definedName>
    <definedName name="potear07">#REF!</definedName>
    <definedName name="potear08">#REF!</definedName>
    <definedName name="potear3_04">#REF!</definedName>
    <definedName name="potear3_05">#REF!</definedName>
    <definedName name="potear3_06">#REF!</definedName>
    <definedName name="potear3_07">#REF!</definedName>
    <definedName name="potear3_08">#REF!</definedName>
    <definedName name="POZO" hidden="1">"M:\Datos\PRESUPUESTO Vs GASTOS\DB EJECUCION  PvsG-0SM.mdb"</definedName>
    <definedName name="ppppp">#REF!</definedName>
    <definedName name="ppppppppppppp">[8]INDICADORES!$F$31</definedName>
    <definedName name="pppppppppppppppppppppp">#REF!</definedName>
    <definedName name="PRE">#REF!</definedName>
    <definedName name="PRECIO_CRUDO">#REF!</definedName>
    <definedName name="PREV">'[9]5. Parameters'!$B$16:$B$21</definedName>
    <definedName name="Price">#REF!</definedName>
    <definedName name="Print">#N/A</definedName>
    <definedName name="_xlnm.Print_Area">#N/A</definedName>
    <definedName name="Print_Area_2">#N/A</definedName>
    <definedName name="Print_Area_MI">#REF!</definedName>
    <definedName name="print_area5888996">#N/A</definedName>
    <definedName name="PRINT_TITLES_MI">[43]LTIFMANT!#REF!</definedName>
    <definedName name="PRJ">'[9]5. Parameters'!$B$8:$B$15</definedName>
    <definedName name="ProdPerDayOil1">[31]Inputs!$H$169:$W$169</definedName>
    <definedName name="ProdPerDayOil2">[31]Inputs!$H$170:$W$170</definedName>
    <definedName name="ProdPerDayOil3">[31]Inputs!$H$171:$W$171</definedName>
    <definedName name="Production">#REF!</definedName>
    <definedName name="projdone">#REF!</definedName>
    <definedName name="Project">'[30]Intro---&gt;'!$A$1</definedName>
    <definedName name="PROJECT_ASSUMPTIONS_land_allocation_IL">'[17]Project Assumptions'!$L$4</definedName>
    <definedName name="PROJECT_ASSUMPTIONS_land_allocation_IP">'[17]Project Assumptions'!$L$3</definedName>
    <definedName name="PROJECT_ASSUMPTIONS_land_allocation_IS">'[17]Project Assumptions'!$L$5</definedName>
    <definedName name="ProjFlag">#REF!</definedName>
    <definedName name="prova">#REF!</definedName>
    <definedName name="PTCODES">#REF!</definedName>
    <definedName name="q">'[25]OBLIGA AGOSTO 30'!#REF!</definedName>
    <definedName name="QEnd">[5]DATABASE!$N$3</definedName>
    <definedName name="qq">[8]INDICADORES!$F$32</definedName>
    <definedName name="qqq">#REF!</definedName>
    <definedName name="qqqqq">[25]MENEGUA!#REF!</definedName>
    <definedName name="qqqqqq">#N/A</definedName>
    <definedName name="qqqqqqqqqqqq">#N/A</definedName>
    <definedName name="qqqqqqqqqqqqq">'[7]PAGOS MENSUALES'!#REF!</definedName>
    <definedName name="qqqqqqqqqqqqqq">'[34]C-VARIABLES-VALDIVIA'!#REF!</definedName>
    <definedName name="qqqqqqqqqqqqqqq">'[44]Intro---&gt;'!$A$1</definedName>
    <definedName name="qqqqqqqqqqqqqqqq">#N/A</definedName>
    <definedName name="qqqqqqqqqqqqqqqqq">#N/A</definedName>
    <definedName name="qqqqqqqqqqqqqqqqqqq">[8]INDICADORES!$F$31</definedName>
    <definedName name="qqqqqqqqqqqqqqqqqqqq">[8]INDICADORES!$F$32</definedName>
    <definedName name="qqqqqqqqqqqqqqqqqqqqqqqq">[23]INDICADORES!#REF!</definedName>
    <definedName name="Qtr">#REF!</definedName>
    <definedName name="QTR_NAME">#REF!</definedName>
    <definedName name="QTREAF">#REF!</definedName>
    <definedName name="QTRMEA">#REF!</definedName>
    <definedName name="QTRMFG">#REF!</definedName>
    <definedName name="QTRMTH">#REF!</definedName>
    <definedName name="QTRNAF">#REF!</definedName>
    <definedName name="QTRNSR">#REF!</definedName>
    <definedName name="QTRQ">#REF!</definedName>
    <definedName name="QTRSAM">#REF!</definedName>
    <definedName name="QTRSEA">#REF!</definedName>
    <definedName name="QTRUNA">#REF!</definedName>
    <definedName name="QTRWTT">#REF!</definedName>
    <definedName name="qw">[8]INDICADORES!$F$32</definedName>
    <definedName name="qwe">'[25]OBLIGA AGOSTO 30'!#REF!</definedName>
    <definedName name="R_1">#REF!</definedName>
    <definedName name="R_2">'[34]C-VARIABLES-VALDIVIA'!#REF!</definedName>
    <definedName name="R_2003">[7]PAGOS!$A$1:$AB$154</definedName>
    <definedName name="R_3">'[7]PAGOS MENSUALES'!#REF!</definedName>
    <definedName name="R_4">#REF!</definedName>
    <definedName name="R_FIN">[7]PAGOS!$A$1:$BX$154</definedName>
    <definedName name="r_u">#REF!</definedName>
    <definedName name="ratemax">'[11]5. Parameters'!$A$157</definedName>
    <definedName name="ratemin">'[11]5. Parameters'!$A$158</definedName>
    <definedName name="RATING">#REF!</definedName>
    <definedName name="rating1">#REF!</definedName>
    <definedName name="Rating10">#REF!</definedName>
    <definedName name="Rating7">#REF!</definedName>
    <definedName name="RCD">[12]BASE!#REF!</definedName>
    <definedName name="RCL">[12]BASE!#REF!</definedName>
    <definedName name="RDR">#REF!</definedName>
    <definedName name="RDRPV">#REF!</definedName>
    <definedName name="re">#REF!</definedName>
    <definedName name="reajusteCuartoAño">#REF!</definedName>
    <definedName name="Reajustequintoañó">#REF!</definedName>
    <definedName name="Reajustesegundoaño">#REF!</definedName>
    <definedName name="reajustetercerañó">#REF!</definedName>
    <definedName name="REC_S_YARIGUI">#REF!</definedName>
    <definedName name="Relevant" hidden="1">{#N/A,#N/A,FALSE,"Summary";#N/A,#N/A,FALSE,"Program Scheme";#N/A,#N/A,FALSE,"Assumptions";#N/A,#N/A,FALSE,"Development Budget";#N/A,#N/A,FALSE,"Timing";#N/A,#N/A,FALSE,"Development Costs &amp; Revenues";#N/A,#N/A,FALSE,"Cash Flow to Debt &amp; Equity"}</definedName>
    <definedName name="RENTAL_GROWTH__ANNUAL__MIN">"RGM"</definedName>
    <definedName name="RES">[12]BASE!#REF!</definedName>
    <definedName name="Revenue">#REF!</definedName>
    <definedName name="RG">#REF!</definedName>
    <definedName name="RGM">#REF!</definedName>
    <definedName name="RID">[12]BASE!#REF!</definedName>
    <definedName name="RMNightsOcc">'[20]IV REVENUE ROOMS'!$A$14:$IV$14</definedName>
    <definedName name="RMSREV">'[20]IV REVENUE ROOMS'!$A$23:$IV$23</definedName>
    <definedName name="rold">#REF!</definedName>
    <definedName name="RoomNo">'[20]I KEY INFORMATION'!$I$67</definedName>
    <definedName name="rowformat">#REF!</definedName>
    <definedName name="rr1_04">#REF!</definedName>
    <definedName name="rr1_05">#REF!</definedName>
    <definedName name="rr1_06">#REF!</definedName>
    <definedName name="rr1_07">#REF!</definedName>
    <definedName name="rr1_08">#REF!</definedName>
    <definedName name="rr2_04">#REF!</definedName>
    <definedName name="rr2_05">#REF!</definedName>
    <definedName name="rr2_06">#REF!</definedName>
    <definedName name="rr2_07">#REF!</definedName>
    <definedName name="rr2_08">#REF!</definedName>
    <definedName name="rr3_04">#REF!</definedName>
    <definedName name="rr3_05">#REF!</definedName>
    <definedName name="rr3_06">#REF!</definedName>
    <definedName name="rr3_07">#REF!</definedName>
    <definedName name="rr3_08">#REF!</definedName>
    <definedName name="rrrrrr">[23]INDICADORES!#REF!</definedName>
    <definedName name="rrrrrrr" hidden="1">{"'Sheet2'!$A$3:$B$17"}</definedName>
    <definedName name="rrrrtttuuu" hidden="1">{#N/A,#N/A,FALSE,"Summary";#N/A,#N/A,FALSE,"Program Scheme";#N/A,#N/A,FALSE,"Assumptions";#N/A,#N/A,FALSE,"Development Budget";#N/A,#N/A,FALSE,"Timing";#N/A,#N/A,FALSE,"Development Costs &amp; Revenues";#N/A,#N/A,FALSE,"Cash Flow to Debt &amp; Equity"}</definedName>
    <definedName name="rt">#N/A</definedName>
    <definedName name="RUT">[12]BASE!#REF!</definedName>
    <definedName name="SA">#REF!</definedName>
    <definedName name="SalesVelocity">#REF!</definedName>
    <definedName name="sdrgvws">'[7]FIDUIFI- BCO BTA. G.AH.'!#REF!</definedName>
    <definedName name="SEG_FISICA">#REF!</definedName>
    <definedName name="SEMANA">#REF!</definedName>
    <definedName name="sencount" hidden="1">1</definedName>
    <definedName name="sensVolume">[31]Summary!$N$10</definedName>
    <definedName name="SepDiam">#REF!</definedName>
    <definedName name="SepDiam2">#REF!</definedName>
    <definedName name="september">#REF!</definedName>
    <definedName name="sgr">#N/A</definedName>
    <definedName name="SML">[19]INDICADORES!$F$31</definedName>
    <definedName name="SOD">[1]Summary!$C$81</definedName>
    <definedName name="Solde_CHF">'[4]BS&amp;PL 01-03.06'!#REF!</definedName>
    <definedName name="Solde_EUR">#REF!</definedName>
    <definedName name="SP">#REF!</definedName>
    <definedName name="sp1_04">#REF!</definedName>
    <definedName name="sp1_05">#REF!</definedName>
    <definedName name="sp1_06">#REF!</definedName>
    <definedName name="sp1_07">#REF!</definedName>
    <definedName name="sp1_08">#REF!</definedName>
    <definedName name="sp2_04">#REF!</definedName>
    <definedName name="sp2_4">#REF!</definedName>
    <definedName name="sp2_5">#REF!</definedName>
    <definedName name="sp2_6">#REF!</definedName>
    <definedName name="sp2_7">#REF!</definedName>
    <definedName name="sp2_8">#REF!</definedName>
    <definedName name="sp3_04">#REF!</definedName>
    <definedName name="sp3_05">#REF!</definedName>
    <definedName name="sp3_06">#REF!</definedName>
    <definedName name="sp3_07">#REF!</definedName>
    <definedName name="sp3_08">#REF!</definedName>
    <definedName name="spear04">#REF!</definedName>
    <definedName name="spear05">#REF!</definedName>
    <definedName name="spear06">#REF!</definedName>
    <definedName name="spear07">#REF!</definedName>
    <definedName name="spear08">#REF!</definedName>
    <definedName name="sqm">[1]Summary!$C$13</definedName>
    <definedName name="SR">#REF!</definedName>
    <definedName name="srg">'[7]PAGOS MENSUALES'!#REF!</definedName>
    <definedName name="sssss">#REF!</definedName>
    <definedName name="Start">#REF!</definedName>
    <definedName name="StartYr">'[20]I KEY INFORMATION'!$I$21</definedName>
    <definedName name="Startyramort">'[20]I KEY INFORMATION'!$I$334</definedName>
    <definedName name="Submittedbyacevedo">'[16]5. Parameters'!$A$109</definedName>
    <definedName name="Submittedbygunn">'[16]5. Parameters'!$A$108</definedName>
    <definedName name="Submittedbykeller">'[16]5. Parameters'!$A$107</definedName>
    <definedName name="sunk">#REF!</definedName>
    <definedName name="Supuesto">[23]INDICADORES!#REF!</definedName>
    <definedName name="SW">#REF!</definedName>
    <definedName name="t">[23]INDICADORES!#REF!</definedName>
    <definedName name="TABLAPERDIDAS">#REF!</definedName>
    <definedName name="TAR_2003">[40]presupuesto!#REF!</definedName>
    <definedName name="Tar_Día_Llam">#REF!</definedName>
    <definedName name="Tar_Día_Obrero_Llam">#REF!</definedName>
    <definedName name="Tar_Día_STB">#REF!</definedName>
    <definedName name="TARGET">#REF!</definedName>
    <definedName name="TASA_DE_CAMBIO">#REF!</definedName>
    <definedName name="tegdfs">'[7]PAGOS MENSUALES'!#REF!</definedName>
    <definedName name="TERM">#REF!</definedName>
    <definedName name="thr">'[7]PAGOS MENSUALES'!#REF!</definedName>
    <definedName name="TIE">#REF!</definedName>
    <definedName name="Timevalues">'[9]5. Parameters'!$A$147:$A$163</definedName>
    <definedName name="TITLE">[12]BASE!$B$2</definedName>
    <definedName name="TOT">#REF!</definedName>
    <definedName name="Total_costos_2003">#REF!</definedName>
    <definedName name="Totalcopy">#REF!</definedName>
    <definedName name="totalexp100">'[45]#REF'!$C$1</definedName>
    <definedName name="totalpst">#REF!</definedName>
    <definedName name="totear04">#REF!</definedName>
    <definedName name="totear05">#REF!</definedName>
    <definedName name="totear06">#REF!</definedName>
    <definedName name="totear07">#REF!</definedName>
    <definedName name="totear08">#REF!</definedName>
    <definedName name="tr">[25]MENEGUA!#REF!</definedName>
    <definedName name="TRANSP">[23]INDICADORES!#REF!</definedName>
    <definedName name="TRM">#REF!</definedName>
    <definedName name="tsm">#REF!</definedName>
    <definedName name="TtlFBRev">'[20]IV REVENUE  F&amp;B'!$A$11:$IV$11</definedName>
    <definedName name="Tub_Llam">#REF!</definedName>
    <definedName name="Tub_STB">#REF!</definedName>
    <definedName name="txtlen1">'[11]5. Parameters'!$A$153</definedName>
    <definedName name="txtlen2">'[11]5. Parameters'!$A$154</definedName>
    <definedName name="txtlen3">'[11]5. Parameters'!$A$155</definedName>
    <definedName name="txtlength1">'[46]8. Parameters'!$B$180</definedName>
    <definedName name="txtlength2">#REF!</definedName>
    <definedName name="ty">[25]MENEGUA!#REF!</definedName>
    <definedName name="ui">#REF!</definedName>
    <definedName name="USDrate">#REF!</definedName>
    <definedName name="uuuuu">'[25]OBLIGA AGOSTO 30'!#REF!</definedName>
    <definedName name="uy">#REF!</definedName>
    <definedName name="v">[8]INDICADORES!$F$31</definedName>
    <definedName name="VALRAT">[1]Summary!$I$95</definedName>
    <definedName name="value">#REF!</definedName>
    <definedName name="varios_2003">#REF!</definedName>
    <definedName name="VAT">[26]Title!#REF!</definedName>
    <definedName name="vc">'[34]C-VARIABLES-VALDIVIA'!#REF!</definedName>
    <definedName name="Verticale">#REF!</definedName>
    <definedName name="vgethbe">[23]INDICADORES!#REF!</definedName>
    <definedName name="vv">#REF!</definedName>
    <definedName name="w">'[44]Intro---&gt;'!$D$6</definedName>
    <definedName name="WACC">#REF!</definedName>
    <definedName name="waste04">#REF!</definedName>
    <definedName name="waste05">#REF!</definedName>
    <definedName name="waste06">#REF!</definedName>
    <definedName name="waste07">#REF!</definedName>
    <definedName name="waste08">#REF!</definedName>
    <definedName name="week">'[11]5. Parameters'!$A$87:$A$151</definedName>
    <definedName name="weekno">'[11]5. Parameters'!$A$87:$B$151</definedName>
    <definedName name="werf">#N/A</definedName>
    <definedName name="wg">#REF!</definedName>
    <definedName name="WOD">[1]Summary!$C$79</definedName>
    <definedName name="wq">[47]INDICADORES!$F$32</definedName>
    <definedName name="WR">#REF!</definedName>
    <definedName name="wrn.Relevant._.Sections." hidden="1">{#N/A,#N/A,FALSE,"Summary";#N/A,#N/A,FALSE,"Program Scheme";#N/A,#N/A,FALSE,"Assumptions";#N/A,#N/A,FALSE,"Development Budget";#N/A,#N/A,FALSE,"Timing";#N/A,#N/A,FALSE,"Development Costs &amp; Revenues";#N/A,#N/A,FALSE,"Cash Flow to Debt &amp; Equity"}</definedName>
    <definedName name="WTR">[1]Summary!$I$86</definedName>
    <definedName name="ww">'[7]FIDUIFI- BCO BTA. G.AH.'!#REF!</definedName>
    <definedName name="www">#N/A</definedName>
    <definedName name="wwww">#N/A</definedName>
    <definedName name="wwwww">'[44]Intro---&gt;'!$A$1</definedName>
    <definedName name="wwwwwwwwwwwww">'[7]PAGOS MENSUALES'!#REF!</definedName>
    <definedName name="wwwwwwwwwwwwwww">[23]INDICADORES!#REF!</definedName>
    <definedName name="wwwwwwwwwwwwwwww">[23]INDICADORES!#REF!</definedName>
    <definedName name="x">[8]INDICADORES!$F$32</definedName>
    <definedName name="xx">#REF!</definedName>
    <definedName name="xxx" hidden="1">'[25]OBLIGA AGOSTO 30'!#REF!</definedName>
    <definedName name="xxxx" hidden="1">#REF!</definedName>
    <definedName name="xxxxx">#REF!</definedName>
    <definedName name="XY">#REF!</definedName>
    <definedName name="xz">[47]INDICADORES!$F$31</definedName>
    <definedName name="YEAR">#REF!</definedName>
    <definedName name="YEAR_1">#REF!</definedName>
    <definedName name="YEAR_NAME">#REF!</definedName>
    <definedName name="YEAR12">'[35]Years 1-3 by Month'!#REF!</definedName>
    <definedName name="YR">#REF!</definedName>
    <definedName name="yt">[23]INDICADORES!#REF!</definedName>
    <definedName name="YTDate">[5]DATABASE!$Z$6:$AO$6</definedName>
    <definedName name="yy">#REF!</definedName>
    <definedName name="yyy">#REF!</definedName>
    <definedName name="yyyy">#REF!</definedName>
    <definedName name="yyyyyy">#REF!</definedName>
    <definedName name="z">[8]INDICADORES!$F$32</definedName>
    <definedName name="zz">'[25]OBLIGA AGOSTO 30'!#REF!</definedName>
    <definedName name="zzz">#REF!</definedName>
    <definedName name="zzzz">[25]MENEGUA!#REF!</definedName>
    <definedName name="счс">'[20]I KEY INFORMATION'!$I$20</definedName>
    <definedName name="чсч">'[20]I KEY INFORMATION'!$E$63</definedName>
  </definedNames>
  <calcPr calcId="125725"/>
</workbook>
</file>

<file path=xl/calcChain.xml><?xml version="1.0" encoding="utf-8"?>
<calcChain xmlns="http://schemas.openxmlformats.org/spreadsheetml/2006/main">
  <c r="AB10" i="8"/>
  <c r="AA10"/>
  <c r="AB9"/>
  <c r="AA9" s="1"/>
  <c r="AB8"/>
  <c r="AA8"/>
  <c r="AB7"/>
  <c r="AA7"/>
  <c r="AB6"/>
  <c r="AA6" s="1"/>
  <c r="AB5"/>
  <c r="AA5"/>
  <c r="T5"/>
  <c r="AB27" l="1"/>
  <c r="AA27" s="1"/>
  <c r="AB71" l="1"/>
  <c r="AA71" s="1"/>
  <c r="AB70"/>
  <c r="AA70" s="1"/>
  <c r="AB69"/>
  <c r="AA69" s="1"/>
  <c r="AB68"/>
  <c r="AA68" s="1"/>
  <c r="AB67"/>
  <c r="AA67" s="1"/>
  <c r="AB66"/>
  <c r="AA66" s="1"/>
  <c r="AB65"/>
  <c r="AA65" s="1"/>
  <c r="AB64"/>
  <c r="AA64" s="1"/>
  <c r="AB63" l="1"/>
  <c r="AA63" s="1"/>
  <c r="AB62"/>
  <c r="AA62" s="1"/>
  <c r="AB61"/>
  <c r="AA61" s="1"/>
  <c r="AB60"/>
  <c r="AA60" s="1"/>
  <c r="AB59"/>
  <c r="AA59" s="1"/>
  <c r="AB58"/>
  <c r="AA58" s="1"/>
  <c r="AB57"/>
  <c r="AA57" s="1"/>
  <c r="AB56"/>
  <c r="AA56" s="1"/>
  <c r="AB55"/>
  <c r="AA55" s="1"/>
  <c r="AB54"/>
  <c r="AA54" s="1"/>
  <c r="AB53"/>
  <c r="AA53" s="1"/>
  <c r="AB52"/>
  <c r="AA52" s="1"/>
  <c r="AB51"/>
  <c r="AA51" s="1"/>
  <c r="AB45" l="1"/>
  <c r="AA45" s="1"/>
  <c r="AB42"/>
  <c r="AA42" s="1"/>
  <c r="AB50" l="1"/>
  <c r="AA50" s="1"/>
  <c r="AB49"/>
  <c r="AA49" s="1"/>
  <c r="AB48"/>
  <c r="AA48" s="1"/>
  <c r="AB47" l="1"/>
  <c r="AA47" s="1"/>
  <c r="AB46"/>
  <c r="AA46" s="1"/>
  <c r="AB44"/>
  <c r="AA44" s="1"/>
  <c r="AB43"/>
  <c r="AA43" s="1"/>
  <c r="AB41"/>
  <c r="AA41" s="1"/>
  <c r="AB40"/>
  <c r="AA40" s="1"/>
  <c r="AB39"/>
  <c r="AA39" s="1"/>
  <c r="AB38" l="1"/>
  <c r="AA38" s="1"/>
  <c r="AB37"/>
  <c r="AA37" s="1"/>
  <c r="AB36"/>
  <c r="AA36" s="1"/>
  <c r="AB35"/>
  <c r="AA35" s="1"/>
  <c r="AB34"/>
  <c r="AA34" s="1"/>
  <c r="AB33"/>
  <c r="AA33" s="1"/>
  <c r="AB32" l="1"/>
  <c r="AA32" s="1"/>
  <c r="AB26"/>
  <c r="AA26" s="1"/>
  <c r="AB25"/>
  <c r="AA25" s="1"/>
  <c r="AB24"/>
  <c r="AA24" s="1"/>
  <c r="AB23"/>
  <c r="AA23" s="1"/>
  <c r="AB22"/>
  <c r="AA22" s="1"/>
  <c r="AB21"/>
  <c r="AA21" s="1"/>
  <c r="AB18"/>
  <c r="AA18" s="1"/>
  <c r="AB17"/>
  <c r="AA17" s="1"/>
  <c r="AB19"/>
  <c r="AA19" s="1"/>
  <c r="AB12" l="1"/>
  <c r="AA12" s="1"/>
  <c r="AB11"/>
  <c r="AA11" s="1"/>
  <c r="AB16" l="1"/>
  <c r="AA16" s="1"/>
  <c r="AB15"/>
  <c r="AA15" s="1"/>
  <c r="AB14"/>
  <c r="AA14" s="1"/>
  <c r="AB13"/>
  <c r="AA13" s="1"/>
  <c r="AB31" l="1"/>
  <c r="AA31" s="1"/>
  <c r="AB30"/>
  <c r="AA30" s="1"/>
  <c r="AB29"/>
  <c r="AA29" s="1"/>
  <c r="AB28"/>
  <c r="AA28" s="1"/>
  <c r="AB20"/>
  <c r="AA20" s="1"/>
</calcChain>
</file>

<file path=xl/comments1.xml><?xml version="1.0" encoding="utf-8"?>
<comments xmlns="http://schemas.openxmlformats.org/spreadsheetml/2006/main">
  <authors>
    <author>Author</author>
  </authors>
  <commentList>
    <comment ref="AD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Para servicios es el tiempo en q se desarrolla la actividad / Para productos es el tiempo de entrega.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EX14-004 / EX15-013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EX14-004 / EX15-013</t>
        </r>
      </text>
    </comment>
  </commentList>
</comments>
</file>

<file path=xl/sharedStrings.xml><?xml version="1.0" encoding="utf-8"?>
<sst xmlns="http://schemas.openxmlformats.org/spreadsheetml/2006/main" count="273" uniqueCount="177">
  <si>
    <t>B/U</t>
  </si>
  <si>
    <t>AFE</t>
  </si>
  <si>
    <t>Project Manager</t>
  </si>
  <si>
    <t>Programa</t>
  </si>
  <si>
    <t>Proyecto</t>
  </si>
  <si>
    <t>Campo Proyecto</t>
  </si>
  <si>
    <t>Categoria</t>
  </si>
  <si>
    <t>Tipo</t>
  </si>
  <si>
    <t>Vendor1</t>
  </si>
  <si>
    <t>Vendor2</t>
  </si>
  <si>
    <t>Vendor3</t>
  </si>
  <si>
    <t>Unidad</t>
  </si>
  <si>
    <t>Info Producto y/o Servicios</t>
  </si>
  <si>
    <t>Proceso</t>
  </si>
  <si>
    <t>Area</t>
  </si>
  <si>
    <t>Ancillary</t>
  </si>
  <si>
    <t>Lts</t>
  </si>
  <si>
    <t>Gls</t>
  </si>
  <si>
    <t>Bb</t>
  </si>
  <si>
    <t>B</t>
  </si>
  <si>
    <t>Litros</t>
  </si>
  <si>
    <t>Galones</t>
  </si>
  <si>
    <t>Big Bags</t>
  </si>
  <si>
    <t>Bag</t>
  </si>
  <si>
    <t>Box</t>
  </si>
  <si>
    <t>Caja</t>
  </si>
  <si>
    <t>Bkt</t>
  </si>
  <si>
    <t>Bucket</t>
  </si>
  <si>
    <t>CUM</t>
  </si>
  <si>
    <t>Cubic Meter</t>
  </si>
  <si>
    <t>G</t>
  </si>
  <si>
    <t>Grams</t>
  </si>
  <si>
    <t>HR</t>
  </si>
  <si>
    <t>IN</t>
  </si>
  <si>
    <t>Inches</t>
  </si>
  <si>
    <t>Hours</t>
  </si>
  <si>
    <t>Kg</t>
  </si>
  <si>
    <t>Kilo</t>
  </si>
  <si>
    <t>KM</t>
  </si>
  <si>
    <t>Kilometro</t>
  </si>
  <si>
    <t>Lb</t>
  </si>
  <si>
    <t>Libra</t>
  </si>
  <si>
    <t>M</t>
  </si>
  <si>
    <t>Meters</t>
  </si>
  <si>
    <t>Mil</t>
  </si>
  <si>
    <t>Miles</t>
  </si>
  <si>
    <t>MT</t>
  </si>
  <si>
    <t>Metric Tons</t>
  </si>
  <si>
    <t>Mth</t>
  </si>
  <si>
    <t>Month</t>
  </si>
  <si>
    <t>TON</t>
  </si>
  <si>
    <t>Tones</t>
  </si>
  <si>
    <t>EA</t>
  </si>
  <si>
    <t>Each</t>
  </si>
  <si>
    <t>SET</t>
  </si>
  <si>
    <t>Set</t>
  </si>
  <si>
    <t>Servicio</t>
  </si>
  <si>
    <t>Producto</t>
  </si>
  <si>
    <t>Support</t>
  </si>
  <si>
    <t>Specialized</t>
  </si>
  <si>
    <t>Strategic</t>
  </si>
  <si>
    <t>Project</t>
  </si>
  <si>
    <t>Compras</t>
  </si>
  <si>
    <t>Contrato</t>
  </si>
  <si>
    <t>Entrada</t>
  </si>
  <si>
    <t>RQ</t>
  </si>
  <si>
    <t>SOW</t>
  </si>
  <si>
    <t>SOLPED</t>
  </si>
  <si>
    <t>Origen</t>
  </si>
  <si>
    <t>Proceso de Contratación y/o Compras</t>
  </si>
  <si>
    <t>Tiempo Ejecución</t>
  </si>
  <si>
    <t>Geología</t>
  </si>
  <si>
    <t>Drilling</t>
  </si>
  <si>
    <t>Administrative</t>
  </si>
  <si>
    <t>Financial</t>
  </si>
  <si>
    <t xml:space="preserve">Const. Facilities </t>
  </si>
  <si>
    <t>O&amp;M</t>
  </si>
  <si>
    <t>HSE</t>
  </si>
  <si>
    <t>Regulatory</t>
  </si>
  <si>
    <t>PMO</t>
  </si>
  <si>
    <t>Reservoir Eng.</t>
  </si>
  <si>
    <t>Presupuesto Objetivo</t>
  </si>
  <si>
    <t>Nacional</t>
  </si>
  <si>
    <t>Importado</t>
  </si>
  <si>
    <t>Cantidad</t>
  </si>
  <si>
    <t>Descripción General</t>
  </si>
  <si>
    <t>Clase</t>
  </si>
  <si>
    <t>A</t>
  </si>
  <si>
    <t>C</t>
  </si>
  <si>
    <t>D</t>
  </si>
  <si>
    <t>Monto</t>
  </si>
  <si>
    <t>Tiempo</t>
  </si>
  <si>
    <t>Especialización</t>
  </si>
  <si>
    <t>Flias</t>
  </si>
  <si>
    <t>Rotative Equipment</t>
  </si>
  <si>
    <t>Drilling &amp; Completion</t>
  </si>
  <si>
    <t>Well Facilities</t>
  </si>
  <si>
    <t>Miscellaneous</t>
  </si>
  <si>
    <t>Communication &amp; Tech</t>
  </si>
  <si>
    <t>Pumps</t>
  </si>
  <si>
    <t>Engines</t>
  </si>
  <si>
    <t>Compressors</t>
  </si>
  <si>
    <t>Wells</t>
  </si>
  <si>
    <t>Artificial Lifting</t>
  </si>
  <si>
    <t>Surface Facilities</t>
  </si>
  <si>
    <t>Valves, Actuators</t>
  </si>
  <si>
    <t>Pipe, Tubing, Connections</t>
  </si>
  <si>
    <t>Different Goods</t>
  </si>
  <si>
    <t>Instrumentation</t>
  </si>
  <si>
    <t>Control &amp; Automation</t>
  </si>
  <si>
    <t>Telecomunications</t>
  </si>
  <si>
    <t>Proceso de Inicio</t>
  </si>
  <si>
    <t>Reparaciones</t>
  </si>
  <si>
    <t>PO con T&amp;C</t>
  </si>
  <si>
    <t>Items en consignación</t>
  </si>
  <si>
    <t>RPS</t>
  </si>
  <si>
    <t>Tiempo del Proceso</t>
  </si>
  <si>
    <t>Tiempo Proceso</t>
  </si>
  <si>
    <t>Experiencia</t>
  </si>
  <si>
    <t>Fecha Inicio Servicio</t>
  </si>
  <si>
    <t>Fecha Inicio Proceso</t>
  </si>
  <si>
    <t>Vendor4</t>
  </si>
  <si>
    <t>Vendor5</t>
  </si>
  <si>
    <t>GL Unit</t>
  </si>
  <si>
    <t>Cesar-Ranchería</t>
  </si>
  <si>
    <t>La Loma</t>
  </si>
  <si>
    <t>Rio Rancheria</t>
  </si>
  <si>
    <t>WELL</t>
  </si>
  <si>
    <t>Well</t>
  </si>
  <si>
    <t>Nacional o Importado</t>
  </si>
  <si>
    <t>Ft</t>
  </si>
  <si>
    <t>Feet</t>
  </si>
  <si>
    <t>Producto &amp; Serv.</t>
  </si>
  <si>
    <t>Familia</t>
  </si>
  <si>
    <t>Complejidad Adquisición</t>
  </si>
  <si>
    <t>Nacional e Importado</t>
  </si>
  <si>
    <t>Detalle Producto o Servicio</t>
  </si>
  <si>
    <t>CDUSA</t>
  </si>
  <si>
    <t>Not approved</t>
  </si>
  <si>
    <t>Raul Cordoba</t>
  </si>
  <si>
    <t>Desarrollo Exploración para O&amp;G NC</t>
  </si>
  <si>
    <t>Perforación Pozos Estratigraficos</t>
  </si>
  <si>
    <t>Perforación pozos estratifraficos (4 pozos)</t>
  </si>
  <si>
    <t>Perforación pozos estratigraficos a 4,000 ft de profundidad</t>
  </si>
  <si>
    <t>Dltd</t>
  </si>
  <si>
    <t>AKD</t>
  </si>
  <si>
    <t>Estrella</t>
  </si>
  <si>
    <t>Petroworks</t>
  </si>
  <si>
    <t>Arnovi Viloria</t>
  </si>
  <si>
    <t>Seguridad pozos estratigraficos</t>
  </si>
  <si>
    <t>Seguridad en lugares de desarrollo exploratorios</t>
  </si>
  <si>
    <t>Interglobal</t>
  </si>
  <si>
    <t>Viginorte</t>
  </si>
  <si>
    <t>Alfonso Buitrago</t>
  </si>
  <si>
    <t>Análisis de laboratorio</t>
  </si>
  <si>
    <t>Pruebas de laboratorio para muestras de pozos</t>
  </si>
  <si>
    <t>Intertek</t>
  </si>
  <si>
    <t>Schlumberger</t>
  </si>
  <si>
    <t>Weatherford</t>
  </si>
  <si>
    <t>Halliburton</t>
  </si>
  <si>
    <t>CMLTD</t>
  </si>
  <si>
    <t>John Buitrago</t>
  </si>
  <si>
    <t>Desarrollo Campo Caporo Stage 1</t>
  </si>
  <si>
    <t>Perforación 15 pozos CBM</t>
  </si>
  <si>
    <t>Equipos de telecomunicaciones</t>
  </si>
  <si>
    <t>Eq. Telecomunicaciones de contenedor</t>
  </si>
  <si>
    <t>Puffer</t>
  </si>
  <si>
    <t>Eq. &amp; Controles</t>
  </si>
  <si>
    <t>INH</t>
  </si>
  <si>
    <t>Monica Escandon</t>
  </si>
  <si>
    <t>Elementos de seguridad para taladros</t>
  </si>
  <si>
    <t>Elementos de seguridad industrial para taladros de perforación</t>
  </si>
  <si>
    <t>Impleseg</t>
  </si>
  <si>
    <t>Central de Soldaduras</t>
  </si>
  <si>
    <t>Arseg</t>
  </si>
  <si>
    <t>Seguridad proyecto Caporo</t>
  </si>
  <si>
    <t>Seguridad en lugares de desarrollo de Campo Caporo</t>
  </si>
</sst>
</file>

<file path=xl/styles.xml><?xml version="1.0" encoding="utf-8"?>
<styleSheet xmlns="http://schemas.openxmlformats.org/spreadsheetml/2006/main">
  <numFmts count="66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[$-409]d\-mmm\-yy;@"/>
    <numFmt numFmtId="167" formatCode="0\ &quot;días&quot;"/>
    <numFmt numFmtId="168" formatCode="&quot;$&quot;#,##0.00"/>
    <numFmt numFmtId="169" formatCode="0_)"/>
    <numFmt numFmtId="170" formatCode="_-* #,##0.00_-;\-* #,##0.00_-;_-* &quot;-&quot;??_-;_-@_-"/>
    <numFmt numFmtId="171" formatCode="&quot;£&quot;#,##0;[Red]\-&quot;£&quot;#,##0"/>
    <numFmt numFmtId="172" formatCode="#,##0.0_);\(#,##0.0\)"/>
    <numFmt numFmtId="173" formatCode="_ [$€-2]\ * #,##0.0_ ;_ [$€-2]\ * \-#,##0.0_ ;_ [$€-2]\ * &quot;-&quot;??_ "/>
    <numFmt numFmtId="174" formatCode="0.000_)"/>
    <numFmt numFmtId="175" formatCode="_-&quot;£&quot;* #,##0_-;\-&quot;£&quot;* #,##0_-;_-&quot;£&quot;* &quot;-&quot;_-;_-@_-"/>
    <numFmt numFmtId="176" formatCode="_-* #,##0\ &quot;kr.&quot;_-;\-* #,##0\ &quot;kr.&quot;_-;_-* &quot;-&quot;\ &quot;kr.&quot;_-;_-@_-"/>
    <numFmt numFmtId="177" formatCode="_(* #,##0.0_);_(* \(#,##0.0\);_(* &quot;-&quot;?_);_(@_)"/>
    <numFmt numFmtId="178" formatCode="_ * #,##0.00_ ;_ * \-#,##0.00_ ;_ * &quot;-&quot;??_ ;_ @_ "/>
    <numFmt numFmtId="179" formatCode="#,##0.00;\(#,##0.00\)"/>
    <numFmt numFmtId="180" formatCode="#,##0;\(#,##0\)"/>
    <numFmt numFmtId="181" formatCode="[&lt;0.01]&quot;&quot;;0.0;0.0"/>
    <numFmt numFmtId="182" formatCode="_(&quot;$&quot;\ * #,##0.00_);_(&quot;$&quot;\ * \(#,##0.00\);_(&quot;$&quot;\ * &quot;-&quot;??_);_(@_)"/>
    <numFmt numFmtId="183" formatCode="&quot;$&quot;#,##0;\-&quot;$&quot;#,##0"/>
    <numFmt numFmtId="184" formatCode="mmmm\ d\,\ yyyy"/>
    <numFmt numFmtId="185" formatCode="&quot;Bs&quot;#,##0.00_);[Red]\(&quot;Bs&quot;#,##0.00\)"/>
    <numFmt numFmtId="186" formatCode="General_)"/>
    <numFmt numFmtId="187" formatCode="_-* #,##0.00\ [$€-1]_-;\-* #,##0.00\ [$€-1]_-;_-* &quot;-&quot;??\ [$€-1]_-"/>
    <numFmt numFmtId="188" formatCode="_ * #,##0.0_ ;_ * \-#,##0.0_ ;_ * &quot;-&quot;?_ ;_ @_ "/>
    <numFmt numFmtId="189" formatCode="_ [$€-2]\ * #,##0.00_ ;_ [$€-2]\ * \-#,##0.00_ ;_ [$€-2]\ * &quot;-&quot;??_ "/>
    <numFmt numFmtId="190" formatCode="_([$€-2]\ * #,##0.00_);_([$€-2]\ * \(#,##0.00\);_([$€-2]\ * &quot;-&quot;??_)"/>
    <numFmt numFmtId="191" formatCode="_([$€]* #,##0.00_);_([$€]* \(#,##0.00\);_([$€]* &quot;-&quot;??_);_(@_)"/>
    <numFmt numFmtId="192" formatCode=";;;"/>
    <numFmt numFmtId="193" formatCode="0.0_)"/>
    <numFmt numFmtId="194" formatCode="[=0]&quot;&quot;;0;0"/>
    <numFmt numFmtId="195" formatCode="0.0%"/>
    <numFmt numFmtId="196" formatCode="_-* #,##0.00\ _€_-;\-* #,##0.00\ _€_-;_-* &quot;-&quot;??\ _€_-;_-@_-"/>
    <numFmt numFmtId="197" formatCode="&quot;$&quot;\ #,##0;[Red]&quot;$&quot;\ \-#,##0"/>
    <numFmt numFmtId="198" formatCode="_ * #,##0_)_P_t_s_ ;_ * \(#,##0\)_P_t_s_ ;_ * &quot;-&quot;_)_P_t_s_ ;_ @_ "/>
    <numFmt numFmtId="199" formatCode="_(&quot;N$&quot;* #,##0_);_(&quot;N$&quot;* \(#,##0\);_(&quot;N$&quot;* &quot;-&quot;_);_(@_)"/>
    <numFmt numFmtId="200" formatCode="_(&quot;N$&quot;* #,##0.00_);_(&quot;N$&quot;* \(#,##0.00\);_(&quot;N$&quot;* &quot;-&quot;??_);_(@_)"/>
    <numFmt numFmtId="201" formatCode="_ * #,##0_)&quot;Pts&quot;_ ;_ * \(#,##0\)&quot;Pts&quot;_ ;_ * &quot;-&quot;_)&quot;Pts&quot;_ ;_ @_ "/>
    <numFmt numFmtId="202" formatCode="_ * #,##0.00_)&quot;Pts&quot;_ ;_ * \(#,##0.00\)&quot;Pts&quot;_ ;_ * &quot;-&quot;??_)&quot;Pts&quot;_ ;_ @_ "/>
    <numFmt numFmtId="203" formatCode="0&quot;  &quot;"/>
    <numFmt numFmtId="204" formatCode="&quot;Rp&quot;#,##0_);\(&quot;Rp&quot;#,##0\)"/>
    <numFmt numFmtId="205" formatCode="&quot;$&quot;#,##0;[Red]&quot;$&quot;\-#,##0"/>
    <numFmt numFmtId="206" formatCode="[$$-240A]\ #.##0.00"/>
    <numFmt numFmtId="207" formatCode="0.0000"/>
    <numFmt numFmtId="208" formatCode="_-* #,##0_-;\-* #,##0_-;_-* &quot;-&quot;_-;_-@_-"/>
    <numFmt numFmtId="209" formatCode="0%_);\(0%\)"/>
    <numFmt numFmtId="210" formatCode="_(_(_(* #,##0_)_)_)_);_(_(_(* \(#,##0\)_)_)_);_(_(_(* &quot; &quot;_)_)_)_);_(_(_(@_)_)_)_)"/>
    <numFmt numFmtId="211" formatCode="_(_(_(&quot;$&quot;* #,##0_)_)_)_);_(_(_(&quot;$&quot;* \(#,##0\)_)_)_);_(_(_(* &quot; &quot;_)_)_)_);_(_(_(@_)_)_)_)"/>
    <numFmt numFmtId="212" formatCode="_(&quot;Bs.&quot;* #,##0_);_(&quot;Bs.&quot;* \(#,##0\);_(&quot;Bs.&quot;* &quot;-&quot;_);_(@_)"/>
    <numFmt numFmtId="213" formatCode="0_ ;[Red]\-0\ "/>
    <numFmt numFmtId="214" formatCode="[$-409]d/mmm/yy;@"/>
    <numFmt numFmtId="215" formatCode="_-* #,##0\ _k_r_-;\-* #,##0\ _k_r_-;_-* &quot;-&quot;\ _k_r_-;_-@_-"/>
    <numFmt numFmtId="216" formatCode="_-* #,##0.00\ _k_r_-;\-* #,##0.00\ _k_r_-;_-* &quot;-&quot;??\ _k_r_-;_-@_-"/>
    <numFmt numFmtId="217" formatCode="#,###,###,##0_);\(#,###,###,##0\)_)"/>
    <numFmt numFmtId="218" formatCode="##0.0"/>
    <numFmt numFmtId="219" formatCode="_(* #,##0.0_);_(* \(#,##0.0\);_(* &quot;0.0&quot;_);_(@_)"/>
    <numFmt numFmtId="220" formatCode="&quot;L.&quot;\ #,##0;[Red]\-&quot;L.&quot;\ #,##0"/>
    <numFmt numFmtId="221" formatCode="\$#,##0.00\ ;\(\$#,##0.00\)"/>
    <numFmt numFmtId="222" formatCode="_-* #,##0\ _р_._-;\-* #,##0\ _р_._-;_-* &quot;-&quot;\ _р_._-;_-@_-"/>
    <numFmt numFmtId="223" formatCode="_-* #,##0_р_._-;\-* #,##0_р_._-;_-* &quot;-&quot;_р_._-;_-@_-"/>
    <numFmt numFmtId="224" formatCode="_-* #,##0.00_р_._-;\-* #,##0.00_р_._-;_-* &quot;-&quot;??_р_._-;_-@_-"/>
  </numFmts>
  <fonts count="10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 MT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53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53"/>
      <name val="Calibri"/>
      <family val="2"/>
    </font>
    <font>
      <sz val="11"/>
      <name val="Tms Rmn"/>
    </font>
    <font>
      <sz val="10"/>
      <name val="Geneva"/>
      <family val="2"/>
    </font>
    <font>
      <sz val="11"/>
      <name val="Arial"/>
      <family val="2"/>
    </font>
    <font>
      <sz val="11"/>
      <name val="Century Schoolbook"/>
      <family val="1"/>
    </font>
    <font>
      <sz val="11"/>
      <color theme="1"/>
      <name val="Eurostile"/>
      <family val="2"/>
    </font>
    <font>
      <sz val="10"/>
      <name val="Helv"/>
    </font>
    <font>
      <sz val="10"/>
      <color indexed="24"/>
      <name val="Arial"/>
      <family val="2"/>
    </font>
    <font>
      <sz val="12"/>
      <name val="Times New Roman"/>
      <family val="1"/>
    </font>
    <font>
      <b/>
      <sz val="14"/>
      <name val="Arial"/>
      <family val="2"/>
    </font>
    <font>
      <sz val="8"/>
      <color indexed="10"/>
      <name val="Arial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color indexed="62"/>
      <name val="Calibri"/>
      <family val="2"/>
    </font>
    <font>
      <sz val="10"/>
      <name val="Geneva"/>
    </font>
    <font>
      <sz val="10"/>
      <name val="Courier"/>
      <family val="3"/>
    </font>
    <font>
      <i/>
      <sz val="11"/>
      <color indexed="23"/>
      <name val="Calibri"/>
      <family val="2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sz val="8"/>
      <name val="Helv"/>
    </font>
    <font>
      <b/>
      <sz val="10"/>
      <name val="Arial"/>
      <family val="2"/>
    </font>
    <font>
      <b/>
      <sz val="12"/>
      <name val="Arial"/>
      <family val="2"/>
      <charset val="16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"/>
      <color indexed="8"/>
      <name val="Courier"/>
      <family val="3"/>
    </font>
    <font>
      <sz val="13"/>
      <name val="Arial"/>
      <family val="2"/>
    </font>
    <font>
      <sz val="10"/>
      <color indexed="18"/>
      <name val="Arial MT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sz val="11"/>
      <color indexed="16"/>
      <name val="Calibri"/>
      <family val="2"/>
    </font>
    <font>
      <sz val="11"/>
      <name val="NewCenturySchlbk"/>
      <family val="1"/>
    </font>
    <font>
      <sz val="11"/>
      <color theme="1"/>
      <name val="Arial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sz val="12"/>
      <name val="Arial MT"/>
    </font>
    <font>
      <sz val="10"/>
      <color theme="1"/>
      <name val="Arial"/>
      <family val="2"/>
    </font>
    <font>
      <sz val="8"/>
      <name val="Times New Roman"/>
      <family val="1"/>
    </font>
    <font>
      <b/>
      <sz val="11"/>
      <color indexed="63"/>
      <name val="Calibri"/>
      <family val="2"/>
    </font>
    <font>
      <b/>
      <u/>
      <sz val="10"/>
      <name val="Arial"/>
      <family val="2"/>
    </font>
    <font>
      <sz val="12"/>
      <color theme="1"/>
      <name val="Tahoma"/>
      <family val="2"/>
    </font>
    <font>
      <b/>
      <sz val="7"/>
      <name val="SWISS"/>
      <family val="2"/>
    </font>
    <font>
      <b/>
      <sz val="10"/>
      <name val="MS Sans Serif"/>
      <family val="2"/>
    </font>
    <font>
      <sz val="11"/>
      <color indexed="8"/>
      <name val="Arial"/>
      <family val="2"/>
    </font>
    <font>
      <u val="doubleAccounting"/>
      <sz val="11"/>
      <color indexed="8"/>
      <name val="Arial"/>
      <family val="2"/>
    </font>
    <font>
      <u val="singleAccounting"/>
      <sz val="11"/>
      <color indexed="8"/>
      <name val="Arial"/>
      <family val="2"/>
    </font>
    <font>
      <sz val="11"/>
      <color rgb="FF3F3F3F"/>
      <name val="Calibri"/>
      <family val="2"/>
      <scheme val="minor"/>
    </font>
    <font>
      <sz val="9"/>
      <name val="Arial"/>
      <family val="2"/>
    </font>
    <font>
      <sz val="9"/>
      <color indexed="20"/>
      <name val="Arial"/>
      <family val="2"/>
    </font>
    <font>
      <sz val="10"/>
      <color indexed="9"/>
      <name val="Arial Narrow"/>
      <family val="2"/>
    </font>
    <font>
      <b/>
      <sz val="10"/>
      <color indexed="9"/>
      <name val="Arial"/>
      <family val="2"/>
    </font>
    <font>
      <sz val="9"/>
      <color indexed="9"/>
      <name val="Arial Narrow"/>
      <family val="2"/>
    </font>
    <font>
      <sz val="12"/>
      <color indexed="9"/>
      <name val="Arial Narrow"/>
      <family val="2"/>
    </font>
    <font>
      <b/>
      <sz val="9"/>
      <color indexed="20"/>
      <name val="Arial"/>
      <family val="2"/>
    </font>
    <font>
      <i/>
      <sz val="10"/>
      <name val="Arial Rounded MT Bold"/>
      <family val="2"/>
    </font>
    <font>
      <sz val="11"/>
      <name val="Univers"/>
      <family val="2"/>
    </font>
    <font>
      <sz val="8"/>
      <color indexed="8"/>
      <name val="Arial"/>
      <family val="2"/>
    </font>
    <font>
      <sz val="11"/>
      <color indexed="10"/>
      <name val="Calibri"/>
      <family val="2"/>
    </font>
    <font>
      <sz val="11"/>
      <color rgb="FF7F7F7F"/>
      <name val="Calibri"/>
      <family val="2"/>
      <scheme val="minor"/>
    </font>
    <font>
      <b/>
      <sz val="10"/>
      <color indexed="10"/>
      <name val="Arial"/>
      <family val="2"/>
    </font>
    <font>
      <b/>
      <sz val="18"/>
      <color indexed="56"/>
      <name val="Cambria"/>
      <family val="2"/>
    </font>
    <font>
      <sz val="11"/>
      <color theme="3"/>
      <name val="Calibri"/>
      <family val="2"/>
      <scheme val="minor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11"/>
      <color theme="3"/>
      <name val="Cambria"/>
      <family val="2"/>
      <scheme val="major"/>
    </font>
    <font>
      <b/>
      <sz val="18"/>
      <color indexed="62"/>
      <name val="Cambria"/>
      <family val="2"/>
    </font>
    <font>
      <sz val="12"/>
      <name val="Times"/>
      <family val="1"/>
    </font>
    <font>
      <sz val="10"/>
      <color indexed="10"/>
      <name val="Geneva"/>
      <family val="2"/>
    </font>
    <font>
      <sz val="6"/>
      <name val="DUTCH"/>
      <family val="1"/>
    </font>
    <font>
      <b/>
      <sz val="10"/>
      <color indexed="12"/>
      <name val="Arial"/>
      <family val="2"/>
    </font>
    <font>
      <sz val="12"/>
      <color indexed="24"/>
      <name val="Modern"/>
      <family val="3"/>
      <charset val="255"/>
    </font>
    <font>
      <sz val="12"/>
      <color indexed="24"/>
      <name val="Modern"/>
      <family val="3"/>
    </font>
    <font>
      <b/>
      <sz val="18"/>
      <color indexed="24"/>
      <name val="Modern"/>
      <family val="3"/>
      <charset val="255"/>
    </font>
    <font>
      <b/>
      <sz val="18"/>
      <color indexed="24"/>
      <name val="Modern"/>
      <family val="3"/>
    </font>
    <font>
      <b/>
      <sz val="12"/>
      <color indexed="24"/>
      <name val="Modern"/>
      <family val="3"/>
      <charset val="255"/>
    </font>
    <font>
      <b/>
      <sz val="12"/>
      <color indexed="24"/>
      <name val="Modern"/>
      <family val="3"/>
    </font>
    <font>
      <sz val="10"/>
      <name val="Arial Cyr"/>
    </font>
    <font>
      <sz val="10"/>
      <name val="Arial Cyr"/>
      <charset val="204"/>
    </font>
  </fonts>
  <fills count="71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2"/>
        <bgColor indexed="42"/>
      </patternFill>
    </fill>
    <fill>
      <patternFill patternType="solid">
        <fgColor indexed="22"/>
      </patternFill>
    </fill>
    <fill>
      <patternFill patternType="solid">
        <fgColor indexed="9"/>
        <bgColor indexed="9"/>
      </patternFill>
    </fill>
    <fill>
      <patternFill patternType="solid">
        <fgColor indexed="55"/>
      </patternFill>
    </fill>
    <fill>
      <patternFill patternType="solid">
        <fgColor indexed="55"/>
        <b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25"/>
        <bgColor indexed="25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45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</patternFill>
    </fill>
    <fill>
      <patternFill patternType="solid">
        <fgColor indexed="43"/>
        <bgColor indexed="43"/>
      </patternFill>
    </fill>
    <fill>
      <patternFill patternType="solid">
        <fgColor indexed="26"/>
      </patternFill>
    </fill>
    <fill>
      <patternFill patternType="mediumGray">
        <fgColor indexed="9"/>
        <bgColor indexed="13"/>
      </patternFill>
    </fill>
    <fill>
      <patternFill patternType="mediumGray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18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gray0625">
        <fgColor indexed="8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2"/>
      </left>
      <right style="thin">
        <color indexed="42"/>
      </right>
      <top style="thin">
        <color indexed="42"/>
      </top>
      <bottom style="thin">
        <color indexed="42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51"/>
      </left>
      <right style="thin">
        <color indexed="51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0"/>
      </top>
      <bottom/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8359">
    <xf numFmtId="0" fontId="0" fillId="0" borderId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0" fillId="0" borderId="0"/>
    <xf numFmtId="169" fontId="11" fillId="0" borderId="0"/>
    <xf numFmtId="169" fontId="11" fillId="0" borderId="0"/>
    <xf numFmtId="169" fontId="11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169" fontId="11" fillId="0" borderId="0"/>
    <xf numFmtId="0" fontId="12" fillId="0" borderId="0">
      <alignment vertical="top"/>
    </xf>
    <xf numFmtId="0" fontId="12" fillId="0" borderId="0">
      <alignment vertical="top"/>
    </xf>
    <xf numFmtId="169" fontId="11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169" fontId="11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169" fontId="11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169" fontId="11" fillId="0" borderId="0"/>
    <xf numFmtId="169" fontId="11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169" fontId="11" fillId="0" borderId="0"/>
    <xf numFmtId="169" fontId="11" fillId="0" borderId="0"/>
    <xf numFmtId="169" fontId="11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169" fontId="11" fillId="0" borderId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169" fontId="11" fillId="0" borderId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5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7" fillId="5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7" fillId="5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7" fillId="5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7" fillId="5" borderId="0" applyNumberFormat="0" applyBorder="0" applyAlignment="0" applyProtection="0"/>
    <xf numFmtId="0" fontId="7" fillId="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7" fillId="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7" fillId="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7" fillId="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7" fillId="7" borderId="0" applyNumberFormat="0" applyBorder="0" applyAlignment="0" applyProtection="0"/>
    <xf numFmtId="0" fontId="7" fillId="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7" fillId="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7" fillId="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7" fillId="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7" fillId="9" borderId="0" applyNumberFormat="0" applyBorder="0" applyAlignment="0" applyProtection="0"/>
    <xf numFmtId="0" fontId="7" fillId="11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7" fillId="11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7" fillId="11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7" fillId="11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7" fillId="11" borderId="0" applyNumberFormat="0" applyBorder="0" applyAlignment="0" applyProtection="0"/>
    <xf numFmtId="0" fontId="7" fillId="13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7" fillId="13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7" fillId="13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7" fillId="13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7" fillId="13" borderId="0" applyNumberFormat="0" applyBorder="0" applyAlignment="0" applyProtection="0"/>
    <xf numFmtId="0" fontId="7" fillId="15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7" fillId="15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7" fillId="15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7" fillId="15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7" fillId="15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7" fillId="6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7" fillId="6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7" fillId="6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7" fillId="6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7" fillId="6" borderId="0" applyNumberFormat="0" applyBorder="0" applyAlignment="0" applyProtection="0"/>
    <xf numFmtId="0" fontId="7" fillId="8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7" fillId="8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7" fillId="8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7" fillId="8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7" fillId="8" borderId="0" applyNumberFormat="0" applyBorder="0" applyAlignment="0" applyProtection="0"/>
    <xf numFmtId="0" fontId="7" fillId="10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7" fillId="10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7" fillId="10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7" fillId="10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7" fillId="10" borderId="0" applyNumberFormat="0" applyBorder="0" applyAlignment="0" applyProtection="0"/>
    <xf numFmtId="0" fontId="7" fillId="12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7" fillId="12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7" fillId="12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7" fillId="12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7" fillId="14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7" fillId="14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7" fillId="14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7" fillId="14" borderId="0" applyNumberFormat="0" applyBorder="0" applyAlignment="0" applyProtection="0"/>
    <xf numFmtId="0" fontId="7" fillId="1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7" fillId="1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7" fillId="1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7" fillId="1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7" fillId="16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41" fontId="12" fillId="0" borderId="0" applyFill="0" applyBorder="0" applyAlignment="0" applyProtection="0"/>
    <xf numFmtId="41" fontId="17" fillId="0" borderId="0" applyFill="0" applyBorder="0" applyAlignment="0" applyProtection="0"/>
    <xf numFmtId="41" fontId="18" fillId="0" borderId="0" applyFill="0" applyBorder="0" applyAlignment="0" applyProtection="0"/>
    <xf numFmtId="0" fontId="17" fillId="0" borderId="0" applyNumberFormat="0" applyFill="0" applyBorder="0" applyAlignment="0">
      <protection locked="0"/>
    </xf>
    <xf numFmtId="172" fontId="19" fillId="0" borderId="0" applyFont="0" applyFill="0" applyBorder="0" applyAlignment="0">
      <alignment horizontal="center"/>
    </xf>
    <xf numFmtId="173" fontId="20" fillId="0" borderId="23" applyBorder="0">
      <alignment horizontal="left" vertical="top" wrapText="1" indent="1"/>
    </xf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35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35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4" fillId="37" borderId="24" applyNumberFormat="0" applyAlignment="0" applyProtection="0"/>
    <xf numFmtId="0" fontId="24" fillId="37" borderId="24" applyNumberFormat="0" applyAlignment="0" applyProtection="0"/>
    <xf numFmtId="0" fontId="23" fillId="36" borderId="24" applyNumberFormat="0" applyAlignment="0" applyProtection="0"/>
    <xf numFmtId="0" fontId="24" fillId="37" borderId="24" applyNumberFormat="0" applyAlignment="0" applyProtection="0"/>
    <xf numFmtId="0" fontId="23" fillId="36" borderId="24" applyNumberFormat="0" applyAlignment="0" applyProtection="0"/>
    <xf numFmtId="0" fontId="24" fillId="37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4" fillId="37" borderId="24" applyNumberFormat="0" applyAlignment="0" applyProtection="0"/>
    <xf numFmtId="0" fontId="23" fillId="36" borderId="24" applyNumberFormat="0" applyAlignment="0" applyProtection="0"/>
    <xf numFmtId="0" fontId="24" fillId="37" borderId="24" applyNumberFormat="0" applyAlignment="0" applyProtection="0"/>
    <xf numFmtId="0" fontId="24" fillId="37" borderId="24" applyNumberFormat="0" applyAlignment="0" applyProtection="0"/>
    <xf numFmtId="0" fontId="23" fillId="36" borderId="24" applyNumberFormat="0" applyAlignment="0" applyProtection="0"/>
    <xf numFmtId="0" fontId="24" fillId="37" borderId="24" applyNumberFormat="0" applyAlignment="0" applyProtection="0"/>
    <xf numFmtId="0" fontId="24" fillId="37" borderId="24" applyNumberFormat="0" applyAlignment="0" applyProtection="0"/>
    <xf numFmtId="0" fontId="23" fillId="36" borderId="24" applyNumberFormat="0" applyAlignment="0" applyProtection="0"/>
    <xf numFmtId="0" fontId="24" fillId="37" borderId="24" applyNumberFormat="0" applyAlignment="0" applyProtection="0"/>
    <xf numFmtId="0" fontId="24" fillId="37" borderId="24" applyNumberFormat="0" applyAlignment="0" applyProtection="0"/>
    <xf numFmtId="0" fontId="23" fillId="36" borderId="24" applyNumberFormat="0" applyAlignment="0" applyProtection="0"/>
    <xf numFmtId="0" fontId="24" fillId="37" borderId="24" applyNumberFormat="0" applyAlignment="0" applyProtection="0"/>
    <xf numFmtId="0" fontId="24" fillId="37" borderId="24" applyNumberFormat="0" applyAlignment="0" applyProtection="0"/>
    <xf numFmtId="0" fontId="23" fillId="36" borderId="24" applyNumberFormat="0" applyAlignment="0" applyProtection="0"/>
    <xf numFmtId="0" fontId="24" fillId="37" borderId="24" applyNumberFormat="0" applyAlignment="0" applyProtection="0"/>
    <xf numFmtId="0" fontId="24" fillId="37" borderId="24" applyNumberFormat="0" applyAlignment="0" applyProtection="0"/>
    <xf numFmtId="0" fontId="23" fillId="36" borderId="24" applyNumberFormat="0" applyAlignment="0" applyProtection="0"/>
    <xf numFmtId="0" fontId="24" fillId="37" borderId="24" applyNumberFormat="0" applyAlignment="0" applyProtection="0"/>
    <xf numFmtId="0" fontId="24" fillId="37" borderId="24" applyNumberFormat="0" applyAlignment="0" applyProtection="0"/>
    <xf numFmtId="0" fontId="23" fillId="36" borderId="24" applyNumberFormat="0" applyAlignment="0" applyProtection="0"/>
    <xf numFmtId="0" fontId="24" fillId="37" borderId="24" applyNumberFormat="0" applyAlignment="0" applyProtection="0"/>
    <xf numFmtId="0" fontId="24" fillId="37" borderId="24" applyNumberFormat="0" applyAlignment="0" applyProtection="0"/>
    <xf numFmtId="0" fontId="23" fillId="36" borderId="24" applyNumberFormat="0" applyAlignment="0" applyProtection="0"/>
    <xf numFmtId="0" fontId="24" fillId="37" borderId="24" applyNumberFormat="0" applyAlignment="0" applyProtection="0"/>
    <xf numFmtId="0" fontId="24" fillId="37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4" fillId="37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4" fillId="37" borderId="24" applyNumberFormat="0" applyAlignment="0" applyProtection="0"/>
    <xf numFmtId="0" fontId="23" fillId="36" borderId="24" applyNumberFormat="0" applyAlignment="0" applyProtection="0"/>
    <xf numFmtId="0" fontId="24" fillId="37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4" fillId="37" borderId="24" applyNumberFormat="0" applyAlignment="0" applyProtection="0"/>
    <xf numFmtId="0" fontId="23" fillId="36" borderId="24" applyNumberFormat="0" applyAlignment="0" applyProtection="0"/>
    <xf numFmtId="0" fontId="24" fillId="37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4" fillId="37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4" fillId="37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3" fillId="36" borderId="24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9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9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7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7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0" fontId="25" fillId="38" borderId="25" applyNumberFormat="0" applyAlignment="0" applyProtection="0"/>
    <xf numFmtId="174" fontId="28" fillId="0" borderId="0"/>
    <xf numFmtId="175" fontId="10" fillId="0" borderId="0"/>
    <xf numFmtId="175" fontId="10" fillId="0" borderId="0"/>
    <xf numFmtId="174" fontId="28" fillId="0" borderId="0"/>
    <xf numFmtId="175" fontId="10" fillId="0" borderId="0"/>
    <xf numFmtId="175" fontId="10" fillId="0" borderId="0"/>
    <xf numFmtId="176" fontId="29" fillId="0" borderId="0"/>
    <xf numFmtId="175" fontId="10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5" fontId="10" fillId="0" borderId="0"/>
    <xf numFmtId="175" fontId="10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5" fontId="10" fillId="0" borderId="0"/>
    <xf numFmtId="175" fontId="10" fillId="0" borderId="0"/>
    <xf numFmtId="175" fontId="10" fillId="0" borderId="0"/>
    <xf numFmtId="176" fontId="29" fillId="0" borderId="0"/>
    <xf numFmtId="176" fontId="29" fillId="0" borderId="0"/>
    <xf numFmtId="175" fontId="10" fillId="0" borderId="0"/>
    <xf numFmtId="175" fontId="10" fillId="0" borderId="0"/>
    <xf numFmtId="176" fontId="29" fillId="0" borderId="0"/>
    <xf numFmtId="175" fontId="10" fillId="0" borderId="0"/>
    <xf numFmtId="175" fontId="10" fillId="0" borderId="0"/>
    <xf numFmtId="174" fontId="28" fillId="0" borderId="0"/>
    <xf numFmtId="175" fontId="10" fillId="0" borderId="0"/>
    <xf numFmtId="175" fontId="10" fillId="0" borderId="0"/>
    <xf numFmtId="174" fontId="28" fillId="0" borderId="0"/>
    <xf numFmtId="175" fontId="10" fillId="0" borderId="0"/>
    <xf numFmtId="175" fontId="10" fillId="0" borderId="0"/>
    <xf numFmtId="176" fontId="29" fillId="0" borderId="0"/>
    <xf numFmtId="175" fontId="10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5" fontId="10" fillId="0" borderId="0"/>
    <xf numFmtId="175" fontId="10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5" fontId="10" fillId="0" borderId="0"/>
    <xf numFmtId="175" fontId="10" fillId="0" borderId="0"/>
    <xf numFmtId="175" fontId="10" fillId="0" borderId="0"/>
    <xf numFmtId="176" fontId="29" fillId="0" borderId="0"/>
    <xf numFmtId="176" fontId="29" fillId="0" borderId="0"/>
    <xf numFmtId="175" fontId="10" fillId="0" borderId="0"/>
    <xf numFmtId="175" fontId="10" fillId="0" borderId="0"/>
    <xf numFmtId="176" fontId="29" fillId="0" borderId="0"/>
    <xf numFmtId="175" fontId="10" fillId="0" borderId="0"/>
    <xf numFmtId="175" fontId="10" fillId="0" borderId="0"/>
    <xf numFmtId="174" fontId="28" fillId="0" borderId="0"/>
    <xf numFmtId="175" fontId="10" fillId="0" borderId="0"/>
    <xf numFmtId="175" fontId="10" fillId="0" borderId="0"/>
    <xf numFmtId="174" fontId="28" fillId="0" borderId="0"/>
    <xf numFmtId="175" fontId="10" fillId="0" borderId="0"/>
    <xf numFmtId="175" fontId="10" fillId="0" borderId="0"/>
    <xf numFmtId="176" fontId="29" fillId="0" borderId="0"/>
    <xf numFmtId="175" fontId="10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5" fontId="10" fillId="0" borderId="0"/>
    <xf numFmtId="175" fontId="10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5" fontId="10" fillId="0" borderId="0"/>
    <xf numFmtId="175" fontId="10" fillId="0" borderId="0"/>
    <xf numFmtId="175" fontId="10" fillId="0" borderId="0"/>
    <xf numFmtId="176" fontId="29" fillId="0" borderId="0"/>
    <xf numFmtId="176" fontId="29" fillId="0" borderId="0"/>
    <xf numFmtId="175" fontId="10" fillId="0" borderId="0"/>
    <xf numFmtId="175" fontId="10" fillId="0" borderId="0"/>
    <xf numFmtId="176" fontId="29" fillId="0" borderId="0"/>
    <xf numFmtId="175" fontId="10" fillId="0" borderId="0"/>
    <xf numFmtId="175" fontId="10" fillId="0" borderId="0"/>
    <xf numFmtId="174" fontId="28" fillId="0" borderId="0"/>
    <xf numFmtId="175" fontId="10" fillId="0" borderId="0"/>
    <xf numFmtId="175" fontId="10" fillId="0" borderId="0"/>
    <xf numFmtId="174" fontId="28" fillId="0" borderId="0"/>
    <xf numFmtId="175" fontId="10" fillId="0" borderId="0"/>
    <xf numFmtId="175" fontId="10" fillId="0" borderId="0"/>
    <xf numFmtId="176" fontId="29" fillId="0" borderId="0"/>
    <xf numFmtId="175" fontId="10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5" fontId="10" fillId="0" borderId="0"/>
    <xf numFmtId="175" fontId="10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5" fontId="10" fillId="0" borderId="0"/>
    <xf numFmtId="175" fontId="10" fillId="0" borderId="0"/>
    <xf numFmtId="175" fontId="10" fillId="0" borderId="0"/>
    <xf numFmtId="176" fontId="29" fillId="0" borderId="0"/>
    <xf numFmtId="176" fontId="29" fillId="0" borderId="0"/>
    <xf numFmtId="175" fontId="10" fillId="0" borderId="0"/>
    <xf numFmtId="175" fontId="10" fillId="0" borderId="0"/>
    <xf numFmtId="176" fontId="29" fillId="0" borderId="0"/>
    <xf numFmtId="175" fontId="10" fillId="0" borderId="0"/>
    <xf numFmtId="175" fontId="10" fillId="0" borderId="0"/>
    <xf numFmtId="174" fontId="28" fillId="0" borderId="0"/>
    <xf numFmtId="175" fontId="10" fillId="0" borderId="0"/>
    <xf numFmtId="175" fontId="10" fillId="0" borderId="0"/>
    <xf numFmtId="174" fontId="28" fillId="0" borderId="0"/>
    <xf numFmtId="175" fontId="10" fillId="0" borderId="0"/>
    <xf numFmtId="175" fontId="10" fillId="0" borderId="0"/>
    <xf numFmtId="176" fontId="29" fillId="0" borderId="0"/>
    <xf numFmtId="175" fontId="10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5" fontId="10" fillId="0" borderId="0"/>
    <xf numFmtId="175" fontId="10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5" fontId="10" fillId="0" borderId="0"/>
    <xf numFmtId="175" fontId="10" fillId="0" borderId="0"/>
    <xf numFmtId="175" fontId="10" fillId="0" borderId="0"/>
    <xf numFmtId="176" fontId="29" fillId="0" borderId="0"/>
    <xf numFmtId="176" fontId="29" fillId="0" borderId="0"/>
    <xf numFmtId="175" fontId="10" fillId="0" borderId="0"/>
    <xf numFmtId="175" fontId="10" fillId="0" borderId="0"/>
    <xf numFmtId="176" fontId="29" fillId="0" borderId="0"/>
    <xf numFmtId="175" fontId="10" fillId="0" borderId="0"/>
    <xf numFmtId="175" fontId="10" fillId="0" borderId="0"/>
    <xf numFmtId="174" fontId="28" fillId="0" borderId="0"/>
    <xf numFmtId="175" fontId="10" fillId="0" borderId="0"/>
    <xf numFmtId="175" fontId="10" fillId="0" borderId="0"/>
    <xf numFmtId="174" fontId="28" fillId="0" borderId="0"/>
    <xf numFmtId="175" fontId="10" fillId="0" borderId="0"/>
    <xf numFmtId="175" fontId="10" fillId="0" borderId="0"/>
    <xf numFmtId="176" fontId="29" fillId="0" borderId="0"/>
    <xf numFmtId="175" fontId="10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5" fontId="10" fillId="0" borderId="0"/>
    <xf numFmtId="175" fontId="10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5" fontId="10" fillId="0" borderId="0"/>
    <xf numFmtId="175" fontId="10" fillId="0" borderId="0"/>
    <xf numFmtId="175" fontId="10" fillId="0" borderId="0"/>
    <xf numFmtId="176" fontId="29" fillId="0" borderId="0"/>
    <xf numFmtId="176" fontId="29" fillId="0" borderId="0"/>
    <xf numFmtId="175" fontId="10" fillId="0" borderId="0"/>
    <xf numFmtId="175" fontId="10" fillId="0" borderId="0"/>
    <xf numFmtId="176" fontId="29" fillId="0" borderId="0"/>
    <xf numFmtId="175" fontId="10" fillId="0" borderId="0"/>
    <xf numFmtId="175" fontId="10" fillId="0" borderId="0"/>
    <xf numFmtId="174" fontId="28" fillId="0" borderId="0"/>
    <xf numFmtId="175" fontId="10" fillId="0" borderId="0"/>
    <xf numFmtId="175" fontId="10" fillId="0" borderId="0"/>
    <xf numFmtId="174" fontId="28" fillId="0" borderId="0"/>
    <xf numFmtId="175" fontId="10" fillId="0" borderId="0"/>
    <xf numFmtId="175" fontId="10" fillId="0" borderId="0"/>
    <xf numFmtId="176" fontId="29" fillId="0" borderId="0"/>
    <xf numFmtId="175" fontId="10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5" fontId="10" fillId="0" borderId="0"/>
    <xf numFmtId="175" fontId="10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5" fontId="10" fillId="0" borderId="0"/>
    <xf numFmtId="175" fontId="10" fillId="0" borderId="0"/>
    <xf numFmtId="175" fontId="10" fillId="0" borderId="0"/>
    <xf numFmtId="176" fontId="29" fillId="0" borderId="0"/>
    <xf numFmtId="176" fontId="29" fillId="0" borderId="0"/>
    <xf numFmtId="175" fontId="10" fillId="0" borderId="0"/>
    <xf numFmtId="175" fontId="10" fillId="0" borderId="0"/>
    <xf numFmtId="176" fontId="29" fillId="0" borderId="0"/>
    <xf numFmtId="175" fontId="10" fillId="0" borderId="0"/>
    <xf numFmtId="175" fontId="10" fillId="0" borderId="0"/>
    <xf numFmtId="174" fontId="28" fillId="0" borderId="0"/>
    <xf numFmtId="175" fontId="10" fillId="0" borderId="0"/>
    <xf numFmtId="175" fontId="10" fillId="0" borderId="0"/>
    <xf numFmtId="174" fontId="28" fillId="0" borderId="0"/>
    <xf numFmtId="175" fontId="10" fillId="0" borderId="0"/>
    <xf numFmtId="175" fontId="10" fillId="0" borderId="0"/>
    <xf numFmtId="176" fontId="29" fillId="0" borderId="0"/>
    <xf numFmtId="175" fontId="10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5" fontId="10" fillId="0" borderId="0"/>
    <xf numFmtId="175" fontId="10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5" fontId="10" fillId="0" borderId="0"/>
    <xf numFmtId="175" fontId="10" fillId="0" borderId="0"/>
    <xf numFmtId="175" fontId="10" fillId="0" borderId="0"/>
    <xf numFmtId="176" fontId="29" fillId="0" borderId="0"/>
    <xf numFmtId="176" fontId="29" fillId="0" borderId="0"/>
    <xf numFmtId="175" fontId="10" fillId="0" borderId="0"/>
    <xf numFmtId="175" fontId="10" fillId="0" borderId="0"/>
    <xf numFmtId="176" fontId="29" fillId="0" borderId="0"/>
    <xf numFmtId="175" fontId="10" fillId="0" borderId="0"/>
    <xf numFmtId="175" fontId="10" fillId="0" borderId="0"/>
    <xf numFmtId="172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177" fontId="30" fillId="0" borderId="0" applyFont="0" applyFill="0" applyBorder="0" applyAlignment="0" applyProtection="0"/>
    <xf numFmtId="178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10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10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3" fontId="10" fillId="0" borderId="0" applyFont="0" applyFill="0" applyBorder="0" applyAlignment="0" applyProtection="0"/>
    <xf numFmtId="0" fontId="33" fillId="0" borderId="0"/>
    <xf numFmtId="3" fontId="34" fillId="0" borderId="0" applyFont="0" applyFill="0" applyBorder="0" applyAlignment="0" applyProtection="0"/>
    <xf numFmtId="3" fontId="34" fillId="0" borderId="0" applyFont="0" applyFill="0" applyBorder="0" applyAlignment="0" applyProtection="0"/>
    <xf numFmtId="37" fontId="10" fillId="0" borderId="0" applyFill="0" applyBorder="0" applyAlignment="0" applyProtection="0"/>
    <xf numFmtId="37" fontId="10" fillId="0" borderId="0" applyFill="0" applyBorder="0" applyAlignment="0" applyProtection="0"/>
    <xf numFmtId="37" fontId="10" fillId="0" borderId="0" applyFill="0" applyBorder="0" applyAlignment="0" applyProtection="0"/>
    <xf numFmtId="37" fontId="35" fillId="0" borderId="0" applyFill="0" applyBorder="0" applyAlignment="0" applyProtection="0"/>
    <xf numFmtId="0" fontId="33" fillId="0" borderId="0"/>
    <xf numFmtId="0" fontId="36" fillId="0" borderId="0" applyFill="0" applyBorder="0" applyAlignment="0" applyProtection="0">
      <protection locked="0"/>
    </xf>
    <xf numFmtId="179" fontId="10" fillId="0" borderId="0">
      <protection locked="0"/>
    </xf>
    <xf numFmtId="180" fontId="10" fillId="0" borderId="0">
      <protection locked="0"/>
    </xf>
    <xf numFmtId="179" fontId="13" fillId="0" borderId="0">
      <protection locked="0"/>
    </xf>
    <xf numFmtId="181" fontId="10" fillId="0" borderId="0">
      <alignment horizontal="center"/>
    </xf>
    <xf numFmtId="181" fontId="10" fillId="0" borderId="0">
      <alignment horizontal="center"/>
    </xf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3" fontId="10" fillId="0" borderId="0" applyFont="0" applyFill="0" applyBorder="0" applyAlignment="0" applyProtection="0"/>
    <xf numFmtId="1" fontId="10" fillId="0" borderId="10"/>
    <xf numFmtId="1" fontId="10" fillId="0" borderId="10"/>
    <xf numFmtId="14" fontId="10" fillId="0" borderId="0" applyFont="0" applyFill="0" applyBorder="0" applyAlignment="0" applyProtection="0"/>
    <xf numFmtId="184" fontId="10" fillId="0" borderId="0" applyFill="0" applyBorder="0" applyAlignment="0" applyProtection="0"/>
    <xf numFmtId="0" fontId="37" fillId="0" borderId="0">
      <alignment horizontal="left"/>
    </xf>
    <xf numFmtId="0" fontId="10" fillId="0" borderId="0"/>
    <xf numFmtId="8" fontId="10" fillId="0" borderId="0" applyFill="0" applyBorder="0" applyAlignment="0" applyProtection="0"/>
    <xf numFmtId="6" fontId="10" fillId="0" borderId="0" applyFill="0" applyBorder="0" applyAlignment="0" applyProtection="0"/>
    <xf numFmtId="185" fontId="10" fillId="0" borderId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40" fillId="40" borderId="0" applyNumberFormat="0" applyBorder="0" applyAlignment="0" applyProtection="0"/>
    <xf numFmtId="0" fontId="40" fillId="41" borderId="0" applyNumberFormat="0" applyBorder="0" applyAlignment="0" applyProtection="0"/>
    <xf numFmtId="0" fontId="40" fillId="42" borderId="0" applyNumberFormat="0" applyBorder="0" applyAlignment="0" applyProtection="0"/>
    <xf numFmtId="0" fontId="16" fillId="31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6" fillId="44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45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45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5" fillId="46" borderId="0" applyNumberFormat="0" applyBorder="0" applyAlignment="0" applyProtection="0"/>
    <xf numFmtId="0" fontId="15" fillId="47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48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48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5" fillId="46" borderId="0" applyNumberFormat="0" applyBorder="0" applyAlignment="0" applyProtection="0"/>
    <xf numFmtId="0" fontId="15" fillId="35" borderId="0" applyNumberFormat="0" applyBorder="0" applyAlignment="0" applyProtection="0"/>
    <xf numFmtId="0" fontId="16" fillId="47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9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9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28" borderId="0" applyNumberFormat="0" applyBorder="0" applyAlignment="0" applyProtection="0"/>
    <xf numFmtId="0" fontId="15" fillId="43" borderId="0" applyNumberFormat="0" applyBorder="0" applyAlignment="0" applyProtection="0"/>
    <xf numFmtId="0" fontId="15" fillId="47" borderId="0" applyNumberFormat="0" applyBorder="0" applyAlignment="0" applyProtection="0"/>
    <xf numFmtId="0" fontId="16" fillId="47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45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45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5" fillId="49" borderId="0" applyNumberFormat="0" applyBorder="0" applyAlignment="0" applyProtection="0"/>
    <xf numFmtId="0" fontId="15" fillId="43" borderId="0" applyNumberFormat="0" applyBorder="0" applyAlignment="0" applyProtection="0"/>
    <xf numFmtId="0" fontId="16" fillId="44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50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50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34" borderId="0" applyNumberFormat="0" applyBorder="0" applyAlignment="0" applyProtection="0"/>
    <xf numFmtId="0" fontId="15" fillId="46" borderId="0" applyNumberFormat="0" applyBorder="0" applyAlignment="0" applyProtection="0"/>
    <xf numFmtId="0" fontId="15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52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52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51" borderId="24" applyNumberFormat="0" applyAlignment="0" applyProtection="0"/>
    <xf numFmtId="0" fontId="41" fillId="51" borderId="24" applyNumberFormat="0" applyAlignment="0" applyProtection="0"/>
    <xf numFmtId="0" fontId="41" fillId="22" borderId="24" applyNumberFormat="0" applyAlignment="0" applyProtection="0"/>
    <xf numFmtId="0" fontId="41" fillId="51" borderId="24" applyNumberFormat="0" applyAlignment="0" applyProtection="0"/>
    <xf numFmtId="0" fontId="41" fillId="22" borderId="24" applyNumberFormat="0" applyAlignment="0" applyProtection="0"/>
    <xf numFmtId="0" fontId="41" fillId="51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51" borderId="24" applyNumberFormat="0" applyAlignment="0" applyProtection="0"/>
    <xf numFmtId="0" fontId="41" fillId="22" borderId="24" applyNumberFormat="0" applyAlignment="0" applyProtection="0"/>
    <xf numFmtId="0" fontId="41" fillId="51" borderId="24" applyNumberFormat="0" applyAlignment="0" applyProtection="0"/>
    <xf numFmtId="0" fontId="41" fillId="51" borderId="24" applyNumberFormat="0" applyAlignment="0" applyProtection="0"/>
    <xf numFmtId="0" fontId="41" fillId="22" borderId="24" applyNumberFormat="0" applyAlignment="0" applyProtection="0"/>
    <xf numFmtId="0" fontId="41" fillId="51" borderId="24" applyNumberFormat="0" applyAlignment="0" applyProtection="0"/>
    <xf numFmtId="0" fontId="41" fillId="51" borderId="24" applyNumberFormat="0" applyAlignment="0" applyProtection="0"/>
    <xf numFmtId="0" fontId="41" fillId="22" borderId="24" applyNumberFormat="0" applyAlignment="0" applyProtection="0"/>
    <xf numFmtId="0" fontId="41" fillId="51" borderId="24" applyNumberFormat="0" applyAlignment="0" applyProtection="0"/>
    <xf numFmtId="0" fontId="41" fillId="51" borderId="24" applyNumberFormat="0" applyAlignment="0" applyProtection="0"/>
    <xf numFmtId="0" fontId="41" fillId="22" borderId="24" applyNumberFormat="0" applyAlignment="0" applyProtection="0"/>
    <xf numFmtId="0" fontId="41" fillId="51" borderId="24" applyNumberFormat="0" applyAlignment="0" applyProtection="0"/>
    <xf numFmtId="0" fontId="41" fillId="51" borderId="24" applyNumberFormat="0" applyAlignment="0" applyProtection="0"/>
    <xf numFmtId="0" fontId="41" fillId="22" borderId="24" applyNumberFormat="0" applyAlignment="0" applyProtection="0"/>
    <xf numFmtId="0" fontId="41" fillId="51" borderId="24" applyNumberFormat="0" applyAlignment="0" applyProtection="0"/>
    <xf numFmtId="0" fontId="41" fillId="51" borderId="24" applyNumberFormat="0" applyAlignment="0" applyProtection="0"/>
    <xf numFmtId="0" fontId="41" fillId="22" borderId="24" applyNumberFormat="0" applyAlignment="0" applyProtection="0"/>
    <xf numFmtId="0" fontId="41" fillId="51" borderId="24" applyNumberFormat="0" applyAlignment="0" applyProtection="0"/>
    <xf numFmtId="0" fontId="41" fillId="51" borderId="24" applyNumberFormat="0" applyAlignment="0" applyProtection="0"/>
    <xf numFmtId="0" fontId="41" fillId="22" borderId="24" applyNumberFormat="0" applyAlignment="0" applyProtection="0"/>
    <xf numFmtId="0" fontId="41" fillId="51" borderId="24" applyNumberFormat="0" applyAlignment="0" applyProtection="0"/>
    <xf numFmtId="0" fontId="41" fillId="51" borderId="24" applyNumberFormat="0" applyAlignment="0" applyProtection="0"/>
    <xf numFmtId="0" fontId="41" fillId="22" borderId="24" applyNumberFormat="0" applyAlignment="0" applyProtection="0"/>
    <xf numFmtId="0" fontId="41" fillId="51" borderId="24" applyNumberFormat="0" applyAlignment="0" applyProtection="0"/>
    <xf numFmtId="0" fontId="41" fillId="51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51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51" borderId="24" applyNumberFormat="0" applyAlignment="0" applyProtection="0"/>
    <xf numFmtId="0" fontId="41" fillId="22" borderId="24" applyNumberFormat="0" applyAlignment="0" applyProtection="0"/>
    <xf numFmtId="0" fontId="41" fillId="51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51" borderId="24" applyNumberFormat="0" applyAlignment="0" applyProtection="0"/>
    <xf numFmtId="0" fontId="41" fillId="22" borderId="24" applyNumberFormat="0" applyAlignment="0" applyProtection="0"/>
    <xf numFmtId="0" fontId="41" fillId="51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51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51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38" fontId="42" fillId="0" borderId="0" applyFont="0" applyFill="0" applyBorder="0" applyAlignment="0" applyProtection="0"/>
    <xf numFmtId="170" fontId="10" fillId="0" borderId="0" applyFont="0" applyFill="0" applyBorder="0" applyAlignment="0" applyProtection="0"/>
    <xf numFmtId="186" fontId="43" fillId="0" borderId="0"/>
    <xf numFmtId="187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9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90" fontId="10" fillId="0" borderId="0" applyFont="0" applyFill="0" applyBorder="0" applyAlignment="0" applyProtection="0"/>
    <xf numFmtId="190" fontId="10" fillId="0" borderId="0" applyFont="0" applyFill="0" applyBorder="0" applyAlignment="0" applyProtection="0"/>
    <xf numFmtId="190" fontId="10" fillId="0" borderId="0" applyFont="0" applyFill="0" applyBorder="0" applyAlignment="0" applyProtection="0"/>
    <xf numFmtId="190" fontId="10" fillId="0" borderId="0" applyFont="0" applyFill="0" applyBorder="0" applyAlignment="0" applyProtection="0"/>
    <xf numFmtId="190" fontId="10" fillId="0" borderId="0" applyFont="0" applyFill="0" applyBorder="0" applyAlignment="0" applyProtection="0"/>
    <xf numFmtId="190" fontId="10" fillId="0" borderId="0" applyFont="0" applyFill="0" applyBorder="0" applyAlignment="0" applyProtection="0"/>
    <xf numFmtId="190" fontId="10" fillId="0" borderId="0" applyFont="0" applyFill="0" applyBorder="0" applyAlignment="0" applyProtection="0"/>
    <xf numFmtId="190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90" fontId="10" fillId="0" borderId="0" applyFont="0" applyFill="0" applyBorder="0" applyAlignment="0" applyProtection="0"/>
    <xf numFmtId="190" fontId="10" fillId="0" borderId="0" applyFont="0" applyFill="0" applyBorder="0" applyAlignment="0" applyProtection="0"/>
    <xf numFmtId="190" fontId="10" fillId="0" borderId="0" applyFont="0" applyFill="0" applyBorder="0" applyAlignment="0" applyProtection="0"/>
    <xf numFmtId="190" fontId="10" fillId="0" borderId="0" applyFont="0" applyFill="0" applyBorder="0" applyAlignment="0" applyProtection="0"/>
    <xf numFmtId="190" fontId="10" fillId="0" borderId="0" applyFont="0" applyFill="0" applyBorder="0" applyAlignment="0" applyProtection="0"/>
    <xf numFmtId="190" fontId="10" fillId="0" borderId="0" applyFont="0" applyFill="0" applyBorder="0" applyAlignment="0" applyProtection="0"/>
    <xf numFmtId="190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9" fontId="10" fillId="0" borderId="0" applyFont="0" applyFill="0" applyBorder="0" applyAlignment="0" applyProtection="0"/>
    <xf numFmtId="189" fontId="10" fillId="0" borderId="0" applyFont="0" applyFill="0" applyBorder="0" applyAlignment="0" applyProtection="0"/>
    <xf numFmtId="189" fontId="10" fillId="0" borderId="0" applyFont="0" applyFill="0" applyBorder="0" applyAlignment="0" applyProtection="0"/>
    <xf numFmtId="189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9" fontId="10" fillId="0" borderId="0" applyFont="0" applyFill="0" applyBorder="0" applyAlignment="0" applyProtection="0"/>
    <xf numFmtId="189" fontId="10" fillId="0" borderId="0" applyFont="0" applyFill="0" applyBorder="0" applyAlignment="0" applyProtection="0"/>
    <xf numFmtId="189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9" fontId="10" fillId="0" borderId="0" applyFont="0" applyFill="0" applyBorder="0" applyAlignment="0" applyProtection="0"/>
    <xf numFmtId="189" fontId="10" fillId="0" borderId="0" applyFont="0" applyFill="0" applyBorder="0" applyAlignment="0" applyProtection="0"/>
    <xf numFmtId="190" fontId="10" fillId="0" borderId="0" applyFont="0" applyFill="0" applyBorder="0" applyAlignment="0" applyProtection="0"/>
    <xf numFmtId="189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9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9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9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9" fontId="10" fillId="0" borderId="0" applyFont="0" applyFill="0" applyBorder="0" applyAlignment="0" applyProtection="0"/>
    <xf numFmtId="189" fontId="10" fillId="0" borderId="0" applyFont="0" applyFill="0" applyBorder="0" applyAlignment="0" applyProtection="0"/>
    <xf numFmtId="189" fontId="10" fillId="0" borderId="0" applyFont="0" applyFill="0" applyBorder="0" applyAlignment="0" applyProtection="0"/>
    <xf numFmtId="189" fontId="10" fillId="0" borderId="0" applyFont="0" applyFill="0" applyBorder="0" applyAlignment="0" applyProtection="0"/>
    <xf numFmtId="189" fontId="10" fillId="0" borderId="0" applyFont="0" applyFill="0" applyBorder="0" applyAlignment="0" applyProtection="0"/>
    <xf numFmtId="189" fontId="10" fillId="0" borderId="0" applyFont="0" applyFill="0" applyBorder="0" applyAlignment="0" applyProtection="0"/>
    <xf numFmtId="189" fontId="10" fillId="0" borderId="0" applyFont="0" applyFill="0" applyBorder="0" applyAlignment="0" applyProtection="0"/>
    <xf numFmtId="189" fontId="10" fillId="0" borderId="0" applyFont="0" applyFill="0" applyBorder="0" applyAlignment="0" applyProtection="0"/>
    <xf numFmtId="189" fontId="10" fillId="0" borderId="0" applyFont="0" applyFill="0" applyBorder="0" applyAlignment="0" applyProtection="0"/>
    <xf numFmtId="189" fontId="10" fillId="0" borderId="0" applyFont="0" applyFill="0" applyBorder="0" applyAlignment="0" applyProtection="0"/>
    <xf numFmtId="189" fontId="10" fillId="0" borderId="0" applyFont="0" applyFill="0" applyBorder="0" applyAlignment="0" applyProtection="0"/>
    <xf numFmtId="189" fontId="10" fillId="0" borderId="0" applyFont="0" applyFill="0" applyBorder="0" applyAlignment="0" applyProtection="0"/>
    <xf numFmtId="189" fontId="10" fillId="0" borderId="0" applyFont="0" applyFill="0" applyBorder="0" applyAlignment="0" applyProtection="0"/>
    <xf numFmtId="189" fontId="10" fillId="0" borderId="0" applyFont="0" applyFill="0" applyBorder="0" applyAlignment="0" applyProtection="0"/>
    <xf numFmtId="189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9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9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0" fontId="10" fillId="0" borderId="0" applyFont="0" applyFill="0" applyBorder="0" applyAlignment="0" applyProtection="0"/>
    <xf numFmtId="189" fontId="10" fillId="0" borderId="0" applyFont="0" applyFill="0" applyBorder="0" applyAlignment="0" applyProtection="0"/>
    <xf numFmtId="189" fontId="10" fillId="0" borderId="0" applyFont="0" applyFill="0" applyBorder="0" applyAlignment="0" applyProtection="0"/>
    <xf numFmtId="189" fontId="10" fillId="0" borderId="0" applyFont="0" applyFill="0" applyBorder="0" applyAlignment="0" applyProtection="0"/>
    <xf numFmtId="189" fontId="10" fillId="0" borderId="0" applyFont="0" applyFill="0" applyBorder="0" applyAlignment="0" applyProtection="0"/>
    <xf numFmtId="189" fontId="10" fillId="0" borderId="0" applyFont="0" applyFill="0" applyBorder="0" applyAlignment="0" applyProtection="0"/>
    <xf numFmtId="189" fontId="10" fillId="0" borderId="0" applyFont="0" applyFill="0" applyBorder="0" applyAlignment="0" applyProtection="0"/>
    <xf numFmtId="189" fontId="10" fillId="0" borderId="0" applyFont="0" applyFill="0" applyBorder="0" applyAlignment="0" applyProtection="0"/>
    <xf numFmtId="189" fontId="10" fillId="0" borderId="0" applyFont="0" applyFill="0" applyBorder="0" applyAlignment="0" applyProtection="0"/>
    <xf numFmtId="189" fontId="10" fillId="0" borderId="0" applyFont="0" applyFill="0" applyBorder="0" applyAlignment="0" applyProtection="0"/>
    <xf numFmtId="189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9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9" fontId="10" fillId="0" borderId="0" applyFont="0" applyFill="0" applyBorder="0" applyAlignment="0" applyProtection="0"/>
    <xf numFmtId="189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90" fontId="10" fillId="0" borderId="0" applyFont="0" applyFill="0" applyBorder="0" applyAlignment="0" applyProtection="0"/>
    <xf numFmtId="190" fontId="10" fillId="0" borderId="0" applyFont="0" applyFill="0" applyBorder="0" applyAlignment="0" applyProtection="0"/>
    <xf numFmtId="190" fontId="10" fillId="0" borderId="0" applyFont="0" applyFill="0" applyBorder="0" applyAlignment="0" applyProtection="0"/>
    <xf numFmtId="190" fontId="10" fillId="0" borderId="0" applyFont="0" applyFill="0" applyBorder="0" applyAlignment="0" applyProtection="0"/>
    <xf numFmtId="190" fontId="10" fillId="0" borderId="0" applyFont="0" applyFill="0" applyBorder="0" applyAlignment="0" applyProtection="0"/>
    <xf numFmtId="190" fontId="10" fillId="0" borderId="0" applyFont="0" applyFill="0" applyBorder="0" applyAlignment="0" applyProtection="0"/>
    <xf numFmtId="190" fontId="10" fillId="0" borderId="0" applyFont="0" applyFill="0" applyBorder="0" applyAlignment="0" applyProtection="0"/>
    <xf numFmtId="190" fontId="10" fillId="0" borderId="0" applyFont="0" applyFill="0" applyBorder="0" applyAlignment="0" applyProtection="0"/>
    <xf numFmtId="190" fontId="10" fillId="0" borderId="0" applyFont="0" applyFill="0" applyBorder="0" applyAlignment="0" applyProtection="0"/>
    <xf numFmtId="190" fontId="10" fillId="0" borderId="0" applyFont="0" applyFill="0" applyBorder="0" applyAlignment="0" applyProtection="0"/>
    <xf numFmtId="190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90" fontId="10" fillId="0" borderId="0" applyFont="0" applyFill="0" applyBorder="0" applyAlignment="0" applyProtection="0"/>
    <xf numFmtId="190" fontId="10" fillId="0" borderId="0" applyFont="0" applyFill="0" applyBorder="0" applyAlignment="0" applyProtection="0"/>
    <xf numFmtId="190" fontId="10" fillId="0" borderId="0" applyFont="0" applyFill="0" applyBorder="0" applyAlignment="0" applyProtection="0"/>
    <xf numFmtId="190" fontId="10" fillId="0" borderId="0" applyFont="0" applyFill="0" applyBorder="0" applyAlignment="0" applyProtection="0"/>
    <xf numFmtId="190" fontId="10" fillId="0" borderId="0" applyFont="0" applyFill="0" applyBorder="0" applyAlignment="0" applyProtection="0"/>
    <xf numFmtId="190" fontId="10" fillId="0" borderId="0" applyFont="0" applyFill="0" applyBorder="0" applyAlignment="0" applyProtection="0"/>
    <xf numFmtId="190" fontId="10" fillId="0" borderId="0" applyFont="0" applyFill="0" applyBorder="0" applyAlignment="0" applyProtection="0"/>
    <xf numFmtId="190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90" fontId="10" fillId="0" borderId="0" applyFont="0" applyFill="0" applyBorder="0" applyAlignment="0" applyProtection="0"/>
    <xf numFmtId="190" fontId="10" fillId="0" borderId="0" applyFont="0" applyFill="0" applyBorder="0" applyAlignment="0" applyProtection="0"/>
    <xf numFmtId="190" fontId="10" fillId="0" borderId="0" applyFont="0" applyFill="0" applyBorder="0" applyAlignment="0" applyProtection="0"/>
    <xf numFmtId="190" fontId="10" fillId="0" borderId="0" applyFont="0" applyFill="0" applyBorder="0" applyAlignment="0" applyProtection="0"/>
    <xf numFmtId="190" fontId="10" fillId="0" borderId="0" applyFont="0" applyFill="0" applyBorder="0" applyAlignment="0" applyProtection="0"/>
    <xf numFmtId="190" fontId="10" fillId="0" borderId="0" applyFont="0" applyFill="0" applyBorder="0" applyAlignment="0" applyProtection="0"/>
    <xf numFmtId="190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90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90" fontId="10" fillId="0" borderId="0" applyFont="0" applyFill="0" applyBorder="0" applyAlignment="0" applyProtection="0"/>
    <xf numFmtId="190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90" fontId="10" fillId="0" borderId="0" applyFont="0" applyFill="0" applyBorder="0" applyAlignment="0" applyProtection="0"/>
    <xf numFmtId="190" fontId="10" fillId="0" borderId="0" applyFont="0" applyFill="0" applyBorder="0" applyAlignment="0" applyProtection="0"/>
    <xf numFmtId="190" fontId="10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>
      <protection locked="0"/>
    </xf>
    <xf numFmtId="0" fontId="45" fillId="0" borderId="0">
      <protection locked="0"/>
    </xf>
    <xf numFmtId="0" fontId="46" fillId="0" borderId="0">
      <protection locked="0"/>
    </xf>
    <xf numFmtId="0" fontId="45" fillId="0" borderId="0">
      <protection locked="0"/>
    </xf>
    <xf numFmtId="0" fontId="45" fillId="0" borderId="0">
      <protection locked="0"/>
    </xf>
    <xf numFmtId="0" fontId="45" fillId="0" borderId="0">
      <protection locked="0"/>
    </xf>
    <xf numFmtId="0" fontId="46" fillId="0" borderId="0">
      <protection locked="0"/>
    </xf>
    <xf numFmtId="2" fontId="10" fillId="0" borderId="0" applyFont="0" applyFill="0" applyBorder="0" applyAlignment="0" applyProtection="0"/>
    <xf numFmtId="3" fontId="10" fillId="0" borderId="27">
      <alignment horizontal="center"/>
    </xf>
    <xf numFmtId="3" fontId="10" fillId="0" borderId="27">
      <alignment horizontal="center"/>
    </xf>
    <xf numFmtId="3" fontId="10" fillId="0" borderId="27">
      <alignment horizontal="center"/>
    </xf>
    <xf numFmtId="3" fontId="10" fillId="0" borderId="27">
      <alignment horizontal="center"/>
    </xf>
    <xf numFmtId="3" fontId="10" fillId="0" borderId="27">
      <alignment horizontal="center"/>
    </xf>
    <xf numFmtId="3" fontId="10" fillId="0" borderId="27">
      <alignment horizontal="center"/>
    </xf>
    <xf numFmtId="3" fontId="10" fillId="0" borderId="27">
      <alignment horizontal="center"/>
    </xf>
    <xf numFmtId="3" fontId="10" fillId="0" borderId="27">
      <alignment horizontal="center"/>
    </xf>
    <xf numFmtId="3" fontId="10" fillId="0" borderId="27">
      <alignment horizontal="center"/>
    </xf>
    <xf numFmtId="3" fontId="10" fillId="0" borderId="27">
      <alignment horizontal="center"/>
    </xf>
    <xf numFmtId="3" fontId="10" fillId="0" borderId="27">
      <alignment horizontal="center"/>
    </xf>
    <xf numFmtId="3" fontId="10" fillId="0" borderId="27">
      <alignment horizontal="center"/>
    </xf>
    <xf numFmtId="3" fontId="10" fillId="0" borderId="27">
      <alignment horizontal="center"/>
    </xf>
    <xf numFmtId="3" fontId="10" fillId="0" borderId="27">
      <alignment horizontal="center"/>
    </xf>
    <xf numFmtId="3" fontId="10" fillId="0" borderId="27">
      <alignment horizontal="center"/>
    </xf>
    <xf numFmtId="3" fontId="10" fillId="0" borderId="27">
      <alignment horizontal="center"/>
    </xf>
    <xf numFmtId="3" fontId="10" fillId="0" borderId="27">
      <alignment horizontal="center"/>
    </xf>
    <xf numFmtId="3" fontId="10" fillId="0" borderId="27">
      <alignment horizontal="center"/>
    </xf>
    <xf numFmtId="3" fontId="10" fillId="0" borderId="27">
      <alignment horizontal="center"/>
    </xf>
    <xf numFmtId="3" fontId="10" fillId="0" borderId="27">
      <alignment horizontal="center"/>
    </xf>
    <xf numFmtId="3" fontId="10" fillId="0" borderId="27">
      <alignment horizontal="center"/>
    </xf>
    <xf numFmtId="3" fontId="10" fillId="0" borderId="27">
      <alignment horizontal="center"/>
    </xf>
    <xf numFmtId="3" fontId="10" fillId="0" borderId="27">
      <alignment horizontal="center"/>
    </xf>
    <xf numFmtId="3" fontId="10" fillId="0" borderId="27">
      <alignment horizontal="center"/>
    </xf>
    <xf numFmtId="3" fontId="10" fillId="0" borderId="27">
      <alignment horizontal="center"/>
    </xf>
    <xf numFmtId="3" fontId="10" fillId="0" borderId="27">
      <alignment horizontal="center"/>
    </xf>
    <xf numFmtId="3" fontId="10" fillId="0" borderId="27">
      <alignment horizontal="center"/>
    </xf>
    <xf numFmtId="3" fontId="10" fillId="0" borderId="27">
      <alignment horizontal="center"/>
    </xf>
    <xf numFmtId="3" fontId="10" fillId="0" borderId="27">
      <alignment horizontal="center"/>
    </xf>
    <xf numFmtId="3" fontId="10" fillId="0" borderId="27">
      <alignment horizontal="center"/>
    </xf>
    <xf numFmtId="3" fontId="10" fillId="0" borderId="27">
      <alignment horizontal="center"/>
    </xf>
    <xf numFmtId="3" fontId="10" fillId="0" borderId="27">
      <alignment horizontal="center"/>
    </xf>
    <xf numFmtId="3" fontId="10" fillId="0" borderId="27">
      <alignment horizontal="center"/>
    </xf>
    <xf numFmtId="3" fontId="10" fillId="0" borderId="27">
      <alignment horizontal="center"/>
    </xf>
    <xf numFmtId="3" fontId="10" fillId="0" borderId="27">
      <alignment horizontal="center"/>
    </xf>
    <xf numFmtId="3" fontId="10" fillId="0" borderId="27">
      <alignment horizontal="center"/>
    </xf>
    <xf numFmtId="3" fontId="10" fillId="0" borderId="27">
      <alignment horizontal="center"/>
    </xf>
    <xf numFmtId="3" fontId="10" fillId="0" borderId="27">
      <alignment horizontal="center"/>
    </xf>
    <xf numFmtId="3" fontId="10" fillId="0" borderId="27">
      <alignment horizontal="center"/>
    </xf>
    <xf numFmtId="3" fontId="10" fillId="0" borderId="27">
      <alignment horizontal="center"/>
    </xf>
    <xf numFmtId="3" fontId="10" fillId="0" borderId="27">
      <alignment horizontal="center"/>
    </xf>
    <xf numFmtId="3" fontId="10" fillId="0" borderId="27">
      <alignment horizontal="center"/>
    </xf>
    <xf numFmtId="3" fontId="10" fillId="0" borderId="27">
      <alignment horizontal="center"/>
    </xf>
    <xf numFmtId="0" fontId="47" fillId="0" borderId="0"/>
    <xf numFmtId="1" fontId="48" fillId="53" borderId="28">
      <alignment horizontal="center" vertical="center" wrapText="1"/>
    </xf>
    <xf numFmtId="12" fontId="10" fillId="0" borderId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38" fontId="20" fillId="53" borderId="0" applyNumberFormat="0" applyBorder="0" applyAlignment="0" applyProtection="0"/>
    <xf numFmtId="0" fontId="49" fillId="0" borderId="7" applyNumberFormat="0" applyAlignment="0" applyProtection="0">
      <alignment horizontal="left" vertical="center"/>
    </xf>
    <xf numFmtId="0" fontId="13" fillId="0" borderId="0"/>
    <xf numFmtId="0" fontId="13" fillId="0" borderId="0"/>
    <xf numFmtId="0" fontId="50" fillId="0" borderId="7" applyNumberFormat="0" applyAlignment="0" applyProtection="0">
      <alignment horizontal="left" vertical="center"/>
    </xf>
    <xf numFmtId="0" fontId="50" fillId="0" borderId="7" applyNumberFormat="0" applyAlignment="0" applyProtection="0">
      <alignment horizontal="left" vertical="center"/>
    </xf>
    <xf numFmtId="0" fontId="50" fillId="0" borderId="7" applyNumberFormat="0" applyAlignment="0" applyProtection="0">
      <alignment horizontal="left" vertical="center"/>
    </xf>
    <xf numFmtId="0" fontId="49" fillId="0" borderId="22">
      <alignment horizontal="left" vertical="center"/>
    </xf>
    <xf numFmtId="0" fontId="13" fillId="0" borderId="0"/>
    <xf numFmtId="0" fontId="13" fillId="0" borderId="0"/>
    <xf numFmtId="0" fontId="50" fillId="0" borderId="22">
      <alignment horizontal="left" vertical="center"/>
    </xf>
    <xf numFmtId="0" fontId="50" fillId="0" borderId="22">
      <alignment horizontal="left" vertical="center"/>
    </xf>
    <xf numFmtId="0" fontId="50" fillId="0" borderId="22">
      <alignment horizontal="left" vertical="center"/>
    </xf>
    <xf numFmtId="0" fontId="50" fillId="0" borderId="22">
      <alignment horizontal="left" vertical="center"/>
    </xf>
    <xf numFmtId="0" fontId="50" fillId="0" borderId="0"/>
    <xf numFmtId="49" fontId="10" fillId="0" borderId="29" applyFill="0" applyProtection="0">
      <alignment horizontal="center"/>
    </xf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4" fontId="48" fillId="54" borderId="4">
      <alignment horizontal="center" vertical="center" wrapText="1"/>
    </xf>
    <xf numFmtId="0" fontId="50" fillId="0" borderId="0" applyFill="0" applyAlignment="0" applyProtection="0">
      <protection locked="0"/>
    </xf>
    <xf numFmtId="0" fontId="50" fillId="0" borderId="29" applyFill="0" applyAlignment="0" applyProtection="0">
      <protection locked="0"/>
    </xf>
    <xf numFmtId="0" fontId="53" fillId="0" borderId="0">
      <protection locked="0"/>
    </xf>
    <xf numFmtId="0" fontId="53" fillId="0" borderId="0">
      <protection locked="0"/>
    </xf>
    <xf numFmtId="192" fontId="54" fillId="0" borderId="33" applyBorder="0"/>
    <xf numFmtId="193" fontId="55" fillId="0" borderId="0">
      <alignment horizontal="right"/>
    </xf>
    <xf numFmtId="1" fontId="55" fillId="0" borderId="0">
      <alignment horizontal="right"/>
    </xf>
    <xf numFmtId="193" fontId="55" fillId="0" borderId="0">
      <alignment horizontal="left"/>
    </xf>
    <xf numFmtId="0" fontId="5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>
      <alignment vertical="top"/>
      <protection locked="0"/>
    </xf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58" fillId="55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58" fillId="55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43" fillId="0" borderId="0"/>
    <xf numFmtId="194" fontId="10" fillId="0" borderId="0" applyBorder="0">
      <alignment horizontal="center"/>
    </xf>
    <xf numFmtId="194" fontId="10" fillId="0" borderId="0" applyBorder="0">
      <alignment horizontal="center"/>
    </xf>
    <xf numFmtId="10" fontId="20" fillId="56" borderId="10" applyNumberFormat="0" applyBorder="0" applyAlignment="0" applyProtection="0"/>
    <xf numFmtId="10" fontId="20" fillId="56" borderId="10" applyNumberFormat="0" applyBorder="0" applyAlignment="0" applyProtection="0"/>
    <xf numFmtId="38" fontId="10" fillId="0" borderId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38" fontId="10" fillId="0" borderId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38" fontId="10" fillId="0" borderId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0" fontId="41" fillId="22" borderId="24" applyNumberFormat="0" applyAlignment="0" applyProtection="0"/>
    <xf numFmtId="195" fontId="10" fillId="0" borderId="0"/>
    <xf numFmtId="40" fontId="10" fillId="0" borderId="0"/>
    <xf numFmtId="0" fontId="10" fillId="0" borderId="4"/>
    <xf numFmtId="0" fontId="10" fillId="0" borderId="4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10" fillId="57" borderId="0">
      <alignment horizontal="center"/>
    </xf>
    <xf numFmtId="0" fontId="10" fillId="57" borderId="0">
      <alignment horizontal="center"/>
    </xf>
    <xf numFmtId="38" fontId="13" fillId="0" borderId="0" applyFont="0" applyFill="0" applyBorder="0" applyAlignment="0" applyProtection="0"/>
    <xf numFmtId="41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59" fillId="0" borderId="0" applyFont="0" applyFill="0" applyBorder="0" applyAlignment="0" applyProtection="0"/>
    <xf numFmtId="196" fontId="10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6" fontId="10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6" fontId="10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6" fontId="10" fillId="0" borderId="0" applyFont="0" applyFill="0" applyBorder="0" applyAlignment="0" applyProtection="0"/>
    <xf numFmtId="43" fontId="59" fillId="0" borderId="0" applyFont="0" applyFill="0" applyBorder="0" applyAlignment="0" applyProtection="0"/>
    <xf numFmtId="196" fontId="10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9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96" fontId="10" fillId="0" borderId="0" applyFont="0" applyFill="0" applyBorder="0" applyAlignment="0" applyProtection="0"/>
    <xf numFmtId="43" fontId="31" fillId="0" borderId="0" applyFont="0" applyFill="0" applyBorder="0" applyAlignment="0" applyProtection="0"/>
    <xf numFmtId="196" fontId="10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7" fontId="1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6" fontId="10" fillId="0" borderId="0" applyFont="0" applyFill="0" applyBorder="0" applyAlignment="0" applyProtection="0"/>
    <xf numFmtId="19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8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 applyNumberFormat="0" applyFont="0" applyBorder="0" applyAlignment="0" applyProtection="0"/>
    <xf numFmtId="199" fontId="10" fillId="0" borderId="0" applyFont="0" applyFill="0" applyBorder="0" applyAlignment="0" applyProtection="0"/>
    <xf numFmtId="196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1" fontId="10" fillId="0" borderId="0" applyFont="0" applyFill="0" applyBorder="0" applyAlignment="0" applyProtection="0"/>
    <xf numFmtId="202" fontId="10" fillId="0" borderId="0" applyFont="0" applyFill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9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9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37" fontId="62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203" fontId="10" fillId="0" borderId="0"/>
    <xf numFmtId="0" fontId="29" fillId="0" borderId="0"/>
    <xf numFmtId="0" fontId="29" fillId="0" borderId="0"/>
    <xf numFmtId="204" fontId="13" fillId="0" borderId="0"/>
    <xf numFmtId="0" fontId="29" fillId="0" borderId="0"/>
    <xf numFmtId="0" fontId="29" fillId="0" borderId="0"/>
    <xf numFmtId="205" fontId="29" fillId="0" borderId="0"/>
    <xf numFmtId="0" fontId="29" fillId="0" borderId="0"/>
    <xf numFmtId="205" fontId="29" fillId="0" borderId="0"/>
    <xf numFmtId="205" fontId="29" fillId="0" borderId="0"/>
    <xf numFmtId="205" fontId="29" fillId="0" borderId="0"/>
    <xf numFmtId="205" fontId="29" fillId="0" borderId="0"/>
    <xf numFmtId="0" fontId="29" fillId="0" borderId="0"/>
    <xf numFmtId="0" fontId="29" fillId="0" borderId="0"/>
    <xf numFmtId="205" fontId="29" fillId="0" borderId="0"/>
    <xf numFmtId="205" fontId="29" fillId="0" borderId="0"/>
    <xf numFmtId="205" fontId="29" fillId="0" borderId="0"/>
    <xf numFmtId="205" fontId="29" fillId="0" borderId="0"/>
    <xf numFmtId="205" fontId="29" fillId="0" borderId="0"/>
    <xf numFmtId="205" fontId="29" fillId="0" borderId="0"/>
    <xf numFmtId="205" fontId="29" fillId="0" borderId="0"/>
    <xf numFmtId="205" fontId="29" fillId="0" borderId="0"/>
    <xf numFmtId="205" fontId="29" fillId="0" borderId="0"/>
    <xf numFmtId="0" fontId="29" fillId="0" borderId="0"/>
    <xf numFmtId="0" fontId="29" fillId="0" borderId="0"/>
    <xf numFmtId="0" fontId="29" fillId="0" borderId="0"/>
    <xf numFmtId="205" fontId="29" fillId="0" borderId="0"/>
    <xf numFmtId="205" fontId="29" fillId="0" borderId="0"/>
    <xf numFmtId="0" fontId="29" fillId="0" borderId="0"/>
    <xf numFmtId="0" fontId="29" fillId="0" borderId="0"/>
    <xf numFmtId="205" fontId="29" fillId="0" borderId="0"/>
    <xf numFmtId="0" fontId="29" fillId="0" borderId="0"/>
    <xf numFmtId="0" fontId="29" fillId="0" borderId="0"/>
    <xf numFmtId="206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0" fillId="0" borderId="0"/>
    <xf numFmtId="0" fontId="7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164" fontId="7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10" fillId="0" borderId="0"/>
    <xf numFmtId="0" fontId="7" fillId="0" borderId="0"/>
    <xf numFmtId="0" fontId="60" fillId="0" borderId="0"/>
    <xf numFmtId="0" fontId="32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7" fillId="0" borderId="0"/>
    <xf numFmtId="0" fontId="7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1" fillId="0" borderId="0"/>
    <xf numFmtId="0" fontId="7" fillId="0" borderId="0"/>
    <xf numFmtId="0" fontId="31" fillId="0" borderId="0"/>
    <xf numFmtId="0" fontId="10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1" fillId="0" borderId="0"/>
    <xf numFmtId="0" fontId="7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4" fillId="0" borderId="0"/>
    <xf numFmtId="0" fontId="6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4" fillId="0" borderId="0"/>
    <xf numFmtId="0" fontId="64" fillId="0" borderId="0"/>
    <xf numFmtId="0" fontId="31" fillId="0" borderId="0"/>
    <xf numFmtId="0" fontId="3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4" fillId="0" borderId="0"/>
    <xf numFmtId="0" fontId="64" fillId="0" borderId="0"/>
    <xf numFmtId="0" fontId="31" fillId="0" borderId="0"/>
    <xf numFmtId="0" fontId="6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31" fillId="0" borderId="0"/>
    <xf numFmtId="0" fontId="31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60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60" fillId="0" borderId="0"/>
    <xf numFmtId="0" fontId="10" fillId="0" borderId="0"/>
    <xf numFmtId="0" fontId="31" fillId="0" borderId="0"/>
    <xf numFmtId="0" fontId="7" fillId="0" borderId="0"/>
    <xf numFmtId="20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1" fillId="0" borderId="0"/>
    <xf numFmtId="0" fontId="7" fillId="0" borderId="0"/>
    <xf numFmtId="0" fontId="10" fillId="0" borderId="0"/>
    <xf numFmtId="0" fontId="7" fillId="0" borderId="0"/>
    <xf numFmtId="0" fontId="3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top"/>
    </xf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>
      <alignment vertical="top"/>
    </xf>
    <xf numFmtId="0" fontId="7" fillId="0" borderId="0"/>
    <xf numFmtId="0" fontId="10" fillId="0" borderId="0">
      <alignment vertical="top"/>
    </xf>
    <xf numFmtId="0" fontId="7" fillId="0" borderId="0"/>
    <xf numFmtId="0" fontId="10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31" fillId="0" borderId="0"/>
    <xf numFmtId="0" fontId="31" fillId="0" borderId="0"/>
    <xf numFmtId="189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5" fillId="0" borderId="0"/>
    <xf numFmtId="0" fontId="10" fillId="0" borderId="0"/>
    <xf numFmtId="0" fontId="15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89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1" fillId="0" borderId="0"/>
    <xf numFmtId="0" fontId="31" fillId="0" borderId="0"/>
    <xf numFmtId="0" fontId="7" fillId="0" borderId="0"/>
    <xf numFmtId="0" fontId="31" fillId="0" borderId="0"/>
    <xf numFmtId="0" fontId="31" fillId="0" borderId="0"/>
    <xf numFmtId="0" fontId="7" fillId="0" borderId="0"/>
    <xf numFmtId="0" fontId="7" fillId="0" borderId="0"/>
    <xf numFmtId="0" fontId="7" fillId="0" borderId="0"/>
    <xf numFmtId="0" fontId="31" fillId="0" borderId="0"/>
    <xf numFmtId="0" fontId="3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89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59" fillId="0" borderId="0"/>
    <xf numFmtId="0" fontId="5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9" fillId="0" borderId="0"/>
    <xf numFmtId="0" fontId="5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9" fillId="0" borderId="0"/>
    <xf numFmtId="0" fontId="59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89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1" fillId="0" borderId="0"/>
    <xf numFmtId="0" fontId="5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9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89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89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89" fontId="10" fillId="0" borderId="0"/>
    <xf numFmtId="0" fontId="7" fillId="0" borderId="0"/>
    <xf numFmtId="0" fontId="31" fillId="0" borderId="0"/>
    <xf numFmtId="0" fontId="7" fillId="0" borderId="0"/>
    <xf numFmtId="0" fontId="10" fillId="0" borderId="0"/>
    <xf numFmtId="0" fontId="7" fillId="0" borderId="0"/>
    <xf numFmtId="0" fontId="3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1" fillId="0" borderId="0"/>
    <xf numFmtId="0" fontId="7" fillId="0" borderId="0"/>
    <xf numFmtId="0" fontId="10" fillId="0" borderId="0"/>
    <xf numFmtId="0" fontId="7" fillId="0" borderId="0"/>
    <xf numFmtId="0" fontId="3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60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0" fillId="0" borderId="0"/>
    <xf numFmtId="0" fontId="7" fillId="0" borderId="0"/>
    <xf numFmtId="0" fontId="10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7" fillId="0" borderId="0"/>
    <xf numFmtId="189" fontId="10" fillId="0" borderId="0"/>
    <xf numFmtId="0" fontId="7" fillId="0" borderId="0"/>
    <xf numFmtId="189" fontId="10" fillId="0" borderId="0"/>
    <xf numFmtId="0" fontId="7" fillId="0" borderId="0"/>
    <xf numFmtId="189" fontId="10" fillId="0" borderId="0"/>
    <xf numFmtId="0" fontId="7" fillId="0" borderId="0"/>
    <xf numFmtId="189" fontId="10" fillId="0" borderId="0"/>
    <xf numFmtId="0" fontId="7" fillId="0" borderId="0"/>
    <xf numFmtId="189" fontId="10" fillId="0" borderId="0"/>
    <xf numFmtId="0" fontId="7" fillId="0" borderId="0"/>
    <xf numFmtId="189" fontId="10" fillId="0" borderId="0"/>
    <xf numFmtId="0" fontId="7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0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0" fontId="7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0" fontId="7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0" fontId="7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0" fontId="7" fillId="0" borderId="0"/>
    <xf numFmtId="0" fontId="60" fillId="0" borderId="0"/>
    <xf numFmtId="0" fontId="7" fillId="0" borderId="0"/>
    <xf numFmtId="189" fontId="10" fillId="0" borderId="0"/>
    <xf numFmtId="0" fontId="7" fillId="0" borderId="0"/>
    <xf numFmtId="189" fontId="10" fillId="0" borderId="0"/>
    <xf numFmtId="0" fontId="7" fillId="0" borderId="0"/>
    <xf numFmtId="189" fontId="10" fillId="0" borderId="0"/>
    <xf numFmtId="0" fontId="7" fillId="0" borderId="0"/>
    <xf numFmtId="189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89" fontId="10" fillId="0" borderId="0"/>
    <xf numFmtId="0" fontId="7" fillId="0" borderId="0"/>
    <xf numFmtId="0" fontId="10" fillId="0" borderId="0"/>
    <xf numFmtId="0" fontId="7" fillId="0" borderId="0"/>
    <xf numFmtId="0" fontId="60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10" fillId="0" borderId="0"/>
    <xf numFmtId="0" fontId="7" fillId="0" borderId="0"/>
    <xf numFmtId="0" fontId="7" fillId="0" borderId="0"/>
    <xf numFmtId="189" fontId="10" fillId="0" borderId="0"/>
    <xf numFmtId="0" fontId="7" fillId="0" borderId="0"/>
    <xf numFmtId="0" fontId="60" fillId="0" borderId="0"/>
    <xf numFmtId="0" fontId="10" fillId="0" borderId="0"/>
    <xf numFmtId="189" fontId="10" fillId="0" borderId="0"/>
    <xf numFmtId="0" fontId="7" fillId="0" borderId="0"/>
    <xf numFmtId="0" fontId="31" fillId="0" borderId="0"/>
    <xf numFmtId="189" fontId="10" fillId="0" borderId="0"/>
    <xf numFmtId="0" fontId="7" fillId="0" borderId="0"/>
    <xf numFmtId="0" fontId="10" fillId="0" borderId="0"/>
    <xf numFmtId="0" fontId="31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0" fontId="7" fillId="0" borderId="0"/>
    <xf numFmtId="0" fontId="6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0" fontId="31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0" fontId="7" fillId="0" borderId="0"/>
    <xf numFmtId="0" fontId="6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0" fontId="31" fillId="0" borderId="0"/>
    <xf numFmtId="0" fontId="7" fillId="0" borderId="0"/>
    <xf numFmtId="0" fontId="6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89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89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89" fontId="7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9" fillId="0" borderId="0"/>
    <xf numFmtId="0" fontId="10" fillId="0" borderId="0"/>
    <xf numFmtId="0" fontId="7" fillId="0" borderId="0"/>
    <xf numFmtId="0" fontId="10" fillId="0" borderId="0"/>
    <xf numFmtId="189" fontId="7" fillId="0" borderId="0"/>
    <xf numFmtId="0" fontId="10" fillId="0" borderId="0"/>
    <xf numFmtId="189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89" fontId="7" fillId="0" borderId="0"/>
    <xf numFmtId="0" fontId="10" fillId="0" borderId="0"/>
    <xf numFmtId="189" fontId="7" fillId="0" borderId="0"/>
    <xf numFmtId="0" fontId="10" fillId="0" borderId="0"/>
    <xf numFmtId="0" fontId="31" fillId="0" borderId="0"/>
    <xf numFmtId="0" fontId="7" fillId="0" borderId="0"/>
    <xf numFmtId="0" fontId="60" fillId="0" borderId="0"/>
    <xf numFmtId="0" fontId="31" fillId="0" borderId="0"/>
    <xf numFmtId="0" fontId="7" fillId="0" borderId="0"/>
    <xf numFmtId="0" fontId="60" fillId="0" borderId="0"/>
    <xf numFmtId="0" fontId="31" fillId="0" borderId="0"/>
    <xf numFmtId="0" fontId="7" fillId="0" borderId="0"/>
    <xf numFmtId="0" fontId="60" fillId="0" borderId="0"/>
    <xf numFmtId="0" fontId="31" fillId="0" borderId="0"/>
    <xf numFmtId="0" fontId="7" fillId="0" borderId="0"/>
    <xf numFmtId="0" fontId="60" fillId="0" borderId="0"/>
    <xf numFmtId="0" fontId="31" fillId="0" borderId="0"/>
    <xf numFmtId="0" fontId="7" fillId="0" borderId="0"/>
    <xf numFmtId="0" fontId="60" fillId="0" borderId="0"/>
    <xf numFmtId="0" fontId="10" fillId="0" borderId="0"/>
    <xf numFmtId="0" fontId="7" fillId="0" borderId="0"/>
    <xf numFmtId="0" fontId="31" fillId="0" borderId="0"/>
    <xf numFmtId="0" fontId="7" fillId="0" borderId="0"/>
    <xf numFmtId="0" fontId="10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189" fontId="7" fillId="0" borderId="0"/>
    <xf numFmtId="0" fontId="7" fillId="0" borderId="0"/>
    <xf numFmtId="0" fontId="10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189" fontId="7" fillId="0" borderId="0"/>
    <xf numFmtId="0" fontId="10" fillId="0" borderId="0"/>
    <xf numFmtId="189" fontId="7" fillId="0" borderId="0"/>
    <xf numFmtId="0" fontId="10" fillId="0" borderId="0"/>
    <xf numFmtId="189" fontId="7" fillId="0" borderId="0"/>
    <xf numFmtId="0" fontId="10" fillId="0" borderId="0"/>
    <xf numFmtId="189" fontId="7" fillId="0" borderId="0"/>
    <xf numFmtId="0" fontId="10" fillId="0" borderId="0"/>
    <xf numFmtId="189" fontId="7" fillId="0" borderId="0"/>
    <xf numFmtId="0" fontId="10" fillId="0" borderId="0"/>
    <xf numFmtId="189" fontId="7" fillId="0" borderId="0"/>
    <xf numFmtId="0" fontId="10" fillId="0" borderId="0"/>
    <xf numFmtId="0" fontId="7" fillId="0" borderId="0"/>
    <xf numFmtId="0" fontId="7" fillId="0" borderId="0"/>
    <xf numFmtId="0" fontId="31" fillId="0" borderId="0"/>
    <xf numFmtId="0" fontId="7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10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10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7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7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7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7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7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7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7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7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189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89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89" fontId="7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10" fillId="0" borderId="0"/>
    <xf numFmtId="0" fontId="64" fillId="0" borderId="0"/>
    <xf numFmtId="0" fontId="10" fillId="0" borderId="0"/>
    <xf numFmtId="189" fontId="7" fillId="0" borderId="0"/>
    <xf numFmtId="0" fontId="10" fillId="0" borderId="0"/>
    <xf numFmtId="189" fontId="7" fillId="0" borderId="0"/>
    <xf numFmtId="0" fontId="10" fillId="0" borderId="0"/>
    <xf numFmtId="189" fontId="7" fillId="0" borderId="0"/>
    <xf numFmtId="0" fontId="10" fillId="0" borderId="0"/>
    <xf numFmtId="189" fontId="7" fillId="0" borderId="0"/>
    <xf numFmtId="0" fontId="10" fillId="0" borderId="0"/>
    <xf numFmtId="0" fontId="6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10" fillId="0" borderId="0"/>
    <xf numFmtId="0" fontId="64" fillId="0" borderId="0"/>
    <xf numFmtId="0" fontId="64" fillId="0" borderId="0"/>
    <xf numFmtId="0" fontId="10" fillId="0" borderId="0"/>
    <xf numFmtId="0" fontId="64" fillId="0" borderId="0"/>
    <xf numFmtId="0" fontId="64" fillId="0" borderId="0"/>
    <xf numFmtId="0" fontId="10" fillId="0" borderId="0"/>
    <xf numFmtId="0" fontId="6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10" fillId="0" borderId="0"/>
    <xf numFmtId="0" fontId="64" fillId="0" borderId="0"/>
    <xf numFmtId="0" fontId="64" fillId="0" borderId="0"/>
    <xf numFmtId="0" fontId="10" fillId="0" borderId="0"/>
    <xf numFmtId="0" fontId="64" fillId="0" borderId="0"/>
    <xf numFmtId="0" fontId="64" fillId="0" borderId="0"/>
    <xf numFmtId="0" fontId="10" fillId="0" borderId="0"/>
    <xf numFmtId="0" fontId="6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10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10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31" fillId="0" borderId="0"/>
    <xf numFmtId="0" fontId="10" fillId="0" borderId="0"/>
    <xf numFmtId="0" fontId="31" fillId="0" borderId="0"/>
    <xf numFmtId="0" fontId="60" fillId="0" borderId="0"/>
    <xf numFmtId="0" fontId="31" fillId="0" borderId="0"/>
    <xf numFmtId="0" fontId="10" fillId="0" borderId="0"/>
    <xf numFmtId="0" fontId="31" fillId="0" borderId="0"/>
    <xf numFmtId="0" fontId="31" fillId="0" borderId="0"/>
    <xf numFmtId="0" fontId="10" fillId="0" borderId="0"/>
    <xf numFmtId="0" fontId="31" fillId="0" borderId="0"/>
    <xf numFmtId="0" fontId="31" fillId="0" borderId="0"/>
    <xf numFmtId="0" fontId="10" fillId="0" borderId="0"/>
    <xf numFmtId="0" fontId="31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31" fillId="0" borderId="0"/>
    <xf numFmtId="0" fontId="10" fillId="0" borderId="0"/>
    <xf numFmtId="0" fontId="31" fillId="0" borderId="0"/>
    <xf numFmtId="0" fontId="31" fillId="0" borderId="0"/>
    <xf numFmtId="0" fontId="31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31" fillId="0" borderId="0"/>
    <xf numFmtId="0" fontId="31" fillId="0" borderId="0"/>
    <xf numFmtId="0" fontId="10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31" fillId="0" borderId="0"/>
    <xf numFmtId="0" fontId="31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31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31" fillId="0" borderId="0"/>
    <xf numFmtId="0" fontId="64" fillId="0" borderId="0"/>
    <xf numFmtId="0" fontId="31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31" fillId="0" borderId="0"/>
    <xf numFmtId="0" fontId="64" fillId="0" borderId="0"/>
    <xf numFmtId="0" fontId="31" fillId="0" borderId="0"/>
    <xf numFmtId="0" fontId="31" fillId="0" borderId="0"/>
    <xf numFmtId="0" fontId="3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1" fillId="0" borderId="0"/>
    <xf numFmtId="173" fontId="10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7" fillId="0" borderId="0"/>
    <xf numFmtId="0" fontId="31" fillId="0" borderId="0"/>
    <xf numFmtId="0" fontId="31" fillId="0" borderId="0"/>
    <xf numFmtId="0" fontId="10" fillId="0" borderId="0"/>
    <xf numFmtId="0" fontId="10" fillId="0" borderId="0"/>
    <xf numFmtId="0" fontId="10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6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7" fillId="0" borderId="0"/>
    <xf numFmtId="0" fontId="7" fillId="0" borderId="0" applyNumberFormat="0" applyFont="0" applyFill="0" applyBorder="0" applyAlignment="0" applyProtection="0"/>
    <xf numFmtId="0" fontId="10" fillId="0" borderId="0"/>
    <xf numFmtId="0" fontId="7" fillId="0" borderId="0" applyNumberFormat="0" applyFont="0" applyFill="0" applyBorder="0" applyAlignment="0" applyProtection="0"/>
    <xf numFmtId="0" fontId="10" fillId="0" borderId="0"/>
    <xf numFmtId="0" fontId="7" fillId="0" borderId="0" applyNumberFormat="0" applyFont="0" applyFill="0" applyBorder="0" applyAlignment="0" applyProtection="0"/>
    <xf numFmtId="0" fontId="10" fillId="0" borderId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10" fillId="0" borderId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10" fillId="0" borderId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10" fillId="0" borderId="0"/>
    <xf numFmtId="0" fontId="10" fillId="0" borderId="0"/>
    <xf numFmtId="0" fontId="10" fillId="60" borderId="34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10" fillId="60" borderId="34" applyNumberFormat="0" applyFont="0" applyAlignment="0" applyProtection="0"/>
    <xf numFmtId="0" fontId="10" fillId="60" borderId="34" applyNumberFormat="0" applyFont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10" fillId="60" borderId="34" applyNumberFormat="0" applyFont="0" applyAlignment="0" applyProtection="0"/>
    <xf numFmtId="0" fontId="10" fillId="60" borderId="34" applyNumberFormat="0" applyFont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10" fillId="60" borderId="34" applyNumberFormat="0" applyFont="0" applyAlignment="0" applyProtection="0"/>
    <xf numFmtId="0" fontId="10" fillId="60" borderId="34" applyNumberFormat="0" applyFont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10" fillId="60" borderId="34" applyNumberFormat="0" applyFont="0" applyAlignment="0" applyProtection="0"/>
    <xf numFmtId="0" fontId="10" fillId="60" borderId="34" applyNumberFormat="0" applyFont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10" fillId="60" borderId="34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0" fillId="60" borderId="34" applyNumberFormat="0" applyFont="0" applyAlignment="0" applyProtection="0"/>
    <xf numFmtId="0" fontId="7" fillId="0" borderId="20" applyNumberFormat="0" applyFont="0" applyFill="0" applyAlignment="0" applyProtection="0"/>
    <xf numFmtId="0" fontId="10" fillId="46" borderId="34" applyNumberFormat="0" applyFont="0" applyAlignment="0" applyProtection="0"/>
    <xf numFmtId="0" fontId="10" fillId="46" borderId="34" applyNumberFormat="0" applyFont="0" applyAlignment="0" applyProtection="0"/>
    <xf numFmtId="0" fontId="7" fillId="0" borderId="20" applyNumberFormat="0" applyFont="0" applyFill="0" applyAlignment="0" applyProtection="0"/>
    <xf numFmtId="0" fontId="10" fillId="46" borderId="34" applyNumberFormat="0" applyFont="0" applyAlignment="0" applyProtection="0"/>
    <xf numFmtId="0" fontId="7" fillId="0" borderId="20" applyNumberFormat="0" applyFont="0" applyFill="0" applyAlignment="0" applyProtection="0"/>
    <xf numFmtId="0" fontId="10" fillId="46" borderId="34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0" fillId="60" borderId="34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0" fillId="46" borderId="34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10" fillId="46" borderId="34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10" fillId="60" borderId="34" applyNumberFormat="0" applyFont="0" applyAlignment="0" applyProtection="0"/>
    <xf numFmtId="0" fontId="10" fillId="46" borderId="34" applyNumberFormat="0" applyFont="0" applyAlignment="0" applyProtection="0"/>
    <xf numFmtId="0" fontId="10" fillId="46" borderId="34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10" fillId="60" borderId="34" applyNumberFormat="0" applyFont="0" applyAlignment="0" applyProtection="0"/>
    <xf numFmtId="0" fontId="10" fillId="46" borderId="34" applyNumberFormat="0" applyFont="0" applyAlignment="0" applyProtection="0"/>
    <xf numFmtId="0" fontId="10" fillId="46" borderId="34" applyNumberFormat="0" applyFont="0" applyAlignment="0" applyProtection="0"/>
    <xf numFmtId="0" fontId="7" fillId="4" borderId="20" applyNumberFormat="0" applyFont="0" applyAlignment="0" applyProtection="0"/>
    <xf numFmtId="0" fontId="10" fillId="46" borderId="34" applyNumberFormat="0" applyFont="0" applyAlignment="0" applyProtection="0"/>
    <xf numFmtId="0" fontId="7" fillId="0" borderId="20" applyNumberFormat="0" applyFont="0" applyFill="0" applyAlignment="0" applyProtection="0"/>
    <xf numFmtId="0" fontId="10" fillId="46" borderId="34" applyNumberFormat="0" applyFont="0" applyAlignment="0" applyProtection="0"/>
    <xf numFmtId="0" fontId="10" fillId="46" borderId="34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0" fillId="46" borderId="34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0" fillId="46" borderId="34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0" fillId="46" borderId="34" applyNumberFormat="0" applyFont="0" applyAlignment="0" applyProtection="0"/>
    <xf numFmtId="0" fontId="10" fillId="46" borderId="34" applyNumberFormat="0" applyFont="0" applyAlignment="0" applyProtection="0"/>
    <xf numFmtId="0" fontId="7" fillId="0" borderId="20" applyNumberFormat="0" applyFont="0" applyFill="0" applyAlignment="0" applyProtection="0"/>
    <xf numFmtId="0" fontId="10" fillId="46" borderId="34" applyNumberFormat="0" applyFont="0" applyAlignment="0" applyProtection="0"/>
    <xf numFmtId="0" fontId="10" fillId="46" borderId="34" applyNumberFormat="0" applyFont="0" applyAlignment="0" applyProtection="0"/>
    <xf numFmtId="0" fontId="7" fillId="0" borderId="20" applyNumberFormat="0" applyFont="0" applyFill="0" applyAlignment="0" applyProtection="0"/>
    <xf numFmtId="0" fontId="10" fillId="46" borderId="34" applyNumberFormat="0" applyFont="0" applyAlignment="0" applyProtection="0"/>
    <xf numFmtId="0" fontId="10" fillId="46" borderId="34" applyNumberFormat="0" applyFont="0" applyAlignment="0" applyProtection="0"/>
    <xf numFmtId="0" fontId="10" fillId="60" borderId="34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0" fillId="60" borderId="34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10" fillId="46" borderId="34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10" fillId="46" borderId="34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0" applyNumberFormat="0" applyFont="0" applyFill="0" applyBorder="0" applyAlignment="0" applyProtection="0"/>
    <xf numFmtId="0" fontId="7" fillId="0" borderId="20" applyNumberFormat="0" applyFon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0" applyNumberFormat="0" applyFont="0" applyFill="0" applyBorder="0" applyAlignment="0" applyProtection="0"/>
    <xf numFmtId="0" fontId="7" fillId="0" borderId="20" applyNumberFormat="0" applyFon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0" applyNumberFormat="0" applyFont="0" applyFill="0" applyBorder="0" applyAlignment="0" applyProtection="0"/>
    <xf numFmtId="0" fontId="7" fillId="0" borderId="20" applyNumberFormat="0" applyFon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0" applyNumberFormat="0" applyFont="0" applyFill="0" applyBorder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0" applyNumberFormat="0" applyFont="0" applyFill="0" applyBorder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10" fillId="46" borderId="34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10" fillId="46" borderId="34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0" applyNumberFormat="0" applyFont="0" applyFill="0" applyBorder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10" fillId="46" borderId="34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10" fillId="46" borderId="34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10" fillId="46" borderId="34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0" fillId="60" borderId="34" applyNumberFormat="0" applyFont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10" fillId="60" borderId="34" applyNumberFormat="0" applyFont="0" applyAlignment="0" applyProtection="0"/>
    <xf numFmtId="0" fontId="10" fillId="60" borderId="34" applyNumberFormat="0" applyFont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10" fillId="60" borderId="34" applyNumberFormat="0" applyFont="0" applyAlignment="0" applyProtection="0"/>
    <xf numFmtId="0" fontId="10" fillId="60" borderId="34" applyNumberFormat="0" applyFont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10" fillId="60" borderId="34" applyNumberFormat="0" applyFont="0" applyAlignment="0" applyProtection="0"/>
    <xf numFmtId="0" fontId="10" fillId="60" borderId="34" applyNumberFormat="0" applyFont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10" fillId="60" borderId="34" applyNumberFormat="0" applyFont="0" applyAlignment="0" applyProtection="0"/>
    <xf numFmtId="0" fontId="7" fillId="0" borderId="0" applyNumberFormat="0" applyFont="0" applyFill="0" applyBorder="0" applyAlignment="0" applyProtection="0"/>
    <xf numFmtId="0" fontId="10" fillId="60" borderId="34" applyNumberFormat="0" applyFont="0" applyAlignment="0" applyProtection="0"/>
    <xf numFmtId="0" fontId="10" fillId="60" borderId="34" applyNumberFormat="0" applyFont="0" applyAlignment="0" applyProtection="0"/>
    <xf numFmtId="0" fontId="10" fillId="60" borderId="34" applyNumberFormat="0" applyFont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10" fillId="60" borderId="34" applyNumberFormat="0" applyFont="0" applyAlignment="0" applyProtection="0"/>
    <xf numFmtId="0" fontId="7" fillId="0" borderId="0" applyNumberFormat="0" applyFont="0" applyFill="0" applyBorder="0" applyAlignment="0" applyProtection="0"/>
    <xf numFmtId="0" fontId="10" fillId="60" borderId="34" applyNumberFormat="0" applyFont="0" applyAlignment="0" applyProtection="0"/>
    <xf numFmtId="0" fontId="10" fillId="60" borderId="34" applyNumberFormat="0" applyFont="0" applyAlignment="0" applyProtection="0"/>
    <xf numFmtId="0" fontId="10" fillId="60" borderId="34" applyNumberFormat="0" applyFont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10" fillId="60" borderId="34" applyNumberFormat="0" applyFont="0" applyAlignment="0" applyProtection="0"/>
    <xf numFmtId="0" fontId="7" fillId="0" borderId="0" applyNumberFormat="0" applyFont="0" applyFill="0" applyBorder="0" applyAlignment="0" applyProtection="0"/>
    <xf numFmtId="0" fontId="10" fillId="60" borderId="34" applyNumberFormat="0" applyFont="0" applyAlignment="0" applyProtection="0"/>
    <xf numFmtId="0" fontId="10" fillId="60" borderId="34" applyNumberFormat="0" applyFont="0" applyAlignment="0" applyProtection="0"/>
    <xf numFmtId="0" fontId="10" fillId="60" borderId="34" applyNumberFormat="0" applyFont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10" fillId="60" borderId="34" applyNumberFormat="0" applyFont="0" applyAlignment="0" applyProtection="0"/>
    <xf numFmtId="0" fontId="7" fillId="0" borderId="0" applyNumberFormat="0" applyFont="0" applyFill="0" applyBorder="0" applyAlignment="0" applyProtection="0"/>
    <xf numFmtId="0" fontId="10" fillId="60" borderId="34" applyNumberFormat="0" applyFont="0" applyAlignment="0" applyProtection="0"/>
    <xf numFmtId="0" fontId="10" fillId="60" borderId="34" applyNumberFormat="0" applyFont="0" applyAlignment="0" applyProtection="0"/>
    <xf numFmtId="0" fontId="10" fillId="60" borderId="34" applyNumberFormat="0" applyFont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0" applyNumberFormat="0" applyFont="0" applyFill="0" applyBorder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0" applyNumberFormat="0" applyFont="0" applyFill="0" applyBorder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0" applyNumberFormat="0" applyFont="0" applyFill="0" applyBorder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0" applyNumberFormat="0" applyFont="0" applyFill="0" applyBorder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0" applyNumberFormat="0" applyFont="0" applyFill="0" applyBorder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0" applyNumberFormat="0" applyFont="0" applyFill="0" applyBorder="0" applyAlignment="0" applyProtection="0"/>
    <xf numFmtId="0" fontId="7" fillId="0" borderId="20" applyNumberFormat="0" applyFon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0" applyNumberFormat="0" applyFont="0" applyFill="0" applyBorder="0" applyAlignment="0" applyProtection="0"/>
    <xf numFmtId="0" fontId="7" fillId="0" borderId="20" applyNumberFormat="0" applyFon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15" fillId="4" borderId="20" applyNumberFormat="0" applyFont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15" fillId="4" borderId="20" applyNumberFormat="0" applyFont="0" applyAlignment="0" applyProtection="0"/>
    <xf numFmtId="0" fontId="7" fillId="0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0" borderId="0" applyNumberFormat="0" applyFont="0" applyFill="0" applyBorder="0" applyAlignment="0" applyProtection="0"/>
    <xf numFmtId="0" fontId="15" fillId="60" borderId="34" applyNumberFormat="0" applyFont="0" applyAlignment="0" applyProtection="0"/>
    <xf numFmtId="0" fontId="15" fillId="60" borderId="34" applyNumberFormat="0" applyFont="0" applyAlignment="0" applyProtection="0"/>
    <xf numFmtId="0" fontId="15" fillId="60" borderId="34" applyNumberFormat="0" applyFont="0" applyAlignment="0" applyProtection="0"/>
    <xf numFmtId="0" fontId="15" fillId="60" borderId="34" applyNumberFormat="0" applyFont="0" applyAlignment="0" applyProtection="0"/>
    <xf numFmtId="0" fontId="15" fillId="60" borderId="34" applyNumberFormat="0" applyFont="0" applyAlignment="0" applyProtection="0"/>
    <xf numFmtId="0" fontId="15" fillId="60" borderId="34" applyNumberFormat="0" applyFont="0" applyAlignment="0" applyProtection="0"/>
    <xf numFmtId="0" fontId="15" fillId="60" borderId="34" applyNumberFormat="0" applyFont="0" applyAlignment="0" applyProtection="0"/>
    <xf numFmtId="0" fontId="15" fillId="60" borderId="34" applyNumberFormat="0" applyFont="0" applyAlignment="0" applyProtection="0"/>
    <xf numFmtId="0" fontId="7" fillId="4" borderId="20" applyNumberFormat="0" applyFont="0" applyAlignment="0" applyProtection="0"/>
    <xf numFmtId="0" fontId="7" fillId="0" borderId="0" applyNumberFormat="0" applyFont="0" applyFill="0" applyBorder="0" applyAlignment="0" applyProtection="0"/>
    <xf numFmtId="0" fontId="15" fillId="60" borderId="34" applyNumberFormat="0" applyFont="0" applyAlignment="0" applyProtection="0"/>
    <xf numFmtId="0" fontId="15" fillId="60" borderId="34" applyNumberFormat="0" applyFont="0" applyAlignment="0" applyProtection="0"/>
    <xf numFmtId="0" fontId="15" fillId="60" borderId="34" applyNumberFormat="0" applyFont="0" applyAlignment="0" applyProtection="0"/>
    <xf numFmtId="0" fontId="15" fillId="60" borderId="34" applyNumberFormat="0" applyFont="0" applyAlignment="0" applyProtection="0"/>
    <xf numFmtId="0" fontId="15" fillId="60" borderId="34" applyNumberFormat="0" applyFont="0" applyAlignment="0" applyProtection="0"/>
    <xf numFmtId="0" fontId="15" fillId="60" borderId="34" applyNumberFormat="0" applyFont="0" applyAlignment="0" applyProtection="0"/>
    <xf numFmtId="0" fontId="15" fillId="60" borderId="34" applyNumberFormat="0" applyFont="0" applyAlignment="0" applyProtection="0"/>
    <xf numFmtId="0" fontId="15" fillId="60" borderId="34" applyNumberFormat="0" applyFont="0" applyAlignment="0" applyProtection="0"/>
    <xf numFmtId="0" fontId="7" fillId="4" borderId="20" applyNumberFormat="0" applyFont="0" applyAlignment="0" applyProtection="0"/>
    <xf numFmtId="0" fontId="7" fillId="0" borderId="0" applyNumberFormat="0" applyFont="0" applyFill="0" applyBorder="0" applyAlignment="0" applyProtection="0"/>
    <xf numFmtId="0" fontId="15" fillId="60" borderId="34" applyNumberFormat="0" applyFont="0" applyAlignment="0" applyProtection="0"/>
    <xf numFmtId="0" fontId="15" fillId="60" borderId="34" applyNumberFormat="0" applyFont="0" applyAlignment="0" applyProtection="0"/>
    <xf numFmtId="0" fontId="15" fillId="60" borderId="34" applyNumberFormat="0" applyFont="0" applyAlignment="0" applyProtection="0"/>
    <xf numFmtId="0" fontId="15" fillId="60" borderId="34" applyNumberFormat="0" applyFont="0" applyAlignment="0" applyProtection="0"/>
    <xf numFmtId="0" fontId="15" fillId="60" borderId="34" applyNumberFormat="0" applyFont="0" applyAlignment="0" applyProtection="0"/>
    <xf numFmtId="0" fontId="15" fillId="60" borderId="34" applyNumberFormat="0" applyFont="0" applyAlignment="0" applyProtection="0"/>
    <xf numFmtId="0" fontId="15" fillId="60" borderId="34" applyNumberFormat="0" applyFont="0" applyAlignment="0" applyProtection="0"/>
    <xf numFmtId="0" fontId="15" fillId="60" borderId="34" applyNumberFormat="0" applyFont="0" applyAlignment="0" applyProtection="0"/>
    <xf numFmtId="0" fontId="7" fillId="4" borderId="20" applyNumberFormat="0" applyFont="0" applyAlignment="0" applyProtection="0"/>
    <xf numFmtId="0" fontId="15" fillId="60" borderId="34" applyNumberFormat="0" applyFont="0" applyAlignment="0" applyProtection="0"/>
    <xf numFmtId="0" fontId="15" fillId="60" borderId="34" applyNumberFormat="0" applyFont="0" applyAlignment="0" applyProtection="0"/>
    <xf numFmtId="0" fontId="15" fillId="60" borderId="34" applyNumberFormat="0" applyFont="0" applyAlignment="0" applyProtection="0"/>
    <xf numFmtId="0" fontId="15" fillId="60" borderId="34" applyNumberFormat="0" applyFont="0" applyAlignment="0" applyProtection="0"/>
    <xf numFmtId="0" fontId="15" fillId="60" borderId="34" applyNumberFormat="0" applyFont="0" applyAlignment="0" applyProtection="0"/>
    <xf numFmtId="0" fontId="15" fillId="60" borderId="34" applyNumberFormat="0" applyFont="0" applyAlignment="0" applyProtection="0"/>
    <xf numFmtId="0" fontId="15" fillId="60" borderId="34" applyNumberFormat="0" applyFont="0" applyAlignment="0" applyProtection="0"/>
    <xf numFmtId="0" fontId="15" fillId="60" borderId="34" applyNumberFormat="0" applyFont="0" applyAlignment="0" applyProtection="0"/>
    <xf numFmtId="0" fontId="7" fillId="4" borderId="20" applyNumberFormat="0" applyFont="0" applyAlignment="0" applyProtection="0"/>
    <xf numFmtId="0" fontId="15" fillId="60" borderId="34" applyNumberFormat="0" applyFont="0" applyAlignment="0" applyProtection="0"/>
    <xf numFmtId="0" fontId="15" fillId="60" borderId="34" applyNumberFormat="0" applyFont="0" applyAlignment="0" applyProtection="0"/>
    <xf numFmtId="0" fontId="15" fillId="60" borderId="34" applyNumberFormat="0" applyFont="0" applyAlignment="0" applyProtection="0"/>
    <xf numFmtId="0" fontId="15" fillId="60" borderId="34" applyNumberFormat="0" applyFont="0" applyAlignment="0" applyProtection="0"/>
    <xf numFmtId="0" fontId="15" fillId="60" borderId="34" applyNumberFormat="0" applyFont="0" applyAlignment="0" applyProtection="0"/>
    <xf numFmtId="0" fontId="15" fillId="60" borderId="34" applyNumberFormat="0" applyFont="0" applyAlignment="0" applyProtection="0"/>
    <xf numFmtId="0" fontId="15" fillId="60" borderId="34" applyNumberFormat="0" applyFont="0" applyAlignment="0" applyProtection="0"/>
    <xf numFmtId="0" fontId="15" fillId="60" borderId="34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0" fontId="7" fillId="4" borderId="20" applyNumberFormat="0" applyFont="0" applyAlignment="0" applyProtection="0"/>
    <xf numFmtId="1" fontId="48" fillId="0" borderId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65" fillId="61" borderId="10">
      <alignment horizontal="center"/>
      <protection locked="0"/>
    </xf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170" fontId="10" fillId="0" borderId="0" applyFont="0" applyFill="0" applyBorder="0" applyAlignment="0" applyProtection="0"/>
    <xf numFmtId="208" fontId="10" fillId="0" borderId="0" applyFont="0" applyFill="0" applyBorder="0" applyAlignment="0" applyProtection="0"/>
    <xf numFmtId="0" fontId="66" fillId="36" borderId="35" applyNumberFormat="0" applyAlignment="0" applyProtection="0"/>
    <xf numFmtId="0" fontId="7" fillId="0" borderId="0" applyNumberFormat="0" applyFont="0" applyFill="0" applyBorder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7" fillId="0" borderId="0" applyNumberFormat="0" applyFont="0" applyFill="0" applyBorder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7" fillId="0" borderId="0" applyNumberFormat="0" applyFont="0" applyFill="0" applyBorder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7" fillId="0" borderId="0" applyNumberFormat="0" applyFont="0" applyFill="0" applyBorder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7" fillId="0" borderId="0" applyNumberFormat="0" applyFont="0" applyFill="0" applyBorder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208" fontId="10" fillId="0" borderId="36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33" fillId="0" borderId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209" fontId="1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10" fontId="10" fillId="0" borderId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195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0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>
      <protection locked="0"/>
    </xf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10" fillId="0" borderId="0">
      <protection locked="0"/>
    </xf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67" fillId="0" borderId="0">
      <protection locked="0"/>
    </xf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10" fillId="0" borderId="0">
      <protection locked="0"/>
    </xf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10" fillId="0" borderId="0">
      <protection locked="0"/>
    </xf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9" fontId="68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9" fontId="10" fillId="0" borderId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9" fontId="15" fillId="0" borderId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9" fontId="15" fillId="0" borderId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9" fontId="10" fillId="0" borderId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9" fontId="15" fillId="0" borderId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9" fontId="15" fillId="0" borderId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9" fontId="15" fillId="0" borderId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9" fontId="15" fillId="0" borderId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9" fontId="15" fillId="0" borderId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" fillId="0" borderId="0" applyFill="0" applyBorder="0" applyAlignment="0" applyProtection="0"/>
    <xf numFmtId="0" fontId="69" fillId="0" borderId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15" fontId="13" fillId="0" borderId="0" applyFont="0" applyFill="0" applyBorder="0" applyAlignment="0" applyProtection="0"/>
    <xf numFmtId="4" fontId="13" fillId="0" borderId="0" applyFont="0" applyFill="0" applyBorder="0" applyAlignment="0" applyProtection="0"/>
    <xf numFmtId="173" fontId="70" fillId="0" borderId="4">
      <alignment horizontal="center"/>
    </xf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0" fillId="0" borderId="4">
      <alignment horizontal="center"/>
    </xf>
    <xf numFmtId="0" fontId="7" fillId="0" borderId="0" applyNumberFormat="0" applyFont="0" applyFill="0" applyBorder="0" applyAlignment="0" applyProtection="0"/>
    <xf numFmtId="0" fontId="70" fillId="0" borderId="4">
      <alignment horizontal="center"/>
    </xf>
    <xf numFmtId="0" fontId="7" fillId="0" borderId="0" applyNumberFormat="0" applyFont="0" applyFill="0" applyBorder="0" applyAlignment="0" applyProtection="0"/>
    <xf numFmtId="0" fontId="70" fillId="0" borderId="4">
      <alignment horizontal="center"/>
    </xf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0" fillId="0" borderId="4">
      <alignment horizontal="center"/>
    </xf>
    <xf numFmtId="0" fontId="70" fillId="0" borderId="4">
      <alignment horizontal="center"/>
    </xf>
    <xf numFmtId="0" fontId="70" fillId="0" borderId="4">
      <alignment horizontal="center"/>
    </xf>
    <xf numFmtId="0" fontId="7" fillId="0" borderId="0" applyNumberFormat="0" applyFont="0" applyFill="0" applyBorder="0" applyAlignment="0" applyProtection="0"/>
    <xf numFmtId="0" fontId="70" fillId="0" borderId="4">
      <alignment horizontal="center"/>
    </xf>
    <xf numFmtId="0" fontId="70" fillId="0" borderId="4">
      <alignment horizontal="center"/>
    </xf>
    <xf numFmtId="0" fontId="70" fillId="0" borderId="4">
      <alignment horizontal="center"/>
    </xf>
    <xf numFmtId="0" fontId="7" fillId="0" borderId="0" applyNumberFormat="0" applyFont="0" applyFill="0" applyBorder="0" applyAlignment="0" applyProtection="0"/>
    <xf numFmtId="0" fontId="70" fillId="0" borderId="4">
      <alignment horizontal="center"/>
    </xf>
    <xf numFmtId="0" fontId="70" fillId="0" borderId="4">
      <alignment horizontal="center"/>
    </xf>
    <xf numFmtId="0" fontId="70" fillId="0" borderId="4">
      <alignment horizontal="center"/>
    </xf>
    <xf numFmtId="0" fontId="7" fillId="0" borderId="0" applyNumberFormat="0" applyFont="0" applyFill="0" applyBorder="0" applyAlignment="0" applyProtection="0"/>
    <xf numFmtId="0" fontId="70" fillId="0" borderId="4">
      <alignment horizontal="center"/>
    </xf>
    <xf numFmtId="0" fontId="70" fillId="0" borderId="4">
      <alignment horizontal="center"/>
    </xf>
    <xf numFmtId="0" fontId="70" fillId="0" borderId="4">
      <alignment horizontal="center"/>
    </xf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3" fontId="13" fillId="0" borderId="0" applyFont="0" applyFill="0" applyBorder="0" applyAlignment="0" applyProtection="0"/>
    <xf numFmtId="173" fontId="13" fillId="62" borderId="0" applyNumberFormat="0" applyFont="0" applyBorder="0" applyAlignment="0" applyProtection="0"/>
    <xf numFmtId="40" fontId="10" fillId="0" borderId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210" fontId="71" fillId="0" borderId="0" applyFill="0" applyBorder="0" applyAlignment="0" applyProtection="0"/>
    <xf numFmtId="211" fontId="72" fillId="0" borderId="0" applyFill="0" applyBorder="0" applyAlignment="0" applyProtection="0"/>
    <xf numFmtId="210" fontId="73" fillId="0" borderId="0" applyFill="0" applyBorder="0" applyAlignment="0" applyProtection="0"/>
    <xf numFmtId="211" fontId="71" fillId="0" borderId="0" applyFill="0" applyBorder="0" applyAlignment="0" applyProtection="0"/>
    <xf numFmtId="212" fontId="10" fillId="63" borderId="0" applyFont="0" applyBorder="0" applyAlignment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66" fillId="36" borderId="35" applyNumberFormat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66" fillId="36" borderId="35" applyNumberFormat="0" applyAlignment="0" applyProtection="0"/>
    <xf numFmtId="0" fontId="7" fillId="0" borderId="0" applyNumberFormat="0" applyFont="0" applyFill="0" applyBorder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66" fillId="36" borderId="35" applyNumberFormat="0" applyAlignment="0" applyProtection="0"/>
    <xf numFmtId="0" fontId="7" fillId="0" borderId="0" applyNumberFormat="0" applyFont="0" applyFill="0" applyBorder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66" fillId="36" borderId="35" applyNumberFormat="0" applyAlignment="0" applyProtection="0"/>
    <xf numFmtId="0" fontId="7" fillId="0" borderId="0" applyNumberFormat="0" applyFont="0" applyFill="0" applyBorder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66" fillId="36" borderId="35" applyNumberFormat="0" applyAlignment="0" applyProtection="0"/>
    <xf numFmtId="0" fontId="7" fillId="0" borderId="0" applyNumberFormat="0" applyFont="0" applyFill="0" applyBorder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66" fillId="36" borderId="35" applyNumberFormat="0" applyAlignment="0" applyProtection="0"/>
    <xf numFmtId="0" fontId="7" fillId="0" borderId="0" applyNumberFormat="0" applyFont="0" applyFill="0" applyBorder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66" fillId="36" borderId="35" applyNumberFormat="0" applyAlignment="0" applyProtection="0"/>
    <xf numFmtId="0" fontId="7" fillId="0" borderId="0" applyNumberFormat="0" applyFont="0" applyFill="0" applyBorder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66" fillId="36" borderId="35" applyNumberFormat="0" applyAlignment="0" applyProtection="0"/>
    <xf numFmtId="0" fontId="7" fillId="0" borderId="0" applyNumberFormat="0" applyFont="0" applyFill="0" applyBorder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66" fillId="36" borderId="35" applyNumberFormat="0" applyAlignment="0" applyProtection="0"/>
    <xf numFmtId="0" fontId="7" fillId="0" borderId="0" applyNumberFormat="0" applyFont="0" applyFill="0" applyBorder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66" fillId="36" borderId="35" applyNumberFormat="0" applyAlignment="0" applyProtection="0"/>
    <xf numFmtId="0" fontId="7" fillId="0" borderId="0" applyNumberFormat="0" applyFont="0" applyFill="0" applyBorder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66" fillId="36" borderId="35" applyNumberFormat="0" applyAlignment="0" applyProtection="0"/>
    <xf numFmtId="0" fontId="7" fillId="0" borderId="0" applyNumberFormat="0" applyFont="0" applyFill="0" applyBorder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66" fillId="36" borderId="35" applyNumberFormat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4" fillId="0" borderId="19" applyNumberFormat="0" applyFill="0" applyAlignment="0" applyProtection="0"/>
    <xf numFmtId="0" fontId="74" fillId="0" borderId="19" applyNumberFormat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66" fillId="37" borderId="35" applyNumberFormat="0" applyAlignment="0" applyProtection="0"/>
    <xf numFmtId="0" fontId="7" fillId="0" borderId="0" applyNumberFormat="0" applyFont="0" applyFill="0" applyBorder="0" applyAlignment="0" applyProtection="0"/>
    <xf numFmtId="0" fontId="66" fillId="37" borderId="35" applyNumberFormat="0" applyAlignment="0" applyProtection="0"/>
    <xf numFmtId="0" fontId="7" fillId="0" borderId="0" applyNumberFormat="0" applyFont="0" applyFill="0" applyBorder="0" applyAlignment="0" applyProtection="0"/>
    <xf numFmtId="0" fontId="66" fillId="37" borderId="35" applyNumberFormat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66" fillId="37" borderId="35" applyNumberFormat="0" applyAlignment="0" applyProtection="0"/>
    <xf numFmtId="0" fontId="7" fillId="0" borderId="0" applyNumberFormat="0" applyFont="0" applyFill="0" applyBorder="0" applyAlignment="0" applyProtection="0"/>
    <xf numFmtId="0" fontId="66" fillId="37" borderId="35" applyNumberFormat="0" applyAlignment="0" applyProtection="0"/>
    <xf numFmtId="0" fontId="66" fillId="37" borderId="35" applyNumberFormat="0" applyAlignment="0" applyProtection="0"/>
    <xf numFmtId="0" fontId="7" fillId="0" borderId="0" applyNumberFormat="0" applyFont="0" applyFill="0" applyBorder="0" applyAlignment="0" applyProtection="0"/>
    <xf numFmtId="0" fontId="66" fillId="37" borderId="35" applyNumberFormat="0" applyAlignment="0" applyProtection="0"/>
    <xf numFmtId="0" fontId="66" fillId="37" borderId="35" applyNumberFormat="0" applyAlignment="0" applyProtection="0"/>
    <xf numFmtId="0" fontId="7" fillId="0" borderId="0" applyNumberFormat="0" applyFont="0" applyFill="0" applyBorder="0" applyAlignment="0" applyProtection="0"/>
    <xf numFmtId="0" fontId="66" fillId="37" borderId="35" applyNumberFormat="0" applyAlignment="0" applyProtection="0"/>
    <xf numFmtId="0" fontId="66" fillId="37" borderId="35" applyNumberFormat="0" applyAlignment="0" applyProtection="0"/>
    <xf numFmtId="0" fontId="7" fillId="0" borderId="0" applyNumberFormat="0" applyFont="0" applyFill="0" applyBorder="0" applyAlignment="0" applyProtection="0"/>
    <xf numFmtId="0" fontId="66" fillId="37" borderId="35" applyNumberFormat="0" applyAlignment="0" applyProtection="0"/>
    <xf numFmtId="0" fontId="66" fillId="37" borderId="35" applyNumberFormat="0" applyAlignment="0" applyProtection="0"/>
    <xf numFmtId="0" fontId="7" fillId="0" borderId="0" applyNumberFormat="0" applyFont="0" applyFill="0" applyBorder="0" applyAlignment="0" applyProtection="0"/>
    <xf numFmtId="0" fontId="66" fillId="37" borderId="35" applyNumberFormat="0" applyAlignment="0" applyProtection="0"/>
    <xf numFmtId="0" fontId="66" fillId="37" borderId="35" applyNumberFormat="0" applyAlignment="0" applyProtection="0"/>
    <xf numFmtId="0" fontId="7" fillId="0" borderId="0" applyNumberFormat="0" applyFont="0" applyFill="0" applyBorder="0" applyAlignment="0" applyProtection="0"/>
    <xf numFmtId="0" fontId="66" fillId="37" borderId="35" applyNumberFormat="0" applyAlignment="0" applyProtection="0"/>
    <xf numFmtId="0" fontId="66" fillId="37" borderId="35" applyNumberFormat="0" applyAlignment="0" applyProtection="0"/>
    <xf numFmtId="0" fontId="7" fillId="0" borderId="0" applyNumberFormat="0" applyFont="0" applyFill="0" applyBorder="0" applyAlignment="0" applyProtection="0"/>
    <xf numFmtId="0" fontId="66" fillId="37" borderId="35" applyNumberFormat="0" applyAlignment="0" applyProtection="0"/>
    <xf numFmtId="0" fontId="66" fillId="37" borderId="35" applyNumberFormat="0" applyAlignment="0" applyProtection="0"/>
    <xf numFmtId="0" fontId="7" fillId="0" borderId="0" applyNumberFormat="0" applyFont="0" applyFill="0" applyBorder="0" applyAlignment="0" applyProtection="0"/>
    <xf numFmtId="0" fontId="66" fillId="37" borderId="35" applyNumberFormat="0" applyAlignment="0" applyProtection="0"/>
    <xf numFmtId="0" fontId="74" fillId="0" borderId="19" applyNumberFormat="0" applyAlignment="0" applyProtection="0"/>
    <xf numFmtId="0" fontId="74" fillId="0" borderId="19" applyNumberFormat="0" applyAlignment="0" applyProtection="0"/>
    <xf numFmtId="0" fontId="74" fillId="0" borderId="19" applyNumberFormat="0" applyAlignment="0" applyProtection="0"/>
    <xf numFmtId="0" fontId="74" fillId="0" borderId="19" applyNumberFormat="0" applyAlignment="0" applyProtection="0"/>
    <xf numFmtId="0" fontId="74" fillId="0" borderId="19" applyNumberFormat="0" applyAlignment="0" applyProtection="0"/>
    <xf numFmtId="0" fontId="74" fillId="0" borderId="19" applyNumberFormat="0" applyAlignment="0" applyProtection="0"/>
    <xf numFmtId="0" fontId="74" fillId="0" borderId="19" applyNumberFormat="0" applyAlignment="0" applyProtection="0"/>
    <xf numFmtId="0" fontId="74" fillId="0" borderId="19" applyNumberFormat="0" applyAlignment="0" applyProtection="0"/>
    <xf numFmtId="0" fontId="74" fillId="0" borderId="19" applyNumberFormat="0" applyAlignment="0" applyProtection="0"/>
    <xf numFmtId="0" fontId="74" fillId="0" borderId="19" applyNumberFormat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66" fillId="37" borderId="35" applyNumberFormat="0" applyAlignment="0" applyProtection="0"/>
    <xf numFmtId="0" fontId="7" fillId="0" borderId="0" applyNumberFormat="0" applyFont="0" applyFill="0" applyBorder="0" applyAlignment="0" applyProtection="0"/>
    <xf numFmtId="0" fontId="66" fillId="37" borderId="35" applyNumberFormat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4" fillId="0" borderId="19" applyNumberFormat="0" applyAlignment="0" applyProtection="0"/>
    <xf numFmtId="0" fontId="74" fillId="0" borderId="19" applyNumberFormat="0" applyAlignment="0" applyProtection="0"/>
    <xf numFmtId="0" fontId="74" fillId="0" borderId="19" applyNumberFormat="0" applyAlignment="0" applyProtection="0"/>
    <xf numFmtId="0" fontId="66" fillId="37" borderId="35" applyNumberFormat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66" fillId="37" borderId="35" applyNumberFormat="0" applyAlignment="0" applyProtection="0"/>
    <xf numFmtId="0" fontId="7" fillId="0" borderId="0" applyNumberFormat="0" applyFont="0" applyFill="0" applyBorder="0" applyAlignment="0" applyProtection="0"/>
    <xf numFmtId="0" fontId="66" fillId="37" borderId="35" applyNumberFormat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66" fillId="37" borderId="35" applyNumberFormat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66" fillId="37" borderId="35" applyNumberFormat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66" fillId="36" borderId="35" applyNumberFormat="0" applyAlignment="0" applyProtection="0"/>
    <xf numFmtId="0" fontId="7" fillId="0" borderId="0" applyNumberFormat="0" applyFont="0" applyFill="0" applyBorder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66" fillId="36" borderId="35" applyNumberFormat="0" applyAlignment="0" applyProtection="0"/>
    <xf numFmtId="0" fontId="7" fillId="0" borderId="0" applyNumberFormat="0" applyFont="0" applyFill="0" applyBorder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66" fillId="36" borderId="35" applyNumberFormat="0" applyAlignment="0" applyProtection="0"/>
    <xf numFmtId="0" fontId="7" fillId="0" borderId="0" applyNumberFormat="0" applyFont="0" applyFill="0" applyBorder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66" fillId="36" borderId="35" applyNumberFormat="0" applyAlignment="0" applyProtection="0"/>
    <xf numFmtId="0" fontId="7" fillId="0" borderId="0" applyNumberFormat="0" applyFont="0" applyFill="0" applyBorder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66" fillId="36" borderId="35" applyNumberFormat="0" applyAlignment="0" applyProtection="0"/>
    <xf numFmtId="0" fontId="7" fillId="0" borderId="0" applyNumberFormat="0" applyFont="0" applyFill="0" applyBorder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66" fillId="36" borderId="35" applyNumberFormat="0" applyAlignment="0" applyProtection="0"/>
    <xf numFmtId="0" fontId="7" fillId="0" borderId="0" applyNumberFormat="0" applyFont="0" applyFill="0" applyBorder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66" fillId="36" borderId="35" applyNumberFormat="0" applyAlignment="0" applyProtection="0"/>
    <xf numFmtId="0" fontId="7" fillId="0" borderId="0" applyNumberFormat="0" applyFont="0" applyFill="0" applyBorder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4" fillId="0" borderId="19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4" fillId="0" borderId="19" applyNumberFormat="0" applyFill="0" applyAlignment="0" applyProtection="0"/>
    <xf numFmtId="0" fontId="74" fillId="0" borderId="19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4" fillId="0" borderId="19" applyNumberFormat="0" applyAlignment="0" applyProtection="0"/>
    <xf numFmtId="0" fontId="74" fillId="0" borderId="19" applyNumberFormat="0" applyFill="0" applyAlignment="0" applyProtection="0"/>
    <xf numFmtId="0" fontId="74" fillId="0" borderId="19" applyNumberFormat="0" applyAlignment="0" applyProtection="0"/>
    <xf numFmtId="0" fontId="74" fillId="0" borderId="19" applyNumberFormat="0" applyFill="0" applyAlignment="0" applyProtection="0"/>
    <xf numFmtId="0" fontId="74" fillId="0" borderId="19" applyNumberFormat="0" applyAlignment="0" applyProtection="0"/>
    <xf numFmtId="0" fontId="74" fillId="0" borderId="19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4" fillId="0" borderId="19" applyNumberFormat="0" applyAlignment="0" applyProtection="0"/>
    <xf numFmtId="0" fontId="74" fillId="0" borderId="19" applyNumberFormat="0" applyFill="0" applyAlignment="0" applyProtection="0"/>
    <xf numFmtId="0" fontId="74" fillId="0" borderId="19" applyNumberFormat="0" applyAlignment="0" applyProtection="0"/>
    <xf numFmtId="0" fontId="74" fillId="0" borderId="19" applyNumberFormat="0" applyFill="0" applyAlignment="0" applyProtection="0"/>
    <xf numFmtId="0" fontId="74" fillId="0" borderId="19" applyNumberFormat="0" applyAlignment="0" applyProtection="0"/>
    <xf numFmtId="0" fontId="74" fillId="0" borderId="19" applyNumberFormat="0" applyFill="0" applyAlignment="0" applyProtection="0"/>
    <xf numFmtId="0" fontId="74" fillId="0" borderId="19" applyNumberFormat="0" applyAlignment="0" applyProtection="0"/>
    <xf numFmtId="0" fontId="74" fillId="0" borderId="19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66" fillId="36" borderId="35" applyNumberFormat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66" fillId="36" borderId="35" applyNumberFormat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66" fillId="36" borderId="35" applyNumberFormat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66" fillId="36" borderId="35" applyNumberFormat="0" applyAlignment="0" applyProtection="0"/>
    <xf numFmtId="0" fontId="7" fillId="0" borderId="0" applyNumberFormat="0" applyFont="0" applyFill="0" applyBorder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66" fillId="36" borderId="35" applyNumberFormat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4" fontId="12" fillId="64" borderId="37" applyNumberFormat="0" applyProtection="0">
      <alignment horizontal="left" vertical="center" indent="1"/>
    </xf>
    <xf numFmtId="4" fontId="12" fillId="64" borderId="37" applyNumberFormat="0" applyProtection="0">
      <alignment horizontal="left" vertical="center" indent="1"/>
    </xf>
    <xf numFmtId="4" fontId="12" fillId="64" borderId="37" applyNumberFormat="0" applyProtection="0">
      <alignment horizontal="left" vertical="center" indent="1"/>
    </xf>
    <xf numFmtId="4" fontId="12" fillId="64" borderId="37" applyNumberFormat="0" applyProtection="0">
      <alignment horizontal="left" vertical="center" indent="1"/>
    </xf>
    <xf numFmtId="4" fontId="12" fillId="64" borderId="37" applyNumberFormat="0" applyProtection="0">
      <alignment horizontal="left" vertical="center" indent="1"/>
    </xf>
    <xf numFmtId="4" fontId="12" fillId="64" borderId="37" applyNumberFormat="0" applyProtection="0">
      <alignment horizontal="left" vertical="center" indent="1"/>
    </xf>
    <xf numFmtId="4" fontId="12" fillId="64" borderId="37" applyNumberFormat="0" applyProtection="0">
      <alignment horizontal="left" vertical="center" indent="1"/>
    </xf>
    <xf numFmtId="4" fontId="12" fillId="64" borderId="37" applyNumberFormat="0" applyProtection="0">
      <alignment horizontal="left" vertical="center" indent="1"/>
    </xf>
    <xf numFmtId="4" fontId="12" fillId="64" borderId="37" applyNumberFormat="0" applyProtection="0">
      <alignment horizontal="left" vertical="center" indent="1"/>
    </xf>
    <xf numFmtId="4" fontId="12" fillId="64" borderId="37" applyNumberFormat="0" applyProtection="0">
      <alignment horizontal="left" vertical="center" indent="1"/>
    </xf>
    <xf numFmtId="4" fontId="12" fillId="64" borderId="37" applyNumberFormat="0" applyProtection="0">
      <alignment horizontal="left" vertical="center" indent="1"/>
    </xf>
    <xf numFmtId="4" fontId="12" fillId="64" borderId="37" applyNumberFormat="0" applyProtection="0">
      <alignment horizontal="left" vertical="center" indent="1"/>
    </xf>
    <xf numFmtId="4" fontId="12" fillId="64" borderId="37" applyNumberFormat="0" applyProtection="0">
      <alignment horizontal="left" vertical="center" indent="1"/>
    </xf>
    <xf numFmtId="4" fontId="12" fillId="64" borderId="37" applyNumberFormat="0" applyProtection="0">
      <alignment horizontal="left" vertical="center" indent="1"/>
    </xf>
    <xf numFmtId="4" fontId="12" fillId="64" borderId="37" applyNumberFormat="0" applyProtection="0">
      <alignment horizontal="left" vertical="center" indent="1"/>
    </xf>
    <xf numFmtId="4" fontId="12" fillId="64" borderId="37" applyNumberFormat="0" applyProtection="0">
      <alignment horizontal="left" vertical="center" indent="1"/>
    </xf>
    <xf numFmtId="4" fontId="12" fillId="64" borderId="37" applyNumberFormat="0" applyProtection="0">
      <alignment horizontal="left" vertical="center" indent="1"/>
    </xf>
    <xf numFmtId="4" fontId="12" fillId="64" borderId="37" applyNumberFormat="0" applyProtection="0">
      <alignment horizontal="left" vertical="center" indent="1"/>
    </xf>
    <xf numFmtId="4" fontId="12" fillId="64" borderId="37" applyNumberFormat="0" applyProtection="0">
      <alignment horizontal="left" vertical="center" indent="1"/>
    </xf>
    <xf numFmtId="4" fontId="12" fillId="64" borderId="37" applyNumberFormat="0" applyProtection="0">
      <alignment horizontal="left" vertical="center" indent="1"/>
    </xf>
    <xf numFmtId="4" fontId="12" fillId="64" borderId="37" applyNumberFormat="0" applyProtection="0">
      <alignment horizontal="left" vertical="center" indent="1"/>
    </xf>
    <xf numFmtId="4" fontId="12" fillId="64" borderId="37" applyNumberFormat="0" applyProtection="0">
      <alignment horizontal="left" vertical="center" indent="1"/>
    </xf>
    <xf numFmtId="4" fontId="12" fillId="64" borderId="37" applyNumberFormat="0" applyProtection="0">
      <alignment horizontal="left" vertical="center" indent="1"/>
    </xf>
    <xf numFmtId="4" fontId="12" fillId="64" borderId="37" applyNumberFormat="0" applyProtection="0">
      <alignment horizontal="left" vertical="center" indent="1"/>
    </xf>
    <xf numFmtId="4" fontId="12" fillId="64" borderId="37" applyNumberFormat="0" applyProtection="0">
      <alignment horizontal="left" vertical="center" indent="1"/>
    </xf>
    <xf numFmtId="4" fontId="12" fillId="64" borderId="37" applyNumberFormat="0" applyProtection="0">
      <alignment horizontal="left" vertical="center" indent="1"/>
    </xf>
    <xf numFmtId="4" fontId="12" fillId="64" borderId="37" applyNumberFormat="0" applyProtection="0">
      <alignment horizontal="left" vertical="center" indent="1"/>
    </xf>
    <xf numFmtId="4" fontId="12" fillId="64" borderId="37" applyNumberFormat="0" applyProtection="0">
      <alignment horizontal="left" vertical="center" indent="1"/>
    </xf>
    <xf numFmtId="0" fontId="20" fillId="53" borderId="38"/>
    <xf numFmtId="0" fontId="20" fillId="53" borderId="38"/>
    <xf numFmtId="0" fontId="20" fillId="53" borderId="38"/>
    <xf numFmtId="0" fontId="20" fillId="53" borderId="38"/>
    <xf numFmtId="0" fontId="20" fillId="53" borderId="38"/>
    <xf numFmtId="0" fontId="20" fillId="53" borderId="38"/>
    <xf numFmtId="0" fontId="20" fillId="53" borderId="38"/>
    <xf numFmtId="0" fontId="20" fillId="53" borderId="38"/>
    <xf numFmtId="0" fontId="20" fillId="53" borderId="38"/>
    <xf numFmtId="0" fontId="20" fillId="53" borderId="38"/>
    <xf numFmtId="0" fontId="20" fillId="53" borderId="38"/>
    <xf numFmtId="0" fontId="20" fillId="53" borderId="38"/>
    <xf numFmtId="0" fontId="20" fillId="53" borderId="38"/>
    <xf numFmtId="0" fontId="20" fillId="53" borderId="38"/>
    <xf numFmtId="0" fontId="20" fillId="53" borderId="38"/>
    <xf numFmtId="0" fontId="20" fillId="53" borderId="38"/>
    <xf numFmtId="0" fontId="20" fillId="53" borderId="38"/>
    <xf numFmtId="0" fontId="20" fillId="53" borderId="38"/>
    <xf numFmtId="0" fontId="20" fillId="53" borderId="38"/>
    <xf numFmtId="0" fontId="20" fillId="53" borderId="38"/>
    <xf numFmtId="0" fontId="20" fillId="53" borderId="38"/>
    <xf numFmtId="0" fontId="20" fillId="53" borderId="38"/>
    <xf numFmtId="0" fontId="20" fillId="53" borderId="38"/>
    <xf numFmtId="0" fontId="20" fillId="53" borderId="38"/>
    <xf numFmtId="0" fontId="20" fillId="53" borderId="38"/>
    <xf numFmtId="0" fontId="75" fillId="53" borderId="38"/>
    <xf numFmtId="0" fontId="75" fillId="53" borderId="38"/>
    <xf numFmtId="0" fontId="75" fillId="53" borderId="38"/>
    <xf numFmtId="0" fontId="75" fillId="53" borderId="38"/>
    <xf numFmtId="0" fontId="75" fillId="53" borderId="38"/>
    <xf numFmtId="0" fontId="75" fillId="53" borderId="38"/>
    <xf numFmtId="0" fontId="75" fillId="53" borderId="38"/>
    <xf numFmtId="0" fontId="75" fillId="53" borderId="38"/>
    <xf numFmtId="0" fontId="75" fillId="53" borderId="38"/>
    <xf numFmtId="0" fontId="75" fillId="53" borderId="38"/>
    <xf numFmtId="0" fontId="75" fillId="53" borderId="38"/>
    <xf numFmtId="0" fontId="75" fillId="53" borderId="38"/>
    <xf numFmtId="0" fontId="75" fillId="53" borderId="38"/>
    <xf numFmtId="0" fontId="75" fillId="53" borderId="38"/>
    <xf numFmtId="0" fontId="75" fillId="53" borderId="38"/>
    <xf numFmtId="0" fontId="75" fillId="53" borderId="38"/>
    <xf numFmtId="0" fontId="75" fillId="53" borderId="38"/>
    <xf numFmtId="0" fontId="75" fillId="53" borderId="38"/>
    <xf numFmtId="0" fontId="75" fillId="53" borderId="38"/>
    <xf numFmtId="0" fontId="75" fillId="53" borderId="38"/>
    <xf numFmtId="0" fontId="75" fillId="53" borderId="38"/>
    <xf numFmtId="0" fontId="75" fillId="53" borderId="38"/>
    <xf numFmtId="0" fontId="75" fillId="53" borderId="38"/>
    <xf numFmtId="0" fontId="75" fillId="53" borderId="38"/>
    <xf numFmtId="0" fontId="20" fillId="53" borderId="38"/>
    <xf numFmtId="0" fontId="20" fillId="53" borderId="38"/>
    <xf numFmtId="0" fontId="20" fillId="53" borderId="38"/>
    <xf numFmtId="0" fontId="20" fillId="53" borderId="38"/>
    <xf numFmtId="0" fontId="20" fillId="53" borderId="38"/>
    <xf numFmtId="0" fontId="20" fillId="53" borderId="38"/>
    <xf numFmtId="0" fontId="20" fillId="53" borderId="38"/>
    <xf numFmtId="0" fontId="20" fillId="53" borderId="38"/>
    <xf numFmtId="0" fontId="20" fillId="53" borderId="38"/>
    <xf numFmtId="0" fontId="20" fillId="53" borderId="38"/>
    <xf numFmtId="0" fontId="20" fillId="53" borderId="38"/>
    <xf numFmtId="0" fontId="20" fillId="53" borderId="38"/>
    <xf numFmtId="0" fontId="20" fillId="53" borderId="38"/>
    <xf numFmtId="0" fontId="20" fillId="53" borderId="38"/>
    <xf numFmtId="0" fontId="20" fillId="53" borderId="38"/>
    <xf numFmtId="0" fontId="20" fillId="53" borderId="38"/>
    <xf numFmtId="0" fontId="20" fillId="53" borderId="38"/>
    <xf numFmtId="0" fontId="76" fillId="63" borderId="0"/>
    <xf numFmtId="49" fontId="77" fillId="65" borderId="0"/>
    <xf numFmtId="49" fontId="78" fillId="65" borderId="39"/>
    <xf numFmtId="49" fontId="78" fillId="65" borderId="39"/>
    <xf numFmtId="49" fontId="78" fillId="65" borderId="39"/>
    <xf numFmtId="49" fontId="78" fillId="65" borderId="39"/>
    <xf numFmtId="49" fontId="78" fillId="65" borderId="39"/>
    <xf numFmtId="49" fontId="78" fillId="65" borderId="39"/>
    <xf numFmtId="49" fontId="78" fillId="65" borderId="39"/>
    <xf numFmtId="49" fontId="78" fillId="65" borderId="39"/>
    <xf numFmtId="49" fontId="78" fillId="65" borderId="39"/>
    <xf numFmtId="49" fontId="78" fillId="65" borderId="39"/>
    <xf numFmtId="49" fontId="78" fillId="65" borderId="39"/>
    <xf numFmtId="49" fontId="78" fillId="65" borderId="39"/>
    <xf numFmtId="49" fontId="78" fillId="65" borderId="39"/>
    <xf numFmtId="49" fontId="78" fillId="65" borderId="39"/>
    <xf numFmtId="49" fontId="78" fillId="65" borderId="39"/>
    <xf numFmtId="49" fontId="78" fillId="65" borderId="39"/>
    <xf numFmtId="49" fontId="78" fillId="65" borderId="39"/>
    <xf numFmtId="49" fontId="78" fillId="65" borderId="39"/>
    <xf numFmtId="49" fontId="78" fillId="65" borderId="39"/>
    <xf numFmtId="49" fontId="78" fillId="65" borderId="39"/>
    <xf numFmtId="49" fontId="78" fillId="65" borderId="39"/>
    <xf numFmtId="49" fontId="78" fillId="65" borderId="39"/>
    <xf numFmtId="49" fontId="78" fillId="65" borderId="39"/>
    <xf numFmtId="49" fontId="79" fillId="65" borderId="0"/>
    <xf numFmtId="49" fontId="77" fillId="66" borderId="0">
      <alignment horizontal="center" vertical="center"/>
    </xf>
    <xf numFmtId="49" fontId="78" fillId="66" borderId="39"/>
    <xf numFmtId="49" fontId="78" fillId="66" borderId="39"/>
    <xf numFmtId="49" fontId="78" fillId="66" borderId="39"/>
    <xf numFmtId="49" fontId="78" fillId="66" borderId="39"/>
    <xf numFmtId="49" fontId="78" fillId="66" borderId="39"/>
    <xf numFmtId="49" fontId="78" fillId="66" borderId="39"/>
    <xf numFmtId="49" fontId="78" fillId="66" borderId="39"/>
    <xf numFmtId="49" fontId="78" fillId="66" borderId="39"/>
    <xf numFmtId="49" fontId="78" fillId="66" borderId="39"/>
    <xf numFmtId="49" fontId="78" fillId="66" borderId="39"/>
    <xf numFmtId="49" fontId="78" fillId="66" borderId="39"/>
    <xf numFmtId="49" fontId="78" fillId="66" borderId="39"/>
    <xf numFmtId="49" fontId="78" fillId="66" borderId="39"/>
    <xf numFmtId="49" fontId="78" fillId="66" borderId="39"/>
    <xf numFmtId="49" fontId="78" fillId="66" borderId="39"/>
    <xf numFmtId="49" fontId="78" fillId="66" borderId="39"/>
    <xf numFmtId="49" fontId="78" fillId="66" borderId="39"/>
    <xf numFmtId="49" fontId="78" fillId="66" borderId="39"/>
    <xf numFmtId="49" fontId="78" fillId="66" borderId="39"/>
    <xf numFmtId="49" fontId="78" fillId="66" borderId="39"/>
    <xf numFmtId="49" fontId="78" fillId="66" borderId="39"/>
    <xf numFmtId="49" fontId="78" fillId="66" borderId="39"/>
    <xf numFmtId="49" fontId="78" fillId="66" borderId="39"/>
    <xf numFmtId="49" fontId="77" fillId="66" borderId="0"/>
    <xf numFmtId="49" fontId="80" fillId="66" borderId="0"/>
    <xf numFmtId="49" fontId="78" fillId="66" borderId="39"/>
    <xf numFmtId="49" fontId="78" fillId="66" borderId="39"/>
    <xf numFmtId="49" fontId="78" fillId="66" borderId="39"/>
    <xf numFmtId="49" fontId="78" fillId="66" borderId="39"/>
    <xf numFmtId="49" fontId="78" fillId="66" borderId="39"/>
    <xf numFmtId="49" fontId="78" fillId="66" borderId="39"/>
    <xf numFmtId="49" fontId="78" fillId="66" borderId="39"/>
    <xf numFmtId="49" fontId="78" fillId="66" borderId="39"/>
    <xf numFmtId="49" fontId="78" fillId="66" borderId="39"/>
    <xf numFmtId="49" fontId="78" fillId="66" borderId="39"/>
    <xf numFmtId="49" fontId="78" fillId="66" borderId="39"/>
    <xf numFmtId="49" fontId="78" fillId="66" borderId="39"/>
    <xf numFmtId="49" fontId="78" fillId="66" borderId="39"/>
    <xf numFmtId="49" fontId="78" fillId="66" borderId="39"/>
    <xf numFmtId="49" fontId="78" fillId="66" borderId="39"/>
    <xf numFmtId="49" fontId="78" fillId="66" borderId="39"/>
    <xf numFmtId="49" fontId="78" fillId="66" borderId="39"/>
    <xf numFmtId="49" fontId="78" fillId="66" borderId="39"/>
    <xf numFmtId="49" fontId="78" fillId="66" borderId="39"/>
    <xf numFmtId="49" fontId="78" fillId="66" borderId="39"/>
    <xf numFmtId="49" fontId="78" fillId="66" borderId="39"/>
    <xf numFmtId="49" fontId="78" fillId="66" borderId="39"/>
    <xf numFmtId="49" fontId="78" fillId="66" borderId="39"/>
    <xf numFmtId="49" fontId="79" fillId="66" borderId="0"/>
    <xf numFmtId="0" fontId="76" fillId="53" borderId="0">
      <protection locked="0"/>
    </xf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6" fillId="63" borderId="40">
      <protection locked="0"/>
    </xf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5" fillId="63" borderId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5" fillId="63" borderId="38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5" fillId="63" borderId="38"/>
    <xf numFmtId="0" fontId="75" fillId="63" borderId="38"/>
    <xf numFmtId="0" fontId="75" fillId="63" borderId="38"/>
    <xf numFmtId="0" fontId="7" fillId="0" borderId="0" applyNumberFormat="0" applyFont="0" applyFill="0" applyBorder="0" applyAlignment="0" applyProtection="0"/>
    <xf numFmtId="0" fontId="75" fillId="63" borderId="38"/>
    <xf numFmtId="0" fontId="75" fillId="63" borderId="38"/>
    <xf numFmtId="0" fontId="7" fillId="0" borderId="0" applyNumberFormat="0" applyFont="0" applyFill="0" applyBorder="0" applyAlignment="0" applyProtection="0"/>
    <xf numFmtId="0" fontId="75" fillId="63" borderId="38"/>
    <xf numFmtId="0" fontId="75" fillId="63" borderId="38"/>
    <xf numFmtId="0" fontId="75" fillId="63" borderId="38"/>
    <xf numFmtId="0" fontId="7" fillId="0" borderId="0" applyNumberFormat="0" applyFont="0" applyFill="0" applyBorder="0" applyAlignment="0" applyProtection="0"/>
    <xf numFmtId="0" fontId="75" fillId="63" borderId="38"/>
    <xf numFmtId="0" fontId="75" fillId="63" borderId="38"/>
    <xf numFmtId="0" fontId="75" fillId="63" borderId="38"/>
    <xf numFmtId="0" fontId="75" fillId="63" borderId="38"/>
    <xf numFmtId="0" fontId="75" fillId="63" borderId="38"/>
    <xf numFmtId="0" fontId="75" fillId="63" borderId="38"/>
    <xf numFmtId="0" fontId="75" fillId="63" borderId="38"/>
    <xf numFmtId="0" fontId="75" fillId="63" borderId="38"/>
    <xf numFmtId="0" fontId="75" fillId="63" borderId="38"/>
    <xf numFmtId="0" fontId="75" fillId="63" borderId="38"/>
    <xf numFmtId="0" fontId="75" fillId="63" borderId="38"/>
    <xf numFmtId="0" fontId="75" fillId="63" borderId="38"/>
    <xf numFmtId="0" fontId="75" fillId="63" borderId="38"/>
    <xf numFmtId="0" fontId="75" fillId="63" borderId="38"/>
    <xf numFmtId="0" fontId="75" fillId="63" borderId="38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5" fillId="63" borderId="0"/>
    <xf numFmtId="0" fontId="81" fillId="67" borderId="0"/>
    <xf numFmtId="0" fontId="81" fillId="68" borderId="0"/>
    <xf numFmtId="0" fontId="81" fillId="69" borderId="0"/>
    <xf numFmtId="0" fontId="82" fillId="70" borderId="0" applyNumberFormat="0" applyFont="0" applyBorder="0" applyAlignment="0" applyProtection="0">
      <alignment horizontal="left"/>
    </xf>
    <xf numFmtId="0" fontId="47" fillId="0" borderId="41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3" fillId="0" borderId="0"/>
    <xf numFmtId="213" fontId="10" fillId="0" borderId="0">
      <alignment horizontal="center"/>
    </xf>
    <xf numFmtId="213" fontId="10" fillId="0" borderId="0">
      <alignment horizontal="center"/>
    </xf>
    <xf numFmtId="0" fontId="7" fillId="0" borderId="0" applyNumberFormat="0" applyFont="0" applyFill="0" applyBorder="0" applyAlignment="0" applyProtection="0"/>
    <xf numFmtId="0" fontId="12" fillId="0" borderId="0">
      <alignment vertical="top"/>
    </xf>
    <xf numFmtId="170" fontId="10" fillId="0" borderId="0" applyFont="0" applyFill="0" applyBorder="0" applyAlignment="0" applyProtection="0"/>
    <xf numFmtId="214" fontId="13" fillId="0" borderId="0"/>
    <xf numFmtId="214" fontId="13" fillId="0" borderId="0"/>
    <xf numFmtId="166" fontId="13" fillId="0" borderId="0"/>
    <xf numFmtId="186" fontId="43" fillId="0" borderId="0"/>
    <xf numFmtId="0" fontId="10" fillId="0" borderId="0" applyNumberFormat="0" applyFill="0" applyBorder="0" applyProtection="0">
      <alignment horizontal="right" wrapText="1"/>
    </xf>
    <xf numFmtId="0" fontId="48" fillId="0" borderId="0" applyNumberFormat="0" applyFill="0" applyBorder="0">
      <alignment horizontal="center" wrapText="1"/>
    </xf>
    <xf numFmtId="0" fontId="48" fillId="0" borderId="0" applyNumberFormat="0" applyFill="0" applyBorder="0">
      <alignment horizontal="center" wrapText="1"/>
    </xf>
    <xf numFmtId="2" fontId="84" fillId="0" borderId="14" applyNumberFormat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10" fillId="0" borderId="0" applyNumberFormat="0"/>
    <xf numFmtId="0" fontId="10" fillId="0" borderId="0" applyNumberFormat="0"/>
    <xf numFmtId="0" fontId="7" fillId="0" borderId="0" applyNumberFormat="0" applyFon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4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4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4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4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4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4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4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4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4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4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4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4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4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4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4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4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4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4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4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6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4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7" fillId="0" borderId="0" applyFill="0" applyBorder="0" applyAlignment="0" applyProtection="0"/>
    <xf numFmtId="0" fontId="88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8" fillId="0" borderId="0" applyNumberFormat="0" applyFill="0" applyBorder="0" applyAlignment="0" applyProtection="0"/>
    <xf numFmtId="0" fontId="51" fillId="0" borderId="30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51" fillId="0" borderId="30" applyNumberFormat="0" applyFill="0" applyAlignment="0" applyProtection="0"/>
    <xf numFmtId="0" fontId="7" fillId="0" borderId="0" applyNumberFormat="0" applyFont="0" applyFill="0" applyBorder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51" fillId="0" borderId="30" applyNumberFormat="0" applyFill="0" applyAlignment="0" applyProtection="0"/>
    <xf numFmtId="0" fontId="7" fillId="0" borderId="0" applyNumberFormat="0" applyFont="0" applyFill="0" applyBorder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51" fillId="0" borderId="30" applyNumberFormat="0" applyFill="0" applyAlignment="0" applyProtection="0"/>
    <xf numFmtId="0" fontId="7" fillId="0" borderId="0" applyNumberFormat="0" applyFont="0" applyFill="0" applyBorder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51" fillId="0" borderId="30" applyNumberFormat="0" applyFill="0" applyAlignment="0" applyProtection="0"/>
    <xf numFmtId="0" fontId="7" fillId="0" borderId="0" applyNumberFormat="0" applyFont="0" applyFill="0" applyBorder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51" fillId="0" borderId="30" applyNumberFormat="0" applyFill="0" applyAlignment="0" applyProtection="0"/>
    <xf numFmtId="0" fontId="7" fillId="0" borderId="0" applyNumberFormat="0" applyFont="0" applyFill="0" applyBorder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51" fillId="0" borderId="30" applyNumberFormat="0" applyFill="0" applyAlignment="0" applyProtection="0"/>
    <xf numFmtId="0" fontId="7" fillId="0" borderId="0" applyNumberFormat="0" applyFont="0" applyFill="0" applyBorder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51" fillId="0" borderId="30" applyNumberFormat="0" applyFill="0" applyAlignment="0" applyProtection="0"/>
    <xf numFmtId="0" fontId="7" fillId="0" borderId="0" applyNumberFormat="0" applyFont="0" applyFill="0" applyBorder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51" fillId="0" borderId="30" applyNumberFormat="0" applyFill="0" applyAlignment="0" applyProtection="0"/>
    <xf numFmtId="0" fontId="7" fillId="0" borderId="0" applyNumberFormat="0" applyFont="0" applyFill="0" applyBorder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51" fillId="0" borderId="30" applyNumberFormat="0" applyFill="0" applyAlignment="0" applyProtection="0"/>
    <xf numFmtId="0" fontId="7" fillId="0" borderId="0" applyNumberFormat="0" applyFont="0" applyFill="0" applyBorder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51" fillId="0" borderId="30" applyNumberFormat="0" applyFill="0" applyAlignment="0" applyProtection="0"/>
    <xf numFmtId="0" fontId="7" fillId="0" borderId="0" applyNumberFormat="0" applyFont="0" applyFill="0" applyBorder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51" fillId="0" borderId="30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9" fillId="0" borderId="16" applyNumberFormat="0" applyFill="0" applyAlignment="0" applyProtection="0"/>
    <xf numFmtId="0" fontId="89" fillId="0" borderId="16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9" fillId="0" borderId="16" applyNumberFormat="0" applyFill="0" applyAlignment="0" applyProtection="0"/>
    <xf numFmtId="0" fontId="89" fillId="0" borderId="16" applyNumberFormat="0" applyFill="0" applyAlignment="0" applyProtection="0"/>
    <xf numFmtId="0" fontId="89" fillId="0" borderId="16" applyNumberFormat="0" applyFill="0" applyAlignment="0" applyProtection="0"/>
    <xf numFmtId="0" fontId="89" fillId="0" borderId="16" applyNumberFormat="0" applyFill="0" applyAlignment="0" applyProtection="0"/>
    <xf numFmtId="0" fontId="89" fillId="0" borderId="16" applyNumberFormat="0" applyFill="0" applyAlignment="0" applyProtection="0"/>
    <xf numFmtId="0" fontId="89" fillId="0" borderId="16" applyNumberFormat="0" applyFill="0" applyAlignment="0" applyProtection="0"/>
    <xf numFmtId="0" fontId="89" fillId="0" borderId="16" applyNumberFormat="0" applyFill="0" applyAlignment="0" applyProtection="0"/>
    <xf numFmtId="0" fontId="89" fillId="0" borderId="16" applyNumberFormat="0" applyFill="0" applyAlignment="0" applyProtection="0"/>
    <xf numFmtId="0" fontId="89" fillId="0" borderId="16" applyNumberFormat="0" applyFill="0" applyAlignment="0" applyProtection="0"/>
    <xf numFmtId="0" fontId="89" fillId="0" borderId="16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9" fillId="0" borderId="16" applyNumberFormat="0" applyFill="0" applyAlignment="0" applyProtection="0"/>
    <xf numFmtId="0" fontId="89" fillId="0" borderId="16" applyNumberFormat="0" applyFill="0" applyAlignment="0" applyProtection="0"/>
    <xf numFmtId="0" fontId="90" fillId="0" borderId="42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51" fillId="0" borderId="30" applyNumberFormat="0" applyFill="0" applyAlignment="0" applyProtection="0"/>
    <xf numFmtId="0" fontId="7" fillId="0" borderId="0" applyNumberFormat="0" applyFont="0" applyFill="0" applyBorder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51" fillId="0" borderId="30" applyNumberFormat="0" applyFill="0" applyAlignment="0" applyProtection="0"/>
    <xf numFmtId="0" fontId="7" fillId="0" borderId="0" applyNumberFormat="0" applyFont="0" applyFill="0" applyBorder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51" fillId="0" borderId="30" applyNumberFormat="0" applyFill="0" applyAlignment="0" applyProtection="0"/>
    <xf numFmtId="0" fontId="7" fillId="0" borderId="0" applyNumberFormat="0" applyFont="0" applyFill="0" applyBorder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51" fillId="0" borderId="30" applyNumberFormat="0" applyFill="0" applyAlignment="0" applyProtection="0"/>
    <xf numFmtId="0" fontId="7" fillId="0" borderId="0" applyNumberFormat="0" applyFont="0" applyFill="0" applyBorder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51" fillId="0" borderId="30" applyNumberFormat="0" applyFill="0" applyAlignment="0" applyProtection="0"/>
    <xf numFmtId="0" fontId="7" fillId="0" borderId="0" applyNumberFormat="0" applyFont="0" applyFill="0" applyBorder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51" fillId="0" borderId="30" applyNumberFormat="0" applyFill="0" applyAlignment="0" applyProtection="0"/>
    <xf numFmtId="0" fontId="7" fillId="0" borderId="0" applyNumberFormat="0" applyFont="0" applyFill="0" applyBorder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51" fillId="0" borderId="30" applyNumberFormat="0" applyFill="0" applyAlignment="0" applyProtection="0"/>
    <xf numFmtId="0" fontId="7" fillId="0" borderId="0" applyNumberFormat="0" applyFont="0" applyFill="0" applyBorder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9" fillId="0" borderId="16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9" fillId="0" borderId="16" applyNumberFormat="0" applyFill="0" applyAlignment="0" applyProtection="0"/>
    <xf numFmtId="0" fontId="89" fillId="0" borderId="16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9" fillId="0" borderId="16" applyNumberFormat="0" applyFill="0" applyAlignment="0" applyProtection="0"/>
    <xf numFmtId="0" fontId="89" fillId="0" borderId="16" applyNumberFormat="0" applyFill="0" applyAlignment="0" applyProtection="0"/>
    <xf numFmtId="0" fontId="89" fillId="0" borderId="16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9" fillId="0" borderId="16" applyNumberFormat="0" applyFill="0" applyAlignment="0" applyProtection="0"/>
    <xf numFmtId="0" fontId="89" fillId="0" borderId="16" applyNumberFormat="0" applyFill="0" applyAlignment="0" applyProtection="0"/>
    <xf numFmtId="0" fontId="89" fillId="0" borderId="16" applyNumberFormat="0" applyFill="0" applyAlignment="0" applyProtection="0"/>
    <xf numFmtId="0" fontId="89" fillId="0" borderId="16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51" fillId="0" borderId="30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51" fillId="0" borderId="30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51" fillId="0" borderId="30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51" fillId="0" borderId="30" applyNumberFormat="0" applyFill="0" applyAlignment="0" applyProtection="0"/>
    <xf numFmtId="0" fontId="7" fillId="0" borderId="0" applyNumberFormat="0" applyFont="0" applyFill="0" applyBorder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8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8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8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8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8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8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8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8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8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8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52" fillId="0" borderId="31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52" fillId="0" borderId="31" applyNumberFormat="0" applyFill="0" applyAlignment="0" applyProtection="0"/>
    <xf numFmtId="0" fontId="7" fillId="0" borderId="0" applyNumberFormat="0" applyFont="0" applyFill="0" applyBorder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52" fillId="0" borderId="31" applyNumberFormat="0" applyFill="0" applyAlignment="0" applyProtection="0"/>
    <xf numFmtId="0" fontId="7" fillId="0" borderId="0" applyNumberFormat="0" applyFont="0" applyFill="0" applyBorder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52" fillId="0" borderId="31" applyNumberFormat="0" applyFill="0" applyAlignment="0" applyProtection="0"/>
    <xf numFmtId="0" fontId="7" fillId="0" borderId="0" applyNumberFormat="0" applyFont="0" applyFill="0" applyBorder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52" fillId="0" borderId="31" applyNumberFormat="0" applyFill="0" applyAlignment="0" applyProtection="0"/>
    <xf numFmtId="0" fontId="7" fillId="0" borderId="0" applyNumberFormat="0" applyFont="0" applyFill="0" applyBorder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52" fillId="0" borderId="31" applyNumberFormat="0" applyFill="0" applyAlignment="0" applyProtection="0"/>
    <xf numFmtId="0" fontId="7" fillId="0" borderId="0" applyNumberFormat="0" applyFont="0" applyFill="0" applyBorder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52" fillId="0" borderId="31" applyNumberFormat="0" applyFill="0" applyAlignment="0" applyProtection="0"/>
    <xf numFmtId="0" fontId="7" fillId="0" borderId="0" applyNumberFormat="0" applyFont="0" applyFill="0" applyBorder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52" fillId="0" borderId="31" applyNumberFormat="0" applyFill="0" applyAlignment="0" applyProtection="0"/>
    <xf numFmtId="0" fontId="7" fillId="0" borderId="0" applyNumberFormat="0" applyFont="0" applyFill="0" applyBorder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52" fillId="0" borderId="31" applyNumberFormat="0" applyFill="0" applyAlignment="0" applyProtection="0"/>
    <xf numFmtId="0" fontId="7" fillId="0" borderId="0" applyNumberFormat="0" applyFont="0" applyFill="0" applyBorder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52" fillId="0" borderId="31" applyNumberFormat="0" applyFill="0" applyAlignment="0" applyProtection="0"/>
    <xf numFmtId="0" fontId="7" fillId="0" borderId="0" applyNumberFormat="0" applyFont="0" applyFill="0" applyBorder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52" fillId="0" borderId="31" applyNumberFormat="0" applyFill="0" applyAlignment="0" applyProtection="0"/>
    <xf numFmtId="0" fontId="7" fillId="0" borderId="0" applyNumberFormat="0" applyFont="0" applyFill="0" applyBorder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52" fillId="0" borderId="31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9" fillId="0" borderId="17" applyNumberFormat="0" applyFill="0" applyAlignment="0" applyProtection="0"/>
    <xf numFmtId="0" fontId="89" fillId="0" borderId="17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9" fillId="0" borderId="17" applyNumberFormat="0" applyFill="0" applyAlignment="0" applyProtection="0"/>
    <xf numFmtId="0" fontId="89" fillId="0" borderId="17" applyNumberFormat="0" applyFill="0" applyAlignment="0" applyProtection="0"/>
    <xf numFmtId="0" fontId="89" fillId="0" borderId="17" applyNumberFormat="0" applyFill="0" applyAlignment="0" applyProtection="0"/>
    <xf numFmtId="0" fontId="89" fillId="0" borderId="17" applyNumberFormat="0" applyFill="0" applyAlignment="0" applyProtection="0"/>
    <xf numFmtId="0" fontId="89" fillId="0" borderId="17" applyNumberFormat="0" applyFill="0" applyAlignment="0" applyProtection="0"/>
    <xf numFmtId="0" fontId="89" fillId="0" borderId="17" applyNumberFormat="0" applyFill="0" applyAlignment="0" applyProtection="0"/>
    <xf numFmtId="0" fontId="89" fillId="0" borderId="17" applyNumberFormat="0" applyFill="0" applyAlignment="0" applyProtection="0"/>
    <xf numFmtId="0" fontId="89" fillId="0" borderId="17" applyNumberFormat="0" applyFill="0" applyAlignment="0" applyProtection="0"/>
    <xf numFmtId="0" fontId="89" fillId="0" borderId="17" applyNumberFormat="0" applyFill="0" applyAlignment="0" applyProtection="0"/>
    <xf numFmtId="0" fontId="89" fillId="0" borderId="17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9" fillId="0" borderId="17" applyNumberFormat="0" applyFill="0" applyAlignment="0" applyProtection="0"/>
    <xf numFmtId="0" fontId="89" fillId="0" borderId="17" applyNumberFormat="0" applyFill="0" applyAlignment="0" applyProtection="0"/>
    <xf numFmtId="0" fontId="91" fillId="0" borderId="31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52" fillId="0" borderId="31" applyNumberFormat="0" applyFill="0" applyAlignment="0" applyProtection="0"/>
    <xf numFmtId="0" fontId="7" fillId="0" borderId="0" applyNumberFormat="0" applyFont="0" applyFill="0" applyBorder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52" fillId="0" borderId="31" applyNumberFormat="0" applyFill="0" applyAlignment="0" applyProtection="0"/>
    <xf numFmtId="0" fontId="7" fillId="0" borderId="0" applyNumberFormat="0" applyFont="0" applyFill="0" applyBorder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52" fillId="0" borderId="31" applyNumberFormat="0" applyFill="0" applyAlignment="0" applyProtection="0"/>
    <xf numFmtId="0" fontId="7" fillId="0" borderId="0" applyNumberFormat="0" applyFont="0" applyFill="0" applyBorder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52" fillId="0" borderId="31" applyNumberFormat="0" applyFill="0" applyAlignment="0" applyProtection="0"/>
    <xf numFmtId="0" fontId="7" fillId="0" borderId="0" applyNumberFormat="0" applyFont="0" applyFill="0" applyBorder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52" fillId="0" borderId="31" applyNumberFormat="0" applyFill="0" applyAlignment="0" applyProtection="0"/>
    <xf numFmtId="0" fontId="7" fillId="0" borderId="0" applyNumberFormat="0" applyFont="0" applyFill="0" applyBorder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52" fillId="0" borderId="31" applyNumberFormat="0" applyFill="0" applyAlignment="0" applyProtection="0"/>
    <xf numFmtId="0" fontId="7" fillId="0" borderId="0" applyNumberFormat="0" applyFont="0" applyFill="0" applyBorder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52" fillId="0" borderId="31" applyNumberFormat="0" applyFill="0" applyAlignment="0" applyProtection="0"/>
    <xf numFmtId="0" fontId="7" fillId="0" borderId="0" applyNumberFormat="0" applyFont="0" applyFill="0" applyBorder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9" fillId="0" borderId="17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9" fillId="0" borderId="17" applyNumberFormat="0" applyFill="0" applyAlignment="0" applyProtection="0"/>
    <xf numFmtId="0" fontId="89" fillId="0" borderId="17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9" fillId="0" borderId="17" applyNumberFormat="0" applyFill="0" applyAlignment="0" applyProtection="0"/>
    <xf numFmtId="0" fontId="89" fillId="0" borderId="17" applyNumberFormat="0" applyFill="0" applyAlignment="0" applyProtection="0"/>
    <xf numFmtId="0" fontId="89" fillId="0" borderId="17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9" fillId="0" borderId="17" applyNumberFormat="0" applyFill="0" applyAlignment="0" applyProtection="0"/>
    <xf numFmtId="0" fontId="89" fillId="0" borderId="17" applyNumberFormat="0" applyFill="0" applyAlignment="0" applyProtection="0"/>
    <xf numFmtId="0" fontId="89" fillId="0" borderId="17" applyNumberFormat="0" applyFill="0" applyAlignment="0" applyProtection="0"/>
    <xf numFmtId="0" fontId="89" fillId="0" borderId="17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52" fillId="0" borderId="31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52" fillId="0" borderId="31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52" fillId="0" borderId="31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52" fillId="0" borderId="31" applyNumberFormat="0" applyFill="0" applyAlignment="0" applyProtection="0"/>
    <xf numFmtId="0" fontId="7" fillId="0" borderId="0" applyNumberFormat="0" applyFont="0" applyFill="0" applyBorder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52" fillId="0" borderId="31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8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8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8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8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8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8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8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8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8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38" fillId="0" borderId="32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38" fillId="0" borderId="32" applyNumberFormat="0" applyFill="0" applyAlignment="0" applyProtection="0"/>
    <xf numFmtId="0" fontId="7" fillId="0" borderId="0" applyNumberFormat="0" applyFont="0" applyFill="0" applyBorder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38" fillId="0" borderId="32" applyNumberFormat="0" applyFill="0" applyAlignment="0" applyProtection="0"/>
    <xf numFmtId="0" fontId="7" fillId="0" borderId="0" applyNumberFormat="0" applyFont="0" applyFill="0" applyBorder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38" fillId="0" borderId="32" applyNumberFormat="0" applyFill="0" applyAlignment="0" applyProtection="0"/>
    <xf numFmtId="0" fontId="7" fillId="0" borderId="0" applyNumberFormat="0" applyFont="0" applyFill="0" applyBorder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38" fillId="0" borderId="32" applyNumberFormat="0" applyFill="0" applyAlignment="0" applyProtection="0"/>
    <xf numFmtId="0" fontId="7" fillId="0" borderId="0" applyNumberFormat="0" applyFont="0" applyFill="0" applyBorder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38" fillId="0" borderId="32" applyNumberFormat="0" applyFill="0" applyAlignment="0" applyProtection="0"/>
    <xf numFmtId="0" fontId="7" fillId="0" borderId="0" applyNumberFormat="0" applyFont="0" applyFill="0" applyBorder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38" fillId="0" borderId="32" applyNumberFormat="0" applyFill="0" applyAlignment="0" applyProtection="0"/>
    <xf numFmtId="0" fontId="7" fillId="0" borderId="0" applyNumberFormat="0" applyFont="0" applyFill="0" applyBorder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38" fillId="0" borderId="32" applyNumberFormat="0" applyFill="0" applyAlignment="0" applyProtection="0"/>
    <xf numFmtId="0" fontId="7" fillId="0" borderId="0" applyNumberFormat="0" applyFont="0" applyFill="0" applyBorder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38" fillId="0" borderId="32" applyNumberFormat="0" applyFill="0" applyAlignment="0" applyProtection="0"/>
    <xf numFmtId="0" fontId="7" fillId="0" borderId="0" applyNumberFormat="0" applyFont="0" applyFill="0" applyBorder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38" fillId="0" borderId="32" applyNumberFormat="0" applyFill="0" applyAlignment="0" applyProtection="0"/>
    <xf numFmtId="0" fontId="7" fillId="0" borderId="0" applyNumberFormat="0" applyFont="0" applyFill="0" applyBorder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38" fillId="0" borderId="32" applyNumberFormat="0" applyFill="0" applyAlignment="0" applyProtection="0"/>
    <xf numFmtId="0" fontId="7" fillId="0" borderId="0" applyNumberFormat="0" applyFont="0" applyFill="0" applyBorder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38" fillId="0" borderId="32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9" fillId="0" borderId="18" applyNumberFormat="0" applyFill="0" applyAlignment="0" applyProtection="0"/>
    <xf numFmtId="0" fontId="89" fillId="0" borderId="18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9" fillId="0" borderId="18" applyNumberFormat="0" applyFill="0" applyAlignment="0" applyProtection="0"/>
    <xf numFmtId="0" fontId="89" fillId="0" borderId="18" applyNumberFormat="0" applyFill="0" applyAlignment="0" applyProtection="0"/>
    <xf numFmtId="0" fontId="89" fillId="0" borderId="18" applyNumberFormat="0" applyFill="0" applyAlignment="0" applyProtection="0"/>
    <xf numFmtId="0" fontId="89" fillId="0" borderId="18" applyNumberFormat="0" applyFill="0" applyAlignment="0" applyProtection="0"/>
    <xf numFmtId="0" fontId="89" fillId="0" borderId="18" applyNumberFormat="0" applyFill="0" applyAlignment="0" applyProtection="0"/>
    <xf numFmtId="0" fontId="89" fillId="0" borderId="18" applyNumberFormat="0" applyFill="0" applyAlignment="0" applyProtection="0"/>
    <xf numFmtId="0" fontId="89" fillId="0" borderId="18" applyNumberFormat="0" applyFill="0" applyAlignment="0" applyProtection="0"/>
    <xf numFmtId="0" fontId="89" fillId="0" borderId="18" applyNumberFormat="0" applyFill="0" applyAlignment="0" applyProtection="0"/>
    <xf numFmtId="0" fontId="89" fillId="0" borderId="18" applyNumberFormat="0" applyFill="0" applyAlignment="0" applyProtection="0"/>
    <xf numFmtId="0" fontId="89" fillId="0" borderId="18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9" fillId="0" borderId="18" applyNumberFormat="0" applyFill="0" applyAlignment="0" applyProtection="0"/>
    <xf numFmtId="0" fontId="89" fillId="0" borderId="18" applyNumberFormat="0" applyFill="0" applyAlignment="0" applyProtection="0"/>
    <xf numFmtId="0" fontId="39" fillId="0" borderId="43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38" fillId="0" borderId="32" applyNumberFormat="0" applyFill="0" applyAlignment="0" applyProtection="0"/>
    <xf numFmtId="0" fontId="7" fillId="0" borderId="0" applyNumberFormat="0" applyFont="0" applyFill="0" applyBorder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38" fillId="0" borderId="32" applyNumberFormat="0" applyFill="0" applyAlignment="0" applyProtection="0"/>
    <xf numFmtId="0" fontId="7" fillId="0" borderId="0" applyNumberFormat="0" applyFont="0" applyFill="0" applyBorder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38" fillId="0" borderId="32" applyNumberFormat="0" applyFill="0" applyAlignment="0" applyProtection="0"/>
    <xf numFmtId="0" fontId="7" fillId="0" borderId="0" applyNumberFormat="0" applyFont="0" applyFill="0" applyBorder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38" fillId="0" borderId="32" applyNumberFormat="0" applyFill="0" applyAlignment="0" applyProtection="0"/>
    <xf numFmtId="0" fontId="7" fillId="0" borderId="0" applyNumberFormat="0" applyFont="0" applyFill="0" applyBorder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38" fillId="0" borderId="32" applyNumberFormat="0" applyFill="0" applyAlignment="0" applyProtection="0"/>
    <xf numFmtId="0" fontId="7" fillId="0" borderId="0" applyNumberFormat="0" applyFont="0" applyFill="0" applyBorder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38" fillId="0" borderId="32" applyNumberFormat="0" applyFill="0" applyAlignment="0" applyProtection="0"/>
    <xf numFmtId="0" fontId="7" fillId="0" borderId="0" applyNumberFormat="0" applyFont="0" applyFill="0" applyBorder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38" fillId="0" borderId="32" applyNumberFormat="0" applyFill="0" applyAlignment="0" applyProtection="0"/>
    <xf numFmtId="0" fontId="7" fillId="0" borderId="0" applyNumberFormat="0" applyFont="0" applyFill="0" applyBorder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9" fillId="0" borderId="18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9" fillId="0" borderId="18" applyNumberFormat="0" applyFill="0" applyAlignment="0" applyProtection="0"/>
    <xf numFmtId="0" fontId="89" fillId="0" borderId="18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9" fillId="0" borderId="18" applyNumberFormat="0" applyFill="0" applyAlignment="0" applyProtection="0"/>
    <xf numFmtId="0" fontId="89" fillId="0" borderId="18" applyNumberFormat="0" applyFill="0" applyAlignment="0" applyProtection="0"/>
    <xf numFmtId="0" fontId="89" fillId="0" borderId="18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9" fillId="0" borderId="18" applyNumberFormat="0" applyFill="0" applyAlignment="0" applyProtection="0"/>
    <xf numFmtId="0" fontId="89" fillId="0" borderId="18" applyNumberFormat="0" applyFill="0" applyAlignment="0" applyProtection="0"/>
    <xf numFmtId="0" fontId="89" fillId="0" borderId="18" applyNumberFormat="0" applyFill="0" applyAlignment="0" applyProtection="0"/>
    <xf numFmtId="0" fontId="89" fillId="0" borderId="18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38" fillId="0" borderId="32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38" fillId="0" borderId="32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38" fillId="0" borderId="32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38" fillId="0" borderId="32" applyNumberFormat="0" applyFill="0" applyAlignment="0" applyProtection="0"/>
    <xf numFmtId="0" fontId="7" fillId="0" borderId="0" applyNumberFormat="0" applyFont="0" applyFill="0" applyBorder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8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92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8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8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93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40" fillId="0" borderId="44" applyNumberFormat="0" applyFill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40" fillId="0" borderId="44" applyNumberFormat="0" applyFill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40" fillId="0" borderId="44" applyNumberFormat="0" applyFill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40" fillId="0" borderId="44" applyNumberFormat="0" applyFill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40" fillId="0" borderId="44" applyNumberFormat="0" applyFill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40" fillId="0" borderId="44" applyNumberFormat="0" applyFill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40" fillId="0" borderId="44" applyNumberFormat="0" applyFill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40" fillId="0" borderId="44" applyNumberFormat="0" applyFill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40" fillId="0" borderId="44" applyNumberFormat="0" applyFill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40" fillId="0" borderId="44" applyNumberFormat="0" applyFill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10" fillId="0" borderId="45" applyNumberFormat="0" applyFont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21" applyNumberFormat="0" applyFill="0" applyAlignment="0" applyProtection="0"/>
    <xf numFmtId="0" fontId="7" fillId="0" borderId="21" applyNumberFormat="0" applyFill="0" applyAlignment="0" applyProtection="0"/>
    <xf numFmtId="0" fontId="10" fillId="0" borderId="45" applyNumberFormat="0" applyFont="0" applyBorder="0" applyAlignment="0" applyProtection="0"/>
    <xf numFmtId="0" fontId="7" fillId="0" borderId="0" applyNumberFormat="0" applyFont="0" applyFill="0" applyBorder="0" applyAlignment="0" applyProtection="0"/>
    <xf numFmtId="0" fontId="40" fillId="0" borderId="46" applyNumberFormat="0" applyFill="0" applyAlignment="0" applyProtection="0"/>
    <xf numFmtId="0" fontId="7" fillId="0" borderId="0" applyNumberFormat="0" applyFont="0" applyFill="0" applyBorder="0" applyAlignment="0" applyProtection="0"/>
    <xf numFmtId="0" fontId="40" fillId="0" borderId="46" applyNumberFormat="0" applyFill="0" applyAlignment="0" applyProtection="0"/>
    <xf numFmtId="0" fontId="7" fillId="0" borderId="0" applyNumberFormat="0" applyFont="0" applyFill="0" applyBorder="0" applyAlignment="0" applyProtection="0"/>
    <xf numFmtId="0" fontId="40" fillId="0" borderId="46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0" fillId="0" borderId="46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0" fillId="0" borderId="46" applyNumberFormat="0" applyFill="0" applyAlignment="0" applyProtection="0"/>
    <xf numFmtId="0" fontId="40" fillId="0" borderId="46" applyNumberFormat="0" applyFill="0" applyAlignment="0" applyProtection="0"/>
    <xf numFmtId="0" fontId="7" fillId="0" borderId="0" applyNumberFormat="0" applyFont="0" applyFill="0" applyBorder="0" applyAlignment="0" applyProtection="0"/>
    <xf numFmtId="0" fontId="40" fillId="0" borderId="46" applyNumberFormat="0" applyFill="0" applyAlignment="0" applyProtection="0"/>
    <xf numFmtId="0" fontId="40" fillId="0" borderId="46" applyNumberFormat="0" applyFill="0" applyAlignment="0" applyProtection="0"/>
    <xf numFmtId="0" fontId="7" fillId="0" borderId="0" applyNumberFormat="0" applyFont="0" applyFill="0" applyBorder="0" applyAlignment="0" applyProtection="0"/>
    <xf numFmtId="0" fontId="40" fillId="0" borderId="46" applyNumberFormat="0" applyFill="0" applyAlignment="0" applyProtection="0"/>
    <xf numFmtId="0" fontId="40" fillId="0" borderId="46" applyNumberFormat="0" applyFill="0" applyAlignment="0" applyProtection="0"/>
    <xf numFmtId="0" fontId="7" fillId="0" borderId="0" applyNumberFormat="0" applyFont="0" applyFill="0" applyBorder="0" applyAlignment="0" applyProtection="0"/>
    <xf numFmtId="0" fontId="40" fillId="0" borderId="46" applyNumberFormat="0" applyFill="0" applyAlignment="0" applyProtection="0"/>
    <xf numFmtId="0" fontId="40" fillId="0" borderId="46" applyNumberFormat="0" applyFill="0" applyAlignment="0" applyProtection="0"/>
    <xf numFmtId="0" fontId="7" fillId="0" borderId="0" applyNumberFormat="0" applyFont="0" applyFill="0" applyBorder="0" applyAlignment="0" applyProtection="0"/>
    <xf numFmtId="0" fontId="40" fillId="0" borderId="46" applyNumberFormat="0" applyFill="0" applyAlignment="0" applyProtection="0"/>
    <xf numFmtId="0" fontId="40" fillId="0" borderId="46" applyNumberFormat="0" applyFill="0" applyAlignment="0" applyProtection="0"/>
    <xf numFmtId="0" fontId="7" fillId="0" borderId="0" applyNumberFormat="0" applyFont="0" applyFill="0" applyBorder="0" applyAlignment="0" applyProtection="0"/>
    <xf numFmtId="0" fontId="40" fillId="0" borderId="46" applyNumberFormat="0" applyFill="0" applyAlignment="0" applyProtection="0"/>
    <xf numFmtId="0" fontId="40" fillId="0" borderId="46" applyNumberFormat="0" applyFill="0" applyAlignment="0" applyProtection="0"/>
    <xf numFmtId="0" fontId="7" fillId="0" borderId="0" applyNumberFormat="0" applyFont="0" applyFill="0" applyBorder="0" applyAlignment="0" applyProtection="0"/>
    <xf numFmtId="0" fontId="40" fillId="0" borderId="46" applyNumberFormat="0" applyFill="0" applyAlignment="0" applyProtection="0"/>
    <xf numFmtId="0" fontId="40" fillId="0" borderId="46" applyNumberFormat="0" applyFill="0" applyAlignment="0" applyProtection="0"/>
    <xf numFmtId="0" fontId="7" fillId="0" borderId="0" applyNumberFormat="0" applyFont="0" applyFill="0" applyBorder="0" applyAlignment="0" applyProtection="0"/>
    <xf numFmtId="0" fontId="40" fillId="0" borderId="46" applyNumberFormat="0" applyFill="0" applyAlignment="0" applyProtection="0"/>
    <xf numFmtId="0" fontId="7" fillId="0" borderId="21" applyNumberFormat="0" applyFill="0" applyAlignment="0" applyProtection="0"/>
    <xf numFmtId="0" fontId="7" fillId="0" borderId="21" applyNumberFormat="0" applyFill="0" applyAlignment="0" applyProtection="0"/>
    <xf numFmtId="0" fontId="7" fillId="0" borderId="21" applyNumberFormat="0" applyFill="0" applyAlignment="0" applyProtection="0"/>
    <xf numFmtId="0" fontId="7" fillId="0" borderId="21" applyNumberFormat="0" applyFill="0" applyAlignment="0" applyProtection="0"/>
    <xf numFmtId="0" fontId="7" fillId="0" borderId="21" applyNumberFormat="0" applyFill="0" applyAlignment="0" applyProtection="0"/>
    <xf numFmtId="0" fontId="7" fillId="0" borderId="21" applyNumberFormat="0" applyFill="0" applyAlignment="0" applyProtection="0"/>
    <xf numFmtId="0" fontId="7" fillId="0" borderId="21" applyNumberFormat="0" applyFill="0" applyAlignment="0" applyProtection="0"/>
    <xf numFmtId="0" fontId="7" fillId="0" borderId="21" applyNumberFormat="0" applyFill="0" applyAlignment="0" applyProtection="0"/>
    <xf numFmtId="0" fontId="7" fillId="0" borderId="21" applyNumberFormat="0" applyFill="0" applyAlignment="0" applyProtection="0"/>
    <xf numFmtId="0" fontId="7" fillId="0" borderId="21" applyNumberFormat="0" applyFill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0" fillId="0" borderId="46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0" fillId="0" borderId="46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21" applyNumberFormat="0" applyFill="0" applyAlignment="0" applyProtection="0"/>
    <xf numFmtId="0" fontId="7" fillId="0" borderId="21" applyNumberFormat="0" applyFill="0" applyAlignment="0" applyProtection="0"/>
    <xf numFmtId="0" fontId="40" fillId="0" borderId="46" applyNumberFormat="0" applyFill="0" applyAlignment="0" applyProtection="0"/>
    <xf numFmtId="0" fontId="7" fillId="0" borderId="21" applyNumberFormat="0" applyFill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0" fillId="0" borderId="46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0" fillId="0" borderId="46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0" fillId="0" borderId="46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0" fillId="0" borderId="46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40" fillId="0" borderId="44" applyNumberFormat="0" applyFill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40" fillId="0" borderId="44" applyNumberFormat="0" applyFill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40" fillId="0" borderId="44" applyNumberFormat="0" applyFill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40" fillId="0" borderId="44" applyNumberFormat="0" applyFill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40" fillId="0" borderId="44" applyNumberFormat="0" applyFill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40" fillId="0" borderId="44" applyNumberFormat="0" applyFill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40" fillId="0" borderId="44" applyNumberFormat="0" applyFill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21" applyNumberFormat="0" applyFill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21" applyNumberFormat="0" applyFill="0" applyAlignment="0" applyProtection="0"/>
    <xf numFmtId="0" fontId="7" fillId="0" borderId="21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21" applyNumberFormat="0" applyFill="0" applyAlignment="0" applyProtection="0"/>
    <xf numFmtId="0" fontId="7" fillId="0" borderId="21" applyNumberFormat="0" applyFill="0" applyAlignment="0" applyProtection="0"/>
    <xf numFmtId="0" fontId="7" fillId="0" borderId="21" applyNumberFormat="0" applyFill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21" applyNumberFormat="0" applyFill="0" applyAlignment="0" applyProtection="0"/>
    <xf numFmtId="0" fontId="7" fillId="0" borderId="21" applyNumberFormat="0" applyFill="0" applyAlignment="0" applyProtection="0"/>
    <xf numFmtId="0" fontId="7" fillId="0" borderId="21" applyNumberFormat="0" applyFill="0" applyAlignment="0" applyProtection="0"/>
    <xf numFmtId="0" fontId="7" fillId="0" borderId="21" applyNumberFormat="0" applyFill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40" fillId="0" borderId="44" applyNumberFormat="0" applyFill="0" applyAlignment="0" applyProtection="0"/>
    <xf numFmtId="0" fontId="40" fillId="0" borderId="44" applyNumberFormat="0" applyFill="0" applyAlignment="0" applyProtection="0"/>
    <xf numFmtId="0" fontId="40" fillId="0" borderId="44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94" fillId="0" borderId="47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215" fontId="10" fillId="0" borderId="0" applyFont="0" applyFill="0" applyBorder="0" applyAlignment="0" applyProtection="0"/>
    <xf numFmtId="216" fontId="10" fillId="0" borderId="0" applyFont="0" applyFill="0" applyBorder="0" applyAlignment="0" applyProtection="0"/>
    <xf numFmtId="3" fontId="95" fillId="0" borderId="29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3" fontId="95" fillId="0" borderId="29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217" fontId="17" fillId="0" borderId="48">
      <protection locked="0"/>
    </xf>
    <xf numFmtId="0" fontId="7" fillId="0" borderId="0" applyNumberFormat="0" applyFont="0" applyFill="0" applyBorder="0" applyAlignment="0" applyProtection="0"/>
    <xf numFmtId="217" fontId="17" fillId="0" borderId="48">
      <protection locked="0"/>
    </xf>
    <xf numFmtId="217" fontId="17" fillId="0" borderId="48">
      <protection locked="0"/>
    </xf>
    <xf numFmtId="217" fontId="17" fillId="0" borderId="48">
      <protection locked="0"/>
    </xf>
    <xf numFmtId="217" fontId="17" fillId="0" borderId="48">
      <protection locked="0"/>
    </xf>
    <xf numFmtId="217" fontId="17" fillId="0" borderId="48">
      <protection locked="0"/>
    </xf>
    <xf numFmtId="217" fontId="17" fillId="0" borderId="48">
      <protection locked="0"/>
    </xf>
    <xf numFmtId="217" fontId="17" fillId="0" borderId="48">
      <protection locked="0"/>
    </xf>
    <xf numFmtId="217" fontId="17" fillId="0" borderId="48">
      <protection locked="0"/>
    </xf>
    <xf numFmtId="217" fontId="17" fillId="0" borderId="48">
      <protection locked="0"/>
    </xf>
    <xf numFmtId="217" fontId="17" fillId="0" borderId="48">
      <protection locked="0"/>
    </xf>
    <xf numFmtId="217" fontId="17" fillId="0" borderId="48">
      <protection locked="0"/>
    </xf>
    <xf numFmtId="217" fontId="17" fillId="0" borderId="48">
      <protection locked="0"/>
    </xf>
    <xf numFmtId="217" fontId="17" fillId="0" borderId="48">
      <protection locked="0"/>
    </xf>
    <xf numFmtId="217" fontId="17" fillId="0" borderId="48">
      <protection locked="0"/>
    </xf>
    <xf numFmtId="217" fontId="17" fillId="0" borderId="48">
      <protection locked="0"/>
    </xf>
    <xf numFmtId="217" fontId="17" fillId="0" borderId="48">
      <protection locked="0"/>
    </xf>
    <xf numFmtId="217" fontId="17" fillId="0" borderId="48">
      <protection locked="0"/>
    </xf>
    <xf numFmtId="217" fontId="17" fillId="0" borderId="48">
      <protection locked="0"/>
    </xf>
    <xf numFmtId="217" fontId="17" fillId="0" borderId="48">
      <protection locked="0"/>
    </xf>
    <xf numFmtId="217" fontId="17" fillId="0" borderId="48">
      <protection locked="0"/>
    </xf>
    <xf numFmtId="217" fontId="17" fillId="0" borderId="48">
      <protection locked="0"/>
    </xf>
    <xf numFmtId="217" fontId="17" fillId="0" borderId="48">
      <protection locked="0"/>
    </xf>
    <xf numFmtId="217" fontId="17" fillId="0" borderId="48">
      <protection locked="0"/>
    </xf>
    <xf numFmtId="217" fontId="17" fillId="0" borderId="48">
      <protection locked="0"/>
    </xf>
    <xf numFmtId="217" fontId="17" fillId="0" borderId="48">
      <protection locked="0"/>
    </xf>
    <xf numFmtId="217" fontId="17" fillId="0" borderId="48">
      <protection locked="0"/>
    </xf>
    <xf numFmtId="217" fontId="17" fillId="0" borderId="48">
      <protection locked="0"/>
    </xf>
    <xf numFmtId="217" fontId="17" fillId="0" borderId="48">
      <protection locked="0"/>
    </xf>
    <xf numFmtId="217" fontId="17" fillId="0" borderId="48">
      <protection locked="0"/>
    </xf>
    <xf numFmtId="217" fontId="17" fillId="0" borderId="48">
      <protection locked="0"/>
    </xf>
    <xf numFmtId="217" fontId="17" fillId="0" borderId="48">
      <protection locked="0"/>
    </xf>
    <xf numFmtId="217" fontId="17" fillId="0" borderId="48">
      <protection locked="0"/>
    </xf>
    <xf numFmtId="217" fontId="17" fillId="0" borderId="48">
      <protection locked="0"/>
    </xf>
    <xf numFmtId="217" fontId="17" fillId="0" borderId="48">
      <protection locked="0"/>
    </xf>
    <xf numFmtId="217" fontId="17" fillId="0" borderId="48">
      <protection locked="0"/>
    </xf>
    <xf numFmtId="217" fontId="17" fillId="0" borderId="48">
      <protection locked="0"/>
    </xf>
    <xf numFmtId="217" fontId="17" fillId="0" borderId="48">
      <protection locked="0"/>
    </xf>
    <xf numFmtId="217" fontId="17" fillId="0" borderId="48">
      <protection locked="0"/>
    </xf>
    <xf numFmtId="217" fontId="17" fillId="0" borderId="48">
      <protection locked="0"/>
    </xf>
    <xf numFmtId="217" fontId="17" fillId="0" borderId="48">
      <protection locked="0"/>
    </xf>
    <xf numFmtId="217" fontId="17" fillId="0" borderId="48">
      <protection locked="0"/>
    </xf>
    <xf numFmtId="217" fontId="17" fillId="0" borderId="48">
      <protection locked="0"/>
    </xf>
    <xf numFmtId="217" fontId="17" fillId="0" borderId="48">
      <protection locked="0"/>
    </xf>
    <xf numFmtId="217" fontId="17" fillId="0" borderId="48">
      <protection locked="0"/>
    </xf>
    <xf numFmtId="217" fontId="17" fillId="0" borderId="48">
      <protection locked="0"/>
    </xf>
    <xf numFmtId="217" fontId="17" fillId="0" borderId="48">
      <protection locked="0"/>
    </xf>
    <xf numFmtId="217" fontId="17" fillId="0" borderId="48">
      <protection locked="0"/>
    </xf>
    <xf numFmtId="217" fontId="17" fillId="0" borderId="48">
      <protection locked="0"/>
    </xf>
    <xf numFmtId="217" fontId="17" fillId="0" borderId="48">
      <protection locked="0"/>
    </xf>
    <xf numFmtId="217" fontId="17" fillId="0" borderId="48">
      <protection locked="0"/>
    </xf>
    <xf numFmtId="217" fontId="17" fillId="0" borderId="48">
      <protection locked="0"/>
    </xf>
    <xf numFmtId="217" fontId="17" fillId="0" borderId="48">
      <protection locked="0"/>
    </xf>
    <xf numFmtId="217" fontId="17" fillId="0" borderId="48">
      <protection locked="0"/>
    </xf>
    <xf numFmtId="217" fontId="17" fillId="0" borderId="48">
      <protection locked="0"/>
    </xf>
    <xf numFmtId="217" fontId="17" fillId="0" borderId="48">
      <protection locked="0"/>
    </xf>
    <xf numFmtId="217" fontId="17" fillId="0" borderId="48">
      <protection locked="0"/>
    </xf>
    <xf numFmtId="217" fontId="17" fillId="0" borderId="48">
      <protection locked="0"/>
    </xf>
    <xf numFmtId="217" fontId="17" fillId="0" borderId="48">
      <protection locked="0"/>
    </xf>
    <xf numFmtId="217" fontId="17" fillId="0" borderId="48">
      <protection locked="0"/>
    </xf>
    <xf numFmtId="217" fontId="17" fillId="0" borderId="48">
      <protection locked="0"/>
    </xf>
    <xf numFmtId="217" fontId="17" fillId="0" borderId="48">
      <protection locked="0"/>
    </xf>
    <xf numFmtId="217" fontId="17" fillId="0" borderId="48">
      <protection locked="0"/>
    </xf>
    <xf numFmtId="217" fontId="17" fillId="0" borderId="48">
      <protection locked="0"/>
    </xf>
    <xf numFmtId="217" fontId="17" fillId="0" borderId="48">
      <protection locked="0"/>
    </xf>
    <xf numFmtId="217" fontId="17" fillId="0" borderId="48">
      <protection locked="0"/>
    </xf>
    <xf numFmtId="49" fontId="17" fillId="0" borderId="10">
      <alignment vertical="top"/>
      <protection locked="0"/>
    </xf>
    <xf numFmtId="49" fontId="17" fillId="0" borderId="10">
      <alignment vertical="top"/>
      <protection locked="0"/>
    </xf>
    <xf numFmtId="49" fontId="17" fillId="0" borderId="10">
      <alignment vertical="top"/>
      <protection locked="0"/>
    </xf>
    <xf numFmtId="49" fontId="17" fillId="0" borderId="10">
      <alignment vertical="top"/>
      <protection locked="0"/>
    </xf>
    <xf numFmtId="49" fontId="17" fillId="0" borderId="10">
      <alignment vertical="top"/>
      <protection locked="0"/>
    </xf>
    <xf numFmtId="49" fontId="17" fillId="0" borderId="10">
      <alignment vertical="top"/>
      <protection locked="0"/>
    </xf>
    <xf numFmtId="49" fontId="17" fillId="0" borderId="10">
      <alignment vertical="top"/>
      <protection locked="0"/>
    </xf>
    <xf numFmtId="49" fontId="17" fillId="0" borderId="10">
      <alignment vertical="top"/>
      <protection locked="0"/>
    </xf>
    <xf numFmtId="49" fontId="17" fillId="0" borderId="10">
      <alignment vertical="top"/>
      <protection locked="0"/>
    </xf>
    <xf numFmtId="49" fontId="17" fillId="0" borderId="10">
      <alignment vertical="top"/>
      <protection locked="0"/>
    </xf>
    <xf numFmtId="49" fontId="17" fillId="0" borderId="10">
      <alignment vertical="top"/>
      <protection locked="0"/>
    </xf>
    <xf numFmtId="49" fontId="17" fillId="0" borderId="10">
      <alignment vertical="top"/>
      <protection locked="0"/>
    </xf>
    <xf numFmtId="49" fontId="17" fillId="0" borderId="10">
      <alignment vertical="top"/>
      <protection locked="0"/>
    </xf>
    <xf numFmtId="49" fontId="17" fillId="0" borderId="10">
      <alignment vertical="top"/>
      <protection locked="0"/>
    </xf>
    <xf numFmtId="49" fontId="17" fillId="0" borderId="10">
      <alignment vertical="top"/>
      <protection locked="0"/>
    </xf>
    <xf numFmtId="49" fontId="17" fillId="0" borderId="10">
      <alignment vertical="top"/>
      <protection locked="0"/>
    </xf>
    <xf numFmtId="49" fontId="17" fillId="0" borderId="10">
      <alignment vertical="top"/>
      <protection locked="0"/>
    </xf>
    <xf numFmtId="49" fontId="17" fillId="0" borderId="10">
      <alignment vertical="top"/>
      <protection locked="0"/>
    </xf>
    <xf numFmtId="49" fontId="17" fillId="0" borderId="10">
      <alignment vertical="top"/>
      <protection locked="0"/>
    </xf>
    <xf numFmtId="49" fontId="17" fillId="0" borderId="10">
      <alignment vertical="top"/>
      <protection locked="0"/>
    </xf>
    <xf numFmtId="49" fontId="17" fillId="0" borderId="10">
      <alignment vertical="top"/>
      <protection locked="0"/>
    </xf>
    <xf numFmtId="49" fontId="17" fillId="0" borderId="10">
      <alignment vertical="top"/>
      <protection locked="0"/>
    </xf>
    <xf numFmtId="49" fontId="17" fillId="0" borderId="10">
      <alignment vertical="top"/>
      <protection locked="0"/>
    </xf>
    <xf numFmtId="49" fontId="17" fillId="0" borderId="10">
      <alignment vertical="top"/>
      <protection locked="0"/>
    </xf>
    <xf numFmtId="49" fontId="17" fillId="0" borderId="10">
      <alignment vertical="top"/>
      <protection locked="0"/>
    </xf>
    <xf numFmtId="49" fontId="17" fillId="0" borderId="10">
      <alignment vertical="top"/>
      <protection locked="0"/>
    </xf>
    <xf numFmtId="49" fontId="17" fillId="0" borderId="10">
      <alignment vertical="top"/>
      <protection locked="0"/>
    </xf>
    <xf numFmtId="49" fontId="17" fillId="0" borderId="10">
      <alignment vertical="top"/>
      <protection locked="0"/>
    </xf>
    <xf numFmtId="49" fontId="17" fillId="0" borderId="10">
      <alignment vertical="top"/>
      <protection locked="0"/>
    </xf>
    <xf numFmtId="49" fontId="17" fillId="0" borderId="10">
      <alignment vertical="top"/>
      <protection locked="0"/>
    </xf>
    <xf numFmtId="49" fontId="17" fillId="0" borderId="10">
      <alignment vertical="top"/>
      <protection locked="0"/>
    </xf>
    <xf numFmtId="49" fontId="17" fillId="0" borderId="10">
      <alignment vertical="top"/>
      <protection locked="0"/>
    </xf>
    <xf numFmtId="49" fontId="17" fillId="0" borderId="10">
      <alignment vertical="top"/>
      <protection locked="0"/>
    </xf>
    <xf numFmtId="49" fontId="17" fillId="0" borderId="10">
      <alignment vertical="top"/>
      <protection locked="0"/>
    </xf>
    <xf numFmtId="49" fontId="17" fillId="0" borderId="10">
      <alignment vertical="top"/>
      <protection locked="0"/>
    </xf>
    <xf numFmtId="49" fontId="17" fillId="0" borderId="10">
      <alignment vertical="top"/>
      <protection locked="0"/>
    </xf>
    <xf numFmtId="0" fontId="7" fillId="0" borderId="0" applyNumberFormat="0" applyFont="0" applyFill="0" applyBorder="0" applyAlignment="0" applyProtection="0"/>
    <xf numFmtId="49" fontId="17" fillId="0" borderId="10">
      <alignment vertical="top"/>
      <protection locked="0"/>
    </xf>
    <xf numFmtId="49" fontId="17" fillId="0" borderId="10">
      <alignment vertical="top"/>
      <protection locked="0"/>
    </xf>
    <xf numFmtId="49" fontId="17" fillId="0" borderId="10">
      <alignment vertical="top"/>
      <protection locked="0"/>
    </xf>
    <xf numFmtId="49" fontId="17" fillId="0" borderId="10">
      <alignment vertical="top"/>
      <protection locked="0"/>
    </xf>
    <xf numFmtId="49" fontId="17" fillId="0" borderId="10">
      <alignment vertical="top"/>
      <protection locked="0"/>
    </xf>
    <xf numFmtId="49" fontId="17" fillId="0" borderId="10">
      <alignment vertical="top"/>
      <protection locked="0"/>
    </xf>
    <xf numFmtId="49" fontId="17" fillId="0" borderId="10">
      <alignment vertical="top"/>
      <protection locked="0"/>
    </xf>
    <xf numFmtId="49" fontId="17" fillId="0" borderId="10">
      <alignment vertical="top"/>
      <protection locked="0"/>
    </xf>
    <xf numFmtId="49" fontId="17" fillId="0" borderId="10">
      <alignment vertical="top"/>
      <protection locked="0"/>
    </xf>
    <xf numFmtId="49" fontId="17" fillId="0" borderId="48">
      <protection locked="0"/>
    </xf>
    <xf numFmtId="49" fontId="17" fillId="0" borderId="48">
      <protection locked="0"/>
    </xf>
    <xf numFmtId="49" fontId="17" fillId="0" borderId="48">
      <protection locked="0"/>
    </xf>
    <xf numFmtId="49" fontId="17" fillId="0" borderId="48">
      <protection locked="0"/>
    </xf>
    <xf numFmtId="49" fontId="17" fillId="0" borderId="48">
      <protection locked="0"/>
    </xf>
    <xf numFmtId="49" fontId="17" fillId="0" borderId="48">
      <protection locked="0"/>
    </xf>
    <xf numFmtId="49" fontId="17" fillId="0" borderId="48">
      <protection locked="0"/>
    </xf>
    <xf numFmtId="49" fontId="17" fillId="0" borderId="48">
      <protection locked="0"/>
    </xf>
    <xf numFmtId="49" fontId="17" fillId="0" borderId="48">
      <protection locked="0"/>
    </xf>
    <xf numFmtId="49" fontId="17" fillId="0" borderId="48">
      <protection locked="0"/>
    </xf>
    <xf numFmtId="49" fontId="17" fillId="0" borderId="48">
      <protection locked="0"/>
    </xf>
    <xf numFmtId="49" fontId="17" fillId="0" borderId="48">
      <protection locked="0"/>
    </xf>
    <xf numFmtId="49" fontId="17" fillId="0" borderId="48">
      <protection locked="0"/>
    </xf>
    <xf numFmtId="49" fontId="17" fillId="0" borderId="48">
      <protection locked="0"/>
    </xf>
    <xf numFmtId="49" fontId="17" fillId="0" borderId="48">
      <protection locked="0"/>
    </xf>
    <xf numFmtId="49" fontId="17" fillId="0" borderId="48">
      <protection locked="0"/>
    </xf>
    <xf numFmtId="49" fontId="17" fillId="0" borderId="48">
      <protection locked="0"/>
    </xf>
    <xf numFmtId="49" fontId="17" fillId="0" borderId="48">
      <protection locked="0"/>
    </xf>
    <xf numFmtId="49" fontId="17" fillId="0" borderId="48">
      <protection locked="0"/>
    </xf>
    <xf numFmtId="49" fontId="17" fillId="0" borderId="48">
      <protection locked="0"/>
    </xf>
    <xf numFmtId="49" fontId="17" fillId="0" borderId="48">
      <protection locked="0"/>
    </xf>
    <xf numFmtId="49" fontId="17" fillId="0" borderId="48">
      <protection locked="0"/>
    </xf>
    <xf numFmtId="49" fontId="17" fillId="0" borderId="48">
      <protection locked="0"/>
    </xf>
    <xf numFmtId="49" fontId="17" fillId="0" borderId="48">
      <protection locked="0"/>
    </xf>
    <xf numFmtId="49" fontId="17" fillId="0" borderId="48">
      <protection locked="0"/>
    </xf>
    <xf numFmtId="49" fontId="17" fillId="0" borderId="48">
      <protection locked="0"/>
    </xf>
    <xf numFmtId="49" fontId="17" fillId="0" borderId="48">
      <protection locked="0"/>
    </xf>
    <xf numFmtId="49" fontId="17" fillId="0" borderId="48">
      <protection locked="0"/>
    </xf>
    <xf numFmtId="49" fontId="17" fillId="0" borderId="48">
      <protection locked="0"/>
    </xf>
    <xf numFmtId="49" fontId="17" fillId="0" borderId="48">
      <protection locked="0"/>
    </xf>
    <xf numFmtId="49" fontId="17" fillId="0" borderId="48">
      <protection locked="0"/>
    </xf>
    <xf numFmtId="49" fontId="17" fillId="0" borderId="48">
      <protection locked="0"/>
    </xf>
    <xf numFmtId="49" fontId="17" fillId="0" borderId="48">
      <protection locked="0"/>
    </xf>
    <xf numFmtId="49" fontId="17" fillId="0" borderId="48">
      <protection locked="0"/>
    </xf>
    <xf numFmtId="49" fontId="17" fillId="0" borderId="48">
      <protection locked="0"/>
    </xf>
    <xf numFmtId="49" fontId="17" fillId="0" borderId="48">
      <protection locked="0"/>
    </xf>
    <xf numFmtId="49" fontId="17" fillId="0" borderId="48">
      <protection locked="0"/>
    </xf>
    <xf numFmtId="49" fontId="17" fillId="0" borderId="48">
      <protection locked="0"/>
    </xf>
    <xf numFmtId="0" fontId="7" fillId="0" borderId="0" applyNumberFormat="0" applyFont="0" applyFill="0" applyBorder="0" applyAlignment="0" applyProtection="0"/>
    <xf numFmtId="49" fontId="17" fillId="0" borderId="48">
      <protection locked="0"/>
    </xf>
    <xf numFmtId="49" fontId="17" fillId="0" borderId="48">
      <protection locked="0"/>
    </xf>
    <xf numFmtId="49" fontId="17" fillId="0" borderId="48">
      <protection locked="0"/>
    </xf>
    <xf numFmtId="49" fontId="17" fillId="0" borderId="48">
      <protection locked="0"/>
    </xf>
    <xf numFmtId="49" fontId="17" fillId="0" borderId="48">
      <protection locked="0"/>
    </xf>
    <xf numFmtId="49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0" fontId="7" fillId="0" borderId="0" applyNumberFormat="0" applyFont="0" applyFill="0" applyBorder="0" applyAlignment="0" applyProtection="0"/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7" fontId="17" fillId="0" borderId="10">
      <protection locked="0"/>
    </xf>
    <xf numFmtId="217" fontId="17" fillId="0" borderId="10">
      <protection locked="0"/>
    </xf>
    <xf numFmtId="217" fontId="17" fillId="0" borderId="10">
      <protection locked="0"/>
    </xf>
    <xf numFmtId="217" fontId="17" fillId="0" borderId="10">
      <protection locked="0"/>
    </xf>
    <xf numFmtId="217" fontId="17" fillId="0" borderId="10">
      <protection locked="0"/>
    </xf>
    <xf numFmtId="217" fontId="17" fillId="0" borderId="10">
      <protection locked="0"/>
    </xf>
    <xf numFmtId="217" fontId="17" fillId="0" borderId="10">
      <protection locked="0"/>
    </xf>
    <xf numFmtId="217" fontId="17" fillId="0" borderId="10">
      <protection locked="0"/>
    </xf>
    <xf numFmtId="217" fontId="17" fillId="0" borderId="10">
      <protection locked="0"/>
    </xf>
    <xf numFmtId="217" fontId="17" fillId="0" borderId="10">
      <protection locked="0"/>
    </xf>
    <xf numFmtId="217" fontId="17" fillId="0" borderId="10">
      <protection locked="0"/>
    </xf>
    <xf numFmtId="217" fontId="17" fillId="0" borderId="10">
      <protection locked="0"/>
    </xf>
    <xf numFmtId="217" fontId="17" fillId="0" borderId="10">
      <protection locked="0"/>
    </xf>
    <xf numFmtId="217" fontId="17" fillId="0" borderId="10">
      <protection locked="0"/>
    </xf>
    <xf numFmtId="217" fontId="17" fillId="0" borderId="10">
      <protection locked="0"/>
    </xf>
    <xf numFmtId="217" fontId="17" fillId="0" borderId="10">
      <protection locked="0"/>
    </xf>
    <xf numFmtId="217" fontId="17" fillId="0" borderId="10">
      <protection locked="0"/>
    </xf>
    <xf numFmtId="217" fontId="17" fillId="0" borderId="10">
      <protection locked="0"/>
    </xf>
    <xf numFmtId="217" fontId="17" fillId="0" borderId="10">
      <protection locked="0"/>
    </xf>
    <xf numFmtId="217" fontId="17" fillId="0" borderId="10">
      <protection locked="0"/>
    </xf>
    <xf numFmtId="217" fontId="17" fillId="0" borderId="10">
      <protection locked="0"/>
    </xf>
    <xf numFmtId="217" fontId="17" fillId="0" borderId="10">
      <protection locked="0"/>
    </xf>
    <xf numFmtId="217" fontId="17" fillId="0" borderId="10">
      <protection locked="0"/>
    </xf>
    <xf numFmtId="217" fontId="17" fillId="0" borderId="10">
      <protection locked="0"/>
    </xf>
    <xf numFmtId="217" fontId="17" fillId="0" borderId="10">
      <protection locked="0"/>
    </xf>
    <xf numFmtId="217" fontId="17" fillId="0" borderId="10">
      <protection locked="0"/>
    </xf>
    <xf numFmtId="217" fontId="17" fillId="0" borderId="10">
      <protection locked="0"/>
    </xf>
    <xf numFmtId="217" fontId="17" fillId="0" borderId="10">
      <protection locked="0"/>
    </xf>
    <xf numFmtId="217" fontId="17" fillId="0" borderId="10">
      <protection locked="0"/>
    </xf>
    <xf numFmtId="217" fontId="17" fillId="0" borderId="10">
      <protection locked="0"/>
    </xf>
    <xf numFmtId="0" fontId="7" fillId="0" borderId="0" applyNumberFormat="0" applyFont="0" applyFill="0" applyBorder="0" applyAlignment="0" applyProtection="0"/>
    <xf numFmtId="217" fontId="17" fillId="0" borderId="10">
      <protection locked="0"/>
    </xf>
    <xf numFmtId="217" fontId="17" fillId="0" borderId="10">
      <protection locked="0"/>
    </xf>
    <xf numFmtId="217" fontId="17" fillId="0" borderId="10">
      <protection locked="0"/>
    </xf>
    <xf numFmtId="217" fontId="17" fillId="0" borderId="10">
      <protection locked="0"/>
    </xf>
    <xf numFmtId="217" fontId="17" fillId="0" borderId="10">
      <protection locked="0"/>
    </xf>
    <xf numFmtId="217" fontId="17" fillId="0" borderId="10">
      <protection locked="0"/>
    </xf>
    <xf numFmtId="217" fontId="17" fillId="0" borderId="10">
      <protection locked="0"/>
    </xf>
    <xf numFmtId="217" fontId="17" fillId="0" borderId="10">
      <protection locked="0"/>
    </xf>
    <xf numFmtId="217" fontId="17" fillId="0" borderId="10">
      <protection locked="0"/>
    </xf>
    <xf numFmtId="217" fontId="17" fillId="0" borderId="10">
      <protection locked="0"/>
    </xf>
    <xf numFmtId="217" fontId="17" fillId="0" borderId="10">
      <protection locked="0"/>
    </xf>
    <xf numFmtId="217" fontId="17" fillId="0" borderId="10">
      <protection locked="0"/>
    </xf>
    <xf numFmtId="219" fontId="17" fillId="0" borderId="10">
      <protection locked="0"/>
    </xf>
    <xf numFmtId="219" fontId="17" fillId="0" borderId="10">
      <protection locked="0"/>
    </xf>
    <xf numFmtId="219" fontId="17" fillId="0" borderId="10">
      <protection locked="0"/>
    </xf>
    <xf numFmtId="219" fontId="17" fillId="0" borderId="10">
      <protection locked="0"/>
    </xf>
    <xf numFmtId="219" fontId="17" fillId="0" borderId="10">
      <protection locked="0"/>
    </xf>
    <xf numFmtId="219" fontId="17" fillId="0" borderId="10">
      <protection locked="0"/>
    </xf>
    <xf numFmtId="219" fontId="17" fillId="0" borderId="10">
      <protection locked="0"/>
    </xf>
    <xf numFmtId="219" fontId="17" fillId="0" borderId="10">
      <protection locked="0"/>
    </xf>
    <xf numFmtId="219" fontId="17" fillId="0" borderId="10">
      <protection locked="0"/>
    </xf>
    <xf numFmtId="219" fontId="17" fillId="0" borderId="10">
      <protection locked="0"/>
    </xf>
    <xf numFmtId="219" fontId="17" fillId="0" borderId="10">
      <protection locked="0"/>
    </xf>
    <xf numFmtId="219" fontId="17" fillId="0" borderId="10">
      <protection locked="0"/>
    </xf>
    <xf numFmtId="219" fontId="17" fillId="0" borderId="10">
      <protection locked="0"/>
    </xf>
    <xf numFmtId="219" fontId="17" fillId="0" borderId="10">
      <protection locked="0"/>
    </xf>
    <xf numFmtId="219" fontId="17" fillId="0" borderId="10">
      <protection locked="0"/>
    </xf>
    <xf numFmtId="219" fontId="17" fillId="0" borderId="10">
      <protection locked="0"/>
    </xf>
    <xf numFmtId="219" fontId="17" fillId="0" borderId="10">
      <protection locked="0"/>
    </xf>
    <xf numFmtId="219" fontId="17" fillId="0" borderId="10">
      <protection locked="0"/>
    </xf>
    <xf numFmtId="219" fontId="17" fillId="0" borderId="10">
      <protection locked="0"/>
    </xf>
    <xf numFmtId="219" fontId="17" fillId="0" borderId="10">
      <protection locked="0"/>
    </xf>
    <xf numFmtId="219" fontId="17" fillId="0" borderId="10">
      <protection locked="0"/>
    </xf>
    <xf numFmtId="219" fontId="17" fillId="0" borderId="10">
      <protection locked="0"/>
    </xf>
    <xf numFmtId="219" fontId="17" fillId="0" borderId="10">
      <protection locked="0"/>
    </xf>
    <xf numFmtId="219" fontId="17" fillId="0" borderId="10">
      <protection locked="0"/>
    </xf>
    <xf numFmtId="219" fontId="17" fillId="0" borderId="10">
      <protection locked="0"/>
    </xf>
    <xf numFmtId="219" fontId="17" fillId="0" borderId="10">
      <protection locked="0"/>
    </xf>
    <xf numFmtId="219" fontId="17" fillId="0" borderId="10">
      <protection locked="0"/>
    </xf>
    <xf numFmtId="219" fontId="17" fillId="0" borderId="10">
      <protection locked="0"/>
    </xf>
    <xf numFmtId="219" fontId="17" fillId="0" borderId="10">
      <protection locked="0"/>
    </xf>
    <xf numFmtId="219" fontId="17" fillId="0" borderId="10">
      <protection locked="0"/>
    </xf>
    <xf numFmtId="0" fontId="7" fillId="0" borderId="0" applyNumberFormat="0" applyFont="0" applyFill="0" applyBorder="0" applyAlignment="0" applyProtection="0"/>
    <xf numFmtId="219" fontId="17" fillId="0" borderId="10">
      <protection locked="0"/>
    </xf>
    <xf numFmtId="219" fontId="17" fillId="0" borderId="10">
      <protection locked="0"/>
    </xf>
    <xf numFmtId="219" fontId="17" fillId="0" borderId="10">
      <protection locked="0"/>
    </xf>
    <xf numFmtId="219" fontId="17" fillId="0" borderId="10">
      <protection locked="0"/>
    </xf>
    <xf numFmtId="219" fontId="17" fillId="0" borderId="10">
      <protection locked="0"/>
    </xf>
    <xf numFmtId="219" fontId="17" fillId="0" borderId="10">
      <protection locked="0"/>
    </xf>
    <xf numFmtId="219" fontId="17" fillId="0" borderId="10">
      <protection locked="0"/>
    </xf>
    <xf numFmtId="219" fontId="17" fillId="0" borderId="10">
      <protection locked="0"/>
    </xf>
    <xf numFmtId="219" fontId="17" fillId="0" borderId="10">
      <protection locked="0"/>
    </xf>
    <xf numFmtId="219" fontId="17" fillId="0" borderId="10">
      <protection locked="0"/>
    </xf>
    <xf numFmtId="219" fontId="17" fillId="0" borderId="10">
      <protection locked="0"/>
    </xf>
    <xf numFmtId="219" fontId="17" fillId="0" borderId="10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0" fontId="7" fillId="0" borderId="0" applyNumberFormat="0" applyFont="0" applyFill="0" applyBorder="0" applyAlignment="0" applyProtection="0"/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218" fontId="17" fillId="0" borderId="48">
      <protection locked="0"/>
    </xf>
    <xf numFmtId="49" fontId="17" fillId="0" borderId="48" applyFill="0" applyAlignment="0">
      <alignment horizontal="left"/>
      <protection locked="0"/>
    </xf>
    <xf numFmtId="49" fontId="17" fillId="0" borderId="48" applyFill="0" applyAlignment="0">
      <alignment horizontal="left"/>
      <protection locked="0"/>
    </xf>
    <xf numFmtId="49" fontId="17" fillId="0" borderId="48" applyFill="0" applyAlignment="0">
      <alignment horizontal="left"/>
      <protection locked="0"/>
    </xf>
    <xf numFmtId="49" fontId="17" fillId="0" borderId="48" applyFill="0" applyAlignment="0">
      <alignment horizontal="left"/>
      <protection locked="0"/>
    </xf>
    <xf numFmtId="49" fontId="17" fillId="0" borderId="48" applyFill="0" applyAlignment="0">
      <alignment horizontal="left"/>
      <protection locked="0"/>
    </xf>
    <xf numFmtId="49" fontId="17" fillId="0" borderId="48" applyFill="0" applyAlignment="0">
      <alignment horizontal="left"/>
      <protection locked="0"/>
    </xf>
    <xf numFmtId="49" fontId="17" fillId="0" borderId="48" applyFill="0" applyAlignment="0">
      <alignment horizontal="left"/>
      <protection locked="0"/>
    </xf>
    <xf numFmtId="49" fontId="17" fillId="0" borderId="48" applyFill="0" applyAlignment="0">
      <alignment horizontal="left"/>
      <protection locked="0"/>
    </xf>
    <xf numFmtId="49" fontId="17" fillId="0" borderId="48" applyFill="0" applyAlignment="0">
      <alignment horizontal="left"/>
      <protection locked="0"/>
    </xf>
    <xf numFmtId="49" fontId="17" fillId="0" borderId="48" applyFill="0" applyAlignment="0">
      <alignment horizontal="left"/>
      <protection locked="0"/>
    </xf>
    <xf numFmtId="49" fontId="17" fillId="0" borderId="48" applyFill="0" applyAlignment="0">
      <alignment horizontal="left"/>
      <protection locked="0"/>
    </xf>
    <xf numFmtId="49" fontId="17" fillId="0" borderId="48" applyFill="0" applyAlignment="0">
      <alignment horizontal="left"/>
      <protection locked="0"/>
    </xf>
    <xf numFmtId="49" fontId="17" fillId="0" borderId="48" applyFill="0" applyAlignment="0">
      <alignment horizontal="left"/>
      <protection locked="0"/>
    </xf>
    <xf numFmtId="49" fontId="17" fillId="0" borderId="48" applyFill="0" applyAlignment="0">
      <alignment horizontal="left"/>
      <protection locked="0"/>
    </xf>
    <xf numFmtId="49" fontId="17" fillId="0" borderId="48" applyFill="0" applyAlignment="0">
      <alignment horizontal="left"/>
      <protection locked="0"/>
    </xf>
    <xf numFmtId="49" fontId="17" fillId="0" borderId="48" applyFill="0" applyAlignment="0">
      <alignment horizontal="left"/>
      <protection locked="0"/>
    </xf>
    <xf numFmtId="49" fontId="17" fillId="0" borderId="48" applyFill="0" applyAlignment="0">
      <alignment horizontal="left"/>
      <protection locked="0"/>
    </xf>
    <xf numFmtId="49" fontId="17" fillId="0" borderId="48" applyFill="0" applyAlignment="0">
      <alignment horizontal="left"/>
      <protection locked="0"/>
    </xf>
    <xf numFmtId="49" fontId="17" fillId="0" borderId="48" applyFill="0" applyAlignment="0">
      <alignment horizontal="left"/>
      <protection locked="0"/>
    </xf>
    <xf numFmtId="49" fontId="17" fillId="0" borderId="48" applyFill="0" applyAlignment="0">
      <alignment horizontal="left"/>
      <protection locked="0"/>
    </xf>
    <xf numFmtId="49" fontId="17" fillId="0" borderId="48" applyFill="0" applyAlignment="0">
      <alignment horizontal="left"/>
      <protection locked="0"/>
    </xf>
    <xf numFmtId="49" fontId="17" fillId="0" borderId="48" applyFill="0" applyAlignment="0">
      <alignment horizontal="left"/>
      <protection locked="0"/>
    </xf>
    <xf numFmtId="49" fontId="17" fillId="0" borderId="48" applyFill="0" applyAlignment="0">
      <alignment horizontal="left"/>
      <protection locked="0"/>
    </xf>
    <xf numFmtId="49" fontId="17" fillId="0" borderId="48" applyFill="0" applyAlignment="0">
      <alignment horizontal="left"/>
      <protection locked="0"/>
    </xf>
    <xf numFmtId="49" fontId="17" fillId="0" borderId="48" applyFill="0" applyAlignment="0">
      <alignment horizontal="left"/>
      <protection locked="0"/>
    </xf>
    <xf numFmtId="49" fontId="17" fillId="0" borderId="48" applyFill="0" applyAlignment="0">
      <alignment horizontal="left"/>
      <protection locked="0"/>
    </xf>
    <xf numFmtId="49" fontId="17" fillId="0" borderId="48" applyFill="0" applyAlignment="0">
      <alignment horizontal="left"/>
      <protection locked="0"/>
    </xf>
    <xf numFmtId="49" fontId="17" fillId="0" borderId="48" applyFill="0" applyAlignment="0">
      <alignment horizontal="left"/>
      <protection locked="0"/>
    </xf>
    <xf numFmtId="49" fontId="17" fillId="0" borderId="48" applyFill="0" applyAlignment="0">
      <alignment horizontal="left"/>
      <protection locked="0"/>
    </xf>
    <xf numFmtId="49" fontId="17" fillId="0" borderId="48" applyFill="0" applyAlignment="0">
      <alignment horizontal="left"/>
      <protection locked="0"/>
    </xf>
    <xf numFmtId="49" fontId="17" fillId="0" borderId="48" applyFill="0" applyAlignment="0">
      <alignment horizontal="left"/>
      <protection locked="0"/>
    </xf>
    <xf numFmtId="49" fontId="17" fillId="0" borderId="48" applyFill="0" applyAlignment="0">
      <alignment horizontal="left"/>
      <protection locked="0"/>
    </xf>
    <xf numFmtId="49" fontId="17" fillId="0" borderId="48" applyFill="0" applyAlignment="0">
      <alignment horizontal="left"/>
      <protection locked="0"/>
    </xf>
    <xf numFmtId="49" fontId="17" fillId="0" borderId="48" applyFill="0" applyAlignment="0">
      <alignment horizontal="left"/>
      <protection locked="0"/>
    </xf>
    <xf numFmtId="49" fontId="17" fillId="0" borderId="48" applyFill="0" applyAlignment="0">
      <alignment horizontal="left"/>
      <protection locked="0"/>
    </xf>
    <xf numFmtId="49" fontId="17" fillId="0" borderId="48" applyFill="0" applyAlignment="0">
      <alignment horizontal="left"/>
      <protection locked="0"/>
    </xf>
    <xf numFmtId="49" fontId="17" fillId="0" borderId="48" applyFill="0" applyAlignment="0">
      <alignment horizontal="left"/>
      <protection locked="0"/>
    </xf>
    <xf numFmtId="49" fontId="17" fillId="0" borderId="48" applyFill="0" applyAlignment="0">
      <alignment horizontal="left"/>
      <protection locked="0"/>
    </xf>
    <xf numFmtId="0" fontId="7" fillId="0" borderId="0" applyNumberFormat="0" applyFont="0" applyFill="0" applyBorder="0" applyAlignment="0" applyProtection="0"/>
    <xf numFmtId="49" fontId="17" fillId="0" borderId="48" applyFill="0" applyAlignment="0">
      <alignment horizontal="left"/>
      <protection locked="0"/>
    </xf>
    <xf numFmtId="49" fontId="17" fillId="0" borderId="48" applyFill="0" applyAlignment="0">
      <alignment horizontal="left"/>
      <protection locked="0"/>
    </xf>
    <xf numFmtId="49" fontId="17" fillId="0" borderId="48" applyFill="0" applyAlignment="0">
      <alignment horizontal="left"/>
      <protection locked="0"/>
    </xf>
    <xf numFmtId="49" fontId="17" fillId="0" borderId="48" applyFill="0" applyAlignment="0">
      <alignment horizontal="left"/>
      <protection locked="0"/>
    </xf>
    <xf numFmtId="49" fontId="17" fillId="0" borderId="48" applyFill="0" applyAlignment="0">
      <alignment horizontal="left"/>
      <protection locked="0"/>
    </xf>
    <xf numFmtId="49" fontId="17" fillId="0" borderId="48" applyFill="0" applyAlignment="0">
      <alignment horizontal="left"/>
      <protection locked="0"/>
    </xf>
    <xf numFmtId="0" fontId="96" fillId="0" borderId="0"/>
    <xf numFmtId="220" fontId="13" fillId="0" borderId="0" applyFon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97" fillId="0" borderId="0" applyFill="0" applyBorder="0" applyAlignment="0" applyProtection="0"/>
    <xf numFmtId="0" fontId="29" fillId="0" borderId="0">
      <alignment vertical="top" wrapText="1"/>
    </xf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49" fontId="17" fillId="0" borderId="10">
      <alignment horizontal="center"/>
      <protection locked="0"/>
    </xf>
    <xf numFmtId="49" fontId="17" fillId="0" borderId="10">
      <alignment horizontal="center"/>
      <protection locked="0"/>
    </xf>
    <xf numFmtId="49" fontId="17" fillId="0" borderId="10">
      <alignment horizontal="center"/>
      <protection locked="0"/>
    </xf>
    <xf numFmtId="49" fontId="17" fillId="0" borderId="10">
      <alignment horizontal="center"/>
      <protection locked="0"/>
    </xf>
    <xf numFmtId="49" fontId="17" fillId="0" borderId="10">
      <alignment horizontal="center"/>
      <protection locked="0"/>
    </xf>
    <xf numFmtId="49" fontId="17" fillId="0" borderId="10">
      <alignment horizontal="center"/>
      <protection locked="0"/>
    </xf>
    <xf numFmtId="49" fontId="17" fillId="0" borderId="10">
      <alignment horizontal="center"/>
      <protection locked="0"/>
    </xf>
    <xf numFmtId="49" fontId="17" fillId="0" borderId="10">
      <alignment horizontal="center"/>
      <protection locked="0"/>
    </xf>
    <xf numFmtId="49" fontId="17" fillId="0" borderId="10">
      <alignment horizontal="center"/>
      <protection locked="0"/>
    </xf>
    <xf numFmtId="49" fontId="17" fillId="0" borderId="10">
      <alignment horizontal="center"/>
      <protection locked="0"/>
    </xf>
    <xf numFmtId="49" fontId="17" fillId="0" borderId="10">
      <alignment horizontal="center"/>
      <protection locked="0"/>
    </xf>
    <xf numFmtId="49" fontId="17" fillId="0" borderId="10">
      <alignment horizontal="center"/>
      <protection locked="0"/>
    </xf>
    <xf numFmtId="49" fontId="17" fillId="0" borderId="10">
      <alignment horizontal="center"/>
      <protection locked="0"/>
    </xf>
    <xf numFmtId="49" fontId="17" fillId="0" borderId="10">
      <alignment horizontal="center"/>
      <protection locked="0"/>
    </xf>
    <xf numFmtId="49" fontId="17" fillId="0" borderId="10">
      <alignment horizontal="center"/>
      <protection locked="0"/>
    </xf>
    <xf numFmtId="49" fontId="17" fillId="0" borderId="10">
      <alignment horizontal="center"/>
      <protection locked="0"/>
    </xf>
    <xf numFmtId="49" fontId="17" fillId="0" borderId="10">
      <alignment horizontal="center"/>
      <protection locked="0"/>
    </xf>
    <xf numFmtId="49" fontId="17" fillId="0" borderId="10">
      <alignment horizontal="center"/>
      <protection locked="0"/>
    </xf>
    <xf numFmtId="49" fontId="17" fillId="0" borderId="10">
      <alignment horizontal="center"/>
      <protection locked="0"/>
    </xf>
    <xf numFmtId="49" fontId="17" fillId="0" borderId="10">
      <alignment horizontal="center"/>
      <protection locked="0"/>
    </xf>
    <xf numFmtId="49" fontId="17" fillId="0" borderId="10">
      <alignment horizontal="center"/>
      <protection locked="0"/>
    </xf>
    <xf numFmtId="49" fontId="17" fillId="0" borderId="10">
      <alignment horizontal="center"/>
      <protection locked="0"/>
    </xf>
    <xf numFmtId="49" fontId="17" fillId="0" borderId="10">
      <alignment horizontal="center"/>
      <protection locked="0"/>
    </xf>
    <xf numFmtId="49" fontId="17" fillId="0" borderId="10">
      <alignment horizontal="center"/>
      <protection locked="0"/>
    </xf>
    <xf numFmtId="49" fontId="17" fillId="0" borderId="10">
      <alignment horizontal="center"/>
      <protection locked="0"/>
    </xf>
    <xf numFmtId="49" fontId="17" fillId="0" borderId="10">
      <alignment horizontal="center"/>
      <protection locked="0"/>
    </xf>
    <xf numFmtId="49" fontId="17" fillId="0" borderId="10">
      <alignment horizontal="center"/>
      <protection locked="0"/>
    </xf>
    <xf numFmtId="49" fontId="17" fillId="0" borderId="10">
      <alignment horizontal="center"/>
      <protection locked="0"/>
    </xf>
    <xf numFmtId="49" fontId="17" fillId="0" borderId="10">
      <alignment horizontal="center"/>
      <protection locked="0"/>
    </xf>
    <xf numFmtId="49" fontId="17" fillId="0" borderId="10">
      <alignment horizontal="center"/>
      <protection locked="0"/>
    </xf>
    <xf numFmtId="0" fontId="7" fillId="0" borderId="0" applyNumberFormat="0" applyFont="0" applyFill="0" applyBorder="0" applyAlignment="0" applyProtection="0"/>
    <xf numFmtId="49" fontId="17" fillId="0" borderId="10">
      <alignment horizontal="center"/>
      <protection locked="0"/>
    </xf>
    <xf numFmtId="49" fontId="17" fillId="0" borderId="10">
      <alignment horizontal="center"/>
      <protection locked="0"/>
    </xf>
    <xf numFmtId="49" fontId="17" fillId="0" borderId="10">
      <alignment horizontal="center"/>
      <protection locked="0"/>
    </xf>
    <xf numFmtId="49" fontId="17" fillId="0" borderId="10">
      <alignment horizontal="center"/>
      <protection locked="0"/>
    </xf>
    <xf numFmtId="49" fontId="17" fillId="0" borderId="10">
      <alignment horizontal="center"/>
      <protection locked="0"/>
    </xf>
    <xf numFmtId="49" fontId="17" fillId="0" borderId="10">
      <alignment horizontal="center"/>
      <protection locked="0"/>
    </xf>
    <xf numFmtId="49" fontId="17" fillId="0" borderId="10">
      <alignment horizontal="center"/>
      <protection locked="0"/>
    </xf>
    <xf numFmtId="49" fontId="17" fillId="0" borderId="10">
      <alignment horizontal="center"/>
      <protection locked="0"/>
    </xf>
    <xf numFmtId="49" fontId="17" fillId="0" borderId="10">
      <alignment horizontal="center"/>
      <protection locked="0"/>
    </xf>
    <xf numFmtId="49" fontId="17" fillId="0" borderId="10">
      <alignment horizontal="center"/>
      <protection locked="0"/>
    </xf>
    <xf numFmtId="49" fontId="17" fillId="0" borderId="10">
      <alignment horizontal="center"/>
      <protection locked="0"/>
    </xf>
    <xf numFmtId="49" fontId="17" fillId="0" borderId="10">
      <alignment horizontal="center"/>
      <protection locked="0"/>
    </xf>
    <xf numFmtId="0" fontId="98" fillId="0" borderId="0" applyProtection="0"/>
    <xf numFmtId="0" fontId="99" fillId="0" borderId="0" applyProtection="0"/>
    <xf numFmtId="0" fontId="7" fillId="0" borderId="0" applyNumberFormat="0" applyFont="0" applyFill="0" applyBorder="0" applyAlignment="0" applyProtection="0"/>
    <xf numFmtId="221" fontId="98" fillId="0" borderId="0" applyProtection="0"/>
    <xf numFmtId="0" fontId="100" fillId="0" borderId="0" applyProtection="0"/>
    <xf numFmtId="0" fontId="101" fillId="0" borderId="0" applyProtection="0"/>
    <xf numFmtId="0" fontId="7" fillId="0" borderId="0" applyNumberFormat="0" applyFont="0" applyFill="0" applyBorder="0" applyAlignment="0" applyProtection="0"/>
    <xf numFmtId="0" fontId="102" fillId="0" borderId="0" applyProtection="0"/>
    <xf numFmtId="0" fontId="103" fillId="0" borderId="0" applyProtection="0"/>
    <xf numFmtId="0" fontId="7" fillId="0" borderId="0" applyNumberFormat="0" applyFont="0" applyFill="0" applyBorder="0" applyAlignment="0" applyProtection="0"/>
    <xf numFmtId="0" fontId="98" fillId="0" borderId="49" applyProtection="0"/>
    <xf numFmtId="0" fontId="99" fillId="0" borderId="49" applyProtection="0"/>
    <xf numFmtId="0" fontId="7" fillId="0" borderId="0" applyNumberFormat="0" applyFont="0" applyFill="0" applyBorder="0" applyAlignment="0" applyProtection="0"/>
    <xf numFmtId="0" fontId="10" fillId="0" borderId="0"/>
    <xf numFmtId="10" fontId="98" fillId="0" borderId="0" applyProtection="0"/>
    <xf numFmtId="0" fontId="98" fillId="0" borderId="0"/>
    <xf numFmtId="0" fontId="99" fillId="0" borderId="0"/>
    <xf numFmtId="0" fontId="7" fillId="0" borderId="0" applyNumberFormat="0" applyFont="0" applyFill="0" applyBorder="0" applyAlignment="0" applyProtection="0"/>
    <xf numFmtId="222" fontId="104" fillId="0" borderId="0" applyFont="0" applyFill="0" applyBorder="0" applyAlignment="0" applyProtection="0"/>
    <xf numFmtId="2" fontId="98" fillId="0" borderId="0" applyProtection="0"/>
    <xf numFmtId="2" fontId="99" fillId="0" borderId="0" applyProtection="0"/>
    <xf numFmtId="0" fontId="7" fillId="0" borderId="0" applyNumberFormat="0" applyFont="0" applyFill="0" applyBorder="0" applyAlignment="0" applyProtection="0"/>
    <xf numFmtId="223" fontId="105" fillId="0" borderId="0" applyFont="0" applyFill="0" applyBorder="0" applyAlignment="0" applyProtection="0"/>
    <xf numFmtId="224" fontId="105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0" fillId="2" borderId="8" xfId="0" applyFill="1" applyBorder="1" applyAlignment="1">
      <alignment horizontal="center"/>
    </xf>
    <xf numFmtId="0" fontId="0" fillId="2" borderId="6" xfId="0" applyFill="1" applyBorder="1"/>
    <xf numFmtId="0" fontId="3" fillId="2" borderId="6" xfId="0" applyFont="1" applyFill="1" applyBorder="1"/>
    <xf numFmtId="0" fontId="3" fillId="2" borderId="8" xfId="0" applyFont="1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/>
    <xf numFmtId="0" fontId="3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2" fillId="0" borderId="10" xfId="0" applyFont="1" applyBorder="1"/>
    <xf numFmtId="0" fontId="0" fillId="0" borderId="10" xfId="0" applyBorder="1"/>
    <xf numFmtId="0" fontId="0" fillId="0" borderId="10" xfId="0" applyFont="1" applyBorder="1"/>
    <xf numFmtId="0" fontId="2" fillId="0" borderId="10" xfId="0" applyFont="1" applyBorder="1" applyAlignment="1">
      <alignment horizont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/>
    </xf>
    <xf numFmtId="165" fontId="0" fillId="0" borderId="9" xfId="0" applyNumberFormat="1" applyBorder="1"/>
    <xf numFmtId="0" fontId="0" fillId="0" borderId="10" xfId="0" applyFill="1" applyBorder="1"/>
    <xf numFmtId="1" fontId="0" fillId="3" borderId="9" xfId="0" applyNumberFormat="1" applyFill="1" applyBorder="1"/>
    <xf numFmtId="164" fontId="0" fillId="3" borderId="9" xfId="1" applyNumberFormat="1" applyFont="1" applyFill="1" applyBorder="1"/>
    <xf numFmtId="0" fontId="0" fillId="3" borderId="9" xfId="0" applyFill="1" applyBorder="1"/>
    <xf numFmtId="166" fontId="0" fillId="3" borderId="9" xfId="0" applyNumberFormat="1" applyFill="1" applyBorder="1"/>
    <xf numFmtId="167" fontId="0" fillId="3" borderId="9" xfId="0" applyNumberFormat="1" applyFill="1" applyBorder="1"/>
    <xf numFmtId="166" fontId="8" fillId="3" borderId="9" xfId="0" applyNumberFormat="1" applyFont="1" applyFill="1" applyBorder="1"/>
    <xf numFmtId="166" fontId="9" fillId="3" borderId="9" xfId="0" applyNumberFormat="1" applyFont="1" applyFill="1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8" fontId="0" fillId="0" borderId="9" xfId="0" applyNumberFormat="1" applyBorder="1"/>
    <xf numFmtId="0" fontId="0" fillId="0" borderId="9" xfId="0" applyFill="1" applyBorder="1"/>
    <xf numFmtId="165" fontId="0" fillId="0" borderId="15" xfId="0" applyNumberForma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38359">
    <cellStyle name="_03 MAR Accrual 2007" xfId="5"/>
    <cellStyle name="_04 APR Accrual 2007" xfId="6"/>
    <cellStyle name="_05 MAY Accrual 2007" xfId="7"/>
    <cellStyle name="_06 JUN Accrual 2007" xfId="8"/>
    <cellStyle name="_07 JUL Accrual 2007" xfId="9"/>
    <cellStyle name="_1001 Cargue Saldos GL" xfId="10"/>
    <cellStyle name="_12 CAPEX DIC07 POR BLOQUE" xfId="11"/>
    <cellStyle name="_12 CAPEX DIC07 POR BLOQUE FINAL 2007" xfId="12"/>
    <cellStyle name="_ACTIVOS FIJOS NO PRODUCTIVOS COP_USD A SEPT08 No_2" xfId="13"/>
    <cellStyle name="_AFES A 31-MAY-08 to SAP (GUS_COP_4-JUL-08)" xfId="14"/>
    <cellStyle name="_AFES A 31-MAY-08 to SAP (GUS_COP_4-JUL-08)_Plantilla activos_SAP a corte 31-MAY-08 (23-JUL-08)" xfId="15"/>
    <cellStyle name="_AFES A 31-MAY-08 to SAP (GUS_COP_4-JUL-08)_Plantilla activos_SAP a corte 31-MAY-08 (23-JUL-08)_PLANTILLA_CARGA_ACTIVOS FIJOS_SAP (OFICIAL) 08-23-2008" xfId="16"/>
    <cellStyle name="_AFES A 31-MAY-08 to SAP (GUS_COP_4-JUL-08)_PLANTILLA_CARGA_ACTIVOS FIJOS_SAP (OFICIAL) 08-23-2008" xfId="17"/>
    <cellStyle name="_AFES_GR ENE-08 A AGT-08" xfId="18"/>
    <cellStyle name="_ANALISIS CAPEX DETALLADO A MAR-08" xfId="19"/>
    <cellStyle name="_Anexos August 2008" xfId="20"/>
    <cellStyle name="_Balance agosto 2008 (oct6)" xfId="21"/>
    <cellStyle name="_calculos" xfId="22"/>
    <cellStyle name="_Capex April 2008" xfId="23"/>
    <cellStyle name="_Capex April 2008_ACTIVOS FIJOS NO PRODUCTIVOS COP_USD A SEPT08 No_2" xfId="24"/>
    <cellStyle name="_Capex April 2008_Plantilla activos_SAP a corte 31-MAY-08 (23-JUL-08)" xfId="25"/>
    <cellStyle name="_Capex April 2008_Plantilla activos_SAP a corte 31-MAY-08 (23-JUL-08)_PLANTILLA_CARGA_ACTIVOS FIJOS_SAP (OFICIAL) 08-23-2008" xfId="26"/>
    <cellStyle name="_Capex April 2008_PLANTILLA_CARGA_ACTIVOS FIJOS_SAP (OFICIAL) 08-23-2008" xfId="27"/>
    <cellStyle name="_Capex Aug 2008" xfId="28"/>
    <cellStyle name="_CAPEX BLOQUE#1 MAR-08" xfId="29"/>
    <cellStyle name="_CAPEX BLOQUE#1 MAR-08_1001 Cargue Saldos GL" xfId="30"/>
    <cellStyle name="_CAPEX BLOQUE#1 MAR-08_Accruals G&amp;A - OPEX" xfId="31"/>
    <cellStyle name="_CAPEX BLOQUE#1 MAR-08_ACTIVOS FIJOS NO PRODUCTIVOS COP_USD A SEPT08 No_2" xfId="32"/>
    <cellStyle name="_CAPEX BLOQUE#1 MAR-08_Capex Aug 2008" xfId="33"/>
    <cellStyle name="_CAPEX BLOQUE#1 MAR-08_Capex Dic 2008" xfId="34"/>
    <cellStyle name="_CAPEX BLOQUE#1 MAR-08_CEPerAFE All" xfId="35"/>
    <cellStyle name="_CAPEX BLOQUE#1 MAR-08_G&amp;A - OPEX - August 2009" xfId="36"/>
    <cellStyle name="_CAPEX BLOQUE#1 MAR-08_G&amp;A - OPEX - Jun 2009" xfId="37"/>
    <cellStyle name="_CAPEX BLOQUE#1 MAR-08_G&amp;A - OPEX - March 2009" xfId="38"/>
    <cellStyle name="_CAPEX BLOQUE#1 MAR-08_G&amp;A - OPEX - May 2009" xfId="39"/>
    <cellStyle name="_CAPEX BLOQUE#1 MAR-08_OPEX" xfId="40"/>
    <cellStyle name="_CAPEX BLOQUE#1 MAR-08_Plantilla activos_SAP a corte 31-MAY-08 (23-JUL-08)" xfId="41"/>
    <cellStyle name="_CAPEX BLOQUE#1 MAR-08_Plantilla activos_SAP a corte 31-MAY-08 (23-JUL-08)_PLANTILLA_CARGA_ACTIVOS FIJOS_SAP (OFICIAL) 08-23-2008" xfId="42"/>
    <cellStyle name="_CAPEX BLOQUE#1 MAR-08_PLANTILLA_CARGA_ACTIVOS FIJOS_SAP (OFICIAL) 08-23-2008" xfId="43"/>
    <cellStyle name="_CAPEX BLOQUE#2 MAR-08" xfId="44"/>
    <cellStyle name="_CAPEX BLOQUE#2 MAR-08_1001 Cargue Saldos GL" xfId="45"/>
    <cellStyle name="_CAPEX BLOQUE#2 MAR-08_Accruals G&amp;A - OPEX" xfId="46"/>
    <cellStyle name="_CAPEX BLOQUE#2 MAR-08_ACTIVOS FIJOS NO PRODUCTIVOS COP_USD A SEPT08 No_2" xfId="47"/>
    <cellStyle name="_CAPEX BLOQUE#2 MAR-08_Capex Aug 2008" xfId="48"/>
    <cellStyle name="_CAPEX BLOQUE#2 MAR-08_Capex Dic 2008" xfId="49"/>
    <cellStyle name="_CAPEX BLOQUE#2 MAR-08_CEPerAFE All" xfId="50"/>
    <cellStyle name="_CAPEX BLOQUE#2 MAR-08_G&amp;A - OPEX - August 2009" xfId="51"/>
    <cellStyle name="_CAPEX BLOQUE#2 MAR-08_G&amp;A - OPEX - Jun 2009" xfId="52"/>
    <cellStyle name="_CAPEX BLOQUE#2 MAR-08_G&amp;A - OPEX - March 2009" xfId="53"/>
    <cellStyle name="_CAPEX BLOQUE#2 MAR-08_G&amp;A - OPEX - May 2009" xfId="54"/>
    <cellStyle name="_CAPEX BLOQUE#2 MAR-08_OPEX" xfId="55"/>
    <cellStyle name="_CAPEX BLOQUE#2 MAR-08_Plantilla activos_SAP a corte 31-MAY-08 (23-JUL-08)" xfId="56"/>
    <cellStyle name="_CAPEX BLOQUE#2 MAR-08_Plantilla activos_SAP a corte 31-MAY-08 (23-JUL-08)_PLANTILLA_CARGA_ACTIVOS FIJOS_SAP (OFICIAL) 08-23-2008" xfId="57"/>
    <cellStyle name="_CAPEX BLOQUE#2 MAR-08_PLANTILLA_CARGA_ACTIVOS FIJOS_SAP (OFICIAL) 08-23-2008" xfId="58"/>
    <cellStyle name="_CAPEX BLOQUE#3 MAR-08" xfId="59"/>
    <cellStyle name="_CAPEX BLOQUE#3 MAR-08_1001 Cargue Saldos GL" xfId="60"/>
    <cellStyle name="_CAPEX BLOQUE#3 MAR-08_Accruals G&amp;A - OPEX" xfId="61"/>
    <cellStyle name="_CAPEX BLOQUE#3 MAR-08_ACTIVOS FIJOS NO PRODUCTIVOS COP_USD A SEPT08 No_2" xfId="62"/>
    <cellStyle name="_CAPEX BLOQUE#3 MAR-08_Capex Aug 2008" xfId="63"/>
    <cellStyle name="_CAPEX BLOQUE#3 MAR-08_Capex Dic 2008" xfId="64"/>
    <cellStyle name="_CAPEX BLOQUE#3 MAR-08_CEPerAFE All" xfId="65"/>
    <cellStyle name="_CAPEX BLOQUE#3 MAR-08_G&amp;A - OPEX - August 2009" xfId="66"/>
    <cellStyle name="_CAPEX BLOQUE#3 MAR-08_G&amp;A - OPEX - Jun 2009" xfId="67"/>
    <cellStyle name="_CAPEX BLOQUE#3 MAR-08_G&amp;A - OPEX - March 2009" xfId="68"/>
    <cellStyle name="_CAPEX BLOQUE#3 MAR-08_G&amp;A - OPEX - May 2009" xfId="69"/>
    <cellStyle name="_CAPEX BLOQUE#3 MAR-08_OPEX" xfId="70"/>
    <cellStyle name="_CAPEX BLOQUE#3 MAR-08_Plantilla activos_SAP a corte 31-MAY-08 (23-JUL-08)" xfId="71"/>
    <cellStyle name="_CAPEX BLOQUE#3 MAR-08_Plantilla activos_SAP a corte 31-MAY-08 (23-JUL-08)_PLANTILLA_CARGA_ACTIVOS FIJOS_SAP (OFICIAL) 08-23-2008" xfId="72"/>
    <cellStyle name="_CAPEX BLOQUE#3 MAR-08_PLANTILLA_CARGA_ACTIVOS FIJOS_SAP (OFICIAL) 08-23-2008" xfId="73"/>
    <cellStyle name="_Capex Jul 2008" xfId="74"/>
    <cellStyle name="_Capex Jul 2008_PLANTILLA_CARGA_ACTIVOS FIJOS_SAP (OFICIAL) 08-23-2008" xfId="75"/>
    <cellStyle name="_Capex May 2008" xfId="76"/>
    <cellStyle name="_Capex May 2008_Plantilla activos_SAP a corte 31-MAY-08 (23-JUL-08)" xfId="77"/>
    <cellStyle name="_Capex May 2008_Plantilla activos_SAP a corte 31-MAY-08 (23-JUL-08)_PLANTILLA_CARGA_ACTIVOS FIJOS_SAP (OFICIAL) 08-23-2008" xfId="78"/>
    <cellStyle name="_Capex May 2008_PLANTILLA_CARGA_ACTIVOS FIJOS_SAP (OFICIAL) 08-23-2008" xfId="79"/>
    <cellStyle name="_CAPEX sep06 POR BLOQUE" xfId="80"/>
    <cellStyle name="_Civil Works" xfId="81"/>
    <cellStyle name="_Civil Works_1001 Cargue Saldos GL" xfId="82"/>
    <cellStyle name="_Civil Works_Accruals G&amp;A - OPEX" xfId="83"/>
    <cellStyle name="_Civil Works_ACTIVOS FIJOS NO PRODUCTIVOS COP_USD A SEPT08 No_2" xfId="84"/>
    <cellStyle name="_Civil Works_Capex Aug 2008" xfId="85"/>
    <cellStyle name="_Civil Works_Capex Dic 2008" xfId="86"/>
    <cellStyle name="_Civil Works_CEPerAFE All" xfId="87"/>
    <cellStyle name="_Civil Works_G&amp;A - OPEX - August 2009" xfId="88"/>
    <cellStyle name="_Civil Works_G&amp;A - OPEX - Jun 2009" xfId="89"/>
    <cellStyle name="_Civil Works_G&amp;A - OPEX - March 2009" xfId="90"/>
    <cellStyle name="_Civil Works_G&amp;A - OPEX - May 2009" xfId="91"/>
    <cellStyle name="_Civil Works_OPEX" xfId="92"/>
    <cellStyle name="_Civil Works_Plantilla activos_SAP a corte 31-MAY-08 (23-JUL-08)" xfId="93"/>
    <cellStyle name="_Civil Works_Plantilla activos_SAP a corte 31-MAY-08 (23-JUL-08)_PLANTILLA_CARGA_ACTIVOS FIJOS_SAP (OFICIAL) 08-23-2008" xfId="94"/>
    <cellStyle name="_Civil Works_PLANTILLA_CARGA_ACTIVOS FIJOS_SAP (OFICIAL) 08-23-2008" xfId="95"/>
    <cellStyle name="_COMPLETION" xfId="96"/>
    <cellStyle name="_completion sep05" xfId="97"/>
    <cellStyle name="_completion sep05_1001 Cargue Saldos GL" xfId="98"/>
    <cellStyle name="_completion sep05_Accruals G&amp;A - OPEX" xfId="99"/>
    <cellStyle name="_completion sep05_ACTIVOS FIJOS NO PRODUCTIVOS COP_USD A SEPT08 No_2" xfId="100"/>
    <cellStyle name="_completion sep05_Capex Aug 2008" xfId="101"/>
    <cellStyle name="_completion sep05_Capex Dic 2008" xfId="102"/>
    <cellStyle name="_completion sep05_CEPerAFE All" xfId="103"/>
    <cellStyle name="_completion sep05_G&amp;A - OPEX - August 2009" xfId="104"/>
    <cellStyle name="_completion sep05_G&amp;A - OPEX - Jun 2009" xfId="105"/>
    <cellStyle name="_completion sep05_G&amp;A - OPEX - March 2009" xfId="106"/>
    <cellStyle name="_completion sep05_G&amp;A - OPEX - May 2009" xfId="107"/>
    <cellStyle name="_completion sep05_OPEX" xfId="108"/>
    <cellStyle name="_completion sep05_Plantilla activos_SAP a corte 31-MAY-08 (23-JUL-08)" xfId="109"/>
    <cellStyle name="_completion sep05_Plantilla activos_SAP a corte 31-MAY-08 (23-JUL-08)_PLANTILLA_CARGA_ACTIVOS FIJOS_SAP (OFICIAL) 08-23-2008" xfId="110"/>
    <cellStyle name="_completion sep05_PLANTILLA_CARGA_ACTIVOS FIJOS_SAP (OFICIAL) 08-23-2008" xfId="111"/>
    <cellStyle name="_COMPLETION_1001 Cargue Saldos GL" xfId="112"/>
    <cellStyle name="_COMPLETION_Accruals G&amp;A - OPEX" xfId="113"/>
    <cellStyle name="_COMPLETION_ACTIVOS FIJOS NO PRODUCTIVOS COP_USD A SEPT08 No_2" xfId="114"/>
    <cellStyle name="_COMPLETION_Capex Aug 2008" xfId="115"/>
    <cellStyle name="_COMPLETION_Capex Dic 2008" xfId="116"/>
    <cellStyle name="_COMPLETION_CEPerAFE All" xfId="117"/>
    <cellStyle name="_COMPLETION_G&amp;A - OPEX - August 2009" xfId="118"/>
    <cellStyle name="_COMPLETION_G&amp;A - OPEX - Jun 2009" xfId="119"/>
    <cellStyle name="_COMPLETION_G&amp;A - OPEX - March 2009" xfId="120"/>
    <cellStyle name="_COMPLETION_G&amp;A - OPEX - May 2009" xfId="121"/>
    <cellStyle name="_COMPLETION_OPEX" xfId="122"/>
    <cellStyle name="_COMPLETION_Plantilla activos_SAP a corte 31-MAY-08 (23-JUL-08)" xfId="123"/>
    <cellStyle name="_COMPLETION_Plantilla activos_SAP a corte 31-MAY-08 (23-JUL-08)_PLANTILLA_CARGA_ACTIVOS FIJOS_SAP (OFICIAL) 08-23-2008" xfId="124"/>
    <cellStyle name="_COMPLETION_PLANTILLA_CARGA_ACTIVOS FIJOS_SAP (OFICIAL) 08-23-2008" xfId="125"/>
    <cellStyle name="_Copy of Financial Statements USD Jun 2006" xfId="126"/>
    <cellStyle name="_Copy of Financial Statements USD Jun 2006_1001 Cargue Saldos GL" xfId="127"/>
    <cellStyle name="_Copy of Financial Statements USD Jun 2006_Accruals G&amp;A - OPEX" xfId="128"/>
    <cellStyle name="_Copy of Financial Statements USD Jun 2006_ACTIVOS FIJOS NO PRODUCTIVOS COP_USD A SEPT08 No_2" xfId="129"/>
    <cellStyle name="_Copy of Financial Statements USD Jun 2006_Capex Aug 2008" xfId="130"/>
    <cellStyle name="_Copy of Financial Statements USD Jun 2006_Capex Dic 2008" xfId="131"/>
    <cellStyle name="_Copy of Financial Statements USD Jun 2006_CEPerAFE All" xfId="132"/>
    <cellStyle name="_Copy of Financial Statements USD Jun 2006_G&amp;A - OPEX - August 2009" xfId="133"/>
    <cellStyle name="_Copy of Financial Statements USD Jun 2006_G&amp;A - OPEX - Jun 2009" xfId="134"/>
    <cellStyle name="_Copy of Financial Statements USD Jun 2006_G&amp;A - OPEX - March 2009" xfId="135"/>
    <cellStyle name="_Copy of Financial Statements USD Jun 2006_G&amp;A - OPEX - May 2009" xfId="136"/>
    <cellStyle name="_Copy of Financial Statements USD Jun 2006_OPEX" xfId="137"/>
    <cellStyle name="_Copy of Financial Statements USD Jun 2006_Plantilla activos_SAP a corte 31-MAY-08 (23-JUL-08)" xfId="138"/>
    <cellStyle name="_Copy of Financial Statements USD Jun 2006_Plantilla activos_SAP a corte 31-MAY-08 (23-JUL-08)_PLANTILLA_CARGA_ACTIVOS FIJOS_SAP (OFICIAL) 08-23-2008" xfId="139"/>
    <cellStyle name="_Copy of Financial Statements USD Jun 2006_PLANTILLA_CARGA_ACTIVOS FIJOS_SAP (OFICIAL) 08-23-2008" xfId="140"/>
    <cellStyle name="_Detalle inventarios marzo abril pesos con OP Revisado Erika1" xfId="141"/>
    <cellStyle name="_drill" xfId="142"/>
    <cellStyle name="_drill_1001 Cargue Saldos GL" xfId="143"/>
    <cellStyle name="_drill_Accruals G&amp;A - OPEX" xfId="144"/>
    <cellStyle name="_drill_ACTIVOS FIJOS NO PRODUCTIVOS COP_USD A SEPT08 No_2" xfId="145"/>
    <cellStyle name="_drill_Capex Aug 2008" xfId="146"/>
    <cellStyle name="_drill_Capex Dic 2008" xfId="147"/>
    <cellStyle name="_drill_CEPerAFE All" xfId="148"/>
    <cellStyle name="_drill_G&amp;A - OPEX - August 2009" xfId="149"/>
    <cellStyle name="_drill_G&amp;A - OPEX - Jun 2009" xfId="150"/>
    <cellStyle name="_drill_G&amp;A - OPEX - March 2009" xfId="151"/>
    <cellStyle name="_drill_G&amp;A - OPEX - May 2009" xfId="152"/>
    <cellStyle name="_drill_OPEX" xfId="153"/>
    <cellStyle name="_drill_Plantilla activos_SAP a corte 31-MAY-08 (23-JUL-08)" xfId="154"/>
    <cellStyle name="_drill_Plantilla activos_SAP a corte 31-MAY-08 (23-JUL-08)_PLANTILLA_CARGA_ACTIVOS FIJOS_SAP (OFICIAL) 08-23-2008" xfId="155"/>
    <cellStyle name="_drill_PLANTILLA_CARGA_ACTIVOS FIJOS_SAP (OFICIAL) 08-23-2008" xfId="156"/>
    <cellStyle name="_DRILLING" xfId="157"/>
    <cellStyle name="_drilling sep05" xfId="158"/>
    <cellStyle name="_drilling sep05_1001 Cargue Saldos GL" xfId="159"/>
    <cellStyle name="_drilling sep05_Accruals G&amp;A - OPEX" xfId="160"/>
    <cellStyle name="_drilling sep05_ACTIVOS FIJOS NO PRODUCTIVOS COP_USD A SEPT08 No_2" xfId="161"/>
    <cellStyle name="_drilling sep05_Capex Aug 2008" xfId="162"/>
    <cellStyle name="_drilling sep05_Capex Dic 2008" xfId="163"/>
    <cellStyle name="_drilling sep05_CEPerAFE All" xfId="164"/>
    <cellStyle name="_drilling sep05_G&amp;A - OPEX - August 2009" xfId="165"/>
    <cellStyle name="_drilling sep05_G&amp;A - OPEX - Jun 2009" xfId="166"/>
    <cellStyle name="_drilling sep05_G&amp;A - OPEX - March 2009" xfId="167"/>
    <cellStyle name="_drilling sep05_G&amp;A - OPEX - May 2009" xfId="168"/>
    <cellStyle name="_drilling sep05_OPEX" xfId="169"/>
    <cellStyle name="_drilling sep05_Plantilla activos_SAP a corte 31-MAY-08 (23-JUL-08)" xfId="170"/>
    <cellStyle name="_drilling sep05_Plantilla activos_SAP a corte 31-MAY-08 (23-JUL-08)_PLANTILLA_CARGA_ACTIVOS FIJOS_SAP (OFICIAL) 08-23-2008" xfId="171"/>
    <cellStyle name="_drilling sep05_PLANTILLA_CARGA_ACTIVOS FIJOS_SAP (OFICIAL) 08-23-2008" xfId="172"/>
    <cellStyle name="_DRILLING_1001 Cargue Saldos GL" xfId="173"/>
    <cellStyle name="_DRILLING_Accruals G&amp;A - OPEX" xfId="174"/>
    <cellStyle name="_DRILLING_ACTIVOS FIJOS NO PRODUCTIVOS COP_USD A SEPT08 No_2" xfId="175"/>
    <cellStyle name="_DRILLING_Capex Aug 2008" xfId="176"/>
    <cellStyle name="_DRILLING_Capex Dic 2008" xfId="177"/>
    <cellStyle name="_DRILLING_CEPerAFE All" xfId="178"/>
    <cellStyle name="_DRILLING_G&amp;A - OPEX - August 2009" xfId="179"/>
    <cellStyle name="_DRILLING_G&amp;A - OPEX - Jun 2009" xfId="180"/>
    <cellStyle name="_DRILLING_G&amp;A - OPEX - March 2009" xfId="181"/>
    <cellStyle name="_DRILLING_G&amp;A - OPEX - May 2009" xfId="182"/>
    <cellStyle name="_DRILLING_OPEX" xfId="183"/>
    <cellStyle name="_DRILLING_Plantilla activos_SAP a corte 31-MAY-08 (23-JUL-08)" xfId="184"/>
    <cellStyle name="_DRILLING_Plantilla activos_SAP a corte 31-MAY-08 (23-JUL-08)_PLANTILLA_CARGA_ACTIVOS FIJOS_SAP (OFICIAL) 08-23-2008" xfId="185"/>
    <cellStyle name="_DRILLING_PLANTILLA_CARGA_ACTIVOS FIJOS_SAP (OFICIAL) 08-23-2008" xfId="186"/>
    <cellStyle name="_EGRESOS - FACTOR R ORITO FEB06" xfId="187"/>
    <cellStyle name="_EGRESOS - FACTOR R ORITO FEB06_1001 Cargue Saldos GL" xfId="188"/>
    <cellStyle name="_EGRESOS - FACTOR R ORITO FEB06_Accruals G&amp;A - OPEX" xfId="189"/>
    <cellStyle name="_EGRESOS - FACTOR R ORITO FEB06_ACTIVOS FIJOS NO PRODUCTIVOS COP_USD A SEPT08 No_2" xfId="190"/>
    <cellStyle name="_EGRESOS - FACTOR R ORITO FEB06_Capex Aug 2008" xfId="191"/>
    <cellStyle name="_EGRESOS - FACTOR R ORITO FEB06_Capex Dic 2008" xfId="192"/>
    <cellStyle name="_EGRESOS - FACTOR R ORITO FEB06_CEPerAFE All" xfId="193"/>
    <cellStyle name="_EGRESOS - FACTOR R ORITO FEB06_G&amp;A - OPEX - August 2009" xfId="194"/>
    <cellStyle name="_EGRESOS - FACTOR R ORITO FEB06_G&amp;A - OPEX - Jun 2009" xfId="195"/>
    <cellStyle name="_EGRESOS - FACTOR R ORITO FEB06_G&amp;A - OPEX - March 2009" xfId="196"/>
    <cellStyle name="_EGRESOS - FACTOR R ORITO FEB06_G&amp;A - OPEX - May 2009" xfId="197"/>
    <cellStyle name="_EGRESOS - FACTOR R ORITO FEB06_OPEX" xfId="198"/>
    <cellStyle name="_EGRESOS - FACTOR R ORITO FEB06_Plantilla activos_SAP a corte 31-MAY-08 (23-JUL-08)" xfId="199"/>
    <cellStyle name="_EGRESOS - FACTOR R ORITO FEB06_Plantilla activos_SAP a corte 31-MAY-08 (23-JUL-08)_PLANTILLA_CARGA_ACTIVOS FIJOS_SAP (OFICIAL) 08-23-2008" xfId="200"/>
    <cellStyle name="_EGRESOS - FACTOR R ORITO FEB06_PLANTILLA_CARGA_ACTIVOS FIJOS_SAP (OFICIAL) 08-23-2008" xfId="201"/>
    <cellStyle name="_EGRESOS FACTOR R ORITO MAR06" xfId="202"/>
    <cellStyle name="_Entregas Corcel" xfId="203"/>
    <cellStyle name="_ENVIROMENTAL" xfId="204"/>
    <cellStyle name="_enviromental sep05" xfId="205"/>
    <cellStyle name="_enviromental sep05_1001 Cargue Saldos GL" xfId="206"/>
    <cellStyle name="_enviromental sep05_Accruals G&amp;A - OPEX" xfId="207"/>
    <cellStyle name="_enviromental sep05_ACTIVOS FIJOS NO PRODUCTIVOS COP_USD A SEPT08 No_2" xfId="208"/>
    <cellStyle name="_enviromental sep05_Capex Aug 2008" xfId="209"/>
    <cellStyle name="_enviromental sep05_Capex Dic 2008" xfId="210"/>
    <cellStyle name="_enviromental sep05_CEPerAFE All" xfId="211"/>
    <cellStyle name="_enviromental sep05_G&amp;A - OPEX - August 2009" xfId="212"/>
    <cellStyle name="_enviromental sep05_G&amp;A - OPEX - Jun 2009" xfId="213"/>
    <cellStyle name="_enviromental sep05_G&amp;A - OPEX - March 2009" xfId="214"/>
    <cellStyle name="_enviromental sep05_G&amp;A - OPEX - May 2009" xfId="215"/>
    <cellStyle name="_enviromental sep05_OPEX" xfId="216"/>
    <cellStyle name="_enviromental sep05_Plantilla activos_SAP a corte 31-MAY-08 (23-JUL-08)" xfId="217"/>
    <cellStyle name="_enviromental sep05_Plantilla activos_SAP a corte 31-MAY-08 (23-JUL-08)_PLANTILLA_CARGA_ACTIVOS FIJOS_SAP (OFICIAL) 08-23-2008" xfId="218"/>
    <cellStyle name="_enviromental sep05_PLANTILLA_CARGA_ACTIVOS FIJOS_SAP (OFICIAL) 08-23-2008" xfId="219"/>
    <cellStyle name="_ENVIROMENTAL_1001 Cargue Saldos GL" xfId="220"/>
    <cellStyle name="_ENVIROMENTAL_Accruals G&amp;A - OPEX" xfId="221"/>
    <cellStyle name="_ENVIROMENTAL_ACTIVOS FIJOS NO PRODUCTIVOS COP_USD A SEPT08 No_2" xfId="222"/>
    <cellStyle name="_ENVIROMENTAL_Capex Aug 2008" xfId="223"/>
    <cellStyle name="_ENVIROMENTAL_Capex Dic 2008" xfId="224"/>
    <cellStyle name="_ENVIROMENTAL_CEPerAFE All" xfId="225"/>
    <cellStyle name="_ENVIROMENTAL_G&amp;A - OPEX - August 2009" xfId="226"/>
    <cellStyle name="_ENVIROMENTAL_G&amp;A - OPEX - Jun 2009" xfId="227"/>
    <cellStyle name="_ENVIROMENTAL_G&amp;A - OPEX - March 2009" xfId="228"/>
    <cellStyle name="_ENVIROMENTAL_G&amp;A - OPEX - May 2009" xfId="229"/>
    <cellStyle name="_ENVIROMENTAL_OPEX" xfId="230"/>
    <cellStyle name="_ENVIROMENTAL_Plantilla activos_SAP a corte 31-MAY-08 (23-JUL-08)" xfId="231"/>
    <cellStyle name="_ENVIROMENTAL_Plantilla activos_SAP a corte 31-MAY-08 (23-JUL-08)_PLANTILLA_CARGA_ACTIVOS FIJOS_SAP (OFICIAL) 08-23-2008" xfId="232"/>
    <cellStyle name="_ENVIROMENTAL_PLANTILLA_CARGA_ACTIVOS FIJOS_SAP (OFICIAL) 08-23-2008" xfId="233"/>
    <cellStyle name="_ESTADO DE EGRESOS ORITO MAY 06" xfId="234"/>
    <cellStyle name="_ESTADO DE EGRESOS ORITO MAY 06_1001 Cargue Saldos GL" xfId="235"/>
    <cellStyle name="_ESTADO DE EGRESOS ORITO MAY 06_Accruals G&amp;A - OPEX" xfId="236"/>
    <cellStyle name="_ESTADO DE EGRESOS ORITO MAY 06_ACTIVOS FIJOS NO PRODUCTIVOS COP_USD A SEPT08 No_2" xfId="237"/>
    <cellStyle name="_ESTADO DE EGRESOS ORITO MAY 06_Capex Aug 2008" xfId="238"/>
    <cellStyle name="_ESTADO DE EGRESOS ORITO MAY 06_Capex Dic 2008" xfId="239"/>
    <cellStyle name="_ESTADO DE EGRESOS ORITO MAY 06_CEPerAFE All" xfId="240"/>
    <cellStyle name="_ESTADO DE EGRESOS ORITO MAY 06_G&amp;A - OPEX - August 2009" xfId="241"/>
    <cellStyle name="_ESTADO DE EGRESOS ORITO MAY 06_G&amp;A - OPEX - Jun 2009" xfId="242"/>
    <cellStyle name="_ESTADO DE EGRESOS ORITO MAY 06_G&amp;A - OPEX - March 2009" xfId="243"/>
    <cellStyle name="_ESTADO DE EGRESOS ORITO MAY 06_G&amp;A - OPEX - May 2009" xfId="244"/>
    <cellStyle name="_ESTADO DE EGRESOS ORITO MAY 06_OPEX" xfId="245"/>
    <cellStyle name="_ESTADO DE EGRESOS ORITO MAY 06_Plantilla activos_SAP a corte 31-MAY-08 (23-JUL-08)" xfId="246"/>
    <cellStyle name="_ESTADO DE EGRESOS ORITO MAY 06_Plantilla activos_SAP a corte 31-MAY-08 (23-JUL-08)_PLANTILLA_CARGA_ACTIVOS FIJOS_SAP (OFICIAL) 08-23-2008" xfId="247"/>
    <cellStyle name="_ESTADO DE EGRESOS ORITO MAY 06_PLANTILLA_CARGA_ACTIVOS FIJOS_SAP (OFICIAL) 08-23-2008" xfId="248"/>
    <cellStyle name="_Exploración" xfId="249"/>
    <cellStyle name="_exploración sep05" xfId="250"/>
    <cellStyle name="_exploración sep05_1001 Cargue Saldos GL" xfId="251"/>
    <cellStyle name="_exploración sep05_Accruals G&amp;A - OPEX" xfId="252"/>
    <cellStyle name="_exploración sep05_ACTIVOS FIJOS NO PRODUCTIVOS COP_USD A SEPT08 No_2" xfId="253"/>
    <cellStyle name="_exploración sep05_Capex Aug 2008" xfId="254"/>
    <cellStyle name="_exploración sep05_Capex Dic 2008" xfId="255"/>
    <cellStyle name="_exploración sep05_CEPerAFE All" xfId="256"/>
    <cellStyle name="_exploración sep05_G&amp;A - OPEX - August 2009" xfId="257"/>
    <cellStyle name="_exploración sep05_G&amp;A - OPEX - Jun 2009" xfId="258"/>
    <cellStyle name="_exploración sep05_G&amp;A - OPEX - March 2009" xfId="259"/>
    <cellStyle name="_exploración sep05_G&amp;A - OPEX - May 2009" xfId="260"/>
    <cellStyle name="_exploración sep05_OPEX" xfId="261"/>
    <cellStyle name="_exploración sep05_Plantilla activos_SAP a corte 31-MAY-08 (23-JUL-08)" xfId="262"/>
    <cellStyle name="_exploración sep05_Plantilla activos_SAP a corte 31-MAY-08 (23-JUL-08)_PLANTILLA_CARGA_ACTIVOS FIJOS_SAP (OFICIAL) 08-23-2008" xfId="263"/>
    <cellStyle name="_exploración sep05_PLANTILLA_CARGA_ACTIVOS FIJOS_SAP (OFICIAL) 08-23-2008" xfId="264"/>
    <cellStyle name="_Exploración_1001 Cargue Saldos GL" xfId="265"/>
    <cellStyle name="_Exploración_Accruals G&amp;A - OPEX" xfId="266"/>
    <cellStyle name="_Exploración_ACTIVOS FIJOS NO PRODUCTIVOS COP_USD A SEPT08 No_2" xfId="267"/>
    <cellStyle name="_Exploración_Capex Aug 2008" xfId="268"/>
    <cellStyle name="_Exploración_Capex Dic 2008" xfId="269"/>
    <cellStyle name="_Exploración_CEPerAFE All" xfId="270"/>
    <cellStyle name="_Exploración_G&amp;A - OPEX - August 2009" xfId="271"/>
    <cellStyle name="_Exploración_G&amp;A - OPEX - Jun 2009" xfId="272"/>
    <cellStyle name="_Exploración_G&amp;A - OPEX - March 2009" xfId="273"/>
    <cellStyle name="_Exploración_G&amp;A - OPEX - May 2009" xfId="274"/>
    <cellStyle name="_Exploración_OPEX" xfId="275"/>
    <cellStyle name="_Exploración_Plantilla activos_SAP a corte 31-MAY-08 (23-JUL-08)" xfId="276"/>
    <cellStyle name="_Exploración_Plantilla activos_SAP a corte 31-MAY-08 (23-JUL-08)_PLANTILLA_CARGA_ACTIVOS FIJOS_SAP (OFICIAL) 08-23-2008" xfId="277"/>
    <cellStyle name="_Exploración_PLANTILLA_CARGA_ACTIVOS FIJOS_SAP (OFICIAL) 08-23-2008" xfId="278"/>
    <cellStyle name="_EXPLORATION" xfId="279"/>
    <cellStyle name="_EXPLORATION_1001 Cargue Saldos GL" xfId="280"/>
    <cellStyle name="_EXPLORATION_Accruals G&amp;A - OPEX" xfId="281"/>
    <cellStyle name="_EXPLORATION_ACTIVOS FIJOS NO PRODUCTIVOS COP_USD A SEPT08 No_2" xfId="282"/>
    <cellStyle name="_EXPLORATION_Capex Aug 2008" xfId="283"/>
    <cellStyle name="_EXPLORATION_Capex Dic 2008" xfId="284"/>
    <cellStyle name="_EXPLORATION_CEPerAFE All" xfId="285"/>
    <cellStyle name="_EXPLORATION_G&amp;A - OPEX - August 2009" xfId="286"/>
    <cellStyle name="_EXPLORATION_G&amp;A - OPEX - Jun 2009" xfId="287"/>
    <cellStyle name="_EXPLORATION_G&amp;A - OPEX - March 2009" xfId="288"/>
    <cellStyle name="_EXPLORATION_G&amp;A - OPEX - May 2009" xfId="289"/>
    <cellStyle name="_EXPLORATION_OPEX" xfId="290"/>
    <cellStyle name="_EXPLORATION_Plantilla activos_SAP a corte 31-MAY-08 (23-JUL-08)" xfId="291"/>
    <cellStyle name="_EXPLORATION_Plantilla activos_SAP a corte 31-MAY-08 (23-JUL-08)_PLANTILLA_CARGA_ACTIVOS FIJOS_SAP (OFICIAL) 08-23-2008" xfId="292"/>
    <cellStyle name="_EXPLORATION_PLANTILLA_CARGA_ACTIVOS FIJOS_SAP (OFICIAL) 08-23-2008" xfId="293"/>
    <cellStyle name="_faci" xfId="294"/>
    <cellStyle name="_faci_1001 Cargue Saldos GL" xfId="295"/>
    <cellStyle name="_faci_Accruals G&amp;A - OPEX" xfId="296"/>
    <cellStyle name="_faci_ACTIVOS FIJOS NO PRODUCTIVOS COP_USD A SEPT08 No_2" xfId="297"/>
    <cellStyle name="_faci_Capex Aug 2008" xfId="298"/>
    <cellStyle name="_faci_Capex Dic 2008" xfId="299"/>
    <cellStyle name="_faci_CEPerAFE All" xfId="300"/>
    <cellStyle name="_faci_G&amp;A - OPEX - August 2009" xfId="301"/>
    <cellStyle name="_faci_G&amp;A - OPEX - Jun 2009" xfId="302"/>
    <cellStyle name="_faci_G&amp;A - OPEX - March 2009" xfId="303"/>
    <cellStyle name="_faci_G&amp;A - OPEX - May 2009" xfId="304"/>
    <cellStyle name="_faci_OPEX" xfId="305"/>
    <cellStyle name="_faci_Plantilla activos_SAP a corte 31-MAY-08 (23-JUL-08)" xfId="306"/>
    <cellStyle name="_faci_Plantilla activos_SAP a corte 31-MAY-08 (23-JUL-08)_PLANTILLA_CARGA_ACTIVOS FIJOS_SAP (OFICIAL) 08-23-2008" xfId="307"/>
    <cellStyle name="_faci_PLANTILLA_CARGA_ACTIVOS FIJOS_SAP (OFICIAL) 08-23-2008" xfId="308"/>
    <cellStyle name="_FACILIDADES" xfId="309"/>
    <cellStyle name="_facilidades sep05" xfId="310"/>
    <cellStyle name="_facilidades sep05_1001 Cargue Saldos GL" xfId="311"/>
    <cellStyle name="_facilidades sep05_Accruals G&amp;A - OPEX" xfId="312"/>
    <cellStyle name="_facilidades sep05_ACTIVOS FIJOS NO PRODUCTIVOS COP_USD A SEPT08 No_2" xfId="313"/>
    <cellStyle name="_facilidades sep05_Capex Aug 2008" xfId="314"/>
    <cellStyle name="_facilidades sep05_Capex Dic 2008" xfId="315"/>
    <cellStyle name="_facilidades sep05_CEPerAFE All" xfId="316"/>
    <cellStyle name="_facilidades sep05_G&amp;A - OPEX - August 2009" xfId="317"/>
    <cellStyle name="_facilidades sep05_G&amp;A - OPEX - Jun 2009" xfId="318"/>
    <cellStyle name="_facilidades sep05_G&amp;A - OPEX - March 2009" xfId="319"/>
    <cellStyle name="_facilidades sep05_G&amp;A - OPEX - May 2009" xfId="320"/>
    <cellStyle name="_facilidades sep05_OPEX" xfId="321"/>
    <cellStyle name="_facilidades sep05_Plantilla activos_SAP a corte 31-MAY-08 (23-JUL-08)" xfId="322"/>
    <cellStyle name="_facilidades sep05_Plantilla activos_SAP a corte 31-MAY-08 (23-JUL-08)_PLANTILLA_CARGA_ACTIVOS FIJOS_SAP (OFICIAL) 08-23-2008" xfId="323"/>
    <cellStyle name="_facilidades sep05_PLANTILLA_CARGA_ACTIVOS FIJOS_SAP (OFICIAL) 08-23-2008" xfId="324"/>
    <cellStyle name="_FACILIDADES_1001 Cargue Saldos GL" xfId="325"/>
    <cellStyle name="_FACILIDADES_Accruals G&amp;A - OPEX" xfId="326"/>
    <cellStyle name="_FACILIDADES_ACTIVOS FIJOS NO PRODUCTIVOS COP_USD A SEPT08 No_2" xfId="327"/>
    <cellStyle name="_FACILIDADES_Capex Aug 2008" xfId="328"/>
    <cellStyle name="_FACILIDADES_Capex Dic 2008" xfId="329"/>
    <cellStyle name="_FACILIDADES_CEPerAFE All" xfId="330"/>
    <cellStyle name="_FACILIDADES_G&amp;A - OPEX - August 2009" xfId="331"/>
    <cellStyle name="_FACILIDADES_G&amp;A - OPEX - Jun 2009" xfId="332"/>
    <cellStyle name="_FACILIDADES_G&amp;A - OPEX - March 2009" xfId="333"/>
    <cellStyle name="_FACILIDADES_G&amp;A - OPEX - May 2009" xfId="334"/>
    <cellStyle name="_FACILIDADES_OPEX" xfId="335"/>
    <cellStyle name="_FACILIDADES_Plantilla activos_SAP a corte 31-MAY-08 (23-JUL-08)" xfId="336"/>
    <cellStyle name="_FACILIDADES_Plantilla activos_SAP a corte 31-MAY-08 (23-JUL-08)_PLANTILLA_CARGA_ACTIVOS FIJOS_SAP (OFICIAL) 08-23-2008" xfId="337"/>
    <cellStyle name="_FACILIDADES_PLANTILLA_CARGA_ACTIVOS FIJOS_SAP (OFICIAL) 08-23-2008" xfId="338"/>
    <cellStyle name="_facilities" xfId="339"/>
    <cellStyle name="_facilities_1001 Cargue Saldos GL" xfId="340"/>
    <cellStyle name="_facilities_Accruals G&amp;A - OPEX" xfId="341"/>
    <cellStyle name="_facilities_ACTIVOS FIJOS NO PRODUCTIVOS COP_USD A SEPT08 No_2" xfId="342"/>
    <cellStyle name="_facilities_Capex Aug 2008" xfId="343"/>
    <cellStyle name="_facilities_Capex Dic 2008" xfId="344"/>
    <cellStyle name="_facilities_CEPerAFE All" xfId="345"/>
    <cellStyle name="_facilities_G&amp;A - OPEX - August 2009" xfId="346"/>
    <cellStyle name="_facilities_G&amp;A - OPEX - Jun 2009" xfId="347"/>
    <cellStyle name="_facilities_G&amp;A - OPEX - March 2009" xfId="348"/>
    <cellStyle name="_facilities_G&amp;A - OPEX - May 2009" xfId="349"/>
    <cellStyle name="_facilities_OPEX" xfId="350"/>
    <cellStyle name="_facilities_Plantilla activos_SAP a corte 31-MAY-08 (23-JUL-08)" xfId="351"/>
    <cellStyle name="_facilities_Plantilla activos_SAP a corte 31-MAY-08 (23-JUL-08)_PLANTILLA_CARGA_ACTIVOS FIJOS_SAP (OFICIAL) 08-23-2008" xfId="352"/>
    <cellStyle name="_facilities_PLANTILLA_CARGA_ACTIVOS FIJOS_SAP (OFICIAL) 08-23-2008" xfId="353"/>
    <cellStyle name="_FACTOR R ENE-08 A ABR-08 (21-MAY-08)" xfId="354"/>
    <cellStyle name="_FACTOR R ENE-08 A ABR-08 (21-MAY-08)_ACTIVOS FIJOS NO PRODUCTIVOS COP_USD A SEPT08 No_2" xfId="355"/>
    <cellStyle name="_FACTOR R ENE-08 A ABR-08 (21-MAY-08)_Plantilla activos_SAP a corte 31-MAY-08 (23-JUL-08)" xfId="356"/>
    <cellStyle name="_FACTOR R ENE-08 A ABR-08 (21-MAY-08)_Plantilla activos_SAP a corte 31-MAY-08 (23-JUL-08)_PLANTILLA_CARGA_ACTIVOS FIJOS_SAP (OFICIAL) 08-23-2008" xfId="357"/>
    <cellStyle name="_FACTOR R ENE-08 A ABR-08 (21-MAY-08)_PLANTILLA_CARGA_ACTIVOS FIJOS_SAP (OFICIAL) 08-23-2008" xfId="358"/>
    <cellStyle name="_FACTOR R MAY-08 XA ACCRUALS" xfId="359"/>
    <cellStyle name="_FACTOR R NEIVA SEP05" xfId="360"/>
    <cellStyle name="_FACTOR R ORITO SEP05" xfId="361"/>
    <cellStyle name="_FACTOR R_REVISION CAPEX AGTO-08 (19-09-08)" xfId="362"/>
    <cellStyle name="_Financial Statements USD Aug 2006 Q2 FORECAST" xfId="363"/>
    <cellStyle name="_Financial Statements USD Aug 2006 Q2 FORECAST_1001 Cargue Saldos GL" xfId="364"/>
    <cellStyle name="_Financial Statements USD Aug 2006 Q2 FORECAST_Accruals G&amp;A - OPEX" xfId="365"/>
    <cellStyle name="_Financial Statements USD Aug 2006 Q2 FORECAST_ACTIVOS FIJOS NO PRODUCTIVOS COP_USD A SEPT08 No_2" xfId="366"/>
    <cellStyle name="_Financial Statements USD Aug 2006 Q2 FORECAST_Capex Aug 2008" xfId="367"/>
    <cellStyle name="_Financial Statements USD Aug 2006 Q2 FORECAST_Capex Dic 2008" xfId="368"/>
    <cellStyle name="_Financial Statements USD Aug 2006 Q2 FORECAST_Capex Dic 2008_Accruals G&amp;A - OPEX" xfId="369"/>
    <cellStyle name="_Financial Statements USD Aug 2006 Q2 FORECAST_Capex Dic 2008_Accruals G&amp;A - OPEX_1" xfId="370"/>
    <cellStyle name="_Financial Statements USD Aug 2006 Q2 FORECAST_Capex Dic 2008_G&amp;A - OPEX - August 2009" xfId="371"/>
    <cellStyle name="_Financial Statements USD Aug 2006 Q2 FORECAST_Capex Dic 2008_G&amp;A - OPEX - Jun 2009" xfId="372"/>
    <cellStyle name="_Financial Statements USD Aug 2006 Q2 FORECAST_Capex Dic 2008_G&amp;A - OPEX - March 2009" xfId="373"/>
    <cellStyle name="_Financial Statements USD Aug 2006 Q2 FORECAST_Capex Dic 2008_G&amp;A - OPEX - May 2009" xfId="374"/>
    <cellStyle name="_Financial Statements USD Aug 2006 Q2 FORECAST_Capex Dic 2008_OPEX" xfId="375"/>
    <cellStyle name="_Financial Statements USD Aug 2006 Q2 FORECAST_Capex Jan 2009" xfId="376"/>
    <cellStyle name="_Financial Statements USD Aug 2006 Q2 FORECAST_CEPerAFE All" xfId="377"/>
    <cellStyle name="_Financial Statements USD Aug 2006 Q2 FORECAST_G&amp;A - OPEX - August 2009" xfId="378"/>
    <cellStyle name="_Financial Statements USD Aug 2006 Q2 FORECAST_G&amp;A - OPEX - January 2009" xfId="379"/>
    <cellStyle name="_Financial Statements USD Aug 2006 Q2 FORECAST_G&amp;A - OPEX - Jun 2009" xfId="380"/>
    <cellStyle name="_Financial Statements USD Aug 2006 Q2 FORECAST_G&amp;A - OPEX - March 2009" xfId="381"/>
    <cellStyle name="_Financial Statements USD Aug 2006 Q2 FORECAST_G&amp;A - OPEX - May 2009" xfId="382"/>
    <cellStyle name="_Financial Statements USD Aug 2006 Q2 FORECAST_OPEX" xfId="383"/>
    <cellStyle name="_Financial Statements USD Aug 2006 Q2 FORECAST_OpEx CORCEL 2010 MTTO" xfId="384"/>
    <cellStyle name="_Financial Statements USD Aug 2006 Q2 FORECAST_Plantilla activos_SAP a corte 31-MAY-08 (23-JUL-08)" xfId="385"/>
    <cellStyle name="_Financial Statements USD Aug 2006 Q2 FORECAST_Plantilla activos_SAP a corte 31-MAY-08 (23-JUL-08)_PLANTILLA_CARGA_ACTIVOS FIJOS_SAP (OFICIAL) 08-23-2008" xfId="386"/>
    <cellStyle name="_Financial Statements USD Aug 2006 Q2 FORECAST_PLANTILLA_CARGA_ACTIVOS FIJOS_SAP (OFICIAL) 08-23-2008" xfId="387"/>
    <cellStyle name="_Financial Statements USD Jul 2006 Q2 FORECAST" xfId="388"/>
    <cellStyle name="_Financial Statements USD Jul 2006 Q2 FORECAST_1001 Cargue Saldos GL" xfId="389"/>
    <cellStyle name="_Financial Statements USD Jul 2006 Q2 FORECAST_Accruals G&amp;A - OPEX" xfId="390"/>
    <cellStyle name="_Financial Statements USD Jul 2006 Q2 FORECAST_ACTIVOS FIJOS NO PRODUCTIVOS COP_USD A SEPT08 No_2" xfId="391"/>
    <cellStyle name="_Financial Statements USD Jul 2006 Q2 FORECAST_Capex Aug 2008" xfId="392"/>
    <cellStyle name="_Financial Statements USD Jul 2006 Q2 FORECAST_Capex Dic 2008" xfId="393"/>
    <cellStyle name="_Financial Statements USD Jul 2006 Q2 FORECAST_CEPerAFE All" xfId="394"/>
    <cellStyle name="_Financial Statements USD Jul 2006 Q2 FORECAST_G&amp;A - OPEX - August 2009" xfId="395"/>
    <cellStyle name="_Financial Statements USD Jul 2006 Q2 FORECAST_G&amp;A - OPEX - Jun 2009" xfId="396"/>
    <cellStyle name="_Financial Statements USD Jul 2006 Q2 FORECAST_G&amp;A - OPEX - March 2009" xfId="397"/>
    <cellStyle name="_Financial Statements USD Jul 2006 Q2 FORECAST_G&amp;A - OPEX - May 2009" xfId="398"/>
    <cellStyle name="_Financial Statements USD Jul 2006 Q2 FORECAST_OPEX" xfId="399"/>
    <cellStyle name="_Financial Statements USD Jul 2006 Q2 FORECAST_Plantilla activos_SAP a corte 31-MAY-08 (23-JUL-08)" xfId="400"/>
    <cellStyle name="_Financial Statements USD Jul 2006 Q2 FORECAST_Plantilla activos_SAP a corte 31-MAY-08 (23-JUL-08)_PLANTILLA_CARGA_ACTIVOS FIJOS_SAP (OFICIAL) 08-23-2008" xfId="401"/>
    <cellStyle name="_Financial Statements USD Jul 2006 Q2 FORECAST_PLANTILLA_CARGA_ACTIVOS FIJOS_SAP (OFICIAL) 08-23-2008" xfId="402"/>
    <cellStyle name="_Financial Statements USD Jun 2006" xfId="403"/>
    <cellStyle name="_Financial Statements USD Jun 2006_Plantilla activos_SAP a corte 31-MAY-08 (23-JUL-08)" xfId="404"/>
    <cellStyle name="_Financial Statements USD Jun 2006_Plantilla activos_SAP a corte 31-MAY-08 (23-JUL-08)_PLANTILLA_CARGA_ACTIVOS FIJOS_SAP (OFICIAL) 08-23-2008" xfId="405"/>
    <cellStyle name="_Financial Statements USD Jun 2006_PLANTILLA_CARGA_ACTIVOS FIJOS_SAP (OFICIAL) 08-23-2008" xfId="406"/>
    <cellStyle name="_Financial Statements USD March 2006" xfId="407"/>
    <cellStyle name="_Financial Statements USD March 2006_1001 Cargue Saldos GL" xfId="408"/>
    <cellStyle name="_Financial Statements USD March 2006_Accruals G&amp;A - OPEX" xfId="409"/>
    <cellStyle name="_Financial Statements USD March 2006_ACTIVOS FIJOS NO PRODUCTIVOS COP_USD A SEPT08 No_2" xfId="410"/>
    <cellStyle name="_Financial Statements USD March 2006_Capex Aug 2008" xfId="411"/>
    <cellStyle name="_Financial Statements USD March 2006_Capex Dic 2008" xfId="412"/>
    <cellStyle name="_Financial Statements USD March 2006_CEPerAFE All" xfId="413"/>
    <cellStyle name="_Financial Statements USD March 2006_G&amp;A - OPEX - August 2009" xfId="414"/>
    <cellStyle name="_Financial Statements USD March 2006_G&amp;A - OPEX - Jun 2009" xfId="415"/>
    <cellStyle name="_Financial Statements USD March 2006_G&amp;A - OPEX - March 2009" xfId="416"/>
    <cellStyle name="_Financial Statements USD March 2006_G&amp;A - OPEX - May 2009" xfId="417"/>
    <cellStyle name="_Financial Statements USD March 2006_OPEX" xfId="418"/>
    <cellStyle name="_Financial Statements USD March 2006_Plantilla activos_SAP a corte 31-MAY-08 (23-JUL-08)" xfId="419"/>
    <cellStyle name="_Financial Statements USD March 2006_Plantilla activos_SAP a corte 31-MAY-08 (23-JUL-08)_PLANTILLA_CARGA_ACTIVOS FIJOS_SAP (OFICIAL) 08-23-2008" xfId="420"/>
    <cellStyle name="_Financial Statements USD March 2006_PLANTILLA_CARGA_ACTIVOS FIJOS_SAP (OFICIAL) 08-23-2008" xfId="421"/>
    <cellStyle name="_Financial Statements USD Sep 2006" xfId="422"/>
    <cellStyle name="_Financial Statements USD Sep 2006_1001 Cargue Saldos GL" xfId="423"/>
    <cellStyle name="_Financial Statements USD Sep 2006_Accruals G&amp;A - OPEX" xfId="424"/>
    <cellStyle name="_Financial Statements USD Sep 2006_ACTIVOS FIJOS NO PRODUCTIVOS COP_USD A SEPT08 No_2" xfId="425"/>
    <cellStyle name="_Financial Statements USD Sep 2006_Capex Aug 2008" xfId="426"/>
    <cellStyle name="_Financial Statements USD Sep 2006_Capex Dic 2008" xfId="427"/>
    <cellStyle name="_Financial Statements USD Sep 2006_CEPerAFE All" xfId="428"/>
    <cellStyle name="_Financial Statements USD Sep 2006_G&amp;A - OPEX - August 2009" xfId="429"/>
    <cellStyle name="_Financial Statements USD Sep 2006_G&amp;A - OPEX - Jun 2009" xfId="430"/>
    <cellStyle name="_Financial Statements USD Sep 2006_G&amp;A - OPEX - March 2009" xfId="431"/>
    <cellStyle name="_Financial Statements USD Sep 2006_G&amp;A - OPEX - May 2009" xfId="432"/>
    <cellStyle name="_Financial Statements USD Sep 2006_OPEX" xfId="433"/>
    <cellStyle name="_Financial Statements USD Sep 2006_Plantilla activos_SAP a corte 31-MAY-08 (23-JUL-08)" xfId="434"/>
    <cellStyle name="_Financial Statements USD Sep 2006_Plantilla activos_SAP a corte 31-MAY-08 (23-JUL-08)_PLANTILLA_CARGA_ACTIVOS FIJOS_SAP (OFICIAL) 08-23-2008" xfId="435"/>
    <cellStyle name="_Financial Statements USD Sep 2006_PLANTILLA_CARGA_ACTIVOS FIJOS_SAP (OFICIAL) 08-23-2008" xfId="436"/>
    <cellStyle name="_Financial Statements USD September 05" xfId="437"/>
    <cellStyle name="_Financial Statements USD September 05_1001 Cargue Saldos GL" xfId="438"/>
    <cellStyle name="_Financial Statements USD September 05_Accruals G&amp;A - OPEX" xfId="439"/>
    <cellStyle name="_Financial Statements USD September 05_ACTIVOS FIJOS NO PRODUCTIVOS COP_USD A SEPT08 No_2" xfId="440"/>
    <cellStyle name="_Financial Statements USD September 05_Capex Aug 2008" xfId="441"/>
    <cellStyle name="_Financial Statements USD September 05_Capex Dic 2008" xfId="442"/>
    <cellStyle name="_Financial Statements USD September 05_CEPerAFE All" xfId="443"/>
    <cellStyle name="_Financial Statements USD September 05_G&amp;A - OPEX - August 2009" xfId="444"/>
    <cellStyle name="_Financial Statements USD September 05_G&amp;A - OPEX - Jun 2009" xfId="445"/>
    <cellStyle name="_Financial Statements USD September 05_G&amp;A - OPEX - March 2009" xfId="446"/>
    <cellStyle name="_Financial Statements USD September 05_G&amp;A - OPEX - May 2009" xfId="447"/>
    <cellStyle name="_Financial Statements USD September 05_OPEX" xfId="448"/>
    <cellStyle name="_Financial Statements USD September 05_Plantilla activos_SAP a corte 31-MAY-08 (23-JUL-08)" xfId="449"/>
    <cellStyle name="_Financial Statements USD September 05_Plantilla activos_SAP a corte 31-MAY-08 (23-JUL-08)_PLANTILLA_CARGA_ACTIVOS FIJOS_SAP (OFICIAL) 08-23-2008" xfId="450"/>
    <cellStyle name="_Financial Statements USD September 05_PLANTILLA_CARGA_ACTIVOS FIJOS_SAP (OFICIAL) 08-23-2008" xfId="451"/>
    <cellStyle name="_FS August  2008" xfId="452"/>
    <cellStyle name="_FS May 2008" xfId="453"/>
    <cellStyle name="_geol" xfId="454"/>
    <cellStyle name="_geol_1001 Cargue Saldos GL" xfId="455"/>
    <cellStyle name="_geol_Accruals G&amp;A - OPEX" xfId="456"/>
    <cellStyle name="_geol_ACTIVOS FIJOS NO PRODUCTIVOS COP_USD A SEPT08 No_2" xfId="457"/>
    <cellStyle name="_geol_Capex Aug 2008" xfId="458"/>
    <cellStyle name="_geol_Capex Dic 2008" xfId="459"/>
    <cellStyle name="_geol_CEPerAFE All" xfId="460"/>
    <cellStyle name="_geol_G&amp;A - OPEX - August 2009" xfId="461"/>
    <cellStyle name="_geol_G&amp;A - OPEX - Jun 2009" xfId="462"/>
    <cellStyle name="_geol_G&amp;A - OPEX - March 2009" xfId="463"/>
    <cellStyle name="_geol_G&amp;A - OPEX - May 2009" xfId="464"/>
    <cellStyle name="_geol_OPEX" xfId="465"/>
    <cellStyle name="_geol_Plantilla activos_SAP a corte 31-MAY-08 (23-JUL-08)" xfId="466"/>
    <cellStyle name="_geol_Plantilla activos_SAP a corte 31-MAY-08 (23-JUL-08)_PLANTILLA_CARGA_ACTIVOS FIJOS_SAP (OFICIAL) 08-23-2008" xfId="467"/>
    <cellStyle name="_geol_PLANTILLA_CARGA_ACTIVOS FIJOS_SAP (OFICIAL) 08-23-2008" xfId="468"/>
    <cellStyle name="_Geología" xfId="469"/>
    <cellStyle name="_Geología_1001 Cargue Saldos GL" xfId="470"/>
    <cellStyle name="_Geología_Accruals G&amp;A - OPEX" xfId="471"/>
    <cellStyle name="_Geología_ACTIVOS FIJOS NO PRODUCTIVOS COP_USD A SEPT08 No_2" xfId="472"/>
    <cellStyle name="_Geología_Capex Aug 2008" xfId="473"/>
    <cellStyle name="_Geología_Capex Dic 2008" xfId="474"/>
    <cellStyle name="_Geología_CEPerAFE All" xfId="475"/>
    <cellStyle name="_Geología_G&amp;A - OPEX - August 2009" xfId="476"/>
    <cellStyle name="_Geología_G&amp;A - OPEX - Jun 2009" xfId="477"/>
    <cellStyle name="_Geología_G&amp;A - OPEX - March 2009" xfId="478"/>
    <cellStyle name="_Geología_G&amp;A - OPEX - May 2009" xfId="479"/>
    <cellStyle name="_Geología_OPEX" xfId="480"/>
    <cellStyle name="_Geología_Plantilla activos_SAP a corte 31-MAY-08 (23-JUL-08)" xfId="481"/>
    <cellStyle name="_Geología_Plantilla activos_SAP a corte 31-MAY-08 (23-JUL-08)_PLANTILLA_CARGA_ACTIVOS FIJOS_SAP (OFICIAL) 08-23-2008" xfId="482"/>
    <cellStyle name="_Geología_PLANTILLA_CARGA_ACTIVOS FIJOS_SAP (OFICIAL) 08-23-2008" xfId="483"/>
    <cellStyle name="_GEOLOGICAL" xfId="484"/>
    <cellStyle name="_geological sep05" xfId="485"/>
    <cellStyle name="_geological sep05_1001 Cargue Saldos GL" xfId="486"/>
    <cellStyle name="_geological sep05_Accruals G&amp;A - OPEX" xfId="487"/>
    <cellStyle name="_geological sep05_ACTIVOS FIJOS NO PRODUCTIVOS COP_USD A SEPT08 No_2" xfId="488"/>
    <cellStyle name="_geological sep05_Capex Aug 2008" xfId="489"/>
    <cellStyle name="_geological sep05_Capex Dic 2008" xfId="490"/>
    <cellStyle name="_geological sep05_CEPerAFE All" xfId="491"/>
    <cellStyle name="_geological sep05_G&amp;A - OPEX - August 2009" xfId="492"/>
    <cellStyle name="_geological sep05_G&amp;A - OPEX - Jun 2009" xfId="493"/>
    <cellStyle name="_geological sep05_G&amp;A - OPEX - March 2009" xfId="494"/>
    <cellStyle name="_geological sep05_G&amp;A - OPEX - May 2009" xfId="495"/>
    <cellStyle name="_geological sep05_OPEX" xfId="496"/>
    <cellStyle name="_geological sep05_Plantilla activos_SAP a corte 31-MAY-08 (23-JUL-08)" xfId="497"/>
    <cellStyle name="_geological sep05_Plantilla activos_SAP a corte 31-MAY-08 (23-JUL-08)_PLANTILLA_CARGA_ACTIVOS FIJOS_SAP (OFICIAL) 08-23-2008" xfId="498"/>
    <cellStyle name="_geological sep05_PLANTILLA_CARGA_ACTIVOS FIJOS_SAP (OFICIAL) 08-23-2008" xfId="499"/>
    <cellStyle name="_GEOLOGICAL_1001 Cargue Saldos GL" xfId="500"/>
    <cellStyle name="_GEOLOGICAL_Accruals G&amp;A - OPEX" xfId="501"/>
    <cellStyle name="_GEOLOGICAL_ACTIVOS FIJOS NO PRODUCTIVOS COP_USD A SEPT08 No_2" xfId="502"/>
    <cellStyle name="_GEOLOGICAL_Capex Aug 2008" xfId="503"/>
    <cellStyle name="_GEOLOGICAL_Capex Dic 2008" xfId="504"/>
    <cellStyle name="_GEOLOGICAL_CEPerAFE All" xfId="505"/>
    <cellStyle name="_GEOLOGICAL_G&amp;A - OPEX - August 2009" xfId="506"/>
    <cellStyle name="_GEOLOGICAL_G&amp;A - OPEX - Jun 2009" xfId="507"/>
    <cellStyle name="_GEOLOGICAL_G&amp;A - OPEX - March 2009" xfId="508"/>
    <cellStyle name="_GEOLOGICAL_G&amp;A - OPEX - May 2009" xfId="509"/>
    <cellStyle name="_GEOLOGICAL_OPEX" xfId="510"/>
    <cellStyle name="_GEOLOGICAL_Plantilla activos_SAP a corte 31-MAY-08 (23-JUL-08)" xfId="511"/>
    <cellStyle name="_GEOLOGICAL_Plantilla activos_SAP a corte 31-MAY-08 (23-JUL-08)_PLANTILLA_CARGA_ACTIVOS FIJOS_SAP (OFICIAL) 08-23-2008" xfId="512"/>
    <cellStyle name="_GEOLOGICAL_PLANTILLA_CARGA_ACTIVOS FIJOS_SAP (OFICIAL) 08-23-2008" xfId="513"/>
    <cellStyle name="_hsec" xfId="514"/>
    <cellStyle name="_hsec_1001 Cargue Saldos GL" xfId="515"/>
    <cellStyle name="_hsec_Accruals G&amp;A - OPEX" xfId="516"/>
    <cellStyle name="_hsec_ACTIVOS FIJOS NO PRODUCTIVOS COP_USD A SEPT08 No_2" xfId="517"/>
    <cellStyle name="_hsec_Capex Aug 2008" xfId="518"/>
    <cellStyle name="_hsec_Capex Dic 2008" xfId="519"/>
    <cellStyle name="_hsec_CEPerAFE All" xfId="520"/>
    <cellStyle name="_hsec_G&amp;A - OPEX - August 2009" xfId="521"/>
    <cellStyle name="_hsec_G&amp;A - OPEX - Jun 2009" xfId="522"/>
    <cellStyle name="_hsec_G&amp;A - OPEX - March 2009" xfId="523"/>
    <cellStyle name="_hsec_G&amp;A - OPEX - May 2009" xfId="524"/>
    <cellStyle name="_hsec_OPEX" xfId="525"/>
    <cellStyle name="_hsec_Plantilla activos_SAP a corte 31-MAY-08 (23-JUL-08)" xfId="526"/>
    <cellStyle name="_hsec_Plantilla activos_SAP a corte 31-MAY-08 (23-JUL-08)_PLANTILLA_CARGA_ACTIVOS FIJOS_SAP (OFICIAL) 08-23-2008" xfId="527"/>
    <cellStyle name="_hsec_PLANTILLA_CARGA_ACTIVOS FIJOS_SAP (OFICIAL) 08-23-2008" xfId="528"/>
    <cellStyle name="_Listado de AFES y PROYECTOS" xfId="529"/>
    <cellStyle name="_Listado de AFES y PROYECTOS_1001 Cargue Saldos GL" xfId="530"/>
    <cellStyle name="_Listado de AFES y PROYECTOS_Accruals G&amp;A - OPEX" xfId="531"/>
    <cellStyle name="_Listado de AFES y PROYECTOS_ACTIVOS FIJOS NO PRODUCTIVOS COP_USD A SEPT08 No_2" xfId="532"/>
    <cellStyle name="_Listado de AFES y PROYECTOS_Capex Aug 2008" xfId="533"/>
    <cellStyle name="_Listado de AFES y PROYECTOS_Capex Dic 2008" xfId="534"/>
    <cellStyle name="_Listado de AFES y PROYECTOS_Capex Dic 2008_Accruals G&amp;A - OPEX" xfId="535"/>
    <cellStyle name="_Listado de AFES y PROYECTOS_Capex Dic 2008_Accruals G&amp;A - OPEX_1" xfId="536"/>
    <cellStyle name="_Listado de AFES y PROYECTOS_Capex Dic 2008_G&amp;A - OPEX - August 2009" xfId="537"/>
    <cellStyle name="_Listado de AFES y PROYECTOS_Capex Dic 2008_G&amp;A - OPEX - Jun 2009" xfId="538"/>
    <cellStyle name="_Listado de AFES y PROYECTOS_Capex Dic 2008_G&amp;A - OPEX - March 2009" xfId="539"/>
    <cellStyle name="_Listado de AFES y PROYECTOS_Capex Dic 2008_G&amp;A - OPEX - May 2009" xfId="540"/>
    <cellStyle name="_Listado de AFES y PROYECTOS_Capex Dic 2008_OPEX" xfId="541"/>
    <cellStyle name="_Listado de AFES y PROYECTOS_Capex Jan 2009" xfId="542"/>
    <cellStyle name="_Listado de AFES y PROYECTOS_CEPerAFE All" xfId="543"/>
    <cellStyle name="_Listado de AFES y PROYECTOS_G&amp;A - OPEX - August 2009" xfId="544"/>
    <cellStyle name="_Listado de AFES y PROYECTOS_G&amp;A - OPEX - January 2009" xfId="545"/>
    <cellStyle name="_Listado de AFES y PROYECTOS_G&amp;A - OPEX - Jun 2009" xfId="546"/>
    <cellStyle name="_Listado de AFES y PROYECTOS_G&amp;A - OPEX - March 2009" xfId="547"/>
    <cellStyle name="_Listado de AFES y PROYECTOS_G&amp;A - OPEX - May 2009" xfId="548"/>
    <cellStyle name="_Listado de AFES y PROYECTOS_OPEX" xfId="549"/>
    <cellStyle name="_Listado de AFES y PROYECTOS_OpEx CORCEL 2010 MTTO" xfId="550"/>
    <cellStyle name="_Listado de AFES y PROYECTOS_Plantilla activos_SAP a corte 31-MAY-08 (23-JUL-08)" xfId="551"/>
    <cellStyle name="_Listado de AFES y PROYECTOS_Plantilla activos_SAP a corte 31-MAY-08 (23-JUL-08)_PLANTILLA_CARGA_ACTIVOS FIJOS_SAP (OFICIAL) 08-23-2008" xfId="552"/>
    <cellStyle name="_Listado de AFES y PROYECTOS_PLANTILLA_CARGA_ACTIVOS FIJOS_SAP (OFICIAL) 08-23-2008" xfId="553"/>
    <cellStyle name="_OPEX 2007 ARP11" xfId="554"/>
    <cellStyle name="_OPEX 2007 ARP111_Enviado OlgaMazzei para ELT2007" xfId="555"/>
    <cellStyle name="_OTHER" xfId="556"/>
    <cellStyle name="_OTHER_1001 Cargue Saldos GL" xfId="557"/>
    <cellStyle name="_OTHER_Accruals G&amp;A - OPEX" xfId="558"/>
    <cellStyle name="_OTHER_ACTIVOS FIJOS NO PRODUCTIVOS COP_USD A SEPT08 No_2" xfId="559"/>
    <cellStyle name="_OTHER_Capex Aug 2008" xfId="560"/>
    <cellStyle name="_OTHER_Capex Dic 2008" xfId="561"/>
    <cellStyle name="_OTHER_CEPerAFE All" xfId="562"/>
    <cellStyle name="_OTHER_G&amp;A - OPEX - August 2009" xfId="563"/>
    <cellStyle name="_OTHER_G&amp;A - OPEX - Jun 2009" xfId="564"/>
    <cellStyle name="_OTHER_G&amp;A - OPEX - March 2009" xfId="565"/>
    <cellStyle name="_OTHER_G&amp;A - OPEX - May 2009" xfId="566"/>
    <cellStyle name="_OTHER_OPEX" xfId="567"/>
    <cellStyle name="_OTHER_Plantilla activos_SAP a corte 31-MAY-08 (23-JUL-08)" xfId="568"/>
    <cellStyle name="_OTHER_Plantilla activos_SAP a corte 31-MAY-08 (23-JUL-08)_PLANTILLA_CARGA_ACTIVOS FIJOS_SAP (OFICIAL) 08-23-2008" xfId="569"/>
    <cellStyle name="_OTHER_PLANTILLA_CARGA_ACTIVOS FIJOS_SAP (OFICIAL) 08-23-2008" xfId="570"/>
    <cellStyle name="_Others" xfId="571"/>
    <cellStyle name="_Others sep05" xfId="572"/>
    <cellStyle name="_Others sep05_1001 Cargue Saldos GL" xfId="573"/>
    <cellStyle name="_Others sep05_Accruals G&amp;A - OPEX" xfId="574"/>
    <cellStyle name="_Others sep05_ACTIVOS FIJOS NO PRODUCTIVOS COP_USD A SEPT08 No_2" xfId="575"/>
    <cellStyle name="_Others sep05_Capex Aug 2008" xfId="576"/>
    <cellStyle name="_Others sep05_Capex Dic 2008" xfId="577"/>
    <cellStyle name="_Others sep05_CEPerAFE All" xfId="578"/>
    <cellStyle name="_Others sep05_G&amp;A - OPEX - August 2009" xfId="579"/>
    <cellStyle name="_Others sep05_G&amp;A - OPEX - Jun 2009" xfId="580"/>
    <cellStyle name="_Others sep05_G&amp;A - OPEX - March 2009" xfId="581"/>
    <cellStyle name="_Others sep05_G&amp;A - OPEX - May 2009" xfId="582"/>
    <cellStyle name="_Others sep05_OPEX" xfId="583"/>
    <cellStyle name="_Others sep05_Plantilla activos_SAP a corte 31-MAY-08 (23-JUL-08)" xfId="584"/>
    <cellStyle name="_Others sep05_Plantilla activos_SAP a corte 31-MAY-08 (23-JUL-08)_PLANTILLA_CARGA_ACTIVOS FIJOS_SAP (OFICIAL) 08-23-2008" xfId="585"/>
    <cellStyle name="_Others sep05_PLANTILLA_CARGA_ACTIVOS FIJOS_SAP (OFICIAL) 08-23-2008" xfId="586"/>
    <cellStyle name="_Others_1001 Cargue Saldos GL" xfId="587"/>
    <cellStyle name="_Others_Accruals G&amp;A - OPEX" xfId="588"/>
    <cellStyle name="_Others_ACTIVOS FIJOS NO PRODUCTIVOS COP_USD A SEPT08 No_2" xfId="589"/>
    <cellStyle name="_Others_Capex Aug 2008" xfId="590"/>
    <cellStyle name="_Others_Capex Dic 2008" xfId="591"/>
    <cellStyle name="_Others_CEPerAFE All" xfId="592"/>
    <cellStyle name="_Others_G&amp;A - OPEX - August 2009" xfId="593"/>
    <cellStyle name="_Others_G&amp;A - OPEX - Jun 2009" xfId="594"/>
    <cellStyle name="_Others_G&amp;A - OPEX - March 2009" xfId="595"/>
    <cellStyle name="_Others_G&amp;A - OPEX - May 2009" xfId="596"/>
    <cellStyle name="_Others_OPEX" xfId="597"/>
    <cellStyle name="_Others_Plantilla activos_SAP a corte 31-MAY-08 (23-JUL-08)" xfId="598"/>
    <cellStyle name="_Others_Plantilla activos_SAP a corte 31-MAY-08 (23-JUL-08)_PLANTILLA_CARGA_ACTIVOS FIJOS_SAP (OFICIAL) 08-23-2008" xfId="599"/>
    <cellStyle name="_Others_PLANTILLA_CARGA_ACTIVOS FIJOS_SAP (OFICIAL) 08-23-2008" xfId="600"/>
    <cellStyle name="_Otros" xfId="601"/>
    <cellStyle name="_Otros_1001 Cargue Saldos GL" xfId="602"/>
    <cellStyle name="_Otros_Accruals G&amp;A - OPEX" xfId="603"/>
    <cellStyle name="_Otros_ACTIVOS FIJOS NO PRODUCTIVOS COP_USD A SEPT08 No_2" xfId="604"/>
    <cellStyle name="_Otros_Capex Aug 2008" xfId="605"/>
    <cellStyle name="_Otros_Capex Dic 2008" xfId="606"/>
    <cellStyle name="_Otros_CEPerAFE All" xfId="607"/>
    <cellStyle name="_Otros_G&amp;A - OPEX - August 2009" xfId="608"/>
    <cellStyle name="_Otros_G&amp;A - OPEX - Jun 2009" xfId="609"/>
    <cellStyle name="_Otros_G&amp;A - OPEX - March 2009" xfId="610"/>
    <cellStyle name="_Otros_G&amp;A - OPEX - May 2009" xfId="611"/>
    <cellStyle name="_Otros_OPEX" xfId="612"/>
    <cellStyle name="_Otros_Plantilla activos_SAP a corte 31-MAY-08 (23-JUL-08)" xfId="613"/>
    <cellStyle name="_Otros_Plantilla activos_SAP a corte 31-MAY-08 (23-JUL-08)_PLANTILLA_CARGA_ACTIVOS FIJOS_SAP (OFICIAL) 08-23-2008" xfId="614"/>
    <cellStyle name="_Otros_PLANTILLA_CARGA_ACTIVOS FIJOS_SAP (OFICIAL) 08-23-2008" xfId="615"/>
    <cellStyle name="_Plantilla activos_SAP a corte 31-MAY-08 (23-JUL-08)" xfId="616"/>
    <cellStyle name="_PT_GAS_2008_v3" xfId="617"/>
    <cellStyle name="_PT_GAS_2008_v3 2" xfId="618"/>
    <cellStyle name="_query Factor R a MAR-08 (14-ABR-08)" xfId="619"/>
    <cellStyle name="_query Factor R a MAR-08 (14-ABR-08)_ACTIVOS FIJOS NO PRODUCTIVOS COP_USD A SEPT08 No_2" xfId="620"/>
    <cellStyle name="_query Factor R a MAR-08 (14-ABR-08)_Plantilla activos_SAP a corte 31-MAY-08 (23-JUL-08)" xfId="621"/>
    <cellStyle name="_query Factor R a MAR-08 (14-ABR-08)_Plantilla activos_SAP a corte 31-MAY-08 (23-JUL-08)_PLANTILLA_CARGA_ACTIVOS FIJOS_SAP (OFICIAL) 08-23-2008" xfId="622"/>
    <cellStyle name="_query Factor R a MAR-08 (14-ABR-08)_PLANTILLA_CARGA_ACTIVOS FIJOS_SAP (OFICIAL) 08-23-2008" xfId="623"/>
    <cellStyle name="_query Factor R a MAR-08 (16-ABR-08)" xfId="624"/>
    <cellStyle name="_query Factor R a MAR-08 (16-ABR-08)_ACTIVOS FIJOS NO PRODUCTIVOS COP_USD A SEPT08 No_2" xfId="625"/>
    <cellStyle name="_query Factor R a MAR-08 (16-ABR-08)_Plantilla activos_SAP a corte 31-MAY-08 (23-JUL-08)" xfId="626"/>
    <cellStyle name="_query Factor R a MAR-08 (16-ABR-08)_Plantilla activos_SAP a corte 31-MAY-08 (23-JUL-08)_PLANTILLA_CARGA_ACTIVOS FIJOS_SAP (OFICIAL) 08-23-2008" xfId="627"/>
    <cellStyle name="_query Factor R a MAR-08 (16-ABR-08)_PLANTILLA_CARGA_ACTIVOS FIJOS_SAP (OFICIAL) 08-23-2008" xfId="628"/>
    <cellStyle name="_Sheet1" xfId="629"/>
    <cellStyle name="_Stocks (2)" xfId="630"/>
    <cellStyle name="_VB_(Un)ProtectSheets" xfId="631"/>
    <cellStyle name="_VB_CreateSheetList" xfId="632"/>
    <cellStyle name="_VB_GetStocks" xfId="633"/>
    <cellStyle name="_VB_HideShowSheets" xfId="634"/>
    <cellStyle name="_VB_MoveStocks" xfId="635"/>
    <cellStyle name="_VB_SaveRestoreStatus" xfId="636"/>
    <cellStyle name="_VB_Scroll" xfId="637"/>
    <cellStyle name="_worko" xfId="638"/>
    <cellStyle name="_worko_1001 Cargue Saldos GL" xfId="639"/>
    <cellStyle name="_worko_Accruals G&amp;A - OPEX" xfId="640"/>
    <cellStyle name="_worko_ACTIVOS FIJOS NO PRODUCTIVOS COP_USD A SEPT08 No_2" xfId="641"/>
    <cellStyle name="_worko_Capex Aug 2008" xfId="642"/>
    <cellStyle name="_worko_Capex Dic 2008" xfId="643"/>
    <cellStyle name="_worko_CEPerAFE All" xfId="644"/>
    <cellStyle name="_worko_G&amp;A - OPEX - August 2009" xfId="645"/>
    <cellStyle name="_worko_G&amp;A - OPEX - Jun 2009" xfId="646"/>
    <cellStyle name="_worko_G&amp;A - OPEX - March 2009" xfId="647"/>
    <cellStyle name="_worko_G&amp;A - OPEX - May 2009" xfId="648"/>
    <cellStyle name="_worko_OPEX" xfId="649"/>
    <cellStyle name="_worko_Plantilla activos_SAP a corte 31-MAY-08 (23-JUL-08)" xfId="650"/>
    <cellStyle name="_worko_Plantilla activos_SAP a corte 31-MAY-08 (23-JUL-08)_PLANTILLA_CARGA_ACTIVOS FIJOS_SAP (OFICIAL) 08-23-2008" xfId="651"/>
    <cellStyle name="_worko_PLANTILLA_CARGA_ACTIVOS FIJOS_SAP (OFICIAL) 08-23-2008" xfId="652"/>
    <cellStyle name="_WORKOVERS" xfId="653"/>
    <cellStyle name="_WORKOVERS_1001 Cargue Saldos GL" xfId="654"/>
    <cellStyle name="_WORKOVERS_Accruals G&amp;A - OPEX" xfId="655"/>
    <cellStyle name="_WORKOVERS_ACTIVOS FIJOS NO PRODUCTIVOS COP_USD A SEPT08 No_2" xfId="656"/>
    <cellStyle name="_WORKOVERS_Capex Aug 2008" xfId="657"/>
    <cellStyle name="_WORKOVERS_Capex Dic 2008" xfId="658"/>
    <cellStyle name="_WORKOVERS_CEPerAFE All" xfId="659"/>
    <cellStyle name="_WORKOVERS_G&amp;A - OPEX - August 2009" xfId="660"/>
    <cellStyle name="_WORKOVERS_G&amp;A - OPEX - Jun 2009" xfId="661"/>
    <cellStyle name="_WORKOVERS_G&amp;A - OPEX - March 2009" xfId="662"/>
    <cellStyle name="_WORKOVERS_G&amp;A - OPEX - May 2009" xfId="663"/>
    <cellStyle name="_WORKOVERS_OPEX" xfId="664"/>
    <cellStyle name="_WORKOVERS_Plantilla activos_SAP a corte 31-MAY-08 (23-JUL-08)" xfId="665"/>
    <cellStyle name="_WORKOVERS_Plantilla activos_SAP a corte 31-MAY-08 (23-JUL-08)_PLANTILLA_CARGA_ACTIVOS FIJOS_SAP (OFICIAL) 08-23-2008" xfId="666"/>
    <cellStyle name="_WORKOVERS_PLANTILLA_CARGA_ACTIVOS FIJOS_SAP (OFICIAL) 08-23-2008" xfId="667"/>
    <cellStyle name="=C:\WINNT35\SYSTEM32\COMMAND.COM" xfId="668"/>
    <cellStyle name="=C:\WINNT35\SYSTEM32\COMMAND.COM 10" xfId="669"/>
    <cellStyle name="=C:\WINNT35\SYSTEM32\COMMAND.COM 10 2" xfId="670"/>
    <cellStyle name="=C:\WINNT35\SYSTEM32\COMMAND.COM 10 3" xfId="671"/>
    <cellStyle name="=C:\WINNT35\SYSTEM32\COMMAND.COM 10 4" xfId="672"/>
    <cellStyle name="=C:\WINNT35\SYSTEM32\COMMAND.COM 10 5" xfId="673"/>
    <cellStyle name="=C:\WINNT35\SYSTEM32\COMMAND.COM 10 6" xfId="674"/>
    <cellStyle name="=C:\WINNT35\SYSTEM32\COMMAND.COM 11" xfId="675"/>
    <cellStyle name="=C:\WINNT35\SYSTEM32\COMMAND.COM 12" xfId="676"/>
    <cellStyle name="=C:\WINNT35\SYSTEM32\COMMAND.COM 13" xfId="677"/>
    <cellStyle name="=C:\WINNT35\SYSTEM32\COMMAND.COM 14" xfId="678"/>
    <cellStyle name="=C:\WINNT35\SYSTEM32\COMMAND.COM 15" xfId="679"/>
    <cellStyle name="=C:\WINNT35\SYSTEM32\COMMAND.COM 16" xfId="680"/>
    <cellStyle name="=C:\WINNT35\SYSTEM32\COMMAND.COM 17" xfId="681"/>
    <cellStyle name="=C:\WINNT35\SYSTEM32\COMMAND.COM 18" xfId="682"/>
    <cellStyle name="=C:\WINNT35\SYSTEM32\COMMAND.COM 19" xfId="683"/>
    <cellStyle name="=C:\WINNT35\SYSTEM32\COMMAND.COM 2" xfId="684"/>
    <cellStyle name="=C:\WINNT35\SYSTEM32\COMMAND.COM 2 10" xfId="685"/>
    <cellStyle name="=C:\WINNT35\SYSTEM32\COMMAND.COM 2 11" xfId="686"/>
    <cellStyle name="=C:\WINNT35\SYSTEM32\COMMAND.COM 2 12" xfId="687"/>
    <cellStyle name="=C:\WINNT35\SYSTEM32\COMMAND.COM 2 13" xfId="688"/>
    <cellStyle name="=C:\WINNT35\SYSTEM32\COMMAND.COM 2 14" xfId="689"/>
    <cellStyle name="=C:\WINNT35\SYSTEM32\COMMAND.COM 2 15" xfId="690"/>
    <cellStyle name="=C:\WINNT35\SYSTEM32\COMMAND.COM 2 16" xfId="691"/>
    <cellStyle name="=C:\WINNT35\SYSTEM32\COMMAND.COM 2 17" xfId="692"/>
    <cellStyle name="=C:\WINNT35\SYSTEM32\COMMAND.COM 2 18" xfId="693"/>
    <cellStyle name="=C:\WINNT35\SYSTEM32\COMMAND.COM 2 19" xfId="694"/>
    <cellStyle name="=C:\WINNT35\SYSTEM32\COMMAND.COM 2 2" xfId="695"/>
    <cellStyle name="=C:\WINNT35\SYSTEM32\COMMAND.COM 2 20" xfId="696"/>
    <cellStyle name="=C:\WINNT35\SYSTEM32\COMMAND.COM 2 21" xfId="697"/>
    <cellStyle name="=C:\WINNT35\SYSTEM32\COMMAND.COM 2 22" xfId="698"/>
    <cellStyle name="=C:\WINNT35\SYSTEM32\COMMAND.COM 2 23" xfId="699"/>
    <cellStyle name="=C:\WINNT35\SYSTEM32\COMMAND.COM 2 24" xfId="700"/>
    <cellStyle name="=C:\WINNT35\SYSTEM32\COMMAND.COM 2 25" xfId="701"/>
    <cellStyle name="=C:\WINNT35\SYSTEM32\COMMAND.COM 2 26" xfId="702"/>
    <cellStyle name="=C:\WINNT35\SYSTEM32\COMMAND.COM 2 27" xfId="703"/>
    <cellStyle name="=C:\WINNT35\SYSTEM32\COMMAND.COM 2 28" xfId="704"/>
    <cellStyle name="=C:\WINNT35\SYSTEM32\COMMAND.COM 2 29" xfId="705"/>
    <cellStyle name="=C:\WINNT35\SYSTEM32\COMMAND.COM 2 3" xfId="706"/>
    <cellStyle name="=C:\WINNT35\SYSTEM32\COMMAND.COM 2 30" xfId="707"/>
    <cellStyle name="=C:\WINNT35\SYSTEM32\COMMAND.COM 2 31" xfId="708"/>
    <cellStyle name="=C:\WINNT35\SYSTEM32\COMMAND.COM 2 32" xfId="709"/>
    <cellStyle name="=C:\WINNT35\SYSTEM32\COMMAND.COM 2 33" xfId="710"/>
    <cellStyle name="=C:\WINNT35\SYSTEM32\COMMAND.COM 2 34" xfId="711"/>
    <cellStyle name="=C:\WINNT35\SYSTEM32\COMMAND.COM 2 35" xfId="712"/>
    <cellStyle name="=C:\WINNT35\SYSTEM32\COMMAND.COM 2 36" xfId="713"/>
    <cellStyle name="=C:\WINNT35\SYSTEM32\COMMAND.COM 2 37" xfId="714"/>
    <cellStyle name="=C:\WINNT35\SYSTEM32\COMMAND.COM 2 38" xfId="715"/>
    <cellStyle name="=C:\WINNT35\SYSTEM32\COMMAND.COM 2 39" xfId="716"/>
    <cellStyle name="=C:\WINNT35\SYSTEM32\COMMAND.COM 2 4" xfId="717"/>
    <cellStyle name="=C:\WINNT35\SYSTEM32\COMMAND.COM 2 40" xfId="718"/>
    <cellStyle name="=C:\WINNT35\SYSTEM32\COMMAND.COM 2 41" xfId="719"/>
    <cellStyle name="=C:\WINNT35\SYSTEM32\COMMAND.COM 2 42" xfId="720"/>
    <cellStyle name="=C:\WINNT35\SYSTEM32\COMMAND.COM 2 43" xfId="721"/>
    <cellStyle name="=C:\WINNT35\SYSTEM32\COMMAND.COM 2 44" xfId="722"/>
    <cellStyle name="=C:\WINNT35\SYSTEM32\COMMAND.COM 2 45" xfId="723"/>
    <cellStyle name="=C:\WINNT35\SYSTEM32\COMMAND.COM 2 46" xfId="724"/>
    <cellStyle name="=C:\WINNT35\SYSTEM32\COMMAND.COM 2 47" xfId="725"/>
    <cellStyle name="=C:\WINNT35\SYSTEM32\COMMAND.COM 2 48" xfId="726"/>
    <cellStyle name="=C:\WINNT35\SYSTEM32\COMMAND.COM 2 49" xfId="727"/>
    <cellStyle name="=C:\WINNT35\SYSTEM32\COMMAND.COM 2 5" xfId="728"/>
    <cellStyle name="=C:\WINNT35\SYSTEM32\COMMAND.COM 2 50" xfId="729"/>
    <cellStyle name="=C:\WINNT35\SYSTEM32\COMMAND.COM 2 51" xfId="730"/>
    <cellStyle name="=C:\WINNT35\SYSTEM32\COMMAND.COM 2 52" xfId="731"/>
    <cellStyle name="=C:\WINNT35\SYSTEM32\COMMAND.COM 2 53" xfId="732"/>
    <cellStyle name="=C:\WINNT35\SYSTEM32\COMMAND.COM 2 54" xfId="733"/>
    <cellStyle name="=C:\WINNT35\SYSTEM32\COMMAND.COM 2 55" xfId="734"/>
    <cellStyle name="=C:\WINNT35\SYSTEM32\COMMAND.COM 2 56" xfId="735"/>
    <cellStyle name="=C:\WINNT35\SYSTEM32\COMMAND.COM 2 57" xfId="736"/>
    <cellStyle name="=C:\WINNT35\SYSTEM32\COMMAND.COM 2 58" xfId="737"/>
    <cellStyle name="=C:\WINNT35\SYSTEM32\COMMAND.COM 2 59" xfId="738"/>
    <cellStyle name="=C:\WINNT35\SYSTEM32\COMMAND.COM 2 6" xfId="739"/>
    <cellStyle name="=C:\WINNT35\SYSTEM32\COMMAND.COM 2 60" xfId="740"/>
    <cellStyle name="=C:\WINNT35\SYSTEM32\COMMAND.COM 2 61" xfId="741"/>
    <cellStyle name="=C:\WINNT35\SYSTEM32\COMMAND.COM 2 62" xfId="742"/>
    <cellStyle name="=C:\WINNT35\SYSTEM32\COMMAND.COM 2 63" xfId="743"/>
    <cellStyle name="=C:\WINNT35\SYSTEM32\COMMAND.COM 2 64" xfId="744"/>
    <cellStyle name="=C:\WINNT35\SYSTEM32\COMMAND.COM 2 65" xfId="745"/>
    <cellStyle name="=C:\WINNT35\SYSTEM32\COMMAND.COM 2 66" xfId="746"/>
    <cellStyle name="=C:\WINNT35\SYSTEM32\COMMAND.COM 2 67" xfId="747"/>
    <cellStyle name="=C:\WINNT35\SYSTEM32\COMMAND.COM 2 68" xfId="748"/>
    <cellStyle name="=C:\WINNT35\SYSTEM32\COMMAND.COM 2 69" xfId="749"/>
    <cellStyle name="=C:\WINNT35\SYSTEM32\COMMAND.COM 2 7" xfId="750"/>
    <cellStyle name="=C:\WINNT35\SYSTEM32\COMMAND.COM 2 70" xfId="751"/>
    <cellStyle name="=C:\WINNT35\SYSTEM32\COMMAND.COM 2 71" xfId="752"/>
    <cellStyle name="=C:\WINNT35\SYSTEM32\COMMAND.COM 2 8" xfId="753"/>
    <cellStyle name="=C:\WINNT35\SYSTEM32\COMMAND.COM 2 9" xfId="754"/>
    <cellStyle name="=C:\WINNT35\SYSTEM32\COMMAND.COM 20" xfId="755"/>
    <cellStyle name="=C:\WINNT35\SYSTEM32\COMMAND.COM 21" xfId="756"/>
    <cellStyle name="=C:\WINNT35\SYSTEM32\COMMAND.COM 22" xfId="757"/>
    <cellStyle name="=C:\WINNT35\SYSTEM32\COMMAND.COM 23" xfId="758"/>
    <cellStyle name="=C:\WINNT35\SYSTEM32\COMMAND.COM 24" xfId="759"/>
    <cellStyle name="=C:\WINNT35\SYSTEM32\COMMAND.COM 25" xfId="760"/>
    <cellStyle name="=C:\WINNT35\SYSTEM32\COMMAND.COM 26" xfId="761"/>
    <cellStyle name="=C:\WINNT35\SYSTEM32\COMMAND.COM 27" xfId="762"/>
    <cellStyle name="=C:\WINNT35\SYSTEM32\COMMAND.COM 28" xfId="763"/>
    <cellStyle name="=C:\WINNT35\SYSTEM32\COMMAND.COM 29" xfId="764"/>
    <cellStyle name="=C:\WINNT35\SYSTEM32\COMMAND.COM 3" xfId="765"/>
    <cellStyle name="=C:\WINNT35\SYSTEM32\COMMAND.COM 3 10" xfId="766"/>
    <cellStyle name="=C:\WINNT35\SYSTEM32\COMMAND.COM 3 11" xfId="767"/>
    <cellStyle name="=C:\WINNT35\SYSTEM32\COMMAND.COM 3 12" xfId="768"/>
    <cellStyle name="=C:\WINNT35\SYSTEM32\COMMAND.COM 3 13" xfId="769"/>
    <cellStyle name="=C:\WINNT35\SYSTEM32\COMMAND.COM 3 14" xfId="770"/>
    <cellStyle name="=C:\WINNT35\SYSTEM32\COMMAND.COM 3 15" xfId="771"/>
    <cellStyle name="=C:\WINNT35\SYSTEM32\COMMAND.COM 3 16" xfId="772"/>
    <cellStyle name="=C:\WINNT35\SYSTEM32\COMMAND.COM 3 17" xfId="773"/>
    <cellStyle name="=C:\WINNT35\SYSTEM32\COMMAND.COM 3 18" xfId="774"/>
    <cellStyle name="=C:\WINNT35\SYSTEM32\COMMAND.COM 3 19" xfId="775"/>
    <cellStyle name="=C:\WINNT35\SYSTEM32\COMMAND.COM 3 2" xfId="776"/>
    <cellStyle name="=C:\WINNT35\SYSTEM32\COMMAND.COM 3 20" xfId="777"/>
    <cellStyle name="=C:\WINNT35\SYSTEM32\COMMAND.COM 3 21" xfId="778"/>
    <cellStyle name="=C:\WINNT35\SYSTEM32\COMMAND.COM 3 22" xfId="779"/>
    <cellStyle name="=C:\WINNT35\SYSTEM32\COMMAND.COM 3 23" xfId="780"/>
    <cellStyle name="=C:\WINNT35\SYSTEM32\COMMAND.COM 3 24" xfId="781"/>
    <cellStyle name="=C:\WINNT35\SYSTEM32\COMMAND.COM 3 25" xfId="782"/>
    <cellStyle name="=C:\WINNT35\SYSTEM32\COMMAND.COM 3 26" xfId="783"/>
    <cellStyle name="=C:\WINNT35\SYSTEM32\COMMAND.COM 3 27" xfId="784"/>
    <cellStyle name="=C:\WINNT35\SYSTEM32\COMMAND.COM 3 28" xfId="785"/>
    <cellStyle name="=C:\WINNT35\SYSTEM32\COMMAND.COM 3 29" xfId="786"/>
    <cellStyle name="=C:\WINNT35\SYSTEM32\COMMAND.COM 3 3" xfId="787"/>
    <cellStyle name="=C:\WINNT35\SYSTEM32\COMMAND.COM 3 30" xfId="788"/>
    <cellStyle name="=C:\WINNT35\SYSTEM32\COMMAND.COM 3 31" xfId="789"/>
    <cellStyle name="=C:\WINNT35\SYSTEM32\COMMAND.COM 3 32" xfId="790"/>
    <cellStyle name="=C:\WINNT35\SYSTEM32\COMMAND.COM 3 33" xfId="791"/>
    <cellStyle name="=C:\WINNT35\SYSTEM32\COMMAND.COM 3 34" xfId="792"/>
    <cellStyle name="=C:\WINNT35\SYSTEM32\COMMAND.COM 3 35" xfId="793"/>
    <cellStyle name="=C:\WINNT35\SYSTEM32\COMMAND.COM 3 36" xfId="794"/>
    <cellStyle name="=C:\WINNT35\SYSTEM32\COMMAND.COM 3 37" xfId="795"/>
    <cellStyle name="=C:\WINNT35\SYSTEM32\COMMAND.COM 3 38" xfId="796"/>
    <cellStyle name="=C:\WINNT35\SYSTEM32\COMMAND.COM 3 39" xfId="797"/>
    <cellStyle name="=C:\WINNT35\SYSTEM32\COMMAND.COM 3 4" xfId="798"/>
    <cellStyle name="=C:\WINNT35\SYSTEM32\COMMAND.COM 3 40" xfId="799"/>
    <cellStyle name="=C:\WINNT35\SYSTEM32\COMMAND.COM 3 41" xfId="800"/>
    <cellStyle name="=C:\WINNT35\SYSTEM32\COMMAND.COM 3 42" xfId="801"/>
    <cellStyle name="=C:\WINNT35\SYSTEM32\COMMAND.COM 3 43" xfId="802"/>
    <cellStyle name="=C:\WINNT35\SYSTEM32\COMMAND.COM 3 44" xfId="803"/>
    <cellStyle name="=C:\WINNT35\SYSTEM32\COMMAND.COM 3 45" xfId="804"/>
    <cellStyle name="=C:\WINNT35\SYSTEM32\COMMAND.COM 3 46" xfId="805"/>
    <cellStyle name="=C:\WINNT35\SYSTEM32\COMMAND.COM 3 47" xfId="806"/>
    <cellStyle name="=C:\WINNT35\SYSTEM32\COMMAND.COM 3 48" xfId="807"/>
    <cellStyle name="=C:\WINNT35\SYSTEM32\COMMAND.COM 3 49" xfId="808"/>
    <cellStyle name="=C:\WINNT35\SYSTEM32\COMMAND.COM 3 5" xfId="809"/>
    <cellStyle name="=C:\WINNT35\SYSTEM32\COMMAND.COM 3 50" xfId="810"/>
    <cellStyle name="=C:\WINNT35\SYSTEM32\COMMAND.COM 3 51" xfId="811"/>
    <cellStyle name="=C:\WINNT35\SYSTEM32\COMMAND.COM 3 52" xfId="812"/>
    <cellStyle name="=C:\WINNT35\SYSTEM32\COMMAND.COM 3 53" xfId="813"/>
    <cellStyle name="=C:\WINNT35\SYSTEM32\COMMAND.COM 3 54" xfId="814"/>
    <cellStyle name="=C:\WINNT35\SYSTEM32\COMMAND.COM 3 55" xfId="815"/>
    <cellStyle name="=C:\WINNT35\SYSTEM32\COMMAND.COM 3 56" xfId="816"/>
    <cellStyle name="=C:\WINNT35\SYSTEM32\COMMAND.COM 3 57" xfId="817"/>
    <cellStyle name="=C:\WINNT35\SYSTEM32\COMMAND.COM 3 58" xfId="818"/>
    <cellStyle name="=C:\WINNT35\SYSTEM32\COMMAND.COM 3 59" xfId="819"/>
    <cellStyle name="=C:\WINNT35\SYSTEM32\COMMAND.COM 3 6" xfId="820"/>
    <cellStyle name="=C:\WINNT35\SYSTEM32\COMMAND.COM 3 7" xfId="821"/>
    <cellStyle name="=C:\WINNT35\SYSTEM32\COMMAND.COM 3 8" xfId="822"/>
    <cellStyle name="=C:\WINNT35\SYSTEM32\COMMAND.COM 3 9" xfId="823"/>
    <cellStyle name="=C:\WINNT35\SYSTEM32\COMMAND.COM 30" xfId="824"/>
    <cellStyle name="=C:\WINNT35\SYSTEM32\COMMAND.COM 31" xfId="825"/>
    <cellStyle name="=C:\WINNT35\SYSTEM32\COMMAND.COM 4" xfId="826"/>
    <cellStyle name="=C:\WINNT35\SYSTEM32\COMMAND.COM 4 2" xfId="827"/>
    <cellStyle name="=C:\WINNT35\SYSTEM32\COMMAND.COM 4 3" xfId="828"/>
    <cellStyle name="=C:\WINNT35\SYSTEM32\COMMAND.COM 4 4" xfId="829"/>
    <cellStyle name="=C:\WINNT35\SYSTEM32\COMMAND.COM 4 5" xfId="830"/>
    <cellStyle name="=C:\WINNT35\SYSTEM32\COMMAND.COM 4 6" xfId="831"/>
    <cellStyle name="=C:\WINNT35\SYSTEM32\COMMAND.COM 4 7" xfId="832"/>
    <cellStyle name="=C:\WINNT35\SYSTEM32\COMMAND.COM 5" xfId="833"/>
    <cellStyle name="=C:\WINNT35\SYSTEM32\COMMAND.COM 6" xfId="834"/>
    <cellStyle name="=C:\WINNT35\SYSTEM32\COMMAND.COM 6 2" xfId="835"/>
    <cellStyle name="=C:\WINNT35\SYSTEM32\COMMAND.COM 6 3" xfId="836"/>
    <cellStyle name="=C:\WINNT35\SYSTEM32\COMMAND.COM 6 4" xfId="837"/>
    <cellStyle name="=C:\WINNT35\SYSTEM32\COMMAND.COM 7" xfId="838"/>
    <cellStyle name="=C:\WINNT35\SYSTEM32\COMMAND.COM 7 2" xfId="839"/>
    <cellStyle name="=C:\WINNT35\SYSTEM32\COMMAND.COM 7 3" xfId="840"/>
    <cellStyle name="=C:\WINNT35\SYSTEM32\COMMAND.COM 7 4" xfId="841"/>
    <cellStyle name="=C:\WINNT35\SYSTEM32\COMMAND.COM 8" xfId="842"/>
    <cellStyle name="=C:\WINNT35\SYSTEM32\COMMAND.COM 8 2" xfId="843"/>
    <cellStyle name="=C:\WINNT35\SYSTEM32\COMMAND.COM 8 3" xfId="844"/>
    <cellStyle name="=C:\WINNT35\SYSTEM32\COMMAND.COM 8 4" xfId="845"/>
    <cellStyle name="=C:\WINNT35\SYSTEM32\COMMAND.COM 8 5" xfId="846"/>
    <cellStyle name="=C:\WINNT35\SYSTEM32\COMMAND.COM 8 6" xfId="847"/>
    <cellStyle name="=C:\WINNT35\SYSTEM32\COMMAND.COM 9" xfId="848"/>
    <cellStyle name="=C:\WINNT35\SYSTEM32\COMMAND.COM 9 2" xfId="849"/>
    <cellStyle name="=C:\WINNT35\SYSTEM32\COMMAND.COM 9 3" xfId="850"/>
    <cellStyle name="=C:\WINNT35\SYSTEM32\COMMAND.COM 9 4" xfId="851"/>
    <cellStyle name="=C:\WINNT35\SYSTEM32\COMMAND.COM 9 5" xfId="852"/>
    <cellStyle name="=C:\WINNT35\SYSTEM32\COMMAND.COM 9 6" xfId="853"/>
    <cellStyle name="20% - Accent1 2" xfId="854"/>
    <cellStyle name="20% - Accent1 2 2" xfId="855"/>
    <cellStyle name="20% - Accent1 2 3" xfId="856"/>
    <cellStyle name="20% - Accent1 2 4" xfId="857"/>
    <cellStyle name="20% - Accent1 2 5" xfId="858"/>
    <cellStyle name="20% - Accent1 2 6" xfId="859"/>
    <cellStyle name="20% - Accent1 2 7" xfId="860"/>
    <cellStyle name="20% - Accent1 2 8" xfId="861"/>
    <cellStyle name="20% - Accent1 2 9" xfId="862"/>
    <cellStyle name="20% - Accent1 3" xfId="863"/>
    <cellStyle name="20% - Accent1 3 2" xfId="864"/>
    <cellStyle name="20% - Accent1 3 3" xfId="865"/>
    <cellStyle name="20% - Accent1 3 4" xfId="866"/>
    <cellStyle name="20% - Accent1 3 5" xfId="867"/>
    <cellStyle name="20% - Accent1 3 6" xfId="868"/>
    <cellStyle name="20% - Accent1 3 7" xfId="869"/>
    <cellStyle name="20% - Accent1 3 8" xfId="870"/>
    <cellStyle name="20% - Accent1 3 9" xfId="871"/>
    <cellStyle name="20% - Accent1 4" xfId="872"/>
    <cellStyle name="20% - Accent1 4 2" xfId="873"/>
    <cellStyle name="20% - Accent1 4 3" xfId="874"/>
    <cellStyle name="20% - Accent1 4 4" xfId="875"/>
    <cellStyle name="20% - Accent1 4 5" xfId="876"/>
    <cellStyle name="20% - Accent1 4 6" xfId="877"/>
    <cellStyle name="20% - Accent1 4 7" xfId="878"/>
    <cellStyle name="20% - Accent1 4 8" xfId="879"/>
    <cellStyle name="20% - Accent1 4 9" xfId="880"/>
    <cellStyle name="20% - Accent1 5" xfId="881"/>
    <cellStyle name="20% - Accent1 5 2" xfId="882"/>
    <cellStyle name="20% - Accent1 5 3" xfId="883"/>
    <cellStyle name="20% - Accent1 5 4" xfId="884"/>
    <cellStyle name="20% - Accent1 5 5" xfId="885"/>
    <cellStyle name="20% - Accent1 5 6" xfId="886"/>
    <cellStyle name="20% - Accent1 5 7" xfId="887"/>
    <cellStyle name="20% - Accent1 5 8" xfId="888"/>
    <cellStyle name="20% - Accent1 5 9" xfId="889"/>
    <cellStyle name="20% - Accent1 6" xfId="890"/>
    <cellStyle name="20% - Accent1 6 2" xfId="891"/>
    <cellStyle name="20% - Accent1 6 3" xfId="892"/>
    <cellStyle name="20% - Accent1 6 4" xfId="893"/>
    <cellStyle name="20% - Accent1 6 5" xfId="894"/>
    <cellStyle name="20% - Accent1 6 6" xfId="895"/>
    <cellStyle name="20% - Accent1 6 7" xfId="896"/>
    <cellStyle name="20% - Accent1 6 8" xfId="897"/>
    <cellStyle name="20% - Accent1 6 9" xfId="898"/>
    <cellStyle name="20% - Accent1 7" xfId="899"/>
    <cellStyle name="20% - Accent1 8" xfId="900"/>
    <cellStyle name="20% - Accent1 9" xfId="901"/>
    <cellStyle name="20% - Accent2 2" xfId="902"/>
    <cellStyle name="20% - Accent2 2 2" xfId="903"/>
    <cellStyle name="20% - Accent2 2 3" xfId="904"/>
    <cellStyle name="20% - Accent2 2 4" xfId="905"/>
    <cellStyle name="20% - Accent2 2 5" xfId="906"/>
    <cellStyle name="20% - Accent2 2 6" xfId="907"/>
    <cellStyle name="20% - Accent2 2 7" xfId="908"/>
    <cellStyle name="20% - Accent2 2 8" xfId="909"/>
    <cellStyle name="20% - Accent2 2 9" xfId="910"/>
    <cellStyle name="20% - Accent2 3" xfId="911"/>
    <cellStyle name="20% - Accent2 3 2" xfId="912"/>
    <cellStyle name="20% - Accent2 3 3" xfId="913"/>
    <cellStyle name="20% - Accent2 3 4" xfId="914"/>
    <cellStyle name="20% - Accent2 3 5" xfId="915"/>
    <cellStyle name="20% - Accent2 3 6" xfId="916"/>
    <cellStyle name="20% - Accent2 3 7" xfId="917"/>
    <cellStyle name="20% - Accent2 3 8" xfId="918"/>
    <cellStyle name="20% - Accent2 3 9" xfId="919"/>
    <cellStyle name="20% - Accent2 4" xfId="920"/>
    <cellStyle name="20% - Accent2 4 2" xfId="921"/>
    <cellStyle name="20% - Accent2 4 3" xfId="922"/>
    <cellStyle name="20% - Accent2 4 4" xfId="923"/>
    <cellStyle name="20% - Accent2 4 5" xfId="924"/>
    <cellStyle name="20% - Accent2 4 6" xfId="925"/>
    <cellStyle name="20% - Accent2 4 7" xfId="926"/>
    <cellStyle name="20% - Accent2 4 8" xfId="927"/>
    <cellStyle name="20% - Accent2 4 9" xfId="928"/>
    <cellStyle name="20% - Accent2 5" xfId="929"/>
    <cellStyle name="20% - Accent2 5 2" xfId="930"/>
    <cellStyle name="20% - Accent2 5 3" xfId="931"/>
    <cellStyle name="20% - Accent2 5 4" xfId="932"/>
    <cellStyle name="20% - Accent2 5 5" xfId="933"/>
    <cellStyle name="20% - Accent2 5 6" xfId="934"/>
    <cellStyle name="20% - Accent2 5 7" xfId="935"/>
    <cellStyle name="20% - Accent2 5 8" xfId="936"/>
    <cellStyle name="20% - Accent2 5 9" xfId="937"/>
    <cellStyle name="20% - Accent2 6" xfId="938"/>
    <cellStyle name="20% - Accent2 6 2" xfId="939"/>
    <cellStyle name="20% - Accent2 6 3" xfId="940"/>
    <cellStyle name="20% - Accent2 6 4" xfId="941"/>
    <cellStyle name="20% - Accent2 6 5" xfId="942"/>
    <cellStyle name="20% - Accent2 6 6" xfId="943"/>
    <cellStyle name="20% - Accent2 6 7" xfId="944"/>
    <cellStyle name="20% - Accent2 6 8" xfId="945"/>
    <cellStyle name="20% - Accent2 6 9" xfId="946"/>
    <cellStyle name="20% - Accent2 7" xfId="947"/>
    <cellStyle name="20% - Accent2 8" xfId="948"/>
    <cellStyle name="20% - Accent2 9" xfId="949"/>
    <cellStyle name="20% - Accent3 2" xfId="950"/>
    <cellStyle name="20% - Accent3 2 2" xfId="951"/>
    <cellStyle name="20% - Accent3 2 3" xfId="952"/>
    <cellStyle name="20% - Accent3 2 4" xfId="953"/>
    <cellStyle name="20% - Accent3 2 5" xfId="954"/>
    <cellStyle name="20% - Accent3 2 6" xfId="955"/>
    <cellStyle name="20% - Accent3 2 7" xfId="956"/>
    <cellStyle name="20% - Accent3 2 8" xfId="957"/>
    <cellStyle name="20% - Accent3 2 9" xfId="958"/>
    <cellStyle name="20% - Accent3 3" xfId="959"/>
    <cellStyle name="20% - Accent3 3 2" xfId="960"/>
    <cellStyle name="20% - Accent3 3 3" xfId="961"/>
    <cellStyle name="20% - Accent3 3 4" xfId="962"/>
    <cellStyle name="20% - Accent3 3 5" xfId="963"/>
    <cellStyle name="20% - Accent3 3 6" xfId="964"/>
    <cellStyle name="20% - Accent3 3 7" xfId="965"/>
    <cellStyle name="20% - Accent3 3 8" xfId="966"/>
    <cellStyle name="20% - Accent3 3 9" xfId="967"/>
    <cellStyle name="20% - Accent3 4" xfId="968"/>
    <cellStyle name="20% - Accent3 4 2" xfId="969"/>
    <cellStyle name="20% - Accent3 4 3" xfId="970"/>
    <cellStyle name="20% - Accent3 4 4" xfId="971"/>
    <cellStyle name="20% - Accent3 4 5" xfId="972"/>
    <cellStyle name="20% - Accent3 4 6" xfId="973"/>
    <cellStyle name="20% - Accent3 4 7" xfId="974"/>
    <cellStyle name="20% - Accent3 4 8" xfId="975"/>
    <cellStyle name="20% - Accent3 4 9" xfId="976"/>
    <cellStyle name="20% - Accent3 5" xfId="977"/>
    <cellStyle name="20% - Accent3 5 2" xfId="978"/>
    <cellStyle name="20% - Accent3 5 3" xfId="979"/>
    <cellStyle name="20% - Accent3 5 4" xfId="980"/>
    <cellStyle name="20% - Accent3 5 5" xfId="981"/>
    <cellStyle name="20% - Accent3 5 6" xfId="982"/>
    <cellStyle name="20% - Accent3 5 7" xfId="983"/>
    <cellStyle name="20% - Accent3 5 8" xfId="984"/>
    <cellStyle name="20% - Accent3 5 9" xfId="985"/>
    <cellStyle name="20% - Accent3 6" xfId="986"/>
    <cellStyle name="20% - Accent3 6 2" xfId="987"/>
    <cellStyle name="20% - Accent3 6 3" xfId="988"/>
    <cellStyle name="20% - Accent3 6 4" xfId="989"/>
    <cellStyle name="20% - Accent3 6 5" xfId="990"/>
    <cellStyle name="20% - Accent3 6 6" xfId="991"/>
    <cellStyle name="20% - Accent3 6 7" xfId="992"/>
    <cellStyle name="20% - Accent3 6 8" xfId="993"/>
    <cellStyle name="20% - Accent3 6 9" xfId="994"/>
    <cellStyle name="20% - Accent3 7" xfId="995"/>
    <cellStyle name="20% - Accent3 8" xfId="996"/>
    <cellStyle name="20% - Accent3 9" xfId="997"/>
    <cellStyle name="20% - Accent4 2" xfId="998"/>
    <cellStyle name="20% - Accent4 2 2" xfId="999"/>
    <cellStyle name="20% - Accent4 2 3" xfId="1000"/>
    <cellStyle name="20% - Accent4 2 4" xfId="1001"/>
    <cellStyle name="20% - Accent4 2 5" xfId="1002"/>
    <cellStyle name="20% - Accent4 2 6" xfId="1003"/>
    <cellStyle name="20% - Accent4 2 7" xfId="1004"/>
    <cellStyle name="20% - Accent4 2 8" xfId="1005"/>
    <cellStyle name="20% - Accent4 2 9" xfId="1006"/>
    <cellStyle name="20% - Accent4 3" xfId="1007"/>
    <cellStyle name="20% - Accent4 3 2" xfId="1008"/>
    <cellStyle name="20% - Accent4 3 3" xfId="1009"/>
    <cellStyle name="20% - Accent4 3 4" xfId="1010"/>
    <cellStyle name="20% - Accent4 3 5" xfId="1011"/>
    <cellStyle name="20% - Accent4 3 6" xfId="1012"/>
    <cellStyle name="20% - Accent4 3 7" xfId="1013"/>
    <cellStyle name="20% - Accent4 3 8" xfId="1014"/>
    <cellStyle name="20% - Accent4 3 9" xfId="1015"/>
    <cellStyle name="20% - Accent4 4" xfId="1016"/>
    <cellStyle name="20% - Accent4 4 2" xfId="1017"/>
    <cellStyle name="20% - Accent4 4 3" xfId="1018"/>
    <cellStyle name="20% - Accent4 4 4" xfId="1019"/>
    <cellStyle name="20% - Accent4 4 5" xfId="1020"/>
    <cellStyle name="20% - Accent4 4 6" xfId="1021"/>
    <cellStyle name="20% - Accent4 4 7" xfId="1022"/>
    <cellStyle name="20% - Accent4 4 8" xfId="1023"/>
    <cellStyle name="20% - Accent4 4 9" xfId="1024"/>
    <cellStyle name="20% - Accent4 5" xfId="1025"/>
    <cellStyle name="20% - Accent4 5 2" xfId="1026"/>
    <cellStyle name="20% - Accent4 5 3" xfId="1027"/>
    <cellStyle name="20% - Accent4 5 4" xfId="1028"/>
    <cellStyle name="20% - Accent4 5 5" xfId="1029"/>
    <cellStyle name="20% - Accent4 5 6" xfId="1030"/>
    <cellStyle name="20% - Accent4 5 7" xfId="1031"/>
    <cellStyle name="20% - Accent4 5 8" xfId="1032"/>
    <cellStyle name="20% - Accent4 5 9" xfId="1033"/>
    <cellStyle name="20% - Accent4 6" xfId="1034"/>
    <cellStyle name="20% - Accent4 6 2" xfId="1035"/>
    <cellStyle name="20% - Accent4 6 3" xfId="1036"/>
    <cellStyle name="20% - Accent4 6 4" xfId="1037"/>
    <cellStyle name="20% - Accent4 6 5" xfId="1038"/>
    <cellStyle name="20% - Accent4 6 6" xfId="1039"/>
    <cellStyle name="20% - Accent4 6 7" xfId="1040"/>
    <cellStyle name="20% - Accent4 6 8" xfId="1041"/>
    <cellStyle name="20% - Accent4 6 9" xfId="1042"/>
    <cellStyle name="20% - Accent4 7" xfId="1043"/>
    <cellStyle name="20% - Accent4 8" xfId="1044"/>
    <cellStyle name="20% - Accent4 9" xfId="1045"/>
    <cellStyle name="20% - Accent5 2" xfId="1046"/>
    <cellStyle name="20% - Accent5 2 2" xfId="1047"/>
    <cellStyle name="20% - Accent5 2 3" xfId="1048"/>
    <cellStyle name="20% - Accent5 2 4" xfId="1049"/>
    <cellStyle name="20% - Accent5 2 5" xfId="1050"/>
    <cellStyle name="20% - Accent5 2 6" xfId="1051"/>
    <cellStyle name="20% - Accent5 2 7" xfId="1052"/>
    <cellStyle name="20% - Accent5 2 8" xfId="1053"/>
    <cellStyle name="20% - Accent5 2 9" xfId="1054"/>
    <cellStyle name="20% - Accent5 3" xfId="1055"/>
    <cellStyle name="20% - Accent5 3 2" xfId="1056"/>
    <cellStyle name="20% - Accent5 3 3" xfId="1057"/>
    <cellStyle name="20% - Accent5 3 4" xfId="1058"/>
    <cellStyle name="20% - Accent5 3 5" xfId="1059"/>
    <cellStyle name="20% - Accent5 3 6" xfId="1060"/>
    <cellStyle name="20% - Accent5 3 7" xfId="1061"/>
    <cellStyle name="20% - Accent5 3 8" xfId="1062"/>
    <cellStyle name="20% - Accent5 3 9" xfId="1063"/>
    <cellStyle name="20% - Accent5 4" xfId="1064"/>
    <cellStyle name="20% - Accent5 4 2" xfId="1065"/>
    <cellStyle name="20% - Accent5 4 3" xfId="1066"/>
    <cellStyle name="20% - Accent5 4 4" xfId="1067"/>
    <cellStyle name="20% - Accent5 4 5" xfId="1068"/>
    <cellStyle name="20% - Accent5 4 6" xfId="1069"/>
    <cellStyle name="20% - Accent5 4 7" xfId="1070"/>
    <cellStyle name="20% - Accent5 4 8" xfId="1071"/>
    <cellStyle name="20% - Accent5 4 9" xfId="1072"/>
    <cellStyle name="20% - Accent5 5" xfId="1073"/>
    <cellStyle name="20% - Accent5 5 2" xfId="1074"/>
    <cellStyle name="20% - Accent5 5 3" xfId="1075"/>
    <cellStyle name="20% - Accent5 5 4" xfId="1076"/>
    <cellStyle name="20% - Accent5 5 5" xfId="1077"/>
    <cellStyle name="20% - Accent5 5 6" xfId="1078"/>
    <cellStyle name="20% - Accent5 5 7" xfId="1079"/>
    <cellStyle name="20% - Accent5 5 8" xfId="1080"/>
    <cellStyle name="20% - Accent5 5 9" xfId="1081"/>
    <cellStyle name="20% - Accent5 6" xfId="1082"/>
    <cellStyle name="20% - Accent5 6 2" xfId="1083"/>
    <cellStyle name="20% - Accent5 6 3" xfId="1084"/>
    <cellStyle name="20% - Accent5 6 4" xfId="1085"/>
    <cellStyle name="20% - Accent5 6 5" xfId="1086"/>
    <cellStyle name="20% - Accent5 6 6" xfId="1087"/>
    <cellStyle name="20% - Accent5 6 7" xfId="1088"/>
    <cellStyle name="20% - Accent5 6 8" xfId="1089"/>
    <cellStyle name="20% - Accent5 6 9" xfId="1090"/>
    <cellStyle name="20% - Accent5 7" xfId="1091"/>
    <cellStyle name="20% - Accent5 8" xfId="1092"/>
    <cellStyle name="20% - Accent5 9" xfId="1093"/>
    <cellStyle name="20% - Accent6 2" xfId="1094"/>
    <cellStyle name="20% - Accent6 2 2" xfId="1095"/>
    <cellStyle name="20% - Accent6 2 3" xfId="1096"/>
    <cellStyle name="20% - Accent6 2 4" xfId="1097"/>
    <cellStyle name="20% - Accent6 2 5" xfId="1098"/>
    <cellStyle name="20% - Accent6 2 6" xfId="1099"/>
    <cellStyle name="20% - Accent6 2 7" xfId="1100"/>
    <cellStyle name="20% - Accent6 2 8" xfId="1101"/>
    <cellStyle name="20% - Accent6 2 9" xfId="1102"/>
    <cellStyle name="20% - Accent6 3" xfId="1103"/>
    <cellStyle name="20% - Accent6 3 2" xfId="1104"/>
    <cellStyle name="20% - Accent6 3 3" xfId="1105"/>
    <cellStyle name="20% - Accent6 3 4" xfId="1106"/>
    <cellStyle name="20% - Accent6 3 5" xfId="1107"/>
    <cellStyle name="20% - Accent6 3 6" xfId="1108"/>
    <cellStyle name="20% - Accent6 3 7" xfId="1109"/>
    <cellStyle name="20% - Accent6 3 8" xfId="1110"/>
    <cellStyle name="20% - Accent6 3 9" xfId="1111"/>
    <cellStyle name="20% - Accent6 4" xfId="1112"/>
    <cellStyle name="20% - Accent6 4 2" xfId="1113"/>
    <cellStyle name="20% - Accent6 4 3" xfId="1114"/>
    <cellStyle name="20% - Accent6 4 4" xfId="1115"/>
    <cellStyle name="20% - Accent6 4 5" xfId="1116"/>
    <cellStyle name="20% - Accent6 4 6" xfId="1117"/>
    <cellStyle name="20% - Accent6 4 7" xfId="1118"/>
    <cellStyle name="20% - Accent6 4 8" xfId="1119"/>
    <cellStyle name="20% - Accent6 4 9" xfId="1120"/>
    <cellStyle name="20% - Accent6 5" xfId="1121"/>
    <cellStyle name="20% - Accent6 5 2" xfId="1122"/>
    <cellStyle name="20% - Accent6 5 3" xfId="1123"/>
    <cellStyle name="20% - Accent6 5 4" xfId="1124"/>
    <cellStyle name="20% - Accent6 5 5" xfId="1125"/>
    <cellStyle name="20% - Accent6 5 6" xfId="1126"/>
    <cellStyle name="20% - Accent6 5 7" xfId="1127"/>
    <cellStyle name="20% - Accent6 5 8" xfId="1128"/>
    <cellStyle name="20% - Accent6 5 9" xfId="1129"/>
    <cellStyle name="20% - Accent6 6" xfId="1130"/>
    <cellStyle name="20% - Accent6 6 2" xfId="1131"/>
    <cellStyle name="20% - Accent6 6 3" xfId="1132"/>
    <cellStyle name="20% - Accent6 6 4" xfId="1133"/>
    <cellStyle name="20% - Accent6 6 5" xfId="1134"/>
    <cellStyle name="20% - Accent6 6 6" xfId="1135"/>
    <cellStyle name="20% - Accent6 6 7" xfId="1136"/>
    <cellStyle name="20% - Accent6 6 8" xfId="1137"/>
    <cellStyle name="20% - Accent6 6 9" xfId="1138"/>
    <cellStyle name="20% - Accent6 7" xfId="1139"/>
    <cellStyle name="20% - Accent6 8" xfId="1140"/>
    <cellStyle name="20% - Accent6 9" xfId="1141"/>
    <cellStyle name="20% - Énfasis1" xfId="1142"/>
    <cellStyle name="20% - Énfasis1 10" xfId="1143"/>
    <cellStyle name="20% - Énfasis1 10 2" xfId="1144"/>
    <cellStyle name="20% - Énfasis1 10 3" xfId="1145"/>
    <cellStyle name="20% - Énfasis1 10 4" xfId="1146"/>
    <cellStyle name="20% - Énfasis1 10 5" xfId="1147"/>
    <cellStyle name="20% - Énfasis1 11" xfId="1148"/>
    <cellStyle name="20% - Énfasis1 11 2" xfId="1149"/>
    <cellStyle name="20% - Énfasis1 11 3" xfId="1150"/>
    <cellStyle name="20% - Énfasis1 11 4" xfId="1151"/>
    <cellStyle name="20% - Énfasis1 11 5" xfId="1152"/>
    <cellStyle name="20% - Énfasis1 12" xfId="1153"/>
    <cellStyle name="20% - Énfasis1 12 2" xfId="1154"/>
    <cellStyle name="20% - Énfasis1 12 3" xfId="1155"/>
    <cellStyle name="20% - Énfasis1 12 4" xfId="1156"/>
    <cellStyle name="20% - Énfasis1 12 5" xfId="1157"/>
    <cellStyle name="20% - Énfasis1 13" xfId="1158"/>
    <cellStyle name="20% - Énfasis1 13 2" xfId="1159"/>
    <cellStyle name="20% - Énfasis1 13 3" xfId="1160"/>
    <cellStyle name="20% - Énfasis1 13 4" xfId="1161"/>
    <cellStyle name="20% - Énfasis1 13 5" xfId="1162"/>
    <cellStyle name="20% - Énfasis1 14" xfId="1163"/>
    <cellStyle name="20% - Énfasis1 14 2" xfId="1164"/>
    <cellStyle name="20% - Énfasis1 14 3" xfId="1165"/>
    <cellStyle name="20% - Énfasis1 14 4" xfId="1166"/>
    <cellStyle name="20% - Énfasis1 14 5" xfId="1167"/>
    <cellStyle name="20% - Énfasis1 15" xfId="1168"/>
    <cellStyle name="20% - Énfasis1 15 2" xfId="1169"/>
    <cellStyle name="20% - Énfasis1 15 3" xfId="1170"/>
    <cellStyle name="20% - Énfasis1 15 4" xfId="1171"/>
    <cellStyle name="20% - Énfasis1 15 5" xfId="1172"/>
    <cellStyle name="20% - Énfasis1 16" xfId="1173"/>
    <cellStyle name="20% - Énfasis1 16 2" xfId="1174"/>
    <cellStyle name="20% - Énfasis1 16 3" xfId="1175"/>
    <cellStyle name="20% - Énfasis1 16 4" xfId="1176"/>
    <cellStyle name="20% - Énfasis1 16 5" xfId="1177"/>
    <cellStyle name="20% - Énfasis1 17" xfId="1178"/>
    <cellStyle name="20% - Énfasis1 17 2" xfId="1179"/>
    <cellStyle name="20% - Énfasis1 17 3" xfId="1180"/>
    <cellStyle name="20% - Énfasis1 17 4" xfId="1181"/>
    <cellStyle name="20% - Énfasis1 17 5" xfId="1182"/>
    <cellStyle name="20% - Énfasis1 18" xfId="1183"/>
    <cellStyle name="20% - Énfasis1 18 2" xfId="1184"/>
    <cellStyle name="20% - Énfasis1 18 3" xfId="1185"/>
    <cellStyle name="20% - Énfasis1 18 4" xfId="1186"/>
    <cellStyle name="20% - Énfasis1 18 5" xfId="1187"/>
    <cellStyle name="20% - Énfasis1 19" xfId="1188"/>
    <cellStyle name="20% - Énfasis1 19 2" xfId="1189"/>
    <cellStyle name="20% - Énfasis1 19 3" xfId="1190"/>
    <cellStyle name="20% - Énfasis1 19 4" xfId="1191"/>
    <cellStyle name="20% - Énfasis1 19 5" xfId="1192"/>
    <cellStyle name="20% - Énfasis1 2" xfId="1193"/>
    <cellStyle name="20% - Énfasis1 2 10" xfId="1194"/>
    <cellStyle name="20% - Énfasis1 2 11" xfId="1195"/>
    <cellStyle name="20% - Énfasis1 2 12" xfId="1196"/>
    <cellStyle name="20% - Énfasis1 2 13" xfId="1197"/>
    <cellStyle name="20% - Énfasis1 2 14" xfId="1198"/>
    <cellStyle name="20% - Énfasis1 2 15" xfId="1199"/>
    <cellStyle name="20% - Énfasis1 2 16" xfId="1200"/>
    <cellStyle name="20% - Énfasis1 2 17" xfId="1201"/>
    <cellStyle name="20% - Énfasis1 2 18" xfId="1202"/>
    <cellStyle name="20% - Énfasis1 2 19" xfId="1203"/>
    <cellStyle name="20% - Énfasis1 2 2" xfId="1204"/>
    <cellStyle name="20% - Énfasis1 2 2 10" xfId="1205"/>
    <cellStyle name="20% - Énfasis1 2 2 11" xfId="1206"/>
    <cellStyle name="20% - Énfasis1 2 2 12" xfId="1207"/>
    <cellStyle name="20% - Énfasis1 2 2 13" xfId="1208"/>
    <cellStyle name="20% - Énfasis1 2 2 14" xfId="1209"/>
    <cellStyle name="20% - Énfasis1 2 2 15" xfId="1210"/>
    <cellStyle name="20% - Énfasis1 2 2 16" xfId="1211"/>
    <cellStyle name="20% - Énfasis1 2 2 2" xfId="1212"/>
    <cellStyle name="20% - Énfasis1 2 2 3" xfId="1213"/>
    <cellStyle name="20% - Énfasis1 2 2 4" xfId="1214"/>
    <cellStyle name="20% - Énfasis1 2 2 5" xfId="1215"/>
    <cellStyle name="20% - Énfasis1 2 2 6" xfId="1216"/>
    <cellStyle name="20% - Énfasis1 2 2 7" xfId="1217"/>
    <cellStyle name="20% - Énfasis1 2 2 8" xfId="1218"/>
    <cellStyle name="20% - Énfasis1 2 2 9" xfId="1219"/>
    <cellStyle name="20% - Énfasis1 2 20" xfId="1220"/>
    <cellStyle name="20% - Énfasis1 2 21" xfId="1221"/>
    <cellStyle name="20% - Énfasis1 2 22" xfId="1222"/>
    <cellStyle name="20% - Énfasis1 2 23" xfId="1223"/>
    <cellStyle name="20% - Énfasis1 2 24" xfId="1224"/>
    <cellStyle name="20% - Énfasis1 2 25" xfId="1225"/>
    <cellStyle name="20% - Énfasis1 2 26" xfId="1226"/>
    <cellStyle name="20% - Énfasis1 2 27" xfId="1227"/>
    <cellStyle name="20% - Énfasis1 2 3" xfId="1228"/>
    <cellStyle name="20% - Énfasis1 2 3 10" xfId="1229"/>
    <cellStyle name="20% - Énfasis1 2 3 11" xfId="1230"/>
    <cellStyle name="20% - Énfasis1 2 3 12" xfId="1231"/>
    <cellStyle name="20% - Énfasis1 2 3 13" xfId="1232"/>
    <cellStyle name="20% - Énfasis1 2 3 14" xfId="1233"/>
    <cellStyle name="20% - Énfasis1 2 3 15" xfId="1234"/>
    <cellStyle name="20% - Énfasis1 2 3 16" xfId="1235"/>
    <cellStyle name="20% - Énfasis1 2 3 2" xfId="1236"/>
    <cellStyle name="20% - Énfasis1 2 3 3" xfId="1237"/>
    <cellStyle name="20% - Énfasis1 2 3 4" xfId="1238"/>
    <cellStyle name="20% - Énfasis1 2 3 5" xfId="1239"/>
    <cellStyle name="20% - Énfasis1 2 3 6" xfId="1240"/>
    <cellStyle name="20% - Énfasis1 2 3 7" xfId="1241"/>
    <cellStyle name="20% - Énfasis1 2 3 8" xfId="1242"/>
    <cellStyle name="20% - Énfasis1 2 3 9" xfId="1243"/>
    <cellStyle name="20% - Énfasis1 2 4" xfId="1244"/>
    <cellStyle name="20% - Énfasis1 2 4 10" xfId="1245"/>
    <cellStyle name="20% - Énfasis1 2 4 11" xfId="1246"/>
    <cellStyle name="20% - Énfasis1 2 4 12" xfId="1247"/>
    <cellStyle name="20% - Énfasis1 2 4 13" xfId="1248"/>
    <cellStyle name="20% - Énfasis1 2 4 14" xfId="1249"/>
    <cellStyle name="20% - Énfasis1 2 4 15" xfId="1250"/>
    <cellStyle name="20% - Énfasis1 2 4 16" xfId="1251"/>
    <cellStyle name="20% - Énfasis1 2 4 2" xfId="1252"/>
    <cellStyle name="20% - Énfasis1 2 4 3" xfId="1253"/>
    <cellStyle name="20% - Énfasis1 2 4 4" xfId="1254"/>
    <cellStyle name="20% - Énfasis1 2 4 5" xfId="1255"/>
    <cellStyle name="20% - Énfasis1 2 4 6" xfId="1256"/>
    <cellStyle name="20% - Énfasis1 2 4 7" xfId="1257"/>
    <cellStyle name="20% - Énfasis1 2 4 8" xfId="1258"/>
    <cellStyle name="20% - Énfasis1 2 4 9" xfId="1259"/>
    <cellStyle name="20% - Énfasis1 2 5" xfId="1260"/>
    <cellStyle name="20% - Énfasis1 2 5 10" xfId="1261"/>
    <cellStyle name="20% - Énfasis1 2 5 11" xfId="1262"/>
    <cellStyle name="20% - Énfasis1 2 5 12" xfId="1263"/>
    <cellStyle name="20% - Énfasis1 2 5 13" xfId="1264"/>
    <cellStyle name="20% - Énfasis1 2 5 14" xfId="1265"/>
    <cellStyle name="20% - Énfasis1 2 5 15" xfId="1266"/>
    <cellStyle name="20% - Énfasis1 2 5 16" xfId="1267"/>
    <cellStyle name="20% - Énfasis1 2 5 2" xfId="1268"/>
    <cellStyle name="20% - Énfasis1 2 5 3" xfId="1269"/>
    <cellStyle name="20% - Énfasis1 2 5 4" xfId="1270"/>
    <cellStyle name="20% - Énfasis1 2 5 5" xfId="1271"/>
    <cellStyle name="20% - Énfasis1 2 5 6" xfId="1272"/>
    <cellStyle name="20% - Énfasis1 2 5 7" xfId="1273"/>
    <cellStyle name="20% - Énfasis1 2 5 8" xfId="1274"/>
    <cellStyle name="20% - Énfasis1 2 5 9" xfId="1275"/>
    <cellStyle name="20% - Énfasis1 2 6" xfId="1276"/>
    <cellStyle name="20% - Énfasis1 2 6 10" xfId="1277"/>
    <cellStyle name="20% - Énfasis1 2 6 11" xfId="1278"/>
    <cellStyle name="20% - Énfasis1 2 6 12" xfId="1279"/>
    <cellStyle name="20% - Énfasis1 2 6 13" xfId="1280"/>
    <cellStyle name="20% - Énfasis1 2 6 14" xfId="1281"/>
    <cellStyle name="20% - Énfasis1 2 6 15" xfId="1282"/>
    <cellStyle name="20% - Énfasis1 2 6 16" xfId="1283"/>
    <cellStyle name="20% - Énfasis1 2 6 2" xfId="1284"/>
    <cellStyle name="20% - Énfasis1 2 6 3" xfId="1285"/>
    <cellStyle name="20% - Énfasis1 2 6 4" xfId="1286"/>
    <cellStyle name="20% - Énfasis1 2 6 5" xfId="1287"/>
    <cellStyle name="20% - Énfasis1 2 6 6" xfId="1288"/>
    <cellStyle name="20% - Énfasis1 2 6 7" xfId="1289"/>
    <cellStyle name="20% - Énfasis1 2 6 8" xfId="1290"/>
    <cellStyle name="20% - Énfasis1 2 6 9" xfId="1291"/>
    <cellStyle name="20% - Énfasis1 2 7" xfId="1292"/>
    <cellStyle name="20% - Énfasis1 2 7 10" xfId="1293"/>
    <cellStyle name="20% - Énfasis1 2 7 11" xfId="1294"/>
    <cellStyle name="20% - Énfasis1 2 7 12" xfId="1295"/>
    <cellStyle name="20% - Énfasis1 2 7 13" xfId="1296"/>
    <cellStyle name="20% - Énfasis1 2 7 14" xfId="1297"/>
    <cellStyle name="20% - Énfasis1 2 7 15" xfId="1298"/>
    <cellStyle name="20% - Énfasis1 2 7 16" xfId="1299"/>
    <cellStyle name="20% - Énfasis1 2 7 2" xfId="1300"/>
    <cellStyle name="20% - Énfasis1 2 7 3" xfId="1301"/>
    <cellStyle name="20% - Énfasis1 2 7 4" xfId="1302"/>
    <cellStyle name="20% - Énfasis1 2 7 5" xfId="1303"/>
    <cellStyle name="20% - Énfasis1 2 7 6" xfId="1304"/>
    <cellStyle name="20% - Énfasis1 2 7 7" xfId="1305"/>
    <cellStyle name="20% - Énfasis1 2 7 8" xfId="1306"/>
    <cellStyle name="20% - Énfasis1 2 7 9" xfId="1307"/>
    <cellStyle name="20% - Énfasis1 2 8" xfId="1308"/>
    <cellStyle name="20% - Énfasis1 2 8 10" xfId="1309"/>
    <cellStyle name="20% - Énfasis1 2 8 11" xfId="1310"/>
    <cellStyle name="20% - Énfasis1 2 8 12" xfId="1311"/>
    <cellStyle name="20% - Énfasis1 2 8 13" xfId="1312"/>
    <cellStyle name="20% - Énfasis1 2 8 14" xfId="1313"/>
    <cellStyle name="20% - Énfasis1 2 8 15" xfId="1314"/>
    <cellStyle name="20% - Énfasis1 2 8 16" xfId="1315"/>
    <cellStyle name="20% - Énfasis1 2 8 2" xfId="1316"/>
    <cellStyle name="20% - Énfasis1 2 8 3" xfId="1317"/>
    <cellStyle name="20% - Énfasis1 2 8 4" xfId="1318"/>
    <cellStyle name="20% - Énfasis1 2 8 5" xfId="1319"/>
    <cellStyle name="20% - Énfasis1 2 8 6" xfId="1320"/>
    <cellStyle name="20% - Énfasis1 2 8 7" xfId="1321"/>
    <cellStyle name="20% - Énfasis1 2 8 8" xfId="1322"/>
    <cellStyle name="20% - Énfasis1 2 8 9" xfId="1323"/>
    <cellStyle name="20% - Énfasis1 2 9" xfId="1324"/>
    <cellStyle name="20% - Énfasis1 2_080803 PB Budget v2.0 NVB" xfId="1325"/>
    <cellStyle name="20% - Énfasis1 20" xfId="1326"/>
    <cellStyle name="20% - Énfasis1 20 2" xfId="1327"/>
    <cellStyle name="20% - Énfasis1 20 3" xfId="1328"/>
    <cellStyle name="20% - Énfasis1 20 4" xfId="1329"/>
    <cellStyle name="20% - Énfasis1 20 5" xfId="1330"/>
    <cellStyle name="20% - Énfasis1 21" xfId="1331"/>
    <cellStyle name="20% - Énfasis1 21 2" xfId="1332"/>
    <cellStyle name="20% - Énfasis1 21 3" xfId="1333"/>
    <cellStyle name="20% - Énfasis1 21 4" xfId="1334"/>
    <cellStyle name="20% - Énfasis1 21 5" xfId="1335"/>
    <cellStyle name="20% - Énfasis1 22" xfId="1336"/>
    <cellStyle name="20% - Énfasis1 22 2" xfId="1337"/>
    <cellStyle name="20% - Énfasis1 22 3" xfId="1338"/>
    <cellStyle name="20% - Énfasis1 22 4" xfId="1339"/>
    <cellStyle name="20% - Énfasis1 22 5" xfId="1340"/>
    <cellStyle name="20% - Énfasis1 23" xfId="1341"/>
    <cellStyle name="20% - Énfasis1 23 2" xfId="1342"/>
    <cellStyle name="20% - Énfasis1 23 3" xfId="1343"/>
    <cellStyle name="20% - Énfasis1 23 4" xfId="1344"/>
    <cellStyle name="20% - Énfasis1 23 5" xfId="1345"/>
    <cellStyle name="20% - Énfasis1 24" xfId="1346"/>
    <cellStyle name="20% - Énfasis1 24 2" xfId="1347"/>
    <cellStyle name="20% - Énfasis1 24 3" xfId="1348"/>
    <cellStyle name="20% - Énfasis1 24 4" xfId="1349"/>
    <cellStyle name="20% - Énfasis1 24 5" xfId="1350"/>
    <cellStyle name="20% - Énfasis1 25" xfId="1351"/>
    <cellStyle name="20% - Énfasis1 25 2" xfId="1352"/>
    <cellStyle name="20% - Énfasis1 25 3" xfId="1353"/>
    <cellStyle name="20% - Énfasis1 25 4" xfId="1354"/>
    <cellStyle name="20% - Énfasis1 25 5" xfId="1355"/>
    <cellStyle name="20% - Énfasis1 26" xfId="1356"/>
    <cellStyle name="20% - Énfasis1 26 2" xfId="1357"/>
    <cellStyle name="20% - Énfasis1 26 3" xfId="1358"/>
    <cellStyle name="20% - Énfasis1 26 4" xfId="1359"/>
    <cellStyle name="20% - Énfasis1 26 5" xfId="1360"/>
    <cellStyle name="20% - Énfasis1 27" xfId="1361"/>
    <cellStyle name="20% - Énfasis1 28" xfId="1362"/>
    <cellStyle name="20% - Énfasis1 29" xfId="1363"/>
    <cellStyle name="20% - Énfasis1 3" xfId="1364"/>
    <cellStyle name="20% - Énfasis1 3 10" xfId="1365"/>
    <cellStyle name="20% - Énfasis1 3 11" xfId="1366"/>
    <cellStyle name="20% - Énfasis1 3 12" xfId="1367"/>
    <cellStyle name="20% - Énfasis1 3 13" xfId="1368"/>
    <cellStyle name="20% - Énfasis1 3 14" xfId="1369"/>
    <cellStyle name="20% - Énfasis1 3 15" xfId="1370"/>
    <cellStyle name="20% - Énfasis1 3 16" xfId="1371"/>
    <cellStyle name="20% - Énfasis1 3 17" xfId="1372"/>
    <cellStyle name="20% - Énfasis1 3 18" xfId="1373"/>
    <cellStyle name="20% - Énfasis1 3 19" xfId="1374"/>
    <cellStyle name="20% - Énfasis1 3 2" xfId="1375"/>
    <cellStyle name="20% - Énfasis1 3 20" xfId="1376"/>
    <cellStyle name="20% - Énfasis1 3 21" xfId="1377"/>
    <cellStyle name="20% - Énfasis1 3 22" xfId="1378"/>
    <cellStyle name="20% - Énfasis1 3 23" xfId="1379"/>
    <cellStyle name="20% - Énfasis1 3 24" xfId="1380"/>
    <cellStyle name="20% - Énfasis1 3 3" xfId="1381"/>
    <cellStyle name="20% - Énfasis1 3 4" xfId="1382"/>
    <cellStyle name="20% - Énfasis1 3 5" xfId="1383"/>
    <cellStyle name="20% - Énfasis1 3 6" xfId="1384"/>
    <cellStyle name="20% - Énfasis1 3 7" xfId="1385"/>
    <cellStyle name="20% - Énfasis1 3 8" xfId="1386"/>
    <cellStyle name="20% - Énfasis1 3 9" xfId="1387"/>
    <cellStyle name="20% - Énfasis1 30" xfId="1388"/>
    <cellStyle name="20% - Énfasis1 31" xfId="1389"/>
    <cellStyle name="20% - Énfasis1 32" xfId="1390"/>
    <cellStyle name="20% - Énfasis1 33" xfId="1391"/>
    <cellStyle name="20% - Énfasis1 34" xfId="1392"/>
    <cellStyle name="20% - Énfasis1 35" xfId="1393"/>
    <cellStyle name="20% - Énfasis1 36" xfId="1394"/>
    <cellStyle name="20% - Énfasis1 37" xfId="1395"/>
    <cellStyle name="20% - Énfasis1 38" xfId="1396"/>
    <cellStyle name="20% - Énfasis1 39" xfId="1397"/>
    <cellStyle name="20% - Énfasis1 4" xfId="1398"/>
    <cellStyle name="20% - Énfasis1 4 10" xfId="1399"/>
    <cellStyle name="20% - Énfasis1 4 11" xfId="1400"/>
    <cellStyle name="20% - Énfasis1 4 12" xfId="1401"/>
    <cellStyle name="20% - Énfasis1 4 13" xfId="1402"/>
    <cellStyle name="20% - Énfasis1 4 14" xfId="1403"/>
    <cellStyle name="20% - Énfasis1 4 15" xfId="1404"/>
    <cellStyle name="20% - Énfasis1 4 16" xfId="1405"/>
    <cellStyle name="20% - Énfasis1 4 17" xfId="1406"/>
    <cellStyle name="20% - Énfasis1 4 18" xfId="1407"/>
    <cellStyle name="20% - Énfasis1 4 19" xfId="1408"/>
    <cellStyle name="20% - Énfasis1 4 2" xfId="1409"/>
    <cellStyle name="20% - Énfasis1 4 20" xfId="1410"/>
    <cellStyle name="20% - Énfasis1 4 21" xfId="1411"/>
    <cellStyle name="20% - Énfasis1 4 22" xfId="1412"/>
    <cellStyle name="20% - Énfasis1 4 23" xfId="1413"/>
    <cellStyle name="20% - Énfasis1 4 24" xfId="1414"/>
    <cellStyle name="20% - Énfasis1 4 3" xfId="1415"/>
    <cellStyle name="20% - Énfasis1 4 4" xfId="1416"/>
    <cellStyle name="20% - Énfasis1 4 5" xfId="1417"/>
    <cellStyle name="20% - Énfasis1 4 6" xfId="1418"/>
    <cellStyle name="20% - Énfasis1 4 7" xfId="1419"/>
    <cellStyle name="20% - Énfasis1 4 8" xfId="1420"/>
    <cellStyle name="20% - Énfasis1 4 9" xfId="1421"/>
    <cellStyle name="20% - Énfasis1 40" xfId="1422"/>
    <cellStyle name="20% - Énfasis1 41" xfId="1423"/>
    <cellStyle name="20% - Énfasis1 42" xfId="1424"/>
    <cellStyle name="20% - Énfasis1 43" xfId="1425"/>
    <cellStyle name="20% - Énfasis1 44" xfId="1426"/>
    <cellStyle name="20% - Énfasis1 45" xfId="1427"/>
    <cellStyle name="20% - Énfasis1 46" xfId="1428"/>
    <cellStyle name="20% - Énfasis1 47" xfId="1429"/>
    <cellStyle name="20% - Énfasis1 48" xfId="1430"/>
    <cellStyle name="20% - Énfasis1 49" xfId="1431"/>
    <cellStyle name="20% - Énfasis1 5" xfId="1432"/>
    <cellStyle name="20% - Énfasis1 5 10" xfId="1433"/>
    <cellStyle name="20% - Énfasis1 5 11" xfId="1434"/>
    <cellStyle name="20% - Énfasis1 5 12" xfId="1435"/>
    <cellStyle name="20% - Énfasis1 5 13" xfId="1436"/>
    <cellStyle name="20% - Énfasis1 5 14" xfId="1437"/>
    <cellStyle name="20% - Énfasis1 5 15" xfId="1438"/>
    <cellStyle name="20% - Énfasis1 5 16" xfId="1439"/>
    <cellStyle name="20% - Énfasis1 5 17" xfId="1440"/>
    <cellStyle name="20% - Énfasis1 5 18" xfId="1441"/>
    <cellStyle name="20% - Énfasis1 5 19" xfId="1442"/>
    <cellStyle name="20% - Énfasis1 5 2" xfId="1443"/>
    <cellStyle name="20% - Énfasis1 5 20" xfId="1444"/>
    <cellStyle name="20% - Énfasis1 5 3" xfId="1445"/>
    <cellStyle name="20% - Énfasis1 5 4" xfId="1446"/>
    <cellStyle name="20% - Énfasis1 5 5" xfId="1447"/>
    <cellStyle name="20% - Énfasis1 5 6" xfId="1448"/>
    <cellStyle name="20% - Énfasis1 5 7" xfId="1449"/>
    <cellStyle name="20% - Énfasis1 5 8" xfId="1450"/>
    <cellStyle name="20% - Énfasis1 5 9" xfId="1451"/>
    <cellStyle name="20% - Énfasis1 50" xfId="1452"/>
    <cellStyle name="20% - Énfasis1 51" xfId="1453"/>
    <cellStyle name="20% - Énfasis1 52" xfId="1454"/>
    <cellStyle name="20% - Énfasis1 53" xfId="1455"/>
    <cellStyle name="20% - Énfasis1 54" xfId="1456"/>
    <cellStyle name="20% - Énfasis1 55" xfId="1457"/>
    <cellStyle name="20% - Énfasis1 56" xfId="1458"/>
    <cellStyle name="20% - Énfasis1 57" xfId="1459"/>
    <cellStyle name="20% - Énfasis1 58" xfId="1460"/>
    <cellStyle name="20% - Énfasis1 59" xfId="1461"/>
    <cellStyle name="20% - Énfasis1 6" xfId="1462"/>
    <cellStyle name="20% - Énfasis1 6 10" xfId="1463"/>
    <cellStyle name="20% - Énfasis1 6 11" xfId="1464"/>
    <cellStyle name="20% - Énfasis1 6 12" xfId="1465"/>
    <cellStyle name="20% - Énfasis1 6 13" xfId="1466"/>
    <cellStyle name="20% - Énfasis1 6 14" xfId="1467"/>
    <cellStyle name="20% - Énfasis1 6 15" xfId="1468"/>
    <cellStyle name="20% - Énfasis1 6 16" xfId="1469"/>
    <cellStyle name="20% - Énfasis1 6 17" xfId="1470"/>
    <cellStyle name="20% - Énfasis1 6 18" xfId="1471"/>
    <cellStyle name="20% - Énfasis1 6 19" xfId="1472"/>
    <cellStyle name="20% - Énfasis1 6 2" xfId="1473"/>
    <cellStyle name="20% - Énfasis1 6 20" xfId="1474"/>
    <cellStyle name="20% - Énfasis1 6 3" xfId="1475"/>
    <cellStyle name="20% - Énfasis1 6 4" xfId="1476"/>
    <cellStyle name="20% - Énfasis1 6 5" xfId="1477"/>
    <cellStyle name="20% - Énfasis1 6 6" xfId="1478"/>
    <cellStyle name="20% - Énfasis1 6 7" xfId="1479"/>
    <cellStyle name="20% - Énfasis1 6 8" xfId="1480"/>
    <cellStyle name="20% - Énfasis1 6 9" xfId="1481"/>
    <cellStyle name="20% - Énfasis1 60" xfId="1482"/>
    <cellStyle name="20% - Énfasis1 61" xfId="1483"/>
    <cellStyle name="20% - Énfasis1 62" xfId="1484"/>
    <cellStyle name="20% - Énfasis1 63" xfId="1485"/>
    <cellStyle name="20% - Énfasis1 64" xfId="1486"/>
    <cellStyle name="20% - Énfasis1 65" xfId="1487"/>
    <cellStyle name="20% - Énfasis1 66" xfId="1488"/>
    <cellStyle name="20% - Énfasis1 67" xfId="1489"/>
    <cellStyle name="20% - Énfasis1 68" xfId="1490"/>
    <cellStyle name="20% - Énfasis1 69" xfId="1491"/>
    <cellStyle name="20% - Énfasis1 7" xfId="1492"/>
    <cellStyle name="20% - Énfasis1 7 10" xfId="1493"/>
    <cellStyle name="20% - Énfasis1 7 11" xfId="1494"/>
    <cellStyle name="20% - Énfasis1 7 12" xfId="1495"/>
    <cellStyle name="20% - Énfasis1 7 13" xfId="1496"/>
    <cellStyle name="20% - Énfasis1 7 14" xfId="1497"/>
    <cellStyle name="20% - Énfasis1 7 15" xfId="1498"/>
    <cellStyle name="20% - Énfasis1 7 16" xfId="1499"/>
    <cellStyle name="20% - Énfasis1 7 17" xfId="1500"/>
    <cellStyle name="20% - Énfasis1 7 18" xfId="1501"/>
    <cellStyle name="20% - Énfasis1 7 19" xfId="1502"/>
    <cellStyle name="20% - Énfasis1 7 2" xfId="1503"/>
    <cellStyle name="20% - Énfasis1 7 20" xfId="1504"/>
    <cellStyle name="20% - Énfasis1 7 3" xfId="1505"/>
    <cellStyle name="20% - Énfasis1 7 4" xfId="1506"/>
    <cellStyle name="20% - Énfasis1 7 5" xfId="1507"/>
    <cellStyle name="20% - Énfasis1 7 6" xfId="1508"/>
    <cellStyle name="20% - Énfasis1 7 7" xfId="1509"/>
    <cellStyle name="20% - Énfasis1 7 8" xfId="1510"/>
    <cellStyle name="20% - Énfasis1 7 9" xfId="1511"/>
    <cellStyle name="20% - Énfasis1 70" xfId="1512"/>
    <cellStyle name="20% - Énfasis1 71" xfId="1513"/>
    <cellStyle name="20% - Énfasis1 8" xfId="1514"/>
    <cellStyle name="20% - Énfasis1 8 10" xfId="1515"/>
    <cellStyle name="20% - Énfasis1 8 11" xfId="1516"/>
    <cellStyle name="20% - Énfasis1 8 12" xfId="1517"/>
    <cellStyle name="20% - Énfasis1 8 13" xfId="1518"/>
    <cellStyle name="20% - Énfasis1 8 14" xfId="1519"/>
    <cellStyle name="20% - Énfasis1 8 15" xfId="1520"/>
    <cellStyle name="20% - Énfasis1 8 16" xfId="1521"/>
    <cellStyle name="20% - Énfasis1 8 17" xfId="1522"/>
    <cellStyle name="20% - Énfasis1 8 18" xfId="1523"/>
    <cellStyle name="20% - Énfasis1 8 19" xfId="1524"/>
    <cellStyle name="20% - Énfasis1 8 2" xfId="1525"/>
    <cellStyle name="20% - Énfasis1 8 20" xfId="1526"/>
    <cellStyle name="20% - Énfasis1 8 3" xfId="1527"/>
    <cellStyle name="20% - Énfasis1 8 4" xfId="1528"/>
    <cellStyle name="20% - Énfasis1 8 5" xfId="1529"/>
    <cellStyle name="20% - Énfasis1 8 6" xfId="1530"/>
    <cellStyle name="20% - Énfasis1 8 7" xfId="1531"/>
    <cellStyle name="20% - Énfasis1 8 8" xfId="1532"/>
    <cellStyle name="20% - Énfasis1 8 9" xfId="1533"/>
    <cellStyle name="20% - Énfasis1 9" xfId="1534"/>
    <cellStyle name="20% - Énfasis1 9 2" xfId="1535"/>
    <cellStyle name="20% - Énfasis1 9 3" xfId="1536"/>
    <cellStyle name="20% - Énfasis1 9 4" xfId="1537"/>
    <cellStyle name="20% - Énfasis1 9 5" xfId="1538"/>
    <cellStyle name="20% - Énfasis2" xfId="1539"/>
    <cellStyle name="20% - Énfasis2 10" xfId="1540"/>
    <cellStyle name="20% - Énfasis2 10 2" xfId="1541"/>
    <cellStyle name="20% - Énfasis2 10 3" xfId="1542"/>
    <cellStyle name="20% - Énfasis2 10 4" xfId="1543"/>
    <cellStyle name="20% - Énfasis2 10 5" xfId="1544"/>
    <cellStyle name="20% - Énfasis2 11" xfId="1545"/>
    <cellStyle name="20% - Énfasis2 11 2" xfId="1546"/>
    <cellStyle name="20% - Énfasis2 11 3" xfId="1547"/>
    <cellStyle name="20% - Énfasis2 11 4" xfId="1548"/>
    <cellStyle name="20% - Énfasis2 11 5" xfId="1549"/>
    <cellStyle name="20% - Énfasis2 12" xfId="1550"/>
    <cellStyle name="20% - Énfasis2 12 2" xfId="1551"/>
    <cellStyle name="20% - Énfasis2 12 3" xfId="1552"/>
    <cellStyle name="20% - Énfasis2 12 4" xfId="1553"/>
    <cellStyle name="20% - Énfasis2 12 5" xfId="1554"/>
    <cellStyle name="20% - Énfasis2 13" xfId="1555"/>
    <cellStyle name="20% - Énfasis2 13 2" xfId="1556"/>
    <cellStyle name="20% - Énfasis2 13 3" xfId="1557"/>
    <cellStyle name="20% - Énfasis2 13 4" xfId="1558"/>
    <cellStyle name="20% - Énfasis2 13 5" xfId="1559"/>
    <cellStyle name="20% - Énfasis2 14" xfId="1560"/>
    <cellStyle name="20% - Énfasis2 14 2" xfId="1561"/>
    <cellStyle name="20% - Énfasis2 14 3" xfId="1562"/>
    <cellStyle name="20% - Énfasis2 14 4" xfId="1563"/>
    <cellStyle name="20% - Énfasis2 14 5" xfId="1564"/>
    <cellStyle name="20% - Énfasis2 15" xfId="1565"/>
    <cellStyle name="20% - Énfasis2 15 2" xfId="1566"/>
    <cellStyle name="20% - Énfasis2 15 3" xfId="1567"/>
    <cellStyle name="20% - Énfasis2 15 4" xfId="1568"/>
    <cellStyle name="20% - Énfasis2 15 5" xfId="1569"/>
    <cellStyle name="20% - Énfasis2 16" xfId="1570"/>
    <cellStyle name="20% - Énfasis2 16 2" xfId="1571"/>
    <cellStyle name="20% - Énfasis2 16 3" xfId="1572"/>
    <cellStyle name="20% - Énfasis2 16 4" xfId="1573"/>
    <cellStyle name="20% - Énfasis2 16 5" xfId="1574"/>
    <cellStyle name="20% - Énfasis2 17" xfId="1575"/>
    <cellStyle name="20% - Énfasis2 17 2" xfId="1576"/>
    <cellStyle name="20% - Énfasis2 17 3" xfId="1577"/>
    <cellStyle name="20% - Énfasis2 17 4" xfId="1578"/>
    <cellStyle name="20% - Énfasis2 17 5" xfId="1579"/>
    <cellStyle name="20% - Énfasis2 18" xfId="1580"/>
    <cellStyle name="20% - Énfasis2 18 2" xfId="1581"/>
    <cellStyle name="20% - Énfasis2 18 3" xfId="1582"/>
    <cellStyle name="20% - Énfasis2 18 4" xfId="1583"/>
    <cellStyle name="20% - Énfasis2 18 5" xfId="1584"/>
    <cellStyle name="20% - Énfasis2 19" xfId="1585"/>
    <cellStyle name="20% - Énfasis2 19 2" xfId="1586"/>
    <cellStyle name="20% - Énfasis2 19 3" xfId="1587"/>
    <cellStyle name="20% - Énfasis2 19 4" xfId="1588"/>
    <cellStyle name="20% - Énfasis2 19 5" xfId="1589"/>
    <cellStyle name="20% - Énfasis2 2" xfId="1590"/>
    <cellStyle name="20% - Énfasis2 2 10" xfId="1591"/>
    <cellStyle name="20% - Énfasis2 2 11" xfId="1592"/>
    <cellStyle name="20% - Énfasis2 2 12" xfId="1593"/>
    <cellStyle name="20% - Énfasis2 2 13" xfId="1594"/>
    <cellStyle name="20% - Énfasis2 2 14" xfId="1595"/>
    <cellStyle name="20% - Énfasis2 2 15" xfId="1596"/>
    <cellStyle name="20% - Énfasis2 2 16" xfId="1597"/>
    <cellStyle name="20% - Énfasis2 2 17" xfId="1598"/>
    <cellStyle name="20% - Énfasis2 2 18" xfId="1599"/>
    <cellStyle name="20% - Énfasis2 2 19" xfId="1600"/>
    <cellStyle name="20% - Énfasis2 2 2" xfId="1601"/>
    <cellStyle name="20% - Énfasis2 2 2 10" xfId="1602"/>
    <cellStyle name="20% - Énfasis2 2 2 11" xfId="1603"/>
    <cellStyle name="20% - Énfasis2 2 2 12" xfId="1604"/>
    <cellStyle name="20% - Énfasis2 2 2 13" xfId="1605"/>
    <cellStyle name="20% - Énfasis2 2 2 14" xfId="1606"/>
    <cellStyle name="20% - Énfasis2 2 2 15" xfId="1607"/>
    <cellStyle name="20% - Énfasis2 2 2 16" xfId="1608"/>
    <cellStyle name="20% - Énfasis2 2 2 2" xfId="1609"/>
    <cellStyle name="20% - Énfasis2 2 2 3" xfId="1610"/>
    <cellStyle name="20% - Énfasis2 2 2 4" xfId="1611"/>
    <cellStyle name="20% - Énfasis2 2 2 5" xfId="1612"/>
    <cellStyle name="20% - Énfasis2 2 2 6" xfId="1613"/>
    <cellStyle name="20% - Énfasis2 2 2 7" xfId="1614"/>
    <cellStyle name="20% - Énfasis2 2 2 8" xfId="1615"/>
    <cellStyle name="20% - Énfasis2 2 2 9" xfId="1616"/>
    <cellStyle name="20% - Énfasis2 2 20" xfId="1617"/>
    <cellStyle name="20% - Énfasis2 2 21" xfId="1618"/>
    <cellStyle name="20% - Énfasis2 2 22" xfId="1619"/>
    <cellStyle name="20% - Énfasis2 2 23" xfId="1620"/>
    <cellStyle name="20% - Énfasis2 2 24" xfId="1621"/>
    <cellStyle name="20% - Énfasis2 2 25" xfId="1622"/>
    <cellStyle name="20% - Énfasis2 2 26" xfId="1623"/>
    <cellStyle name="20% - Énfasis2 2 27" xfId="1624"/>
    <cellStyle name="20% - Énfasis2 2 3" xfId="1625"/>
    <cellStyle name="20% - Énfasis2 2 3 10" xfId="1626"/>
    <cellStyle name="20% - Énfasis2 2 3 11" xfId="1627"/>
    <cellStyle name="20% - Énfasis2 2 3 12" xfId="1628"/>
    <cellStyle name="20% - Énfasis2 2 3 13" xfId="1629"/>
    <cellStyle name="20% - Énfasis2 2 3 14" xfId="1630"/>
    <cellStyle name="20% - Énfasis2 2 3 15" xfId="1631"/>
    <cellStyle name="20% - Énfasis2 2 3 16" xfId="1632"/>
    <cellStyle name="20% - Énfasis2 2 3 2" xfId="1633"/>
    <cellStyle name="20% - Énfasis2 2 3 3" xfId="1634"/>
    <cellStyle name="20% - Énfasis2 2 3 4" xfId="1635"/>
    <cellStyle name="20% - Énfasis2 2 3 5" xfId="1636"/>
    <cellStyle name="20% - Énfasis2 2 3 6" xfId="1637"/>
    <cellStyle name="20% - Énfasis2 2 3 7" xfId="1638"/>
    <cellStyle name="20% - Énfasis2 2 3 8" xfId="1639"/>
    <cellStyle name="20% - Énfasis2 2 3 9" xfId="1640"/>
    <cellStyle name="20% - Énfasis2 2 4" xfId="1641"/>
    <cellStyle name="20% - Énfasis2 2 4 10" xfId="1642"/>
    <cellStyle name="20% - Énfasis2 2 4 11" xfId="1643"/>
    <cellStyle name="20% - Énfasis2 2 4 12" xfId="1644"/>
    <cellStyle name="20% - Énfasis2 2 4 13" xfId="1645"/>
    <cellStyle name="20% - Énfasis2 2 4 14" xfId="1646"/>
    <cellStyle name="20% - Énfasis2 2 4 15" xfId="1647"/>
    <cellStyle name="20% - Énfasis2 2 4 16" xfId="1648"/>
    <cellStyle name="20% - Énfasis2 2 4 2" xfId="1649"/>
    <cellStyle name="20% - Énfasis2 2 4 3" xfId="1650"/>
    <cellStyle name="20% - Énfasis2 2 4 4" xfId="1651"/>
    <cellStyle name="20% - Énfasis2 2 4 5" xfId="1652"/>
    <cellStyle name="20% - Énfasis2 2 4 6" xfId="1653"/>
    <cellStyle name="20% - Énfasis2 2 4 7" xfId="1654"/>
    <cellStyle name="20% - Énfasis2 2 4 8" xfId="1655"/>
    <cellStyle name="20% - Énfasis2 2 4 9" xfId="1656"/>
    <cellStyle name="20% - Énfasis2 2 5" xfId="1657"/>
    <cellStyle name="20% - Énfasis2 2 5 10" xfId="1658"/>
    <cellStyle name="20% - Énfasis2 2 5 11" xfId="1659"/>
    <cellStyle name="20% - Énfasis2 2 5 12" xfId="1660"/>
    <cellStyle name="20% - Énfasis2 2 5 13" xfId="1661"/>
    <cellStyle name="20% - Énfasis2 2 5 14" xfId="1662"/>
    <cellStyle name="20% - Énfasis2 2 5 15" xfId="1663"/>
    <cellStyle name="20% - Énfasis2 2 5 16" xfId="1664"/>
    <cellStyle name="20% - Énfasis2 2 5 2" xfId="1665"/>
    <cellStyle name="20% - Énfasis2 2 5 3" xfId="1666"/>
    <cellStyle name="20% - Énfasis2 2 5 4" xfId="1667"/>
    <cellStyle name="20% - Énfasis2 2 5 5" xfId="1668"/>
    <cellStyle name="20% - Énfasis2 2 5 6" xfId="1669"/>
    <cellStyle name="20% - Énfasis2 2 5 7" xfId="1670"/>
    <cellStyle name="20% - Énfasis2 2 5 8" xfId="1671"/>
    <cellStyle name="20% - Énfasis2 2 5 9" xfId="1672"/>
    <cellStyle name="20% - Énfasis2 2 6" xfId="1673"/>
    <cellStyle name="20% - Énfasis2 2 6 10" xfId="1674"/>
    <cellStyle name="20% - Énfasis2 2 6 11" xfId="1675"/>
    <cellStyle name="20% - Énfasis2 2 6 12" xfId="1676"/>
    <cellStyle name="20% - Énfasis2 2 6 13" xfId="1677"/>
    <cellStyle name="20% - Énfasis2 2 6 14" xfId="1678"/>
    <cellStyle name="20% - Énfasis2 2 6 15" xfId="1679"/>
    <cellStyle name="20% - Énfasis2 2 6 16" xfId="1680"/>
    <cellStyle name="20% - Énfasis2 2 6 2" xfId="1681"/>
    <cellStyle name="20% - Énfasis2 2 6 3" xfId="1682"/>
    <cellStyle name="20% - Énfasis2 2 6 4" xfId="1683"/>
    <cellStyle name="20% - Énfasis2 2 6 5" xfId="1684"/>
    <cellStyle name="20% - Énfasis2 2 6 6" xfId="1685"/>
    <cellStyle name="20% - Énfasis2 2 6 7" xfId="1686"/>
    <cellStyle name="20% - Énfasis2 2 6 8" xfId="1687"/>
    <cellStyle name="20% - Énfasis2 2 6 9" xfId="1688"/>
    <cellStyle name="20% - Énfasis2 2 7" xfId="1689"/>
    <cellStyle name="20% - Énfasis2 2 7 10" xfId="1690"/>
    <cellStyle name="20% - Énfasis2 2 7 11" xfId="1691"/>
    <cellStyle name="20% - Énfasis2 2 7 12" xfId="1692"/>
    <cellStyle name="20% - Énfasis2 2 7 13" xfId="1693"/>
    <cellStyle name="20% - Énfasis2 2 7 14" xfId="1694"/>
    <cellStyle name="20% - Énfasis2 2 7 15" xfId="1695"/>
    <cellStyle name="20% - Énfasis2 2 7 16" xfId="1696"/>
    <cellStyle name="20% - Énfasis2 2 7 2" xfId="1697"/>
    <cellStyle name="20% - Énfasis2 2 7 3" xfId="1698"/>
    <cellStyle name="20% - Énfasis2 2 7 4" xfId="1699"/>
    <cellStyle name="20% - Énfasis2 2 7 5" xfId="1700"/>
    <cellStyle name="20% - Énfasis2 2 7 6" xfId="1701"/>
    <cellStyle name="20% - Énfasis2 2 7 7" xfId="1702"/>
    <cellStyle name="20% - Énfasis2 2 7 8" xfId="1703"/>
    <cellStyle name="20% - Énfasis2 2 7 9" xfId="1704"/>
    <cellStyle name="20% - Énfasis2 2 8" xfId="1705"/>
    <cellStyle name="20% - Énfasis2 2 8 10" xfId="1706"/>
    <cellStyle name="20% - Énfasis2 2 8 11" xfId="1707"/>
    <cellStyle name="20% - Énfasis2 2 8 12" xfId="1708"/>
    <cellStyle name="20% - Énfasis2 2 8 13" xfId="1709"/>
    <cellStyle name="20% - Énfasis2 2 8 14" xfId="1710"/>
    <cellStyle name="20% - Énfasis2 2 8 15" xfId="1711"/>
    <cellStyle name="20% - Énfasis2 2 8 16" xfId="1712"/>
    <cellStyle name="20% - Énfasis2 2 8 2" xfId="1713"/>
    <cellStyle name="20% - Énfasis2 2 8 3" xfId="1714"/>
    <cellStyle name="20% - Énfasis2 2 8 4" xfId="1715"/>
    <cellStyle name="20% - Énfasis2 2 8 5" xfId="1716"/>
    <cellStyle name="20% - Énfasis2 2 8 6" xfId="1717"/>
    <cellStyle name="20% - Énfasis2 2 8 7" xfId="1718"/>
    <cellStyle name="20% - Énfasis2 2 8 8" xfId="1719"/>
    <cellStyle name="20% - Énfasis2 2 8 9" xfId="1720"/>
    <cellStyle name="20% - Énfasis2 2 9" xfId="1721"/>
    <cellStyle name="20% - Énfasis2 2_080803 PB Budget v2.0 NVB" xfId="1722"/>
    <cellStyle name="20% - Énfasis2 20" xfId="1723"/>
    <cellStyle name="20% - Énfasis2 20 2" xfId="1724"/>
    <cellStyle name="20% - Énfasis2 20 3" xfId="1725"/>
    <cellStyle name="20% - Énfasis2 20 4" xfId="1726"/>
    <cellStyle name="20% - Énfasis2 20 5" xfId="1727"/>
    <cellStyle name="20% - Énfasis2 21" xfId="1728"/>
    <cellStyle name="20% - Énfasis2 21 2" xfId="1729"/>
    <cellStyle name="20% - Énfasis2 21 3" xfId="1730"/>
    <cellStyle name="20% - Énfasis2 21 4" xfId="1731"/>
    <cellStyle name="20% - Énfasis2 21 5" xfId="1732"/>
    <cellStyle name="20% - Énfasis2 22" xfId="1733"/>
    <cellStyle name="20% - Énfasis2 22 2" xfId="1734"/>
    <cellStyle name="20% - Énfasis2 22 3" xfId="1735"/>
    <cellStyle name="20% - Énfasis2 22 4" xfId="1736"/>
    <cellStyle name="20% - Énfasis2 22 5" xfId="1737"/>
    <cellStyle name="20% - Énfasis2 23" xfId="1738"/>
    <cellStyle name="20% - Énfasis2 23 2" xfId="1739"/>
    <cellStyle name="20% - Énfasis2 23 3" xfId="1740"/>
    <cellStyle name="20% - Énfasis2 23 4" xfId="1741"/>
    <cellStyle name="20% - Énfasis2 23 5" xfId="1742"/>
    <cellStyle name="20% - Énfasis2 24" xfId="1743"/>
    <cellStyle name="20% - Énfasis2 24 2" xfId="1744"/>
    <cellStyle name="20% - Énfasis2 24 3" xfId="1745"/>
    <cellStyle name="20% - Énfasis2 24 4" xfId="1746"/>
    <cellStyle name="20% - Énfasis2 24 5" xfId="1747"/>
    <cellStyle name="20% - Énfasis2 25" xfId="1748"/>
    <cellStyle name="20% - Énfasis2 25 2" xfId="1749"/>
    <cellStyle name="20% - Énfasis2 25 3" xfId="1750"/>
    <cellStyle name="20% - Énfasis2 25 4" xfId="1751"/>
    <cellStyle name="20% - Énfasis2 25 5" xfId="1752"/>
    <cellStyle name="20% - Énfasis2 26" xfId="1753"/>
    <cellStyle name="20% - Énfasis2 26 2" xfId="1754"/>
    <cellStyle name="20% - Énfasis2 26 3" xfId="1755"/>
    <cellStyle name="20% - Énfasis2 26 4" xfId="1756"/>
    <cellStyle name="20% - Énfasis2 26 5" xfId="1757"/>
    <cellStyle name="20% - Énfasis2 27" xfId="1758"/>
    <cellStyle name="20% - Énfasis2 28" xfId="1759"/>
    <cellStyle name="20% - Énfasis2 29" xfId="1760"/>
    <cellStyle name="20% - Énfasis2 3" xfId="1761"/>
    <cellStyle name="20% - Énfasis2 3 10" xfId="1762"/>
    <cellStyle name="20% - Énfasis2 3 11" xfId="1763"/>
    <cellStyle name="20% - Énfasis2 3 12" xfId="1764"/>
    <cellStyle name="20% - Énfasis2 3 13" xfId="1765"/>
    <cellStyle name="20% - Énfasis2 3 14" xfId="1766"/>
    <cellStyle name="20% - Énfasis2 3 15" xfId="1767"/>
    <cellStyle name="20% - Énfasis2 3 16" xfId="1768"/>
    <cellStyle name="20% - Énfasis2 3 17" xfId="1769"/>
    <cellStyle name="20% - Énfasis2 3 18" xfId="1770"/>
    <cellStyle name="20% - Énfasis2 3 19" xfId="1771"/>
    <cellStyle name="20% - Énfasis2 3 2" xfId="1772"/>
    <cellStyle name="20% - Énfasis2 3 20" xfId="1773"/>
    <cellStyle name="20% - Énfasis2 3 21" xfId="1774"/>
    <cellStyle name="20% - Énfasis2 3 22" xfId="1775"/>
    <cellStyle name="20% - Énfasis2 3 23" xfId="1776"/>
    <cellStyle name="20% - Énfasis2 3 24" xfId="1777"/>
    <cellStyle name="20% - Énfasis2 3 3" xfId="1778"/>
    <cellStyle name="20% - Énfasis2 3 4" xfId="1779"/>
    <cellStyle name="20% - Énfasis2 3 5" xfId="1780"/>
    <cellStyle name="20% - Énfasis2 3 6" xfId="1781"/>
    <cellStyle name="20% - Énfasis2 3 7" xfId="1782"/>
    <cellStyle name="20% - Énfasis2 3 8" xfId="1783"/>
    <cellStyle name="20% - Énfasis2 3 9" xfId="1784"/>
    <cellStyle name="20% - Énfasis2 30" xfId="1785"/>
    <cellStyle name="20% - Énfasis2 31" xfId="1786"/>
    <cellStyle name="20% - Énfasis2 32" xfId="1787"/>
    <cellStyle name="20% - Énfasis2 33" xfId="1788"/>
    <cellStyle name="20% - Énfasis2 34" xfId="1789"/>
    <cellStyle name="20% - Énfasis2 35" xfId="1790"/>
    <cellStyle name="20% - Énfasis2 36" xfId="1791"/>
    <cellStyle name="20% - Énfasis2 37" xfId="1792"/>
    <cellStyle name="20% - Énfasis2 38" xfId="1793"/>
    <cellStyle name="20% - Énfasis2 39" xfId="1794"/>
    <cellStyle name="20% - Énfasis2 4" xfId="1795"/>
    <cellStyle name="20% - Énfasis2 4 10" xfId="1796"/>
    <cellStyle name="20% - Énfasis2 4 11" xfId="1797"/>
    <cellStyle name="20% - Énfasis2 4 12" xfId="1798"/>
    <cellStyle name="20% - Énfasis2 4 13" xfId="1799"/>
    <cellStyle name="20% - Énfasis2 4 14" xfId="1800"/>
    <cellStyle name="20% - Énfasis2 4 15" xfId="1801"/>
    <cellStyle name="20% - Énfasis2 4 16" xfId="1802"/>
    <cellStyle name="20% - Énfasis2 4 17" xfId="1803"/>
    <cellStyle name="20% - Énfasis2 4 18" xfId="1804"/>
    <cellStyle name="20% - Énfasis2 4 19" xfId="1805"/>
    <cellStyle name="20% - Énfasis2 4 2" xfId="1806"/>
    <cellStyle name="20% - Énfasis2 4 20" xfId="1807"/>
    <cellStyle name="20% - Énfasis2 4 21" xfId="1808"/>
    <cellStyle name="20% - Énfasis2 4 22" xfId="1809"/>
    <cellStyle name="20% - Énfasis2 4 23" xfId="1810"/>
    <cellStyle name="20% - Énfasis2 4 24" xfId="1811"/>
    <cellStyle name="20% - Énfasis2 4 3" xfId="1812"/>
    <cellStyle name="20% - Énfasis2 4 4" xfId="1813"/>
    <cellStyle name="20% - Énfasis2 4 5" xfId="1814"/>
    <cellStyle name="20% - Énfasis2 4 6" xfId="1815"/>
    <cellStyle name="20% - Énfasis2 4 7" xfId="1816"/>
    <cellStyle name="20% - Énfasis2 4 8" xfId="1817"/>
    <cellStyle name="20% - Énfasis2 4 9" xfId="1818"/>
    <cellStyle name="20% - Énfasis2 40" xfId="1819"/>
    <cellStyle name="20% - Énfasis2 41" xfId="1820"/>
    <cellStyle name="20% - Énfasis2 42" xfId="1821"/>
    <cellStyle name="20% - Énfasis2 43" xfId="1822"/>
    <cellStyle name="20% - Énfasis2 44" xfId="1823"/>
    <cellStyle name="20% - Énfasis2 45" xfId="1824"/>
    <cellStyle name="20% - Énfasis2 46" xfId="1825"/>
    <cellStyle name="20% - Énfasis2 47" xfId="1826"/>
    <cellStyle name="20% - Énfasis2 48" xfId="1827"/>
    <cellStyle name="20% - Énfasis2 49" xfId="1828"/>
    <cellStyle name="20% - Énfasis2 5" xfId="1829"/>
    <cellStyle name="20% - Énfasis2 5 10" xfId="1830"/>
    <cellStyle name="20% - Énfasis2 5 11" xfId="1831"/>
    <cellStyle name="20% - Énfasis2 5 12" xfId="1832"/>
    <cellStyle name="20% - Énfasis2 5 13" xfId="1833"/>
    <cellStyle name="20% - Énfasis2 5 14" xfId="1834"/>
    <cellStyle name="20% - Énfasis2 5 15" xfId="1835"/>
    <cellStyle name="20% - Énfasis2 5 16" xfId="1836"/>
    <cellStyle name="20% - Énfasis2 5 17" xfId="1837"/>
    <cellStyle name="20% - Énfasis2 5 18" xfId="1838"/>
    <cellStyle name="20% - Énfasis2 5 19" xfId="1839"/>
    <cellStyle name="20% - Énfasis2 5 2" xfId="1840"/>
    <cellStyle name="20% - Énfasis2 5 20" xfId="1841"/>
    <cellStyle name="20% - Énfasis2 5 3" xfId="1842"/>
    <cellStyle name="20% - Énfasis2 5 4" xfId="1843"/>
    <cellStyle name="20% - Énfasis2 5 5" xfId="1844"/>
    <cellStyle name="20% - Énfasis2 5 6" xfId="1845"/>
    <cellStyle name="20% - Énfasis2 5 7" xfId="1846"/>
    <cellStyle name="20% - Énfasis2 5 8" xfId="1847"/>
    <cellStyle name="20% - Énfasis2 5 9" xfId="1848"/>
    <cellStyle name="20% - Énfasis2 50" xfId="1849"/>
    <cellStyle name="20% - Énfasis2 51" xfId="1850"/>
    <cellStyle name="20% - Énfasis2 52" xfId="1851"/>
    <cellStyle name="20% - Énfasis2 53" xfId="1852"/>
    <cellStyle name="20% - Énfasis2 54" xfId="1853"/>
    <cellStyle name="20% - Énfasis2 55" xfId="1854"/>
    <cellStyle name="20% - Énfasis2 56" xfId="1855"/>
    <cellStyle name="20% - Énfasis2 57" xfId="1856"/>
    <cellStyle name="20% - Énfasis2 58" xfId="1857"/>
    <cellStyle name="20% - Énfasis2 59" xfId="1858"/>
    <cellStyle name="20% - Énfasis2 6" xfId="1859"/>
    <cellStyle name="20% - Énfasis2 6 10" xfId="1860"/>
    <cellStyle name="20% - Énfasis2 6 11" xfId="1861"/>
    <cellStyle name="20% - Énfasis2 6 12" xfId="1862"/>
    <cellStyle name="20% - Énfasis2 6 13" xfId="1863"/>
    <cellStyle name="20% - Énfasis2 6 14" xfId="1864"/>
    <cellStyle name="20% - Énfasis2 6 15" xfId="1865"/>
    <cellStyle name="20% - Énfasis2 6 16" xfId="1866"/>
    <cellStyle name="20% - Énfasis2 6 17" xfId="1867"/>
    <cellStyle name="20% - Énfasis2 6 18" xfId="1868"/>
    <cellStyle name="20% - Énfasis2 6 19" xfId="1869"/>
    <cellStyle name="20% - Énfasis2 6 2" xfId="1870"/>
    <cellStyle name="20% - Énfasis2 6 20" xfId="1871"/>
    <cellStyle name="20% - Énfasis2 6 3" xfId="1872"/>
    <cellStyle name="20% - Énfasis2 6 4" xfId="1873"/>
    <cellStyle name="20% - Énfasis2 6 5" xfId="1874"/>
    <cellStyle name="20% - Énfasis2 6 6" xfId="1875"/>
    <cellStyle name="20% - Énfasis2 6 7" xfId="1876"/>
    <cellStyle name="20% - Énfasis2 6 8" xfId="1877"/>
    <cellStyle name="20% - Énfasis2 6 9" xfId="1878"/>
    <cellStyle name="20% - Énfasis2 60" xfId="1879"/>
    <cellStyle name="20% - Énfasis2 61" xfId="1880"/>
    <cellStyle name="20% - Énfasis2 62" xfId="1881"/>
    <cellStyle name="20% - Énfasis2 63" xfId="1882"/>
    <cellStyle name="20% - Énfasis2 64" xfId="1883"/>
    <cellStyle name="20% - Énfasis2 65" xfId="1884"/>
    <cellStyle name="20% - Énfasis2 66" xfId="1885"/>
    <cellStyle name="20% - Énfasis2 67" xfId="1886"/>
    <cellStyle name="20% - Énfasis2 68" xfId="1887"/>
    <cellStyle name="20% - Énfasis2 69" xfId="1888"/>
    <cellStyle name="20% - Énfasis2 7" xfId="1889"/>
    <cellStyle name="20% - Énfasis2 7 10" xfId="1890"/>
    <cellStyle name="20% - Énfasis2 7 11" xfId="1891"/>
    <cellStyle name="20% - Énfasis2 7 12" xfId="1892"/>
    <cellStyle name="20% - Énfasis2 7 13" xfId="1893"/>
    <cellStyle name="20% - Énfasis2 7 14" xfId="1894"/>
    <cellStyle name="20% - Énfasis2 7 15" xfId="1895"/>
    <cellStyle name="20% - Énfasis2 7 16" xfId="1896"/>
    <cellStyle name="20% - Énfasis2 7 17" xfId="1897"/>
    <cellStyle name="20% - Énfasis2 7 18" xfId="1898"/>
    <cellStyle name="20% - Énfasis2 7 19" xfId="1899"/>
    <cellStyle name="20% - Énfasis2 7 2" xfId="1900"/>
    <cellStyle name="20% - Énfasis2 7 20" xfId="1901"/>
    <cellStyle name="20% - Énfasis2 7 3" xfId="1902"/>
    <cellStyle name="20% - Énfasis2 7 4" xfId="1903"/>
    <cellStyle name="20% - Énfasis2 7 5" xfId="1904"/>
    <cellStyle name="20% - Énfasis2 7 6" xfId="1905"/>
    <cellStyle name="20% - Énfasis2 7 7" xfId="1906"/>
    <cellStyle name="20% - Énfasis2 7 8" xfId="1907"/>
    <cellStyle name="20% - Énfasis2 7 9" xfId="1908"/>
    <cellStyle name="20% - Énfasis2 70" xfId="1909"/>
    <cellStyle name="20% - Énfasis2 71" xfId="1910"/>
    <cellStyle name="20% - Énfasis2 8" xfId="1911"/>
    <cellStyle name="20% - Énfasis2 8 10" xfId="1912"/>
    <cellStyle name="20% - Énfasis2 8 11" xfId="1913"/>
    <cellStyle name="20% - Énfasis2 8 12" xfId="1914"/>
    <cellStyle name="20% - Énfasis2 8 13" xfId="1915"/>
    <cellStyle name="20% - Énfasis2 8 14" xfId="1916"/>
    <cellStyle name="20% - Énfasis2 8 15" xfId="1917"/>
    <cellStyle name="20% - Énfasis2 8 16" xfId="1918"/>
    <cellStyle name="20% - Énfasis2 8 17" xfId="1919"/>
    <cellStyle name="20% - Énfasis2 8 18" xfId="1920"/>
    <cellStyle name="20% - Énfasis2 8 19" xfId="1921"/>
    <cellStyle name="20% - Énfasis2 8 2" xfId="1922"/>
    <cellStyle name="20% - Énfasis2 8 20" xfId="1923"/>
    <cellStyle name="20% - Énfasis2 8 3" xfId="1924"/>
    <cellStyle name="20% - Énfasis2 8 4" xfId="1925"/>
    <cellStyle name="20% - Énfasis2 8 5" xfId="1926"/>
    <cellStyle name="20% - Énfasis2 8 6" xfId="1927"/>
    <cellStyle name="20% - Énfasis2 8 7" xfId="1928"/>
    <cellStyle name="20% - Énfasis2 8 8" xfId="1929"/>
    <cellStyle name="20% - Énfasis2 8 9" xfId="1930"/>
    <cellStyle name="20% - Énfasis2 9" xfId="1931"/>
    <cellStyle name="20% - Énfasis2 9 2" xfId="1932"/>
    <cellStyle name="20% - Énfasis2 9 3" xfId="1933"/>
    <cellStyle name="20% - Énfasis2 9 4" xfId="1934"/>
    <cellStyle name="20% - Énfasis2 9 5" xfId="1935"/>
    <cellStyle name="20% - Énfasis3" xfId="1936"/>
    <cellStyle name="20% - Énfasis3 10" xfId="1937"/>
    <cellStyle name="20% - Énfasis3 10 2" xfId="1938"/>
    <cellStyle name="20% - Énfasis3 10 3" xfId="1939"/>
    <cellStyle name="20% - Énfasis3 10 4" xfId="1940"/>
    <cellStyle name="20% - Énfasis3 10 5" xfId="1941"/>
    <cellStyle name="20% - Énfasis3 11" xfId="1942"/>
    <cellStyle name="20% - Énfasis3 11 2" xfId="1943"/>
    <cellStyle name="20% - Énfasis3 11 3" xfId="1944"/>
    <cellStyle name="20% - Énfasis3 11 4" xfId="1945"/>
    <cellStyle name="20% - Énfasis3 11 5" xfId="1946"/>
    <cellStyle name="20% - Énfasis3 12" xfId="1947"/>
    <cellStyle name="20% - Énfasis3 12 2" xfId="1948"/>
    <cellStyle name="20% - Énfasis3 12 3" xfId="1949"/>
    <cellStyle name="20% - Énfasis3 12 4" xfId="1950"/>
    <cellStyle name="20% - Énfasis3 12 5" xfId="1951"/>
    <cellStyle name="20% - Énfasis3 13" xfId="1952"/>
    <cellStyle name="20% - Énfasis3 13 2" xfId="1953"/>
    <cellStyle name="20% - Énfasis3 13 3" xfId="1954"/>
    <cellStyle name="20% - Énfasis3 13 4" xfId="1955"/>
    <cellStyle name="20% - Énfasis3 13 5" xfId="1956"/>
    <cellStyle name="20% - Énfasis3 14" xfId="1957"/>
    <cellStyle name="20% - Énfasis3 14 2" xfId="1958"/>
    <cellStyle name="20% - Énfasis3 14 3" xfId="1959"/>
    <cellStyle name="20% - Énfasis3 14 4" xfId="1960"/>
    <cellStyle name="20% - Énfasis3 14 5" xfId="1961"/>
    <cellStyle name="20% - Énfasis3 15" xfId="1962"/>
    <cellStyle name="20% - Énfasis3 15 2" xfId="1963"/>
    <cellStyle name="20% - Énfasis3 15 3" xfId="1964"/>
    <cellStyle name="20% - Énfasis3 15 4" xfId="1965"/>
    <cellStyle name="20% - Énfasis3 15 5" xfId="1966"/>
    <cellStyle name="20% - Énfasis3 16" xfId="1967"/>
    <cellStyle name="20% - Énfasis3 16 2" xfId="1968"/>
    <cellStyle name="20% - Énfasis3 16 3" xfId="1969"/>
    <cellStyle name="20% - Énfasis3 16 4" xfId="1970"/>
    <cellStyle name="20% - Énfasis3 16 5" xfId="1971"/>
    <cellStyle name="20% - Énfasis3 17" xfId="1972"/>
    <cellStyle name="20% - Énfasis3 17 2" xfId="1973"/>
    <cellStyle name="20% - Énfasis3 17 3" xfId="1974"/>
    <cellStyle name="20% - Énfasis3 17 4" xfId="1975"/>
    <cellStyle name="20% - Énfasis3 17 5" xfId="1976"/>
    <cellStyle name="20% - Énfasis3 18" xfId="1977"/>
    <cellStyle name="20% - Énfasis3 18 2" xfId="1978"/>
    <cellStyle name="20% - Énfasis3 18 3" xfId="1979"/>
    <cellStyle name="20% - Énfasis3 18 4" xfId="1980"/>
    <cellStyle name="20% - Énfasis3 18 5" xfId="1981"/>
    <cellStyle name="20% - Énfasis3 19" xfId="1982"/>
    <cellStyle name="20% - Énfasis3 19 2" xfId="1983"/>
    <cellStyle name="20% - Énfasis3 19 3" xfId="1984"/>
    <cellStyle name="20% - Énfasis3 19 4" xfId="1985"/>
    <cellStyle name="20% - Énfasis3 19 5" xfId="1986"/>
    <cellStyle name="20% - Énfasis3 2" xfId="1987"/>
    <cellStyle name="20% - Énfasis3 2 10" xfId="1988"/>
    <cellStyle name="20% - Énfasis3 2 11" xfId="1989"/>
    <cellStyle name="20% - Énfasis3 2 12" xfId="1990"/>
    <cellStyle name="20% - Énfasis3 2 13" xfId="1991"/>
    <cellStyle name="20% - Énfasis3 2 14" xfId="1992"/>
    <cellStyle name="20% - Énfasis3 2 15" xfId="1993"/>
    <cellStyle name="20% - Énfasis3 2 16" xfId="1994"/>
    <cellStyle name="20% - Énfasis3 2 17" xfId="1995"/>
    <cellStyle name="20% - Énfasis3 2 18" xfId="1996"/>
    <cellStyle name="20% - Énfasis3 2 19" xfId="1997"/>
    <cellStyle name="20% - Énfasis3 2 2" xfId="1998"/>
    <cellStyle name="20% - Énfasis3 2 2 10" xfId="1999"/>
    <cellStyle name="20% - Énfasis3 2 2 11" xfId="2000"/>
    <cellStyle name="20% - Énfasis3 2 2 12" xfId="2001"/>
    <cellStyle name="20% - Énfasis3 2 2 13" xfId="2002"/>
    <cellStyle name="20% - Énfasis3 2 2 14" xfId="2003"/>
    <cellStyle name="20% - Énfasis3 2 2 15" xfId="2004"/>
    <cellStyle name="20% - Énfasis3 2 2 16" xfId="2005"/>
    <cellStyle name="20% - Énfasis3 2 2 2" xfId="2006"/>
    <cellStyle name="20% - Énfasis3 2 2 3" xfId="2007"/>
    <cellStyle name="20% - Énfasis3 2 2 4" xfId="2008"/>
    <cellStyle name="20% - Énfasis3 2 2 5" xfId="2009"/>
    <cellStyle name="20% - Énfasis3 2 2 6" xfId="2010"/>
    <cellStyle name="20% - Énfasis3 2 2 7" xfId="2011"/>
    <cellStyle name="20% - Énfasis3 2 2 8" xfId="2012"/>
    <cellStyle name="20% - Énfasis3 2 2 9" xfId="2013"/>
    <cellStyle name="20% - Énfasis3 2 20" xfId="2014"/>
    <cellStyle name="20% - Énfasis3 2 21" xfId="2015"/>
    <cellStyle name="20% - Énfasis3 2 22" xfId="2016"/>
    <cellStyle name="20% - Énfasis3 2 23" xfId="2017"/>
    <cellStyle name="20% - Énfasis3 2 24" xfId="2018"/>
    <cellStyle name="20% - Énfasis3 2 25" xfId="2019"/>
    <cellStyle name="20% - Énfasis3 2 26" xfId="2020"/>
    <cellStyle name="20% - Énfasis3 2 27" xfId="2021"/>
    <cellStyle name="20% - Énfasis3 2 3" xfId="2022"/>
    <cellStyle name="20% - Énfasis3 2 3 10" xfId="2023"/>
    <cellStyle name="20% - Énfasis3 2 3 11" xfId="2024"/>
    <cellStyle name="20% - Énfasis3 2 3 12" xfId="2025"/>
    <cellStyle name="20% - Énfasis3 2 3 13" xfId="2026"/>
    <cellStyle name="20% - Énfasis3 2 3 14" xfId="2027"/>
    <cellStyle name="20% - Énfasis3 2 3 15" xfId="2028"/>
    <cellStyle name="20% - Énfasis3 2 3 16" xfId="2029"/>
    <cellStyle name="20% - Énfasis3 2 3 2" xfId="2030"/>
    <cellStyle name="20% - Énfasis3 2 3 3" xfId="2031"/>
    <cellStyle name="20% - Énfasis3 2 3 4" xfId="2032"/>
    <cellStyle name="20% - Énfasis3 2 3 5" xfId="2033"/>
    <cellStyle name="20% - Énfasis3 2 3 6" xfId="2034"/>
    <cellStyle name="20% - Énfasis3 2 3 7" xfId="2035"/>
    <cellStyle name="20% - Énfasis3 2 3 8" xfId="2036"/>
    <cellStyle name="20% - Énfasis3 2 3 9" xfId="2037"/>
    <cellStyle name="20% - Énfasis3 2 4" xfId="2038"/>
    <cellStyle name="20% - Énfasis3 2 4 10" xfId="2039"/>
    <cellStyle name="20% - Énfasis3 2 4 11" xfId="2040"/>
    <cellStyle name="20% - Énfasis3 2 4 12" xfId="2041"/>
    <cellStyle name="20% - Énfasis3 2 4 13" xfId="2042"/>
    <cellStyle name="20% - Énfasis3 2 4 14" xfId="2043"/>
    <cellStyle name="20% - Énfasis3 2 4 15" xfId="2044"/>
    <cellStyle name="20% - Énfasis3 2 4 16" xfId="2045"/>
    <cellStyle name="20% - Énfasis3 2 4 2" xfId="2046"/>
    <cellStyle name="20% - Énfasis3 2 4 3" xfId="2047"/>
    <cellStyle name="20% - Énfasis3 2 4 4" xfId="2048"/>
    <cellStyle name="20% - Énfasis3 2 4 5" xfId="2049"/>
    <cellStyle name="20% - Énfasis3 2 4 6" xfId="2050"/>
    <cellStyle name="20% - Énfasis3 2 4 7" xfId="2051"/>
    <cellStyle name="20% - Énfasis3 2 4 8" xfId="2052"/>
    <cellStyle name="20% - Énfasis3 2 4 9" xfId="2053"/>
    <cellStyle name="20% - Énfasis3 2 5" xfId="2054"/>
    <cellStyle name="20% - Énfasis3 2 5 10" xfId="2055"/>
    <cellStyle name="20% - Énfasis3 2 5 11" xfId="2056"/>
    <cellStyle name="20% - Énfasis3 2 5 12" xfId="2057"/>
    <cellStyle name="20% - Énfasis3 2 5 13" xfId="2058"/>
    <cellStyle name="20% - Énfasis3 2 5 14" xfId="2059"/>
    <cellStyle name="20% - Énfasis3 2 5 15" xfId="2060"/>
    <cellStyle name="20% - Énfasis3 2 5 16" xfId="2061"/>
    <cellStyle name="20% - Énfasis3 2 5 2" xfId="2062"/>
    <cellStyle name="20% - Énfasis3 2 5 3" xfId="2063"/>
    <cellStyle name="20% - Énfasis3 2 5 4" xfId="2064"/>
    <cellStyle name="20% - Énfasis3 2 5 5" xfId="2065"/>
    <cellStyle name="20% - Énfasis3 2 5 6" xfId="2066"/>
    <cellStyle name="20% - Énfasis3 2 5 7" xfId="2067"/>
    <cellStyle name="20% - Énfasis3 2 5 8" xfId="2068"/>
    <cellStyle name="20% - Énfasis3 2 5 9" xfId="2069"/>
    <cellStyle name="20% - Énfasis3 2 6" xfId="2070"/>
    <cellStyle name="20% - Énfasis3 2 6 10" xfId="2071"/>
    <cellStyle name="20% - Énfasis3 2 6 11" xfId="2072"/>
    <cellStyle name="20% - Énfasis3 2 6 12" xfId="2073"/>
    <cellStyle name="20% - Énfasis3 2 6 13" xfId="2074"/>
    <cellStyle name="20% - Énfasis3 2 6 14" xfId="2075"/>
    <cellStyle name="20% - Énfasis3 2 6 15" xfId="2076"/>
    <cellStyle name="20% - Énfasis3 2 6 16" xfId="2077"/>
    <cellStyle name="20% - Énfasis3 2 6 2" xfId="2078"/>
    <cellStyle name="20% - Énfasis3 2 6 3" xfId="2079"/>
    <cellStyle name="20% - Énfasis3 2 6 4" xfId="2080"/>
    <cellStyle name="20% - Énfasis3 2 6 5" xfId="2081"/>
    <cellStyle name="20% - Énfasis3 2 6 6" xfId="2082"/>
    <cellStyle name="20% - Énfasis3 2 6 7" xfId="2083"/>
    <cellStyle name="20% - Énfasis3 2 6 8" xfId="2084"/>
    <cellStyle name="20% - Énfasis3 2 6 9" xfId="2085"/>
    <cellStyle name="20% - Énfasis3 2 7" xfId="2086"/>
    <cellStyle name="20% - Énfasis3 2 7 10" xfId="2087"/>
    <cellStyle name="20% - Énfasis3 2 7 11" xfId="2088"/>
    <cellStyle name="20% - Énfasis3 2 7 12" xfId="2089"/>
    <cellStyle name="20% - Énfasis3 2 7 13" xfId="2090"/>
    <cellStyle name="20% - Énfasis3 2 7 14" xfId="2091"/>
    <cellStyle name="20% - Énfasis3 2 7 15" xfId="2092"/>
    <cellStyle name="20% - Énfasis3 2 7 16" xfId="2093"/>
    <cellStyle name="20% - Énfasis3 2 7 2" xfId="2094"/>
    <cellStyle name="20% - Énfasis3 2 7 3" xfId="2095"/>
    <cellStyle name="20% - Énfasis3 2 7 4" xfId="2096"/>
    <cellStyle name="20% - Énfasis3 2 7 5" xfId="2097"/>
    <cellStyle name="20% - Énfasis3 2 7 6" xfId="2098"/>
    <cellStyle name="20% - Énfasis3 2 7 7" xfId="2099"/>
    <cellStyle name="20% - Énfasis3 2 7 8" xfId="2100"/>
    <cellStyle name="20% - Énfasis3 2 7 9" xfId="2101"/>
    <cellStyle name="20% - Énfasis3 2 8" xfId="2102"/>
    <cellStyle name="20% - Énfasis3 2 8 10" xfId="2103"/>
    <cellStyle name="20% - Énfasis3 2 8 11" xfId="2104"/>
    <cellStyle name="20% - Énfasis3 2 8 12" xfId="2105"/>
    <cellStyle name="20% - Énfasis3 2 8 13" xfId="2106"/>
    <cellStyle name="20% - Énfasis3 2 8 14" xfId="2107"/>
    <cellStyle name="20% - Énfasis3 2 8 15" xfId="2108"/>
    <cellStyle name="20% - Énfasis3 2 8 16" xfId="2109"/>
    <cellStyle name="20% - Énfasis3 2 8 2" xfId="2110"/>
    <cellStyle name="20% - Énfasis3 2 8 3" xfId="2111"/>
    <cellStyle name="20% - Énfasis3 2 8 4" xfId="2112"/>
    <cellStyle name="20% - Énfasis3 2 8 5" xfId="2113"/>
    <cellStyle name="20% - Énfasis3 2 8 6" xfId="2114"/>
    <cellStyle name="20% - Énfasis3 2 8 7" xfId="2115"/>
    <cellStyle name="20% - Énfasis3 2 8 8" xfId="2116"/>
    <cellStyle name="20% - Énfasis3 2 8 9" xfId="2117"/>
    <cellStyle name="20% - Énfasis3 2 9" xfId="2118"/>
    <cellStyle name="20% - Énfasis3 2_080803 PB Budget v2.0 NVB" xfId="2119"/>
    <cellStyle name="20% - Énfasis3 20" xfId="2120"/>
    <cellStyle name="20% - Énfasis3 20 2" xfId="2121"/>
    <cellStyle name="20% - Énfasis3 20 3" xfId="2122"/>
    <cellStyle name="20% - Énfasis3 20 4" xfId="2123"/>
    <cellStyle name="20% - Énfasis3 20 5" xfId="2124"/>
    <cellStyle name="20% - Énfasis3 21" xfId="2125"/>
    <cellStyle name="20% - Énfasis3 21 2" xfId="2126"/>
    <cellStyle name="20% - Énfasis3 21 3" xfId="2127"/>
    <cellStyle name="20% - Énfasis3 21 4" xfId="2128"/>
    <cellStyle name="20% - Énfasis3 21 5" xfId="2129"/>
    <cellStyle name="20% - Énfasis3 22" xfId="2130"/>
    <cellStyle name="20% - Énfasis3 22 2" xfId="2131"/>
    <cellStyle name="20% - Énfasis3 22 3" xfId="2132"/>
    <cellStyle name="20% - Énfasis3 22 4" xfId="2133"/>
    <cellStyle name="20% - Énfasis3 22 5" xfId="2134"/>
    <cellStyle name="20% - Énfasis3 23" xfId="2135"/>
    <cellStyle name="20% - Énfasis3 23 2" xfId="2136"/>
    <cellStyle name="20% - Énfasis3 23 3" xfId="2137"/>
    <cellStyle name="20% - Énfasis3 23 4" xfId="2138"/>
    <cellStyle name="20% - Énfasis3 23 5" xfId="2139"/>
    <cellStyle name="20% - Énfasis3 24" xfId="2140"/>
    <cellStyle name="20% - Énfasis3 24 2" xfId="2141"/>
    <cellStyle name="20% - Énfasis3 24 3" xfId="2142"/>
    <cellStyle name="20% - Énfasis3 24 4" xfId="2143"/>
    <cellStyle name="20% - Énfasis3 24 5" xfId="2144"/>
    <cellStyle name="20% - Énfasis3 25" xfId="2145"/>
    <cellStyle name="20% - Énfasis3 25 2" xfId="2146"/>
    <cellStyle name="20% - Énfasis3 25 3" xfId="2147"/>
    <cellStyle name="20% - Énfasis3 25 4" xfId="2148"/>
    <cellStyle name="20% - Énfasis3 25 5" xfId="2149"/>
    <cellStyle name="20% - Énfasis3 26" xfId="2150"/>
    <cellStyle name="20% - Énfasis3 26 2" xfId="2151"/>
    <cellStyle name="20% - Énfasis3 26 3" xfId="2152"/>
    <cellStyle name="20% - Énfasis3 26 4" xfId="2153"/>
    <cellStyle name="20% - Énfasis3 26 5" xfId="2154"/>
    <cellStyle name="20% - Énfasis3 27" xfId="2155"/>
    <cellStyle name="20% - Énfasis3 28" xfId="2156"/>
    <cellStyle name="20% - Énfasis3 29" xfId="2157"/>
    <cellStyle name="20% - Énfasis3 3" xfId="2158"/>
    <cellStyle name="20% - Énfasis3 3 10" xfId="2159"/>
    <cellStyle name="20% - Énfasis3 3 11" xfId="2160"/>
    <cellStyle name="20% - Énfasis3 3 12" xfId="2161"/>
    <cellStyle name="20% - Énfasis3 3 13" xfId="2162"/>
    <cellStyle name="20% - Énfasis3 3 14" xfId="2163"/>
    <cellStyle name="20% - Énfasis3 3 15" xfId="2164"/>
    <cellStyle name="20% - Énfasis3 3 16" xfId="2165"/>
    <cellStyle name="20% - Énfasis3 3 17" xfId="2166"/>
    <cellStyle name="20% - Énfasis3 3 18" xfId="2167"/>
    <cellStyle name="20% - Énfasis3 3 19" xfId="2168"/>
    <cellStyle name="20% - Énfasis3 3 2" xfId="2169"/>
    <cellStyle name="20% - Énfasis3 3 20" xfId="2170"/>
    <cellStyle name="20% - Énfasis3 3 21" xfId="2171"/>
    <cellStyle name="20% - Énfasis3 3 22" xfId="2172"/>
    <cellStyle name="20% - Énfasis3 3 23" xfId="2173"/>
    <cellStyle name="20% - Énfasis3 3 24" xfId="2174"/>
    <cellStyle name="20% - Énfasis3 3 3" xfId="2175"/>
    <cellStyle name="20% - Énfasis3 3 4" xfId="2176"/>
    <cellStyle name="20% - Énfasis3 3 5" xfId="2177"/>
    <cellStyle name="20% - Énfasis3 3 6" xfId="2178"/>
    <cellStyle name="20% - Énfasis3 3 7" xfId="2179"/>
    <cellStyle name="20% - Énfasis3 3 8" xfId="2180"/>
    <cellStyle name="20% - Énfasis3 3 9" xfId="2181"/>
    <cellStyle name="20% - Énfasis3 30" xfId="2182"/>
    <cellStyle name="20% - Énfasis3 31" xfId="2183"/>
    <cellStyle name="20% - Énfasis3 32" xfId="2184"/>
    <cellStyle name="20% - Énfasis3 33" xfId="2185"/>
    <cellStyle name="20% - Énfasis3 34" xfId="2186"/>
    <cellStyle name="20% - Énfasis3 35" xfId="2187"/>
    <cellStyle name="20% - Énfasis3 36" xfId="2188"/>
    <cellStyle name="20% - Énfasis3 37" xfId="2189"/>
    <cellStyle name="20% - Énfasis3 38" xfId="2190"/>
    <cellStyle name="20% - Énfasis3 39" xfId="2191"/>
    <cellStyle name="20% - Énfasis3 4" xfId="2192"/>
    <cellStyle name="20% - Énfasis3 4 10" xfId="2193"/>
    <cellStyle name="20% - Énfasis3 4 11" xfId="2194"/>
    <cellStyle name="20% - Énfasis3 4 12" xfId="2195"/>
    <cellStyle name="20% - Énfasis3 4 13" xfId="2196"/>
    <cellStyle name="20% - Énfasis3 4 14" xfId="2197"/>
    <cellStyle name="20% - Énfasis3 4 15" xfId="2198"/>
    <cellStyle name="20% - Énfasis3 4 16" xfId="2199"/>
    <cellStyle name="20% - Énfasis3 4 17" xfId="2200"/>
    <cellStyle name="20% - Énfasis3 4 18" xfId="2201"/>
    <cellStyle name="20% - Énfasis3 4 19" xfId="2202"/>
    <cellStyle name="20% - Énfasis3 4 2" xfId="2203"/>
    <cellStyle name="20% - Énfasis3 4 20" xfId="2204"/>
    <cellStyle name="20% - Énfasis3 4 21" xfId="2205"/>
    <cellStyle name="20% - Énfasis3 4 22" xfId="2206"/>
    <cellStyle name="20% - Énfasis3 4 23" xfId="2207"/>
    <cellStyle name="20% - Énfasis3 4 24" xfId="2208"/>
    <cellStyle name="20% - Énfasis3 4 3" xfId="2209"/>
    <cellStyle name="20% - Énfasis3 4 4" xfId="2210"/>
    <cellStyle name="20% - Énfasis3 4 5" xfId="2211"/>
    <cellStyle name="20% - Énfasis3 4 6" xfId="2212"/>
    <cellStyle name="20% - Énfasis3 4 7" xfId="2213"/>
    <cellStyle name="20% - Énfasis3 4 8" xfId="2214"/>
    <cellStyle name="20% - Énfasis3 4 9" xfId="2215"/>
    <cellStyle name="20% - Énfasis3 40" xfId="2216"/>
    <cellStyle name="20% - Énfasis3 41" xfId="2217"/>
    <cellStyle name="20% - Énfasis3 42" xfId="2218"/>
    <cellStyle name="20% - Énfasis3 43" xfId="2219"/>
    <cellStyle name="20% - Énfasis3 44" xfId="2220"/>
    <cellStyle name="20% - Énfasis3 45" xfId="2221"/>
    <cellStyle name="20% - Énfasis3 46" xfId="2222"/>
    <cellStyle name="20% - Énfasis3 47" xfId="2223"/>
    <cellStyle name="20% - Énfasis3 48" xfId="2224"/>
    <cellStyle name="20% - Énfasis3 49" xfId="2225"/>
    <cellStyle name="20% - Énfasis3 5" xfId="2226"/>
    <cellStyle name="20% - Énfasis3 5 10" xfId="2227"/>
    <cellStyle name="20% - Énfasis3 5 11" xfId="2228"/>
    <cellStyle name="20% - Énfasis3 5 12" xfId="2229"/>
    <cellStyle name="20% - Énfasis3 5 13" xfId="2230"/>
    <cellStyle name="20% - Énfasis3 5 14" xfId="2231"/>
    <cellStyle name="20% - Énfasis3 5 15" xfId="2232"/>
    <cellStyle name="20% - Énfasis3 5 16" xfId="2233"/>
    <cellStyle name="20% - Énfasis3 5 17" xfId="2234"/>
    <cellStyle name="20% - Énfasis3 5 18" xfId="2235"/>
    <cellStyle name="20% - Énfasis3 5 19" xfId="2236"/>
    <cellStyle name="20% - Énfasis3 5 2" xfId="2237"/>
    <cellStyle name="20% - Énfasis3 5 20" xfId="2238"/>
    <cellStyle name="20% - Énfasis3 5 3" xfId="2239"/>
    <cellStyle name="20% - Énfasis3 5 4" xfId="2240"/>
    <cellStyle name="20% - Énfasis3 5 5" xfId="2241"/>
    <cellStyle name="20% - Énfasis3 5 6" xfId="2242"/>
    <cellStyle name="20% - Énfasis3 5 7" xfId="2243"/>
    <cellStyle name="20% - Énfasis3 5 8" xfId="2244"/>
    <cellStyle name="20% - Énfasis3 5 9" xfId="2245"/>
    <cellStyle name="20% - Énfasis3 50" xfId="2246"/>
    <cellStyle name="20% - Énfasis3 51" xfId="2247"/>
    <cellStyle name="20% - Énfasis3 52" xfId="2248"/>
    <cellStyle name="20% - Énfasis3 53" xfId="2249"/>
    <cellStyle name="20% - Énfasis3 54" xfId="2250"/>
    <cellStyle name="20% - Énfasis3 55" xfId="2251"/>
    <cellStyle name="20% - Énfasis3 56" xfId="2252"/>
    <cellStyle name="20% - Énfasis3 57" xfId="2253"/>
    <cellStyle name="20% - Énfasis3 58" xfId="2254"/>
    <cellStyle name="20% - Énfasis3 59" xfId="2255"/>
    <cellStyle name="20% - Énfasis3 6" xfId="2256"/>
    <cellStyle name="20% - Énfasis3 6 10" xfId="2257"/>
    <cellStyle name="20% - Énfasis3 6 11" xfId="2258"/>
    <cellStyle name="20% - Énfasis3 6 12" xfId="2259"/>
    <cellStyle name="20% - Énfasis3 6 13" xfId="2260"/>
    <cellStyle name="20% - Énfasis3 6 14" xfId="2261"/>
    <cellStyle name="20% - Énfasis3 6 15" xfId="2262"/>
    <cellStyle name="20% - Énfasis3 6 16" xfId="2263"/>
    <cellStyle name="20% - Énfasis3 6 17" xfId="2264"/>
    <cellStyle name="20% - Énfasis3 6 18" xfId="2265"/>
    <cellStyle name="20% - Énfasis3 6 19" xfId="2266"/>
    <cellStyle name="20% - Énfasis3 6 2" xfId="2267"/>
    <cellStyle name="20% - Énfasis3 6 20" xfId="2268"/>
    <cellStyle name="20% - Énfasis3 6 3" xfId="2269"/>
    <cellStyle name="20% - Énfasis3 6 4" xfId="2270"/>
    <cellStyle name="20% - Énfasis3 6 5" xfId="2271"/>
    <cellStyle name="20% - Énfasis3 6 6" xfId="2272"/>
    <cellStyle name="20% - Énfasis3 6 7" xfId="2273"/>
    <cellStyle name="20% - Énfasis3 6 8" xfId="2274"/>
    <cellStyle name="20% - Énfasis3 6 9" xfId="2275"/>
    <cellStyle name="20% - Énfasis3 60" xfId="2276"/>
    <cellStyle name="20% - Énfasis3 61" xfId="2277"/>
    <cellStyle name="20% - Énfasis3 62" xfId="2278"/>
    <cellStyle name="20% - Énfasis3 63" xfId="2279"/>
    <cellStyle name="20% - Énfasis3 64" xfId="2280"/>
    <cellStyle name="20% - Énfasis3 65" xfId="2281"/>
    <cellStyle name="20% - Énfasis3 66" xfId="2282"/>
    <cellStyle name="20% - Énfasis3 67" xfId="2283"/>
    <cellStyle name="20% - Énfasis3 68" xfId="2284"/>
    <cellStyle name="20% - Énfasis3 69" xfId="2285"/>
    <cellStyle name="20% - Énfasis3 7" xfId="2286"/>
    <cellStyle name="20% - Énfasis3 7 10" xfId="2287"/>
    <cellStyle name="20% - Énfasis3 7 11" xfId="2288"/>
    <cellStyle name="20% - Énfasis3 7 12" xfId="2289"/>
    <cellStyle name="20% - Énfasis3 7 13" xfId="2290"/>
    <cellStyle name="20% - Énfasis3 7 14" xfId="2291"/>
    <cellStyle name="20% - Énfasis3 7 15" xfId="2292"/>
    <cellStyle name="20% - Énfasis3 7 16" xfId="2293"/>
    <cellStyle name="20% - Énfasis3 7 17" xfId="2294"/>
    <cellStyle name="20% - Énfasis3 7 18" xfId="2295"/>
    <cellStyle name="20% - Énfasis3 7 19" xfId="2296"/>
    <cellStyle name="20% - Énfasis3 7 2" xfId="2297"/>
    <cellStyle name="20% - Énfasis3 7 20" xfId="2298"/>
    <cellStyle name="20% - Énfasis3 7 3" xfId="2299"/>
    <cellStyle name="20% - Énfasis3 7 4" xfId="2300"/>
    <cellStyle name="20% - Énfasis3 7 5" xfId="2301"/>
    <cellStyle name="20% - Énfasis3 7 6" xfId="2302"/>
    <cellStyle name="20% - Énfasis3 7 7" xfId="2303"/>
    <cellStyle name="20% - Énfasis3 7 8" xfId="2304"/>
    <cellStyle name="20% - Énfasis3 7 9" xfId="2305"/>
    <cellStyle name="20% - Énfasis3 70" xfId="2306"/>
    <cellStyle name="20% - Énfasis3 71" xfId="2307"/>
    <cellStyle name="20% - Énfasis3 8" xfId="2308"/>
    <cellStyle name="20% - Énfasis3 8 10" xfId="2309"/>
    <cellStyle name="20% - Énfasis3 8 11" xfId="2310"/>
    <cellStyle name="20% - Énfasis3 8 12" xfId="2311"/>
    <cellStyle name="20% - Énfasis3 8 13" xfId="2312"/>
    <cellStyle name="20% - Énfasis3 8 14" xfId="2313"/>
    <cellStyle name="20% - Énfasis3 8 15" xfId="2314"/>
    <cellStyle name="20% - Énfasis3 8 16" xfId="2315"/>
    <cellStyle name="20% - Énfasis3 8 17" xfId="2316"/>
    <cellStyle name="20% - Énfasis3 8 18" xfId="2317"/>
    <cellStyle name="20% - Énfasis3 8 19" xfId="2318"/>
    <cellStyle name="20% - Énfasis3 8 2" xfId="2319"/>
    <cellStyle name="20% - Énfasis3 8 20" xfId="2320"/>
    <cellStyle name="20% - Énfasis3 8 3" xfId="2321"/>
    <cellStyle name="20% - Énfasis3 8 4" xfId="2322"/>
    <cellStyle name="20% - Énfasis3 8 5" xfId="2323"/>
    <cellStyle name="20% - Énfasis3 8 6" xfId="2324"/>
    <cellStyle name="20% - Énfasis3 8 7" xfId="2325"/>
    <cellStyle name="20% - Énfasis3 8 8" xfId="2326"/>
    <cellStyle name="20% - Énfasis3 8 9" xfId="2327"/>
    <cellStyle name="20% - Énfasis3 9" xfId="2328"/>
    <cellStyle name="20% - Énfasis3 9 2" xfId="2329"/>
    <cellStyle name="20% - Énfasis3 9 3" xfId="2330"/>
    <cellStyle name="20% - Énfasis3 9 4" xfId="2331"/>
    <cellStyle name="20% - Énfasis3 9 5" xfId="2332"/>
    <cellStyle name="20% - Énfasis4" xfId="2333"/>
    <cellStyle name="20% - Énfasis4 10" xfId="2334"/>
    <cellStyle name="20% - Énfasis4 10 2" xfId="2335"/>
    <cellStyle name="20% - Énfasis4 10 3" xfId="2336"/>
    <cellStyle name="20% - Énfasis4 10 4" xfId="2337"/>
    <cellStyle name="20% - Énfasis4 10 5" xfId="2338"/>
    <cellStyle name="20% - Énfasis4 11" xfId="2339"/>
    <cellStyle name="20% - Énfasis4 11 2" xfId="2340"/>
    <cellStyle name="20% - Énfasis4 11 3" xfId="2341"/>
    <cellStyle name="20% - Énfasis4 11 4" xfId="2342"/>
    <cellStyle name="20% - Énfasis4 11 5" xfId="2343"/>
    <cellStyle name="20% - Énfasis4 12" xfId="2344"/>
    <cellStyle name="20% - Énfasis4 12 2" xfId="2345"/>
    <cellStyle name="20% - Énfasis4 12 3" xfId="2346"/>
    <cellStyle name="20% - Énfasis4 12 4" xfId="2347"/>
    <cellStyle name="20% - Énfasis4 12 5" xfId="2348"/>
    <cellStyle name="20% - Énfasis4 13" xfId="2349"/>
    <cellStyle name="20% - Énfasis4 13 2" xfId="2350"/>
    <cellStyle name="20% - Énfasis4 13 3" xfId="2351"/>
    <cellStyle name="20% - Énfasis4 13 4" xfId="2352"/>
    <cellStyle name="20% - Énfasis4 13 5" xfId="2353"/>
    <cellStyle name="20% - Énfasis4 14" xfId="2354"/>
    <cellStyle name="20% - Énfasis4 14 2" xfId="2355"/>
    <cellStyle name="20% - Énfasis4 14 3" xfId="2356"/>
    <cellStyle name="20% - Énfasis4 14 4" xfId="2357"/>
    <cellStyle name="20% - Énfasis4 14 5" xfId="2358"/>
    <cellStyle name="20% - Énfasis4 15" xfId="2359"/>
    <cellStyle name="20% - Énfasis4 15 2" xfId="2360"/>
    <cellStyle name="20% - Énfasis4 15 3" xfId="2361"/>
    <cellStyle name="20% - Énfasis4 15 4" xfId="2362"/>
    <cellStyle name="20% - Énfasis4 15 5" xfId="2363"/>
    <cellStyle name="20% - Énfasis4 16" xfId="2364"/>
    <cellStyle name="20% - Énfasis4 16 2" xfId="2365"/>
    <cellStyle name="20% - Énfasis4 16 3" xfId="2366"/>
    <cellStyle name="20% - Énfasis4 16 4" xfId="2367"/>
    <cellStyle name="20% - Énfasis4 16 5" xfId="2368"/>
    <cellStyle name="20% - Énfasis4 17" xfId="2369"/>
    <cellStyle name="20% - Énfasis4 17 2" xfId="2370"/>
    <cellStyle name="20% - Énfasis4 17 3" xfId="2371"/>
    <cellStyle name="20% - Énfasis4 17 4" xfId="2372"/>
    <cellStyle name="20% - Énfasis4 17 5" xfId="2373"/>
    <cellStyle name="20% - Énfasis4 18" xfId="2374"/>
    <cellStyle name="20% - Énfasis4 18 2" xfId="2375"/>
    <cellStyle name="20% - Énfasis4 18 3" xfId="2376"/>
    <cellStyle name="20% - Énfasis4 18 4" xfId="2377"/>
    <cellStyle name="20% - Énfasis4 18 5" xfId="2378"/>
    <cellStyle name="20% - Énfasis4 19" xfId="2379"/>
    <cellStyle name="20% - Énfasis4 19 2" xfId="2380"/>
    <cellStyle name="20% - Énfasis4 19 3" xfId="2381"/>
    <cellStyle name="20% - Énfasis4 19 4" xfId="2382"/>
    <cellStyle name="20% - Énfasis4 19 5" xfId="2383"/>
    <cellStyle name="20% - Énfasis4 2" xfId="2384"/>
    <cellStyle name="20% - Énfasis4 2 10" xfId="2385"/>
    <cellStyle name="20% - Énfasis4 2 11" xfId="2386"/>
    <cellStyle name="20% - Énfasis4 2 12" xfId="2387"/>
    <cellStyle name="20% - Énfasis4 2 13" xfId="2388"/>
    <cellStyle name="20% - Énfasis4 2 14" xfId="2389"/>
    <cellStyle name="20% - Énfasis4 2 15" xfId="2390"/>
    <cellStyle name="20% - Énfasis4 2 16" xfId="2391"/>
    <cellStyle name="20% - Énfasis4 2 17" xfId="2392"/>
    <cellStyle name="20% - Énfasis4 2 18" xfId="2393"/>
    <cellStyle name="20% - Énfasis4 2 19" xfId="2394"/>
    <cellStyle name="20% - Énfasis4 2 2" xfId="2395"/>
    <cellStyle name="20% - Énfasis4 2 2 10" xfId="2396"/>
    <cellStyle name="20% - Énfasis4 2 2 11" xfId="2397"/>
    <cellStyle name="20% - Énfasis4 2 2 12" xfId="2398"/>
    <cellStyle name="20% - Énfasis4 2 2 13" xfId="2399"/>
    <cellStyle name="20% - Énfasis4 2 2 14" xfId="2400"/>
    <cellStyle name="20% - Énfasis4 2 2 15" xfId="2401"/>
    <cellStyle name="20% - Énfasis4 2 2 16" xfId="2402"/>
    <cellStyle name="20% - Énfasis4 2 2 2" xfId="2403"/>
    <cellStyle name="20% - Énfasis4 2 2 3" xfId="2404"/>
    <cellStyle name="20% - Énfasis4 2 2 4" xfId="2405"/>
    <cellStyle name="20% - Énfasis4 2 2 5" xfId="2406"/>
    <cellStyle name="20% - Énfasis4 2 2 6" xfId="2407"/>
    <cellStyle name="20% - Énfasis4 2 2 7" xfId="2408"/>
    <cellStyle name="20% - Énfasis4 2 2 8" xfId="2409"/>
    <cellStyle name="20% - Énfasis4 2 2 9" xfId="2410"/>
    <cellStyle name="20% - Énfasis4 2 20" xfId="2411"/>
    <cellStyle name="20% - Énfasis4 2 21" xfId="2412"/>
    <cellStyle name="20% - Énfasis4 2 22" xfId="2413"/>
    <cellStyle name="20% - Énfasis4 2 23" xfId="2414"/>
    <cellStyle name="20% - Énfasis4 2 24" xfId="2415"/>
    <cellStyle name="20% - Énfasis4 2 25" xfId="2416"/>
    <cellStyle name="20% - Énfasis4 2 26" xfId="2417"/>
    <cellStyle name="20% - Énfasis4 2 27" xfId="2418"/>
    <cellStyle name="20% - Énfasis4 2 3" xfId="2419"/>
    <cellStyle name="20% - Énfasis4 2 3 10" xfId="2420"/>
    <cellStyle name="20% - Énfasis4 2 3 11" xfId="2421"/>
    <cellStyle name="20% - Énfasis4 2 3 12" xfId="2422"/>
    <cellStyle name="20% - Énfasis4 2 3 13" xfId="2423"/>
    <cellStyle name="20% - Énfasis4 2 3 14" xfId="2424"/>
    <cellStyle name="20% - Énfasis4 2 3 15" xfId="2425"/>
    <cellStyle name="20% - Énfasis4 2 3 16" xfId="2426"/>
    <cellStyle name="20% - Énfasis4 2 3 2" xfId="2427"/>
    <cellStyle name="20% - Énfasis4 2 3 3" xfId="2428"/>
    <cellStyle name="20% - Énfasis4 2 3 4" xfId="2429"/>
    <cellStyle name="20% - Énfasis4 2 3 5" xfId="2430"/>
    <cellStyle name="20% - Énfasis4 2 3 6" xfId="2431"/>
    <cellStyle name="20% - Énfasis4 2 3 7" xfId="2432"/>
    <cellStyle name="20% - Énfasis4 2 3 8" xfId="2433"/>
    <cellStyle name="20% - Énfasis4 2 3 9" xfId="2434"/>
    <cellStyle name="20% - Énfasis4 2 4" xfId="2435"/>
    <cellStyle name="20% - Énfasis4 2 4 10" xfId="2436"/>
    <cellStyle name="20% - Énfasis4 2 4 11" xfId="2437"/>
    <cellStyle name="20% - Énfasis4 2 4 12" xfId="2438"/>
    <cellStyle name="20% - Énfasis4 2 4 13" xfId="2439"/>
    <cellStyle name="20% - Énfasis4 2 4 14" xfId="2440"/>
    <cellStyle name="20% - Énfasis4 2 4 15" xfId="2441"/>
    <cellStyle name="20% - Énfasis4 2 4 16" xfId="2442"/>
    <cellStyle name="20% - Énfasis4 2 4 2" xfId="2443"/>
    <cellStyle name="20% - Énfasis4 2 4 3" xfId="2444"/>
    <cellStyle name="20% - Énfasis4 2 4 4" xfId="2445"/>
    <cellStyle name="20% - Énfasis4 2 4 5" xfId="2446"/>
    <cellStyle name="20% - Énfasis4 2 4 6" xfId="2447"/>
    <cellStyle name="20% - Énfasis4 2 4 7" xfId="2448"/>
    <cellStyle name="20% - Énfasis4 2 4 8" xfId="2449"/>
    <cellStyle name="20% - Énfasis4 2 4 9" xfId="2450"/>
    <cellStyle name="20% - Énfasis4 2 5" xfId="2451"/>
    <cellStyle name="20% - Énfasis4 2 5 10" xfId="2452"/>
    <cellStyle name="20% - Énfasis4 2 5 11" xfId="2453"/>
    <cellStyle name="20% - Énfasis4 2 5 12" xfId="2454"/>
    <cellStyle name="20% - Énfasis4 2 5 13" xfId="2455"/>
    <cellStyle name="20% - Énfasis4 2 5 14" xfId="2456"/>
    <cellStyle name="20% - Énfasis4 2 5 15" xfId="2457"/>
    <cellStyle name="20% - Énfasis4 2 5 16" xfId="2458"/>
    <cellStyle name="20% - Énfasis4 2 5 2" xfId="2459"/>
    <cellStyle name="20% - Énfasis4 2 5 3" xfId="2460"/>
    <cellStyle name="20% - Énfasis4 2 5 4" xfId="2461"/>
    <cellStyle name="20% - Énfasis4 2 5 5" xfId="2462"/>
    <cellStyle name="20% - Énfasis4 2 5 6" xfId="2463"/>
    <cellStyle name="20% - Énfasis4 2 5 7" xfId="2464"/>
    <cellStyle name="20% - Énfasis4 2 5 8" xfId="2465"/>
    <cellStyle name="20% - Énfasis4 2 5 9" xfId="2466"/>
    <cellStyle name="20% - Énfasis4 2 6" xfId="2467"/>
    <cellStyle name="20% - Énfasis4 2 6 10" xfId="2468"/>
    <cellStyle name="20% - Énfasis4 2 6 11" xfId="2469"/>
    <cellStyle name="20% - Énfasis4 2 6 12" xfId="2470"/>
    <cellStyle name="20% - Énfasis4 2 6 13" xfId="2471"/>
    <cellStyle name="20% - Énfasis4 2 6 14" xfId="2472"/>
    <cellStyle name="20% - Énfasis4 2 6 15" xfId="2473"/>
    <cellStyle name="20% - Énfasis4 2 6 16" xfId="2474"/>
    <cellStyle name="20% - Énfasis4 2 6 2" xfId="2475"/>
    <cellStyle name="20% - Énfasis4 2 6 3" xfId="2476"/>
    <cellStyle name="20% - Énfasis4 2 6 4" xfId="2477"/>
    <cellStyle name="20% - Énfasis4 2 6 5" xfId="2478"/>
    <cellStyle name="20% - Énfasis4 2 6 6" xfId="2479"/>
    <cellStyle name="20% - Énfasis4 2 6 7" xfId="2480"/>
    <cellStyle name="20% - Énfasis4 2 6 8" xfId="2481"/>
    <cellStyle name="20% - Énfasis4 2 6 9" xfId="2482"/>
    <cellStyle name="20% - Énfasis4 2 7" xfId="2483"/>
    <cellStyle name="20% - Énfasis4 2 7 10" xfId="2484"/>
    <cellStyle name="20% - Énfasis4 2 7 11" xfId="2485"/>
    <cellStyle name="20% - Énfasis4 2 7 12" xfId="2486"/>
    <cellStyle name="20% - Énfasis4 2 7 13" xfId="2487"/>
    <cellStyle name="20% - Énfasis4 2 7 14" xfId="2488"/>
    <cellStyle name="20% - Énfasis4 2 7 15" xfId="2489"/>
    <cellStyle name="20% - Énfasis4 2 7 16" xfId="2490"/>
    <cellStyle name="20% - Énfasis4 2 7 2" xfId="2491"/>
    <cellStyle name="20% - Énfasis4 2 7 3" xfId="2492"/>
    <cellStyle name="20% - Énfasis4 2 7 4" xfId="2493"/>
    <cellStyle name="20% - Énfasis4 2 7 5" xfId="2494"/>
    <cellStyle name="20% - Énfasis4 2 7 6" xfId="2495"/>
    <cellStyle name="20% - Énfasis4 2 7 7" xfId="2496"/>
    <cellStyle name="20% - Énfasis4 2 7 8" xfId="2497"/>
    <cellStyle name="20% - Énfasis4 2 7 9" xfId="2498"/>
    <cellStyle name="20% - Énfasis4 2 8" xfId="2499"/>
    <cellStyle name="20% - Énfasis4 2 8 10" xfId="2500"/>
    <cellStyle name="20% - Énfasis4 2 8 11" xfId="2501"/>
    <cellStyle name="20% - Énfasis4 2 8 12" xfId="2502"/>
    <cellStyle name="20% - Énfasis4 2 8 13" xfId="2503"/>
    <cellStyle name="20% - Énfasis4 2 8 14" xfId="2504"/>
    <cellStyle name="20% - Énfasis4 2 8 15" xfId="2505"/>
    <cellStyle name="20% - Énfasis4 2 8 16" xfId="2506"/>
    <cellStyle name="20% - Énfasis4 2 8 2" xfId="2507"/>
    <cellStyle name="20% - Énfasis4 2 8 3" xfId="2508"/>
    <cellStyle name="20% - Énfasis4 2 8 4" xfId="2509"/>
    <cellStyle name="20% - Énfasis4 2 8 5" xfId="2510"/>
    <cellStyle name="20% - Énfasis4 2 8 6" xfId="2511"/>
    <cellStyle name="20% - Énfasis4 2 8 7" xfId="2512"/>
    <cellStyle name="20% - Énfasis4 2 8 8" xfId="2513"/>
    <cellStyle name="20% - Énfasis4 2 8 9" xfId="2514"/>
    <cellStyle name="20% - Énfasis4 2 9" xfId="2515"/>
    <cellStyle name="20% - Énfasis4 2_080803 PB Budget v2.0 NVB" xfId="2516"/>
    <cellStyle name="20% - Énfasis4 20" xfId="2517"/>
    <cellStyle name="20% - Énfasis4 20 2" xfId="2518"/>
    <cellStyle name="20% - Énfasis4 20 3" xfId="2519"/>
    <cellStyle name="20% - Énfasis4 20 4" xfId="2520"/>
    <cellStyle name="20% - Énfasis4 20 5" xfId="2521"/>
    <cellStyle name="20% - Énfasis4 21" xfId="2522"/>
    <cellStyle name="20% - Énfasis4 21 2" xfId="2523"/>
    <cellStyle name="20% - Énfasis4 21 3" xfId="2524"/>
    <cellStyle name="20% - Énfasis4 21 4" xfId="2525"/>
    <cellStyle name="20% - Énfasis4 21 5" xfId="2526"/>
    <cellStyle name="20% - Énfasis4 22" xfId="2527"/>
    <cellStyle name="20% - Énfasis4 22 2" xfId="2528"/>
    <cellStyle name="20% - Énfasis4 22 3" xfId="2529"/>
    <cellStyle name="20% - Énfasis4 22 4" xfId="2530"/>
    <cellStyle name="20% - Énfasis4 22 5" xfId="2531"/>
    <cellStyle name="20% - Énfasis4 23" xfId="2532"/>
    <cellStyle name="20% - Énfasis4 23 2" xfId="2533"/>
    <cellStyle name="20% - Énfasis4 23 3" xfId="2534"/>
    <cellStyle name="20% - Énfasis4 23 4" xfId="2535"/>
    <cellStyle name="20% - Énfasis4 23 5" xfId="2536"/>
    <cellStyle name="20% - Énfasis4 24" xfId="2537"/>
    <cellStyle name="20% - Énfasis4 24 2" xfId="2538"/>
    <cellStyle name="20% - Énfasis4 24 3" xfId="2539"/>
    <cellStyle name="20% - Énfasis4 24 4" xfId="2540"/>
    <cellStyle name="20% - Énfasis4 24 5" xfId="2541"/>
    <cellStyle name="20% - Énfasis4 25" xfId="2542"/>
    <cellStyle name="20% - Énfasis4 25 2" xfId="2543"/>
    <cellStyle name="20% - Énfasis4 25 3" xfId="2544"/>
    <cellStyle name="20% - Énfasis4 25 4" xfId="2545"/>
    <cellStyle name="20% - Énfasis4 25 5" xfId="2546"/>
    <cellStyle name="20% - Énfasis4 26" xfId="2547"/>
    <cellStyle name="20% - Énfasis4 26 2" xfId="2548"/>
    <cellStyle name="20% - Énfasis4 26 3" xfId="2549"/>
    <cellStyle name="20% - Énfasis4 26 4" xfId="2550"/>
    <cellStyle name="20% - Énfasis4 26 5" xfId="2551"/>
    <cellStyle name="20% - Énfasis4 27" xfId="2552"/>
    <cellStyle name="20% - Énfasis4 28" xfId="2553"/>
    <cellStyle name="20% - Énfasis4 29" xfId="2554"/>
    <cellStyle name="20% - Énfasis4 3" xfId="2555"/>
    <cellStyle name="20% - Énfasis4 3 10" xfId="2556"/>
    <cellStyle name="20% - Énfasis4 3 11" xfId="2557"/>
    <cellStyle name="20% - Énfasis4 3 12" xfId="2558"/>
    <cellStyle name="20% - Énfasis4 3 13" xfId="2559"/>
    <cellStyle name="20% - Énfasis4 3 14" xfId="2560"/>
    <cellStyle name="20% - Énfasis4 3 15" xfId="2561"/>
    <cellStyle name="20% - Énfasis4 3 16" xfId="2562"/>
    <cellStyle name="20% - Énfasis4 3 17" xfId="2563"/>
    <cellStyle name="20% - Énfasis4 3 18" xfId="2564"/>
    <cellStyle name="20% - Énfasis4 3 19" xfId="2565"/>
    <cellStyle name="20% - Énfasis4 3 2" xfId="2566"/>
    <cellStyle name="20% - Énfasis4 3 20" xfId="2567"/>
    <cellStyle name="20% - Énfasis4 3 21" xfId="2568"/>
    <cellStyle name="20% - Énfasis4 3 22" xfId="2569"/>
    <cellStyle name="20% - Énfasis4 3 23" xfId="2570"/>
    <cellStyle name="20% - Énfasis4 3 24" xfId="2571"/>
    <cellStyle name="20% - Énfasis4 3 3" xfId="2572"/>
    <cellStyle name="20% - Énfasis4 3 4" xfId="2573"/>
    <cellStyle name="20% - Énfasis4 3 5" xfId="2574"/>
    <cellStyle name="20% - Énfasis4 3 6" xfId="2575"/>
    <cellStyle name="20% - Énfasis4 3 7" xfId="2576"/>
    <cellStyle name="20% - Énfasis4 3 8" xfId="2577"/>
    <cellStyle name="20% - Énfasis4 3 9" xfId="2578"/>
    <cellStyle name="20% - Énfasis4 30" xfId="2579"/>
    <cellStyle name="20% - Énfasis4 31" xfId="2580"/>
    <cellStyle name="20% - Énfasis4 32" xfId="2581"/>
    <cellStyle name="20% - Énfasis4 33" xfId="2582"/>
    <cellStyle name="20% - Énfasis4 34" xfId="2583"/>
    <cellStyle name="20% - Énfasis4 35" xfId="2584"/>
    <cellStyle name="20% - Énfasis4 36" xfId="2585"/>
    <cellStyle name="20% - Énfasis4 37" xfId="2586"/>
    <cellStyle name="20% - Énfasis4 38" xfId="2587"/>
    <cellStyle name="20% - Énfasis4 39" xfId="2588"/>
    <cellStyle name="20% - Énfasis4 4" xfId="2589"/>
    <cellStyle name="20% - Énfasis4 4 10" xfId="2590"/>
    <cellStyle name="20% - Énfasis4 4 11" xfId="2591"/>
    <cellStyle name="20% - Énfasis4 4 12" xfId="2592"/>
    <cellStyle name="20% - Énfasis4 4 13" xfId="2593"/>
    <cellStyle name="20% - Énfasis4 4 14" xfId="2594"/>
    <cellStyle name="20% - Énfasis4 4 15" xfId="2595"/>
    <cellStyle name="20% - Énfasis4 4 16" xfId="2596"/>
    <cellStyle name="20% - Énfasis4 4 17" xfId="2597"/>
    <cellStyle name="20% - Énfasis4 4 18" xfId="2598"/>
    <cellStyle name="20% - Énfasis4 4 19" xfId="2599"/>
    <cellStyle name="20% - Énfasis4 4 2" xfId="2600"/>
    <cellStyle name="20% - Énfasis4 4 20" xfId="2601"/>
    <cellStyle name="20% - Énfasis4 4 21" xfId="2602"/>
    <cellStyle name="20% - Énfasis4 4 22" xfId="2603"/>
    <cellStyle name="20% - Énfasis4 4 23" xfId="2604"/>
    <cellStyle name="20% - Énfasis4 4 24" xfId="2605"/>
    <cellStyle name="20% - Énfasis4 4 3" xfId="2606"/>
    <cellStyle name="20% - Énfasis4 4 4" xfId="2607"/>
    <cellStyle name="20% - Énfasis4 4 5" xfId="2608"/>
    <cellStyle name="20% - Énfasis4 4 6" xfId="2609"/>
    <cellStyle name="20% - Énfasis4 4 7" xfId="2610"/>
    <cellStyle name="20% - Énfasis4 4 8" xfId="2611"/>
    <cellStyle name="20% - Énfasis4 4 9" xfId="2612"/>
    <cellStyle name="20% - Énfasis4 40" xfId="2613"/>
    <cellStyle name="20% - Énfasis4 41" xfId="2614"/>
    <cellStyle name="20% - Énfasis4 42" xfId="2615"/>
    <cellStyle name="20% - Énfasis4 43" xfId="2616"/>
    <cellStyle name="20% - Énfasis4 44" xfId="2617"/>
    <cellStyle name="20% - Énfasis4 45" xfId="2618"/>
    <cellStyle name="20% - Énfasis4 46" xfId="2619"/>
    <cellStyle name="20% - Énfasis4 47" xfId="2620"/>
    <cellStyle name="20% - Énfasis4 48" xfId="2621"/>
    <cellStyle name="20% - Énfasis4 49" xfId="2622"/>
    <cellStyle name="20% - Énfasis4 5" xfId="2623"/>
    <cellStyle name="20% - Énfasis4 5 10" xfId="2624"/>
    <cellStyle name="20% - Énfasis4 5 11" xfId="2625"/>
    <cellStyle name="20% - Énfasis4 5 12" xfId="2626"/>
    <cellStyle name="20% - Énfasis4 5 13" xfId="2627"/>
    <cellStyle name="20% - Énfasis4 5 14" xfId="2628"/>
    <cellStyle name="20% - Énfasis4 5 15" xfId="2629"/>
    <cellStyle name="20% - Énfasis4 5 16" xfId="2630"/>
    <cellStyle name="20% - Énfasis4 5 17" xfId="2631"/>
    <cellStyle name="20% - Énfasis4 5 18" xfId="2632"/>
    <cellStyle name="20% - Énfasis4 5 19" xfId="2633"/>
    <cellStyle name="20% - Énfasis4 5 2" xfId="2634"/>
    <cellStyle name="20% - Énfasis4 5 20" xfId="2635"/>
    <cellStyle name="20% - Énfasis4 5 3" xfId="2636"/>
    <cellStyle name="20% - Énfasis4 5 4" xfId="2637"/>
    <cellStyle name="20% - Énfasis4 5 5" xfId="2638"/>
    <cellStyle name="20% - Énfasis4 5 6" xfId="2639"/>
    <cellStyle name="20% - Énfasis4 5 7" xfId="2640"/>
    <cellStyle name="20% - Énfasis4 5 8" xfId="2641"/>
    <cellStyle name="20% - Énfasis4 5 9" xfId="2642"/>
    <cellStyle name="20% - Énfasis4 50" xfId="2643"/>
    <cellStyle name="20% - Énfasis4 51" xfId="2644"/>
    <cellStyle name="20% - Énfasis4 52" xfId="2645"/>
    <cellStyle name="20% - Énfasis4 53" xfId="2646"/>
    <cellStyle name="20% - Énfasis4 54" xfId="2647"/>
    <cellStyle name="20% - Énfasis4 55" xfId="2648"/>
    <cellStyle name="20% - Énfasis4 56" xfId="2649"/>
    <cellStyle name="20% - Énfasis4 57" xfId="2650"/>
    <cellStyle name="20% - Énfasis4 58" xfId="2651"/>
    <cellStyle name="20% - Énfasis4 59" xfId="2652"/>
    <cellStyle name="20% - Énfasis4 6" xfId="2653"/>
    <cellStyle name="20% - Énfasis4 6 10" xfId="2654"/>
    <cellStyle name="20% - Énfasis4 6 11" xfId="2655"/>
    <cellStyle name="20% - Énfasis4 6 12" xfId="2656"/>
    <cellStyle name="20% - Énfasis4 6 13" xfId="2657"/>
    <cellStyle name="20% - Énfasis4 6 14" xfId="2658"/>
    <cellStyle name="20% - Énfasis4 6 15" xfId="2659"/>
    <cellStyle name="20% - Énfasis4 6 16" xfId="2660"/>
    <cellStyle name="20% - Énfasis4 6 17" xfId="2661"/>
    <cellStyle name="20% - Énfasis4 6 18" xfId="2662"/>
    <cellStyle name="20% - Énfasis4 6 19" xfId="2663"/>
    <cellStyle name="20% - Énfasis4 6 2" xfId="2664"/>
    <cellStyle name="20% - Énfasis4 6 20" xfId="2665"/>
    <cellStyle name="20% - Énfasis4 6 3" xfId="2666"/>
    <cellStyle name="20% - Énfasis4 6 4" xfId="2667"/>
    <cellStyle name="20% - Énfasis4 6 5" xfId="2668"/>
    <cellStyle name="20% - Énfasis4 6 6" xfId="2669"/>
    <cellStyle name="20% - Énfasis4 6 7" xfId="2670"/>
    <cellStyle name="20% - Énfasis4 6 8" xfId="2671"/>
    <cellStyle name="20% - Énfasis4 6 9" xfId="2672"/>
    <cellStyle name="20% - Énfasis4 60" xfId="2673"/>
    <cellStyle name="20% - Énfasis4 61" xfId="2674"/>
    <cellStyle name="20% - Énfasis4 62" xfId="2675"/>
    <cellStyle name="20% - Énfasis4 63" xfId="2676"/>
    <cellStyle name="20% - Énfasis4 64" xfId="2677"/>
    <cellStyle name="20% - Énfasis4 65" xfId="2678"/>
    <cellStyle name="20% - Énfasis4 66" xfId="2679"/>
    <cellStyle name="20% - Énfasis4 67" xfId="2680"/>
    <cellStyle name="20% - Énfasis4 68" xfId="2681"/>
    <cellStyle name="20% - Énfasis4 69" xfId="2682"/>
    <cellStyle name="20% - Énfasis4 7" xfId="2683"/>
    <cellStyle name="20% - Énfasis4 7 10" xfId="2684"/>
    <cellStyle name="20% - Énfasis4 7 11" xfId="2685"/>
    <cellStyle name="20% - Énfasis4 7 12" xfId="2686"/>
    <cellStyle name="20% - Énfasis4 7 13" xfId="2687"/>
    <cellStyle name="20% - Énfasis4 7 14" xfId="2688"/>
    <cellStyle name="20% - Énfasis4 7 15" xfId="2689"/>
    <cellStyle name="20% - Énfasis4 7 16" xfId="2690"/>
    <cellStyle name="20% - Énfasis4 7 17" xfId="2691"/>
    <cellStyle name="20% - Énfasis4 7 18" xfId="2692"/>
    <cellStyle name="20% - Énfasis4 7 19" xfId="2693"/>
    <cellStyle name="20% - Énfasis4 7 2" xfId="2694"/>
    <cellStyle name="20% - Énfasis4 7 20" xfId="2695"/>
    <cellStyle name="20% - Énfasis4 7 3" xfId="2696"/>
    <cellStyle name="20% - Énfasis4 7 4" xfId="2697"/>
    <cellStyle name="20% - Énfasis4 7 5" xfId="2698"/>
    <cellStyle name="20% - Énfasis4 7 6" xfId="2699"/>
    <cellStyle name="20% - Énfasis4 7 7" xfId="2700"/>
    <cellStyle name="20% - Énfasis4 7 8" xfId="2701"/>
    <cellStyle name="20% - Énfasis4 7 9" xfId="2702"/>
    <cellStyle name="20% - Énfasis4 70" xfId="2703"/>
    <cellStyle name="20% - Énfasis4 71" xfId="2704"/>
    <cellStyle name="20% - Énfasis4 8" xfId="2705"/>
    <cellStyle name="20% - Énfasis4 8 10" xfId="2706"/>
    <cellStyle name="20% - Énfasis4 8 11" xfId="2707"/>
    <cellStyle name="20% - Énfasis4 8 12" xfId="2708"/>
    <cellStyle name="20% - Énfasis4 8 13" xfId="2709"/>
    <cellStyle name="20% - Énfasis4 8 14" xfId="2710"/>
    <cellStyle name="20% - Énfasis4 8 15" xfId="2711"/>
    <cellStyle name="20% - Énfasis4 8 16" xfId="2712"/>
    <cellStyle name="20% - Énfasis4 8 17" xfId="2713"/>
    <cellStyle name="20% - Énfasis4 8 18" xfId="2714"/>
    <cellStyle name="20% - Énfasis4 8 19" xfId="2715"/>
    <cellStyle name="20% - Énfasis4 8 2" xfId="2716"/>
    <cellStyle name="20% - Énfasis4 8 20" xfId="2717"/>
    <cellStyle name="20% - Énfasis4 8 3" xfId="2718"/>
    <cellStyle name="20% - Énfasis4 8 4" xfId="2719"/>
    <cellStyle name="20% - Énfasis4 8 5" xfId="2720"/>
    <cellStyle name="20% - Énfasis4 8 6" xfId="2721"/>
    <cellStyle name="20% - Énfasis4 8 7" xfId="2722"/>
    <cellStyle name="20% - Énfasis4 8 8" xfId="2723"/>
    <cellStyle name="20% - Énfasis4 8 9" xfId="2724"/>
    <cellStyle name="20% - Énfasis4 9" xfId="2725"/>
    <cellStyle name="20% - Énfasis4 9 2" xfId="2726"/>
    <cellStyle name="20% - Énfasis4 9 3" xfId="2727"/>
    <cellStyle name="20% - Énfasis4 9 4" xfId="2728"/>
    <cellStyle name="20% - Énfasis4 9 5" xfId="2729"/>
    <cellStyle name="20% - Énfasis5" xfId="2730"/>
    <cellStyle name="20% - Énfasis5 10" xfId="2731"/>
    <cellStyle name="20% - Énfasis5 10 2" xfId="2732"/>
    <cellStyle name="20% - Énfasis5 10 3" xfId="2733"/>
    <cellStyle name="20% - Énfasis5 10 4" xfId="2734"/>
    <cellStyle name="20% - Énfasis5 10 5" xfId="2735"/>
    <cellStyle name="20% - Énfasis5 11" xfId="2736"/>
    <cellStyle name="20% - Énfasis5 11 2" xfId="2737"/>
    <cellStyle name="20% - Énfasis5 11 3" xfId="2738"/>
    <cellStyle name="20% - Énfasis5 11 4" xfId="2739"/>
    <cellStyle name="20% - Énfasis5 11 5" xfId="2740"/>
    <cellStyle name="20% - Énfasis5 12" xfId="2741"/>
    <cellStyle name="20% - Énfasis5 12 2" xfId="2742"/>
    <cellStyle name="20% - Énfasis5 12 3" xfId="2743"/>
    <cellStyle name="20% - Énfasis5 12 4" xfId="2744"/>
    <cellStyle name="20% - Énfasis5 12 5" xfId="2745"/>
    <cellStyle name="20% - Énfasis5 13" xfId="2746"/>
    <cellStyle name="20% - Énfasis5 13 2" xfId="2747"/>
    <cellStyle name="20% - Énfasis5 13 3" xfId="2748"/>
    <cellStyle name="20% - Énfasis5 13 4" xfId="2749"/>
    <cellStyle name="20% - Énfasis5 13 5" xfId="2750"/>
    <cellStyle name="20% - Énfasis5 14" xfId="2751"/>
    <cellStyle name="20% - Énfasis5 14 2" xfId="2752"/>
    <cellStyle name="20% - Énfasis5 14 3" xfId="2753"/>
    <cellStyle name="20% - Énfasis5 14 4" xfId="2754"/>
    <cellStyle name="20% - Énfasis5 14 5" xfId="2755"/>
    <cellStyle name="20% - Énfasis5 15" xfId="2756"/>
    <cellStyle name="20% - Énfasis5 15 2" xfId="2757"/>
    <cellStyle name="20% - Énfasis5 15 3" xfId="2758"/>
    <cellStyle name="20% - Énfasis5 15 4" xfId="2759"/>
    <cellStyle name="20% - Énfasis5 15 5" xfId="2760"/>
    <cellStyle name="20% - Énfasis5 16" xfId="2761"/>
    <cellStyle name="20% - Énfasis5 16 2" xfId="2762"/>
    <cellStyle name="20% - Énfasis5 16 3" xfId="2763"/>
    <cellStyle name="20% - Énfasis5 16 4" xfId="2764"/>
    <cellStyle name="20% - Énfasis5 16 5" xfId="2765"/>
    <cellStyle name="20% - Énfasis5 17" xfId="2766"/>
    <cellStyle name="20% - Énfasis5 17 2" xfId="2767"/>
    <cellStyle name="20% - Énfasis5 17 3" xfId="2768"/>
    <cellStyle name="20% - Énfasis5 17 4" xfId="2769"/>
    <cellStyle name="20% - Énfasis5 17 5" xfId="2770"/>
    <cellStyle name="20% - Énfasis5 18" xfId="2771"/>
    <cellStyle name="20% - Énfasis5 18 2" xfId="2772"/>
    <cellStyle name="20% - Énfasis5 18 3" xfId="2773"/>
    <cellStyle name="20% - Énfasis5 18 4" xfId="2774"/>
    <cellStyle name="20% - Énfasis5 18 5" xfId="2775"/>
    <cellStyle name="20% - Énfasis5 19" xfId="2776"/>
    <cellStyle name="20% - Énfasis5 19 2" xfId="2777"/>
    <cellStyle name="20% - Énfasis5 19 3" xfId="2778"/>
    <cellStyle name="20% - Énfasis5 19 4" xfId="2779"/>
    <cellStyle name="20% - Énfasis5 19 5" xfId="2780"/>
    <cellStyle name="20% - Énfasis5 2" xfId="2781"/>
    <cellStyle name="20% - Énfasis5 2 10" xfId="2782"/>
    <cellStyle name="20% - Énfasis5 2 11" xfId="2783"/>
    <cellStyle name="20% - Énfasis5 2 12" xfId="2784"/>
    <cellStyle name="20% - Énfasis5 2 13" xfId="2785"/>
    <cellStyle name="20% - Énfasis5 2 14" xfId="2786"/>
    <cellStyle name="20% - Énfasis5 2 15" xfId="2787"/>
    <cellStyle name="20% - Énfasis5 2 2" xfId="2788"/>
    <cellStyle name="20% - Énfasis5 2 3" xfId="2789"/>
    <cellStyle name="20% - Énfasis5 2 4" xfId="2790"/>
    <cellStyle name="20% - Énfasis5 2 5" xfId="2791"/>
    <cellStyle name="20% - Énfasis5 2 6" xfId="2792"/>
    <cellStyle name="20% - Énfasis5 2 7" xfId="2793"/>
    <cellStyle name="20% - Énfasis5 2 8" xfId="2794"/>
    <cellStyle name="20% - Énfasis5 2 9" xfId="2795"/>
    <cellStyle name="20% - Énfasis5 2_080803 PB Budget v2.0 NVB" xfId="2796"/>
    <cellStyle name="20% - Énfasis5 20" xfId="2797"/>
    <cellStyle name="20% - Énfasis5 20 2" xfId="2798"/>
    <cellStyle name="20% - Énfasis5 20 3" xfId="2799"/>
    <cellStyle name="20% - Énfasis5 20 4" xfId="2800"/>
    <cellStyle name="20% - Énfasis5 20 5" xfId="2801"/>
    <cellStyle name="20% - Énfasis5 21" xfId="2802"/>
    <cellStyle name="20% - Énfasis5 21 2" xfId="2803"/>
    <cellStyle name="20% - Énfasis5 21 3" xfId="2804"/>
    <cellStyle name="20% - Énfasis5 21 4" xfId="2805"/>
    <cellStyle name="20% - Énfasis5 21 5" xfId="2806"/>
    <cellStyle name="20% - Énfasis5 22" xfId="2807"/>
    <cellStyle name="20% - Énfasis5 22 2" xfId="2808"/>
    <cellStyle name="20% - Énfasis5 22 3" xfId="2809"/>
    <cellStyle name="20% - Énfasis5 22 4" xfId="2810"/>
    <cellStyle name="20% - Énfasis5 22 5" xfId="2811"/>
    <cellStyle name="20% - Énfasis5 23" xfId="2812"/>
    <cellStyle name="20% - Énfasis5 23 2" xfId="2813"/>
    <cellStyle name="20% - Énfasis5 23 3" xfId="2814"/>
    <cellStyle name="20% - Énfasis5 23 4" xfId="2815"/>
    <cellStyle name="20% - Énfasis5 23 5" xfId="2816"/>
    <cellStyle name="20% - Énfasis5 24" xfId="2817"/>
    <cellStyle name="20% - Énfasis5 24 2" xfId="2818"/>
    <cellStyle name="20% - Énfasis5 24 3" xfId="2819"/>
    <cellStyle name="20% - Énfasis5 24 4" xfId="2820"/>
    <cellStyle name="20% - Énfasis5 24 5" xfId="2821"/>
    <cellStyle name="20% - Énfasis5 25" xfId="2822"/>
    <cellStyle name="20% - Énfasis5 25 2" xfId="2823"/>
    <cellStyle name="20% - Énfasis5 25 3" xfId="2824"/>
    <cellStyle name="20% - Énfasis5 25 4" xfId="2825"/>
    <cellStyle name="20% - Énfasis5 25 5" xfId="2826"/>
    <cellStyle name="20% - Énfasis5 26" xfId="2827"/>
    <cellStyle name="20% - Énfasis5 26 2" xfId="2828"/>
    <cellStyle name="20% - Énfasis5 26 3" xfId="2829"/>
    <cellStyle name="20% - Énfasis5 26 4" xfId="2830"/>
    <cellStyle name="20% - Énfasis5 26 5" xfId="2831"/>
    <cellStyle name="20% - Énfasis5 27" xfId="2832"/>
    <cellStyle name="20% - Énfasis5 28" xfId="2833"/>
    <cellStyle name="20% - Énfasis5 29" xfId="2834"/>
    <cellStyle name="20% - Énfasis5 3" xfId="2835"/>
    <cellStyle name="20% - Énfasis5 3 10" xfId="2836"/>
    <cellStyle name="20% - Énfasis5 3 2" xfId="2837"/>
    <cellStyle name="20% - Énfasis5 3 3" xfId="2838"/>
    <cellStyle name="20% - Énfasis5 3 4" xfId="2839"/>
    <cellStyle name="20% - Énfasis5 3 5" xfId="2840"/>
    <cellStyle name="20% - Énfasis5 3 6" xfId="2841"/>
    <cellStyle name="20% - Énfasis5 3 7" xfId="2842"/>
    <cellStyle name="20% - Énfasis5 3 8" xfId="2843"/>
    <cellStyle name="20% - Énfasis5 3 9" xfId="2844"/>
    <cellStyle name="20% - Énfasis5 30" xfId="2845"/>
    <cellStyle name="20% - Énfasis5 31" xfId="2846"/>
    <cellStyle name="20% - Énfasis5 32" xfId="2847"/>
    <cellStyle name="20% - Énfasis5 33" xfId="2848"/>
    <cellStyle name="20% - Énfasis5 34" xfId="2849"/>
    <cellStyle name="20% - Énfasis5 35" xfId="2850"/>
    <cellStyle name="20% - Énfasis5 36" xfId="2851"/>
    <cellStyle name="20% - Énfasis5 37" xfId="2852"/>
    <cellStyle name="20% - Énfasis5 38" xfId="2853"/>
    <cellStyle name="20% - Énfasis5 39" xfId="2854"/>
    <cellStyle name="20% - Énfasis5 4" xfId="2855"/>
    <cellStyle name="20% - Énfasis5 4 10" xfId="2856"/>
    <cellStyle name="20% - Énfasis5 4 2" xfId="2857"/>
    <cellStyle name="20% - Énfasis5 4 3" xfId="2858"/>
    <cellStyle name="20% - Énfasis5 4 4" xfId="2859"/>
    <cellStyle name="20% - Énfasis5 4 5" xfId="2860"/>
    <cellStyle name="20% - Énfasis5 4 6" xfId="2861"/>
    <cellStyle name="20% - Énfasis5 4 7" xfId="2862"/>
    <cellStyle name="20% - Énfasis5 4 8" xfId="2863"/>
    <cellStyle name="20% - Énfasis5 4 9" xfId="2864"/>
    <cellStyle name="20% - Énfasis5 40" xfId="2865"/>
    <cellStyle name="20% - Énfasis5 41" xfId="2866"/>
    <cellStyle name="20% - Énfasis5 42" xfId="2867"/>
    <cellStyle name="20% - Énfasis5 43" xfId="2868"/>
    <cellStyle name="20% - Énfasis5 44" xfId="2869"/>
    <cellStyle name="20% - Énfasis5 45" xfId="2870"/>
    <cellStyle name="20% - Énfasis5 46" xfId="2871"/>
    <cellStyle name="20% - Énfasis5 47" xfId="2872"/>
    <cellStyle name="20% - Énfasis5 48" xfId="2873"/>
    <cellStyle name="20% - Énfasis5 49" xfId="2874"/>
    <cellStyle name="20% - Énfasis5 5" xfId="2875"/>
    <cellStyle name="20% - Énfasis5 5 2" xfId="2876"/>
    <cellStyle name="20% - Énfasis5 5 3" xfId="2877"/>
    <cellStyle name="20% - Énfasis5 5 4" xfId="2878"/>
    <cellStyle name="20% - Énfasis5 50" xfId="2879"/>
    <cellStyle name="20% - Énfasis5 51" xfId="2880"/>
    <cellStyle name="20% - Énfasis5 52" xfId="2881"/>
    <cellStyle name="20% - Énfasis5 53" xfId="2882"/>
    <cellStyle name="20% - Énfasis5 54" xfId="2883"/>
    <cellStyle name="20% - Énfasis5 55" xfId="2884"/>
    <cellStyle name="20% - Énfasis5 56" xfId="2885"/>
    <cellStyle name="20% - Énfasis5 57" xfId="2886"/>
    <cellStyle name="20% - Énfasis5 58" xfId="2887"/>
    <cellStyle name="20% - Énfasis5 59" xfId="2888"/>
    <cellStyle name="20% - Énfasis5 6" xfId="2889"/>
    <cellStyle name="20% - Énfasis5 6 2" xfId="2890"/>
    <cellStyle name="20% - Énfasis5 6 3" xfId="2891"/>
    <cellStyle name="20% - Énfasis5 60" xfId="2892"/>
    <cellStyle name="20% - Énfasis5 61" xfId="2893"/>
    <cellStyle name="20% - Énfasis5 62" xfId="2894"/>
    <cellStyle name="20% - Énfasis5 63" xfId="2895"/>
    <cellStyle name="20% - Énfasis5 64" xfId="2896"/>
    <cellStyle name="20% - Énfasis5 65" xfId="2897"/>
    <cellStyle name="20% - Énfasis5 66" xfId="2898"/>
    <cellStyle name="20% - Énfasis5 67" xfId="2899"/>
    <cellStyle name="20% - Énfasis5 68" xfId="2900"/>
    <cellStyle name="20% - Énfasis5 69" xfId="2901"/>
    <cellStyle name="20% - Énfasis5 7" xfId="2902"/>
    <cellStyle name="20% - Énfasis5 7 2" xfId="2903"/>
    <cellStyle name="20% - Énfasis5 7 3" xfId="2904"/>
    <cellStyle name="20% - Énfasis5 70" xfId="2905"/>
    <cellStyle name="20% - Énfasis5 71" xfId="2906"/>
    <cellStyle name="20% - Énfasis5 8" xfId="2907"/>
    <cellStyle name="20% - Énfasis5 8 2" xfId="2908"/>
    <cellStyle name="20% - Énfasis5 8 3" xfId="2909"/>
    <cellStyle name="20% - Énfasis5 9" xfId="2910"/>
    <cellStyle name="20% - Énfasis5 9 2" xfId="2911"/>
    <cellStyle name="20% - Énfasis5 9 3" xfId="2912"/>
    <cellStyle name="20% - Énfasis5 9 4" xfId="2913"/>
    <cellStyle name="20% - Énfasis5 9 5" xfId="2914"/>
    <cellStyle name="20% - Énfasis6" xfId="2915"/>
    <cellStyle name="20% - Énfasis6 10" xfId="2916"/>
    <cellStyle name="20% - Énfasis6 10 2" xfId="2917"/>
    <cellStyle name="20% - Énfasis6 10 3" xfId="2918"/>
    <cellStyle name="20% - Énfasis6 10 4" xfId="2919"/>
    <cellStyle name="20% - Énfasis6 10 5" xfId="2920"/>
    <cellStyle name="20% - Énfasis6 11" xfId="2921"/>
    <cellStyle name="20% - Énfasis6 11 2" xfId="2922"/>
    <cellStyle name="20% - Énfasis6 11 3" xfId="2923"/>
    <cellStyle name="20% - Énfasis6 11 4" xfId="2924"/>
    <cellStyle name="20% - Énfasis6 11 5" xfId="2925"/>
    <cellStyle name="20% - Énfasis6 12" xfId="2926"/>
    <cellStyle name="20% - Énfasis6 12 2" xfId="2927"/>
    <cellStyle name="20% - Énfasis6 12 3" xfId="2928"/>
    <cellStyle name="20% - Énfasis6 12 4" xfId="2929"/>
    <cellStyle name="20% - Énfasis6 12 5" xfId="2930"/>
    <cellStyle name="20% - Énfasis6 13" xfId="2931"/>
    <cellStyle name="20% - Énfasis6 13 2" xfId="2932"/>
    <cellStyle name="20% - Énfasis6 13 3" xfId="2933"/>
    <cellStyle name="20% - Énfasis6 13 4" xfId="2934"/>
    <cellStyle name="20% - Énfasis6 13 5" xfId="2935"/>
    <cellStyle name="20% - Énfasis6 14" xfId="2936"/>
    <cellStyle name="20% - Énfasis6 14 2" xfId="2937"/>
    <cellStyle name="20% - Énfasis6 14 3" xfId="2938"/>
    <cellStyle name="20% - Énfasis6 14 4" xfId="2939"/>
    <cellStyle name="20% - Énfasis6 14 5" xfId="2940"/>
    <cellStyle name="20% - Énfasis6 15" xfId="2941"/>
    <cellStyle name="20% - Énfasis6 15 2" xfId="2942"/>
    <cellStyle name="20% - Énfasis6 15 3" xfId="2943"/>
    <cellStyle name="20% - Énfasis6 15 4" xfId="2944"/>
    <cellStyle name="20% - Énfasis6 15 5" xfId="2945"/>
    <cellStyle name="20% - Énfasis6 16" xfId="2946"/>
    <cellStyle name="20% - Énfasis6 16 2" xfId="2947"/>
    <cellStyle name="20% - Énfasis6 16 3" xfId="2948"/>
    <cellStyle name="20% - Énfasis6 16 4" xfId="2949"/>
    <cellStyle name="20% - Énfasis6 16 5" xfId="2950"/>
    <cellStyle name="20% - Énfasis6 17" xfId="2951"/>
    <cellStyle name="20% - Énfasis6 17 2" xfId="2952"/>
    <cellStyle name="20% - Énfasis6 17 3" xfId="2953"/>
    <cellStyle name="20% - Énfasis6 17 4" xfId="2954"/>
    <cellStyle name="20% - Énfasis6 17 5" xfId="2955"/>
    <cellStyle name="20% - Énfasis6 18" xfId="2956"/>
    <cellStyle name="20% - Énfasis6 18 2" xfId="2957"/>
    <cellStyle name="20% - Énfasis6 18 3" xfId="2958"/>
    <cellStyle name="20% - Énfasis6 18 4" xfId="2959"/>
    <cellStyle name="20% - Énfasis6 18 5" xfId="2960"/>
    <cellStyle name="20% - Énfasis6 19" xfId="2961"/>
    <cellStyle name="20% - Énfasis6 19 2" xfId="2962"/>
    <cellStyle name="20% - Énfasis6 19 3" xfId="2963"/>
    <cellStyle name="20% - Énfasis6 19 4" xfId="2964"/>
    <cellStyle name="20% - Énfasis6 19 5" xfId="2965"/>
    <cellStyle name="20% - Énfasis6 2" xfId="2966"/>
    <cellStyle name="20% - Énfasis6 2 10" xfId="2967"/>
    <cellStyle name="20% - Énfasis6 2 11" xfId="2968"/>
    <cellStyle name="20% - Énfasis6 2 12" xfId="2969"/>
    <cellStyle name="20% - Énfasis6 2 13" xfId="2970"/>
    <cellStyle name="20% - Énfasis6 2 14" xfId="2971"/>
    <cellStyle name="20% - Énfasis6 2 15" xfId="2972"/>
    <cellStyle name="20% - Énfasis6 2 16" xfId="2973"/>
    <cellStyle name="20% - Énfasis6 2 17" xfId="2974"/>
    <cellStyle name="20% - Énfasis6 2 18" xfId="2975"/>
    <cellStyle name="20% - Énfasis6 2 19" xfId="2976"/>
    <cellStyle name="20% - Énfasis6 2 2" xfId="2977"/>
    <cellStyle name="20% - Énfasis6 2 2 10" xfId="2978"/>
    <cellStyle name="20% - Énfasis6 2 2 11" xfId="2979"/>
    <cellStyle name="20% - Énfasis6 2 2 12" xfId="2980"/>
    <cellStyle name="20% - Énfasis6 2 2 13" xfId="2981"/>
    <cellStyle name="20% - Énfasis6 2 2 14" xfId="2982"/>
    <cellStyle name="20% - Énfasis6 2 2 15" xfId="2983"/>
    <cellStyle name="20% - Énfasis6 2 2 16" xfId="2984"/>
    <cellStyle name="20% - Énfasis6 2 2 2" xfId="2985"/>
    <cellStyle name="20% - Énfasis6 2 2 3" xfId="2986"/>
    <cellStyle name="20% - Énfasis6 2 2 4" xfId="2987"/>
    <cellStyle name="20% - Énfasis6 2 2 5" xfId="2988"/>
    <cellStyle name="20% - Énfasis6 2 2 6" xfId="2989"/>
    <cellStyle name="20% - Énfasis6 2 2 7" xfId="2990"/>
    <cellStyle name="20% - Énfasis6 2 2 8" xfId="2991"/>
    <cellStyle name="20% - Énfasis6 2 2 9" xfId="2992"/>
    <cellStyle name="20% - Énfasis6 2 20" xfId="2993"/>
    <cellStyle name="20% - Énfasis6 2 21" xfId="2994"/>
    <cellStyle name="20% - Énfasis6 2 22" xfId="2995"/>
    <cellStyle name="20% - Énfasis6 2 23" xfId="2996"/>
    <cellStyle name="20% - Énfasis6 2 24" xfId="2997"/>
    <cellStyle name="20% - Énfasis6 2 25" xfId="2998"/>
    <cellStyle name="20% - Énfasis6 2 26" xfId="2999"/>
    <cellStyle name="20% - Énfasis6 2 27" xfId="3000"/>
    <cellStyle name="20% - Énfasis6 2 3" xfId="3001"/>
    <cellStyle name="20% - Énfasis6 2 3 10" xfId="3002"/>
    <cellStyle name="20% - Énfasis6 2 3 11" xfId="3003"/>
    <cellStyle name="20% - Énfasis6 2 3 12" xfId="3004"/>
    <cellStyle name="20% - Énfasis6 2 3 13" xfId="3005"/>
    <cellStyle name="20% - Énfasis6 2 3 14" xfId="3006"/>
    <cellStyle name="20% - Énfasis6 2 3 15" xfId="3007"/>
    <cellStyle name="20% - Énfasis6 2 3 16" xfId="3008"/>
    <cellStyle name="20% - Énfasis6 2 3 2" xfId="3009"/>
    <cellStyle name="20% - Énfasis6 2 3 3" xfId="3010"/>
    <cellStyle name="20% - Énfasis6 2 3 4" xfId="3011"/>
    <cellStyle name="20% - Énfasis6 2 3 5" xfId="3012"/>
    <cellStyle name="20% - Énfasis6 2 3 6" xfId="3013"/>
    <cellStyle name="20% - Énfasis6 2 3 7" xfId="3014"/>
    <cellStyle name="20% - Énfasis6 2 3 8" xfId="3015"/>
    <cellStyle name="20% - Énfasis6 2 3 9" xfId="3016"/>
    <cellStyle name="20% - Énfasis6 2 4" xfId="3017"/>
    <cellStyle name="20% - Énfasis6 2 4 10" xfId="3018"/>
    <cellStyle name="20% - Énfasis6 2 4 11" xfId="3019"/>
    <cellStyle name="20% - Énfasis6 2 4 12" xfId="3020"/>
    <cellStyle name="20% - Énfasis6 2 4 13" xfId="3021"/>
    <cellStyle name="20% - Énfasis6 2 4 14" xfId="3022"/>
    <cellStyle name="20% - Énfasis6 2 4 15" xfId="3023"/>
    <cellStyle name="20% - Énfasis6 2 4 16" xfId="3024"/>
    <cellStyle name="20% - Énfasis6 2 4 2" xfId="3025"/>
    <cellStyle name="20% - Énfasis6 2 4 3" xfId="3026"/>
    <cellStyle name="20% - Énfasis6 2 4 4" xfId="3027"/>
    <cellStyle name="20% - Énfasis6 2 4 5" xfId="3028"/>
    <cellStyle name="20% - Énfasis6 2 4 6" xfId="3029"/>
    <cellStyle name="20% - Énfasis6 2 4 7" xfId="3030"/>
    <cellStyle name="20% - Énfasis6 2 4 8" xfId="3031"/>
    <cellStyle name="20% - Énfasis6 2 4 9" xfId="3032"/>
    <cellStyle name="20% - Énfasis6 2 5" xfId="3033"/>
    <cellStyle name="20% - Énfasis6 2 5 10" xfId="3034"/>
    <cellStyle name="20% - Énfasis6 2 5 11" xfId="3035"/>
    <cellStyle name="20% - Énfasis6 2 5 12" xfId="3036"/>
    <cellStyle name="20% - Énfasis6 2 5 13" xfId="3037"/>
    <cellStyle name="20% - Énfasis6 2 5 14" xfId="3038"/>
    <cellStyle name="20% - Énfasis6 2 5 15" xfId="3039"/>
    <cellStyle name="20% - Énfasis6 2 5 16" xfId="3040"/>
    <cellStyle name="20% - Énfasis6 2 5 2" xfId="3041"/>
    <cellStyle name="20% - Énfasis6 2 5 3" xfId="3042"/>
    <cellStyle name="20% - Énfasis6 2 5 4" xfId="3043"/>
    <cellStyle name="20% - Énfasis6 2 5 5" xfId="3044"/>
    <cellStyle name="20% - Énfasis6 2 5 6" xfId="3045"/>
    <cellStyle name="20% - Énfasis6 2 5 7" xfId="3046"/>
    <cellStyle name="20% - Énfasis6 2 5 8" xfId="3047"/>
    <cellStyle name="20% - Énfasis6 2 5 9" xfId="3048"/>
    <cellStyle name="20% - Énfasis6 2 6" xfId="3049"/>
    <cellStyle name="20% - Énfasis6 2 6 10" xfId="3050"/>
    <cellStyle name="20% - Énfasis6 2 6 11" xfId="3051"/>
    <cellStyle name="20% - Énfasis6 2 6 12" xfId="3052"/>
    <cellStyle name="20% - Énfasis6 2 6 13" xfId="3053"/>
    <cellStyle name="20% - Énfasis6 2 6 14" xfId="3054"/>
    <cellStyle name="20% - Énfasis6 2 6 15" xfId="3055"/>
    <cellStyle name="20% - Énfasis6 2 6 16" xfId="3056"/>
    <cellStyle name="20% - Énfasis6 2 6 2" xfId="3057"/>
    <cellStyle name="20% - Énfasis6 2 6 3" xfId="3058"/>
    <cellStyle name="20% - Énfasis6 2 6 4" xfId="3059"/>
    <cellStyle name="20% - Énfasis6 2 6 5" xfId="3060"/>
    <cellStyle name="20% - Énfasis6 2 6 6" xfId="3061"/>
    <cellStyle name="20% - Énfasis6 2 6 7" xfId="3062"/>
    <cellStyle name="20% - Énfasis6 2 6 8" xfId="3063"/>
    <cellStyle name="20% - Énfasis6 2 6 9" xfId="3064"/>
    <cellStyle name="20% - Énfasis6 2 7" xfId="3065"/>
    <cellStyle name="20% - Énfasis6 2 7 10" xfId="3066"/>
    <cellStyle name="20% - Énfasis6 2 7 11" xfId="3067"/>
    <cellStyle name="20% - Énfasis6 2 7 12" xfId="3068"/>
    <cellStyle name="20% - Énfasis6 2 7 13" xfId="3069"/>
    <cellStyle name="20% - Énfasis6 2 7 14" xfId="3070"/>
    <cellStyle name="20% - Énfasis6 2 7 15" xfId="3071"/>
    <cellStyle name="20% - Énfasis6 2 7 16" xfId="3072"/>
    <cellStyle name="20% - Énfasis6 2 7 2" xfId="3073"/>
    <cellStyle name="20% - Énfasis6 2 7 3" xfId="3074"/>
    <cellStyle name="20% - Énfasis6 2 7 4" xfId="3075"/>
    <cellStyle name="20% - Énfasis6 2 7 5" xfId="3076"/>
    <cellStyle name="20% - Énfasis6 2 7 6" xfId="3077"/>
    <cellStyle name="20% - Énfasis6 2 7 7" xfId="3078"/>
    <cellStyle name="20% - Énfasis6 2 7 8" xfId="3079"/>
    <cellStyle name="20% - Énfasis6 2 7 9" xfId="3080"/>
    <cellStyle name="20% - Énfasis6 2 8" xfId="3081"/>
    <cellStyle name="20% - Énfasis6 2 8 10" xfId="3082"/>
    <cellStyle name="20% - Énfasis6 2 8 11" xfId="3083"/>
    <cellStyle name="20% - Énfasis6 2 8 12" xfId="3084"/>
    <cellStyle name="20% - Énfasis6 2 8 13" xfId="3085"/>
    <cellStyle name="20% - Énfasis6 2 8 14" xfId="3086"/>
    <cellStyle name="20% - Énfasis6 2 8 15" xfId="3087"/>
    <cellStyle name="20% - Énfasis6 2 8 16" xfId="3088"/>
    <cellStyle name="20% - Énfasis6 2 8 2" xfId="3089"/>
    <cellStyle name="20% - Énfasis6 2 8 3" xfId="3090"/>
    <cellStyle name="20% - Énfasis6 2 8 4" xfId="3091"/>
    <cellStyle name="20% - Énfasis6 2 8 5" xfId="3092"/>
    <cellStyle name="20% - Énfasis6 2 8 6" xfId="3093"/>
    <cellStyle name="20% - Énfasis6 2 8 7" xfId="3094"/>
    <cellStyle name="20% - Énfasis6 2 8 8" xfId="3095"/>
    <cellStyle name="20% - Énfasis6 2 8 9" xfId="3096"/>
    <cellStyle name="20% - Énfasis6 2 9" xfId="3097"/>
    <cellStyle name="20% - Énfasis6 2_080803 PB Budget v2.0 NVB" xfId="3098"/>
    <cellStyle name="20% - Énfasis6 20" xfId="3099"/>
    <cellStyle name="20% - Énfasis6 20 2" xfId="3100"/>
    <cellStyle name="20% - Énfasis6 20 3" xfId="3101"/>
    <cellStyle name="20% - Énfasis6 20 4" xfId="3102"/>
    <cellStyle name="20% - Énfasis6 20 5" xfId="3103"/>
    <cellStyle name="20% - Énfasis6 21" xfId="3104"/>
    <cellStyle name="20% - Énfasis6 21 2" xfId="3105"/>
    <cellStyle name="20% - Énfasis6 21 3" xfId="3106"/>
    <cellStyle name="20% - Énfasis6 21 4" xfId="3107"/>
    <cellStyle name="20% - Énfasis6 21 5" xfId="3108"/>
    <cellStyle name="20% - Énfasis6 22" xfId="3109"/>
    <cellStyle name="20% - Énfasis6 22 2" xfId="3110"/>
    <cellStyle name="20% - Énfasis6 22 3" xfId="3111"/>
    <cellStyle name="20% - Énfasis6 22 4" xfId="3112"/>
    <cellStyle name="20% - Énfasis6 22 5" xfId="3113"/>
    <cellStyle name="20% - Énfasis6 23" xfId="3114"/>
    <cellStyle name="20% - Énfasis6 23 2" xfId="3115"/>
    <cellStyle name="20% - Énfasis6 23 3" xfId="3116"/>
    <cellStyle name="20% - Énfasis6 23 4" xfId="3117"/>
    <cellStyle name="20% - Énfasis6 23 5" xfId="3118"/>
    <cellStyle name="20% - Énfasis6 24" xfId="3119"/>
    <cellStyle name="20% - Énfasis6 24 2" xfId="3120"/>
    <cellStyle name="20% - Énfasis6 24 3" xfId="3121"/>
    <cellStyle name="20% - Énfasis6 24 4" xfId="3122"/>
    <cellStyle name="20% - Énfasis6 24 5" xfId="3123"/>
    <cellStyle name="20% - Énfasis6 25" xfId="3124"/>
    <cellStyle name="20% - Énfasis6 25 2" xfId="3125"/>
    <cellStyle name="20% - Énfasis6 25 3" xfId="3126"/>
    <cellStyle name="20% - Énfasis6 25 4" xfId="3127"/>
    <cellStyle name="20% - Énfasis6 25 5" xfId="3128"/>
    <cellStyle name="20% - Énfasis6 26" xfId="3129"/>
    <cellStyle name="20% - Énfasis6 26 2" xfId="3130"/>
    <cellStyle name="20% - Énfasis6 26 3" xfId="3131"/>
    <cellStyle name="20% - Énfasis6 26 4" xfId="3132"/>
    <cellStyle name="20% - Énfasis6 26 5" xfId="3133"/>
    <cellStyle name="20% - Énfasis6 27" xfId="3134"/>
    <cellStyle name="20% - Énfasis6 28" xfId="3135"/>
    <cellStyle name="20% - Énfasis6 29" xfId="3136"/>
    <cellStyle name="20% - Énfasis6 3" xfId="3137"/>
    <cellStyle name="20% - Énfasis6 3 10" xfId="3138"/>
    <cellStyle name="20% - Énfasis6 3 11" xfId="3139"/>
    <cellStyle name="20% - Énfasis6 3 12" xfId="3140"/>
    <cellStyle name="20% - Énfasis6 3 13" xfId="3141"/>
    <cellStyle name="20% - Énfasis6 3 14" xfId="3142"/>
    <cellStyle name="20% - Énfasis6 3 15" xfId="3143"/>
    <cellStyle name="20% - Énfasis6 3 16" xfId="3144"/>
    <cellStyle name="20% - Énfasis6 3 17" xfId="3145"/>
    <cellStyle name="20% - Énfasis6 3 18" xfId="3146"/>
    <cellStyle name="20% - Énfasis6 3 19" xfId="3147"/>
    <cellStyle name="20% - Énfasis6 3 2" xfId="3148"/>
    <cellStyle name="20% - Énfasis6 3 20" xfId="3149"/>
    <cellStyle name="20% - Énfasis6 3 21" xfId="3150"/>
    <cellStyle name="20% - Énfasis6 3 22" xfId="3151"/>
    <cellStyle name="20% - Énfasis6 3 23" xfId="3152"/>
    <cellStyle name="20% - Énfasis6 3 24" xfId="3153"/>
    <cellStyle name="20% - Énfasis6 3 3" xfId="3154"/>
    <cellStyle name="20% - Énfasis6 3 4" xfId="3155"/>
    <cellStyle name="20% - Énfasis6 3 5" xfId="3156"/>
    <cellStyle name="20% - Énfasis6 3 6" xfId="3157"/>
    <cellStyle name="20% - Énfasis6 3 7" xfId="3158"/>
    <cellStyle name="20% - Énfasis6 3 8" xfId="3159"/>
    <cellStyle name="20% - Énfasis6 3 9" xfId="3160"/>
    <cellStyle name="20% - Énfasis6 30" xfId="3161"/>
    <cellStyle name="20% - Énfasis6 31" xfId="3162"/>
    <cellStyle name="20% - Énfasis6 32" xfId="3163"/>
    <cellStyle name="20% - Énfasis6 33" xfId="3164"/>
    <cellStyle name="20% - Énfasis6 34" xfId="3165"/>
    <cellStyle name="20% - Énfasis6 35" xfId="3166"/>
    <cellStyle name="20% - Énfasis6 36" xfId="3167"/>
    <cellStyle name="20% - Énfasis6 37" xfId="3168"/>
    <cellStyle name="20% - Énfasis6 38" xfId="3169"/>
    <cellStyle name="20% - Énfasis6 39" xfId="3170"/>
    <cellStyle name="20% - Énfasis6 4" xfId="3171"/>
    <cellStyle name="20% - Énfasis6 4 10" xfId="3172"/>
    <cellStyle name="20% - Énfasis6 4 11" xfId="3173"/>
    <cellStyle name="20% - Énfasis6 4 12" xfId="3174"/>
    <cellStyle name="20% - Énfasis6 4 13" xfId="3175"/>
    <cellStyle name="20% - Énfasis6 4 14" xfId="3176"/>
    <cellStyle name="20% - Énfasis6 4 15" xfId="3177"/>
    <cellStyle name="20% - Énfasis6 4 16" xfId="3178"/>
    <cellStyle name="20% - Énfasis6 4 17" xfId="3179"/>
    <cellStyle name="20% - Énfasis6 4 18" xfId="3180"/>
    <cellStyle name="20% - Énfasis6 4 19" xfId="3181"/>
    <cellStyle name="20% - Énfasis6 4 2" xfId="3182"/>
    <cellStyle name="20% - Énfasis6 4 20" xfId="3183"/>
    <cellStyle name="20% - Énfasis6 4 21" xfId="3184"/>
    <cellStyle name="20% - Énfasis6 4 22" xfId="3185"/>
    <cellStyle name="20% - Énfasis6 4 23" xfId="3186"/>
    <cellStyle name="20% - Énfasis6 4 24" xfId="3187"/>
    <cellStyle name="20% - Énfasis6 4 3" xfId="3188"/>
    <cellStyle name="20% - Énfasis6 4 4" xfId="3189"/>
    <cellStyle name="20% - Énfasis6 4 5" xfId="3190"/>
    <cellStyle name="20% - Énfasis6 4 6" xfId="3191"/>
    <cellStyle name="20% - Énfasis6 4 7" xfId="3192"/>
    <cellStyle name="20% - Énfasis6 4 8" xfId="3193"/>
    <cellStyle name="20% - Énfasis6 4 9" xfId="3194"/>
    <cellStyle name="20% - Énfasis6 40" xfId="3195"/>
    <cellStyle name="20% - Énfasis6 41" xfId="3196"/>
    <cellStyle name="20% - Énfasis6 42" xfId="3197"/>
    <cellStyle name="20% - Énfasis6 43" xfId="3198"/>
    <cellStyle name="20% - Énfasis6 44" xfId="3199"/>
    <cellStyle name="20% - Énfasis6 45" xfId="3200"/>
    <cellStyle name="20% - Énfasis6 46" xfId="3201"/>
    <cellStyle name="20% - Énfasis6 47" xfId="3202"/>
    <cellStyle name="20% - Énfasis6 48" xfId="3203"/>
    <cellStyle name="20% - Énfasis6 49" xfId="3204"/>
    <cellStyle name="20% - Énfasis6 5" xfId="3205"/>
    <cellStyle name="20% - Énfasis6 5 10" xfId="3206"/>
    <cellStyle name="20% - Énfasis6 5 11" xfId="3207"/>
    <cellStyle name="20% - Énfasis6 5 12" xfId="3208"/>
    <cellStyle name="20% - Énfasis6 5 13" xfId="3209"/>
    <cellStyle name="20% - Énfasis6 5 14" xfId="3210"/>
    <cellStyle name="20% - Énfasis6 5 15" xfId="3211"/>
    <cellStyle name="20% - Énfasis6 5 16" xfId="3212"/>
    <cellStyle name="20% - Énfasis6 5 17" xfId="3213"/>
    <cellStyle name="20% - Énfasis6 5 18" xfId="3214"/>
    <cellStyle name="20% - Énfasis6 5 19" xfId="3215"/>
    <cellStyle name="20% - Énfasis6 5 2" xfId="3216"/>
    <cellStyle name="20% - Énfasis6 5 20" xfId="3217"/>
    <cellStyle name="20% - Énfasis6 5 3" xfId="3218"/>
    <cellStyle name="20% - Énfasis6 5 4" xfId="3219"/>
    <cellStyle name="20% - Énfasis6 5 5" xfId="3220"/>
    <cellStyle name="20% - Énfasis6 5 6" xfId="3221"/>
    <cellStyle name="20% - Énfasis6 5 7" xfId="3222"/>
    <cellStyle name="20% - Énfasis6 5 8" xfId="3223"/>
    <cellStyle name="20% - Énfasis6 5 9" xfId="3224"/>
    <cellStyle name="20% - Énfasis6 50" xfId="3225"/>
    <cellStyle name="20% - Énfasis6 51" xfId="3226"/>
    <cellStyle name="20% - Énfasis6 52" xfId="3227"/>
    <cellStyle name="20% - Énfasis6 53" xfId="3228"/>
    <cellStyle name="20% - Énfasis6 54" xfId="3229"/>
    <cellStyle name="20% - Énfasis6 55" xfId="3230"/>
    <cellStyle name="20% - Énfasis6 56" xfId="3231"/>
    <cellStyle name="20% - Énfasis6 57" xfId="3232"/>
    <cellStyle name="20% - Énfasis6 58" xfId="3233"/>
    <cellStyle name="20% - Énfasis6 59" xfId="3234"/>
    <cellStyle name="20% - Énfasis6 6" xfId="3235"/>
    <cellStyle name="20% - Énfasis6 6 10" xfId="3236"/>
    <cellStyle name="20% - Énfasis6 6 11" xfId="3237"/>
    <cellStyle name="20% - Énfasis6 6 12" xfId="3238"/>
    <cellStyle name="20% - Énfasis6 6 13" xfId="3239"/>
    <cellStyle name="20% - Énfasis6 6 14" xfId="3240"/>
    <cellStyle name="20% - Énfasis6 6 15" xfId="3241"/>
    <cellStyle name="20% - Énfasis6 6 16" xfId="3242"/>
    <cellStyle name="20% - Énfasis6 6 17" xfId="3243"/>
    <cellStyle name="20% - Énfasis6 6 18" xfId="3244"/>
    <cellStyle name="20% - Énfasis6 6 19" xfId="3245"/>
    <cellStyle name="20% - Énfasis6 6 2" xfId="3246"/>
    <cellStyle name="20% - Énfasis6 6 20" xfId="3247"/>
    <cellStyle name="20% - Énfasis6 6 3" xfId="3248"/>
    <cellStyle name="20% - Énfasis6 6 4" xfId="3249"/>
    <cellStyle name="20% - Énfasis6 6 5" xfId="3250"/>
    <cellStyle name="20% - Énfasis6 6 6" xfId="3251"/>
    <cellStyle name="20% - Énfasis6 6 7" xfId="3252"/>
    <cellStyle name="20% - Énfasis6 6 8" xfId="3253"/>
    <cellStyle name="20% - Énfasis6 6 9" xfId="3254"/>
    <cellStyle name="20% - Énfasis6 60" xfId="3255"/>
    <cellStyle name="20% - Énfasis6 61" xfId="3256"/>
    <cellStyle name="20% - Énfasis6 62" xfId="3257"/>
    <cellStyle name="20% - Énfasis6 63" xfId="3258"/>
    <cellStyle name="20% - Énfasis6 64" xfId="3259"/>
    <cellStyle name="20% - Énfasis6 65" xfId="3260"/>
    <cellStyle name="20% - Énfasis6 66" xfId="3261"/>
    <cellStyle name="20% - Énfasis6 67" xfId="3262"/>
    <cellStyle name="20% - Énfasis6 68" xfId="3263"/>
    <cellStyle name="20% - Énfasis6 69" xfId="3264"/>
    <cellStyle name="20% - Énfasis6 7" xfId="3265"/>
    <cellStyle name="20% - Énfasis6 7 10" xfId="3266"/>
    <cellStyle name="20% - Énfasis6 7 11" xfId="3267"/>
    <cellStyle name="20% - Énfasis6 7 12" xfId="3268"/>
    <cellStyle name="20% - Énfasis6 7 13" xfId="3269"/>
    <cellStyle name="20% - Énfasis6 7 14" xfId="3270"/>
    <cellStyle name="20% - Énfasis6 7 15" xfId="3271"/>
    <cellStyle name="20% - Énfasis6 7 16" xfId="3272"/>
    <cellStyle name="20% - Énfasis6 7 17" xfId="3273"/>
    <cellStyle name="20% - Énfasis6 7 18" xfId="3274"/>
    <cellStyle name="20% - Énfasis6 7 19" xfId="3275"/>
    <cellStyle name="20% - Énfasis6 7 2" xfId="3276"/>
    <cellStyle name="20% - Énfasis6 7 20" xfId="3277"/>
    <cellStyle name="20% - Énfasis6 7 3" xfId="3278"/>
    <cellStyle name="20% - Énfasis6 7 4" xfId="3279"/>
    <cellStyle name="20% - Énfasis6 7 5" xfId="3280"/>
    <cellStyle name="20% - Énfasis6 7 6" xfId="3281"/>
    <cellStyle name="20% - Énfasis6 7 7" xfId="3282"/>
    <cellStyle name="20% - Énfasis6 7 8" xfId="3283"/>
    <cellStyle name="20% - Énfasis6 7 9" xfId="3284"/>
    <cellStyle name="20% - Énfasis6 70" xfId="3285"/>
    <cellStyle name="20% - Énfasis6 71" xfId="3286"/>
    <cellStyle name="20% - Énfasis6 8" xfId="3287"/>
    <cellStyle name="20% - Énfasis6 8 10" xfId="3288"/>
    <cellStyle name="20% - Énfasis6 8 11" xfId="3289"/>
    <cellStyle name="20% - Énfasis6 8 12" xfId="3290"/>
    <cellStyle name="20% - Énfasis6 8 13" xfId="3291"/>
    <cellStyle name="20% - Énfasis6 8 14" xfId="3292"/>
    <cellStyle name="20% - Énfasis6 8 15" xfId="3293"/>
    <cellStyle name="20% - Énfasis6 8 16" xfId="3294"/>
    <cellStyle name="20% - Énfasis6 8 17" xfId="3295"/>
    <cellStyle name="20% - Énfasis6 8 18" xfId="3296"/>
    <cellStyle name="20% - Énfasis6 8 19" xfId="3297"/>
    <cellStyle name="20% - Énfasis6 8 2" xfId="3298"/>
    <cellStyle name="20% - Énfasis6 8 20" xfId="3299"/>
    <cellStyle name="20% - Énfasis6 8 3" xfId="3300"/>
    <cellStyle name="20% - Énfasis6 8 4" xfId="3301"/>
    <cellStyle name="20% - Énfasis6 8 5" xfId="3302"/>
    <cellStyle name="20% - Énfasis6 8 6" xfId="3303"/>
    <cellStyle name="20% - Énfasis6 8 7" xfId="3304"/>
    <cellStyle name="20% - Énfasis6 8 8" xfId="3305"/>
    <cellStyle name="20% - Énfasis6 8 9" xfId="3306"/>
    <cellStyle name="20% - Énfasis6 9" xfId="3307"/>
    <cellStyle name="20% - Énfasis6 9 2" xfId="3308"/>
    <cellStyle name="20% - Énfasis6 9 3" xfId="3309"/>
    <cellStyle name="20% - Énfasis6 9 4" xfId="3310"/>
    <cellStyle name="20% - Énfasis6 9 5" xfId="3311"/>
    <cellStyle name="40% - Accent1 2" xfId="3312"/>
    <cellStyle name="40% - Accent1 2 2" xfId="3313"/>
    <cellStyle name="40% - Accent1 2 3" xfId="3314"/>
    <cellStyle name="40% - Accent1 2 4" xfId="3315"/>
    <cellStyle name="40% - Accent1 2 5" xfId="3316"/>
    <cellStyle name="40% - Accent1 2 6" xfId="3317"/>
    <cellStyle name="40% - Accent1 2 7" xfId="3318"/>
    <cellStyle name="40% - Accent1 2 8" xfId="3319"/>
    <cellStyle name="40% - Accent1 2 9" xfId="3320"/>
    <cellStyle name="40% - Accent1 3" xfId="3321"/>
    <cellStyle name="40% - Accent1 3 2" xfId="3322"/>
    <cellStyle name="40% - Accent1 3 3" xfId="3323"/>
    <cellStyle name="40% - Accent1 3 4" xfId="3324"/>
    <cellStyle name="40% - Accent1 3 5" xfId="3325"/>
    <cellStyle name="40% - Accent1 3 6" xfId="3326"/>
    <cellStyle name="40% - Accent1 3 7" xfId="3327"/>
    <cellStyle name="40% - Accent1 3 8" xfId="3328"/>
    <cellStyle name="40% - Accent1 3 9" xfId="3329"/>
    <cellStyle name="40% - Accent1 4" xfId="3330"/>
    <cellStyle name="40% - Accent1 4 2" xfId="3331"/>
    <cellStyle name="40% - Accent1 4 3" xfId="3332"/>
    <cellStyle name="40% - Accent1 4 4" xfId="3333"/>
    <cellStyle name="40% - Accent1 4 5" xfId="3334"/>
    <cellStyle name="40% - Accent1 4 6" xfId="3335"/>
    <cellStyle name="40% - Accent1 4 7" xfId="3336"/>
    <cellStyle name="40% - Accent1 4 8" xfId="3337"/>
    <cellStyle name="40% - Accent1 4 9" xfId="3338"/>
    <cellStyle name="40% - Accent1 5" xfId="3339"/>
    <cellStyle name="40% - Accent1 5 2" xfId="3340"/>
    <cellStyle name="40% - Accent1 5 3" xfId="3341"/>
    <cellStyle name="40% - Accent1 5 4" xfId="3342"/>
    <cellStyle name="40% - Accent1 5 5" xfId="3343"/>
    <cellStyle name="40% - Accent1 5 6" xfId="3344"/>
    <cellStyle name="40% - Accent1 5 7" xfId="3345"/>
    <cellStyle name="40% - Accent1 5 8" xfId="3346"/>
    <cellStyle name="40% - Accent1 5 9" xfId="3347"/>
    <cellStyle name="40% - Accent1 6" xfId="3348"/>
    <cellStyle name="40% - Accent1 6 2" xfId="3349"/>
    <cellStyle name="40% - Accent1 6 3" xfId="3350"/>
    <cellStyle name="40% - Accent1 6 4" xfId="3351"/>
    <cellStyle name="40% - Accent1 6 5" xfId="3352"/>
    <cellStyle name="40% - Accent1 6 6" xfId="3353"/>
    <cellStyle name="40% - Accent1 6 7" xfId="3354"/>
    <cellStyle name="40% - Accent1 6 8" xfId="3355"/>
    <cellStyle name="40% - Accent1 6 9" xfId="3356"/>
    <cellStyle name="40% - Accent1 7" xfId="3357"/>
    <cellStyle name="40% - Accent1 8" xfId="3358"/>
    <cellStyle name="40% - Accent1 9" xfId="3359"/>
    <cellStyle name="40% - Accent2 2" xfId="3360"/>
    <cellStyle name="40% - Accent2 2 2" xfId="3361"/>
    <cellStyle name="40% - Accent2 2 3" xfId="3362"/>
    <cellStyle name="40% - Accent2 2 4" xfId="3363"/>
    <cellStyle name="40% - Accent2 2 5" xfId="3364"/>
    <cellStyle name="40% - Accent2 2 6" xfId="3365"/>
    <cellStyle name="40% - Accent2 2 7" xfId="3366"/>
    <cellStyle name="40% - Accent2 2 8" xfId="3367"/>
    <cellStyle name="40% - Accent2 2 9" xfId="3368"/>
    <cellStyle name="40% - Accent2 3" xfId="3369"/>
    <cellStyle name="40% - Accent2 3 2" xfId="3370"/>
    <cellStyle name="40% - Accent2 3 3" xfId="3371"/>
    <cellStyle name="40% - Accent2 3 4" xfId="3372"/>
    <cellStyle name="40% - Accent2 3 5" xfId="3373"/>
    <cellStyle name="40% - Accent2 3 6" xfId="3374"/>
    <cellStyle name="40% - Accent2 3 7" xfId="3375"/>
    <cellStyle name="40% - Accent2 3 8" xfId="3376"/>
    <cellStyle name="40% - Accent2 3 9" xfId="3377"/>
    <cellStyle name="40% - Accent2 4" xfId="3378"/>
    <cellStyle name="40% - Accent2 4 2" xfId="3379"/>
    <cellStyle name="40% - Accent2 4 3" xfId="3380"/>
    <cellStyle name="40% - Accent2 4 4" xfId="3381"/>
    <cellStyle name="40% - Accent2 4 5" xfId="3382"/>
    <cellStyle name="40% - Accent2 4 6" xfId="3383"/>
    <cellStyle name="40% - Accent2 4 7" xfId="3384"/>
    <cellStyle name="40% - Accent2 4 8" xfId="3385"/>
    <cellStyle name="40% - Accent2 4 9" xfId="3386"/>
    <cellStyle name="40% - Accent2 5" xfId="3387"/>
    <cellStyle name="40% - Accent2 5 2" xfId="3388"/>
    <cellStyle name="40% - Accent2 5 3" xfId="3389"/>
    <cellStyle name="40% - Accent2 5 4" xfId="3390"/>
    <cellStyle name="40% - Accent2 5 5" xfId="3391"/>
    <cellStyle name="40% - Accent2 5 6" xfId="3392"/>
    <cellStyle name="40% - Accent2 5 7" xfId="3393"/>
    <cellStyle name="40% - Accent2 5 8" xfId="3394"/>
    <cellStyle name="40% - Accent2 5 9" xfId="3395"/>
    <cellStyle name="40% - Accent2 6" xfId="3396"/>
    <cellStyle name="40% - Accent2 6 2" xfId="3397"/>
    <cellStyle name="40% - Accent2 6 3" xfId="3398"/>
    <cellStyle name="40% - Accent2 6 4" xfId="3399"/>
    <cellStyle name="40% - Accent2 6 5" xfId="3400"/>
    <cellStyle name="40% - Accent2 6 6" xfId="3401"/>
    <cellStyle name="40% - Accent2 6 7" xfId="3402"/>
    <cellStyle name="40% - Accent2 6 8" xfId="3403"/>
    <cellStyle name="40% - Accent2 6 9" xfId="3404"/>
    <cellStyle name="40% - Accent2 7" xfId="3405"/>
    <cellStyle name="40% - Accent2 8" xfId="3406"/>
    <cellStyle name="40% - Accent2 9" xfId="3407"/>
    <cellStyle name="40% - Accent3 2" xfId="3408"/>
    <cellStyle name="40% - Accent3 2 2" xfId="3409"/>
    <cellStyle name="40% - Accent3 2 3" xfId="3410"/>
    <cellStyle name="40% - Accent3 2 4" xfId="3411"/>
    <cellStyle name="40% - Accent3 2 5" xfId="3412"/>
    <cellStyle name="40% - Accent3 2 6" xfId="3413"/>
    <cellStyle name="40% - Accent3 2 7" xfId="3414"/>
    <cellStyle name="40% - Accent3 2 8" xfId="3415"/>
    <cellStyle name="40% - Accent3 2 9" xfId="3416"/>
    <cellStyle name="40% - Accent3 3" xfId="3417"/>
    <cellStyle name="40% - Accent3 3 2" xfId="3418"/>
    <cellStyle name="40% - Accent3 3 3" xfId="3419"/>
    <cellStyle name="40% - Accent3 3 4" xfId="3420"/>
    <cellStyle name="40% - Accent3 3 5" xfId="3421"/>
    <cellStyle name="40% - Accent3 3 6" xfId="3422"/>
    <cellStyle name="40% - Accent3 3 7" xfId="3423"/>
    <cellStyle name="40% - Accent3 3 8" xfId="3424"/>
    <cellStyle name="40% - Accent3 3 9" xfId="3425"/>
    <cellStyle name="40% - Accent3 4" xfId="3426"/>
    <cellStyle name="40% - Accent3 4 2" xfId="3427"/>
    <cellStyle name="40% - Accent3 4 3" xfId="3428"/>
    <cellStyle name="40% - Accent3 4 4" xfId="3429"/>
    <cellStyle name="40% - Accent3 4 5" xfId="3430"/>
    <cellStyle name="40% - Accent3 4 6" xfId="3431"/>
    <cellStyle name="40% - Accent3 4 7" xfId="3432"/>
    <cellStyle name="40% - Accent3 4 8" xfId="3433"/>
    <cellStyle name="40% - Accent3 4 9" xfId="3434"/>
    <cellStyle name="40% - Accent3 5" xfId="3435"/>
    <cellStyle name="40% - Accent3 5 2" xfId="3436"/>
    <cellStyle name="40% - Accent3 5 3" xfId="3437"/>
    <cellStyle name="40% - Accent3 5 4" xfId="3438"/>
    <cellStyle name="40% - Accent3 5 5" xfId="3439"/>
    <cellStyle name="40% - Accent3 5 6" xfId="3440"/>
    <cellStyle name="40% - Accent3 5 7" xfId="3441"/>
    <cellStyle name="40% - Accent3 5 8" xfId="3442"/>
    <cellStyle name="40% - Accent3 5 9" xfId="3443"/>
    <cellStyle name="40% - Accent3 6" xfId="3444"/>
    <cellStyle name="40% - Accent3 6 2" xfId="3445"/>
    <cellStyle name="40% - Accent3 6 3" xfId="3446"/>
    <cellStyle name="40% - Accent3 6 4" xfId="3447"/>
    <cellStyle name="40% - Accent3 6 5" xfId="3448"/>
    <cellStyle name="40% - Accent3 6 6" xfId="3449"/>
    <cellStyle name="40% - Accent3 6 7" xfId="3450"/>
    <cellStyle name="40% - Accent3 6 8" xfId="3451"/>
    <cellStyle name="40% - Accent3 6 9" xfId="3452"/>
    <cellStyle name="40% - Accent3 7" xfId="3453"/>
    <cellStyle name="40% - Accent3 8" xfId="3454"/>
    <cellStyle name="40% - Accent3 9" xfId="3455"/>
    <cellStyle name="40% - Accent4 2" xfId="3456"/>
    <cellStyle name="40% - Accent4 2 2" xfId="3457"/>
    <cellStyle name="40% - Accent4 2 3" xfId="3458"/>
    <cellStyle name="40% - Accent4 2 4" xfId="3459"/>
    <cellStyle name="40% - Accent4 2 5" xfId="3460"/>
    <cellStyle name="40% - Accent4 2 6" xfId="3461"/>
    <cellStyle name="40% - Accent4 2 7" xfId="3462"/>
    <cellStyle name="40% - Accent4 2 8" xfId="3463"/>
    <cellStyle name="40% - Accent4 2 9" xfId="3464"/>
    <cellStyle name="40% - Accent4 3" xfId="3465"/>
    <cellStyle name="40% - Accent4 3 2" xfId="3466"/>
    <cellStyle name="40% - Accent4 3 3" xfId="3467"/>
    <cellStyle name="40% - Accent4 3 4" xfId="3468"/>
    <cellStyle name="40% - Accent4 3 5" xfId="3469"/>
    <cellStyle name="40% - Accent4 3 6" xfId="3470"/>
    <cellStyle name="40% - Accent4 3 7" xfId="3471"/>
    <cellStyle name="40% - Accent4 3 8" xfId="3472"/>
    <cellStyle name="40% - Accent4 3 9" xfId="3473"/>
    <cellStyle name="40% - Accent4 4" xfId="3474"/>
    <cellStyle name="40% - Accent4 4 2" xfId="3475"/>
    <cellStyle name="40% - Accent4 4 3" xfId="3476"/>
    <cellStyle name="40% - Accent4 4 4" xfId="3477"/>
    <cellStyle name="40% - Accent4 4 5" xfId="3478"/>
    <cellStyle name="40% - Accent4 4 6" xfId="3479"/>
    <cellStyle name="40% - Accent4 4 7" xfId="3480"/>
    <cellStyle name="40% - Accent4 4 8" xfId="3481"/>
    <cellStyle name="40% - Accent4 4 9" xfId="3482"/>
    <cellStyle name="40% - Accent4 5" xfId="3483"/>
    <cellStyle name="40% - Accent4 5 2" xfId="3484"/>
    <cellStyle name="40% - Accent4 5 3" xfId="3485"/>
    <cellStyle name="40% - Accent4 5 4" xfId="3486"/>
    <cellStyle name="40% - Accent4 5 5" xfId="3487"/>
    <cellStyle name="40% - Accent4 5 6" xfId="3488"/>
    <cellStyle name="40% - Accent4 5 7" xfId="3489"/>
    <cellStyle name="40% - Accent4 5 8" xfId="3490"/>
    <cellStyle name="40% - Accent4 5 9" xfId="3491"/>
    <cellStyle name="40% - Accent4 6" xfId="3492"/>
    <cellStyle name="40% - Accent4 6 2" xfId="3493"/>
    <cellStyle name="40% - Accent4 6 3" xfId="3494"/>
    <cellStyle name="40% - Accent4 6 4" xfId="3495"/>
    <cellStyle name="40% - Accent4 6 5" xfId="3496"/>
    <cellStyle name="40% - Accent4 6 6" xfId="3497"/>
    <cellStyle name="40% - Accent4 6 7" xfId="3498"/>
    <cellStyle name="40% - Accent4 6 8" xfId="3499"/>
    <cellStyle name="40% - Accent4 6 9" xfId="3500"/>
    <cellStyle name="40% - Accent4 7" xfId="3501"/>
    <cellStyle name="40% - Accent4 8" xfId="3502"/>
    <cellStyle name="40% - Accent4 9" xfId="3503"/>
    <cellStyle name="40% - Accent5 2" xfId="3504"/>
    <cellStyle name="40% - Accent5 2 2" xfId="3505"/>
    <cellStyle name="40% - Accent5 2 3" xfId="3506"/>
    <cellStyle name="40% - Accent5 2 4" xfId="3507"/>
    <cellStyle name="40% - Accent5 2 5" xfId="3508"/>
    <cellStyle name="40% - Accent5 2 6" xfId="3509"/>
    <cellStyle name="40% - Accent5 2 7" xfId="3510"/>
    <cellStyle name="40% - Accent5 2 8" xfId="3511"/>
    <cellStyle name="40% - Accent5 2 9" xfId="3512"/>
    <cellStyle name="40% - Accent5 3" xfId="3513"/>
    <cellStyle name="40% - Accent5 3 2" xfId="3514"/>
    <cellStyle name="40% - Accent5 3 3" xfId="3515"/>
    <cellStyle name="40% - Accent5 3 4" xfId="3516"/>
    <cellStyle name="40% - Accent5 3 5" xfId="3517"/>
    <cellStyle name="40% - Accent5 3 6" xfId="3518"/>
    <cellStyle name="40% - Accent5 3 7" xfId="3519"/>
    <cellStyle name="40% - Accent5 3 8" xfId="3520"/>
    <cellStyle name="40% - Accent5 3 9" xfId="3521"/>
    <cellStyle name="40% - Accent5 4" xfId="3522"/>
    <cellStyle name="40% - Accent5 4 2" xfId="3523"/>
    <cellStyle name="40% - Accent5 4 3" xfId="3524"/>
    <cellStyle name="40% - Accent5 4 4" xfId="3525"/>
    <cellStyle name="40% - Accent5 4 5" xfId="3526"/>
    <cellStyle name="40% - Accent5 4 6" xfId="3527"/>
    <cellStyle name="40% - Accent5 4 7" xfId="3528"/>
    <cellStyle name="40% - Accent5 4 8" xfId="3529"/>
    <cellStyle name="40% - Accent5 4 9" xfId="3530"/>
    <cellStyle name="40% - Accent5 5" xfId="3531"/>
    <cellStyle name="40% - Accent5 5 2" xfId="3532"/>
    <cellStyle name="40% - Accent5 5 3" xfId="3533"/>
    <cellStyle name="40% - Accent5 5 4" xfId="3534"/>
    <cellStyle name="40% - Accent5 5 5" xfId="3535"/>
    <cellStyle name="40% - Accent5 5 6" xfId="3536"/>
    <cellStyle name="40% - Accent5 5 7" xfId="3537"/>
    <cellStyle name="40% - Accent5 5 8" xfId="3538"/>
    <cellStyle name="40% - Accent5 5 9" xfId="3539"/>
    <cellStyle name="40% - Accent5 6" xfId="3540"/>
    <cellStyle name="40% - Accent5 6 2" xfId="3541"/>
    <cellStyle name="40% - Accent5 6 3" xfId="3542"/>
    <cellStyle name="40% - Accent5 6 4" xfId="3543"/>
    <cellStyle name="40% - Accent5 6 5" xfId="3544"/>
    <cellStyle name="40% - Accent5 6 6" xfId="3545"/>
    <cellStyle name="40% - Accent5 6 7" xfId="3546"/>
    <cellStyle name="40% - Accent5 6 8" xfId="3547"/>
    <cellStyle name="40% - Accent5 6 9" xfId="3548"/>
    <cellStyle name="40% - Accent5 7" xfId="3549"/>
    <cellStyle name="40% - Accent5 8" xfId="3550"/>
    <cellStyle name="40% - Accent5 9" xfId="3551"/>
    <cellStyle name="40% - Accent6 2" xfId="3552"/>
    <cellStyle name="40% - Accent6 2 2" xfId="3553"/>
    <cellStyle name="40% - Accent6 2 3" xfId="3554"/>
    <cellStyle name="40% - Accent6 2 4" xfId="3555"/>
    <cellStyle name="40% - Accent6 2 5" xfId="3556"/>
    <cellStyle name="40% - Accent6 2 6" xfId="3557"/>
    <cellStyle name="40% - Accent6 2 7" xfId="3558"/>
    <cellStyle name="40% - Accent6 2 8" xfId="3559"/>
    <cellStyle name="40% - Accent6 2 9" xfId="3560"/>
    <cellStyle name="40% - Accent6 3" xfId="3561"/>
    <cellStyle name="40% - Accent6 3 2" xfId="3562"/>
    <cellStyle name="40% - Accent6 3 3" xfId="3563"/>
    <cellStyle name="40% - Accent6 3 4" xfId="3564"/>
    <cellStyle name="40% - Accent6 3 5" xfId="3565"/>
    <cellStyle name="40% - Accent6 3 6" xfId="3566"/>
    <cellStyle name="40% - Accent6 3 7" xfId="3567"/>
    <cellStyle name="40% - Accent6 3 8" xfId="3568"/>
    <cellStyle name="40% - Accent6 3 9" xfId="3569"/>
    <cellStyle name="40% - Accent6 4" xfId="3570"/>
    <cellStyle name="40% - Accent6 4 2" xfId="3571"/>
    <cellStyle name="40% - Accent6 4 3" xfId="3572"/>
    <cellStyle name="40% - Accent6 4 4" xfId="3573"/>
    <cellStyle name="40% - Accent6 4 5" xfId="3574"/>
    <cellStyle name="40% - Accent6 4 6" xfId="3575"/>
    <cellStyle name="40% - Accent6 4 7" xfId="3576"/>
    <cellStyle name="40% - Accent6 4 8" xfId="3577"/>
    <cellStyle name="40% - Accent6 4 9" xfId="3578"/>
    <cellStyle name="40% - Accent6 5" xfId="3579"/>
    <cellStyle name="40% - Accent6 5 2" xfId="3580"/>
    <cellStyle name="40% - Accent6 5 3" xfId="3581"/>
    <cellStyle name="40% - Accent6 5 4" xfId="3582"/>
    <cellStyle name="40% - Accent6 5 5" xfId="3583"/>
    <cellStyle name="40% - Accent6 5 6" xfId="3584"/>
    <cellStyle name="40% - Accent6 5 7" xfId="3585"/>
    <cellStyle name="40% - Accent6 5 8" xfId="3586"/>
    <cellStyle name="40% - Accent6 5 9" xfId="3587"/>
    <cellStyle name="40% - Accent6 6" xfId="3588"/>
    <cellStyle name="40% - Accent6 6 2" xfId="3589"/>
    <cellStyle name="40% - Accent6 6 3" xfId="3590"/>
    <cellStyle name="40% - Accent6 6 4" xfId="3591"/>
    <cellStyle name="40% - Accent6 6 5" xfId="3592"/>
    <cellStyle name="40% - Accent6 6 6" xfId="3593"/>
    <cellStyle name="40% - Accent6 6 7" xfId="3594"/>
    <cellStyle name="40% - Accent6 6 8" xfId="3595"/>
    <cellStyle name="40% - Accent6 6 9" xfId="3596"/>
    <cellStyle name="40% - Accent6 7" xfId="3597"/>
    <cellStyle name="40% - Accent6 8" xfId="3598"/>
    <cellStyle name="40% - Accent6 9" xfId="3599"/>
    <cellStyle name="40% - Énfasis1" xfId="3600"/>
    <cellStyle name="40% - Énfasis1 10" xfId="3601"/>
    <cellStyle name="40% - Énfasis1 10 2" xfId="3602"/>
    <cellStyle name="40% - Énfasis1 10 3" xfId="3603"/>
    <cellStyle name="40% - Énfasis1 10 4" xfId="3604"/>
    <cellStyle name="40% - Énfasis1 10 5" xfId="3605"/>
    <cellStyle name="40% - Énfasis1 11" xfId="3606"/>
    <cellStyle name="40% - Énfasis1 11 2" xfId="3607"/>
    <cellStyle name="40% - Énfasis1 11 3" xfId="3608"/>
    <cellStyle name="40% - Énfasis1 11 4" xfId="3609"/>
    <cellStyle name="40% - Énfasis1 11 5" xfId="3610"/>
    <cellStyle name="40% - Énfasis1 12" xfId="3611"/>
    <cellStyle name="40% - Énfasis1 12 2" xfId="3612"/>
    <cellStyle name="40% - Énfasis1 12 3" xfId="3613"/>
    <cellStyle name="40% - Énfasis1 12 4" xfId="3614"/>
    <cellStyle name="40% - Énfasis1 12 5" xfId="3615"/>
    <cellStyle name="40% - Énfasis1 13" xfId="3616"/>
    <cellStyle name="40% - Énfasis1 13 2" xfId="3617"/>
    <cellStyle name="40% - Énfasis1 13 3" xfId="3618"/>
    <cellStyle name="40% - Énfasis1 13 4" xfId="3619"/>
    <cellStyle name="40% - Énfasis1 13 5" xfId="3620"/>
    <cellStyle name="40% - Énfasis1 14" xfId="3621"/>
    <cellStyle name="40% - Énfasis1 14 2" xfId="3622"/>
    <cellStyle name="40% - Énfasis1 14 3" xfId="3623"/>
    <cellStyle name="40% - Énfasis1 14 4" xfId="3624"/>
    <cellStyle name="40% - Énfasis1 14 5" xfId="3625"/>
    <cellStyle name="40% - Énfasis1 15" xfId="3626"/>
    <cellStyle name="40% - Énfasis1 15 2" xfId="3627"/>
    <cellStyle name="40% - Énfasis1 15 3" xfId="3628"/>
    <cellStyle name="40% - Énfasis1 15 4" xfId="3629"/>
    <cellStyle name="40% - Énfasis1 15 5" xfId="3630"/>
    <cellStyle name="40% - Énfasis1 16" xfId="3631"/>
    <cellStyle name="40% - Énfasis1 16 2" xfId="3632"/>
    <cellStyle name="40% - Énfasis1 16 3" xfId="3633"/>
    <cellStyle name="40% - Énfasis1 16 4" xfId="3634"/>
    <cellStyle name="40% - Énfasis1 16 5" xfId="3635"/>
    <cellStyle name="40% - Énfasis1 17" xfId="3636"/>
    <cellStyle name="40% - Énfasis1 17 2" xfId="3637"/>
    <cellStyle name="40% - Énfasis1 17 3" xfId="3638"/>
    <cellStyle name="40% - Énfasis1 17 4" xfId="3639"/>
    <cellStyle name="40% - Énfasis1 17 5" xfId="3640"/>
    <cellStyle name="40% - Énfasis1 18" xfId="3641"/>
    <cellStyle name="40% - Énfasis1 18 2" xfId="3642"/>
    <cellStyle name="40% - Énfasis1 18 3" xfId="3643"/>
    <cellStyle name="40% - Énfasis1 18 4" xfId="3644"/>
    <cellStyle name="40% - Énfasis1 18 5" xfId="3645"/>
    <cellStyle name="40% - Énfasis1 19" xfId="3646"/>
    <cellStyle name="40% - Énfasis1 19 2" xfId="3647"/>
    <cellStyle name="40% - Énfasis1 19 3" xfId="3648"/>
    <cellStyle name="40% - Énfasis1 19 4" xfId="3649"/>
    <cellStyle name="40% - Énfasis1 19 5" xfId="3650"/>
    <cellStyle name="40% - Énfasis1 2" xfId="3651"/>
    <cellStyle name="40% - Énfasis1 2 10" xfId="3652"/>
    <cellStyle name="40% - Énfasis1 2 11" xfId="3653"/>
    <cellStyle name="40% - Énfasis1 2 12" xfId="3654"/>
    <cellStyle name="40% - Énfasis1 2 13" xfId="3655"/>
    <cellStyle name="40% - Énfasis1 2 14" xfId="3656"/>
    <cellStyle name="40% - Énfasis1 2 15" xfId="3657"/>
    <cellStyle name="40% - Énfasis1 2 16" xfId="3658"/>
    <cellStyle name="40% - Énfasis1 2 17" xfId="3659"/>
    <cellStyle name="40% - Énfasis1 2 18" xfId="3660"/>
    <cellStyle name="40% - Énfasis1 2 19" xfId="3661"/>
    <cellStyle name="40% - Énfasis1 2 2" xfId="3662"/>
    <cellStyle name="40% - Énfasis1 2 2 10" xfId="3663"/>
    <cellStyle name="40% - Énfasis1 2 2 11" xfId="3664"/>
    <cellStyle name="40% - Énfasis1 2 2 12" xfId="3665"/>
    <cellStyle name="40% - Énfasis1 2 2 13" xfId="3666"/>
    <cellStyle name="40% - Énfasis1 2 2 14" xfId="3667"/>
    <cellStyle name="40% - Énfasis1 2 2 15" xfId="3668"/>
    <cellStyle name="40% - Énfasis1 2 2 16" xfId="3669"/>
    <cellStyle name="40% - Énfasis1 2 2 2" xfId="3670"/>
    <cellStyle name="40% - Énfasis1 2 2 3" xfId="3671"/>
    <cellStyle name="40% - Énfasis1 2 2 4" xfId="3672"/>
    <cellStyle name="40% - Énfasis1 2 2 5" xfId="3673"/>
    <cellStyle name="40% - Énfasis1 2 2 6" xfId="3674"/>
    <cellStyle name="40% - Énfasis1 2 2 7" xfId="3675"/>
    <cellStyle name="40% - Énfasis1 2 2 8" xfId="3676"/>
    <cellStyle name="40% - Énfasis1 2 2 9" xfId="3677"/>
    <cellStyle name="40% - Énfasis1 2 20" xfId="3678"/>
    <cellStyle name="40% - Énfasis1 2 21" xfId="3679"/>
    <cellStyle name="40% - Énfasis1 2 22" xfId="3680"/>
    <cellStyle name="40% - Énfasis1 2 23" xfId="3681"/>
    <cellStyle name="40% - Énfasis1 2 24" xfId="3682"/>
    <cellStyle name="40% - Énfasis1 2 25" xfId="3683"/>
    <cellStyle name="40% - Énfasis1 2 26" xfId="3684"/>
    <cellStyle name="40% - Énfasis1 2 27" xfId="3685"/>
    <cellStyle name="40% - Énfasis1 2 3" xfId="3686"/>
    <cellStyle name="40% - Énfasis1 2 3 10" xfId="3687"/>
    <cellStyle name="40% - Énfasis1 2 3 11" xfId="3688"/>
    <cellStyle name="40% - Énfasis1 2 3 12" xfId="3689"/>
    <cellStyle name="40% - Énfasis1 2 3 13" xfId="3690"/>
    <cellStyle name="40% - Énfasis1 2 3 14" xfId="3691"/>
    <cellStyle name="40% - Énfasis1 2 3 15" xfId="3692"/>
    <cellStyle name="40% - Énfasis1 2 3 16" xfId="3693"/>
    <cellStyle name="40% - Énfasis1 2 3 2" xfId="3694"/>
    <cellStyle name="40% - Énfasis1 2 3 3" xfId="3695"/>
    <cellStyle name="40% - Énfasis1 2 3 4" xfId="3696"/>
    <cellStyle name="40% - Énfasis1 2 3 5" xfId="3697"/>
    <cellStyle name="40% - Énfasis1 2 3 6" xfId="3698"/>
    <cellStyle name="40% - Énfasis1 2 3 7" xfId="3699"/>
    <cellStyle name="40% - Énfasis1 2 3 8" xfId="3700"/>
    <cellStyle name="40% - Énfasis1 2 3 9" xfId="3701"/>
    <cellStyle name="40% - Énfasis1 2 4" xfId="3702"/>
    <cellStyle name="40% - Énfasis1 2 4 10" xfId="3703"/>
    <cellStyle name="40% - Énfasis1 2 4 11" xfId="3704"/>
    <cellStyle name="40% - Énfasis1 2 4 12" xfId="3705"/>
    <cellStyle name="40% - Énfasis1 2 4 13" xfId="3706"/>
    <cellStyle name="40% - Énfasis1 2 4 14" xfId="3707"/>
    <cellStyle name="40% - Énfasis1 2 4 15" xfId="3708"/>
    <cellStyle name="40% - Énfasis1 2 4 16" xfId="3709"/>
    <cellStyle name="40% - Énfasis1 2 4 2" xfId="3710"/>
    <cellStyle name="40% - Énfasis1 2 4 3" xfId="3711"/>
    <cellStyle name="40% - Énfasis1 2 4 4" xfId="3712"/>
    <cellStyle name="40% - Énfasis1 2 4 5" xfId="3713"/>
    <cellStyle name="40% - Énfasis1 2 4 6" xfId="3714"/>
    <cellStyle name="40% - Énfasis1 2 4 7" xfId="3715"/>
    <cellStyle name="40% - Énfasis1 2 4 8" xfId="3716"/>
    <cellStyle name="40% - Énfasis1 2 4 9" xfId="3717"/>
    <cellStyle name="40% - Énfasis1 2 5" xfId="3718"/>
    <cellStyle name="40% - Énfasis1 2 5 10" xfId="3719"/>
    <cellStyle name="40% - Énfasis1 2 5 11" xfId="3720"/>
    <cellStyle name="40% - Énfasis1 2 5 12" xfId="3721"/>
    <cellStyle name="40% - Énfasis1 2 5 13" xfId="3722"/>
    <cellStyle name="40% - Énfasis1 2 5 14" xfId="3723"/>
    <cellStyle name="40% - Énfasis1 2 5 15" xfId="3724"/>
    <cellStyle name="40% - Énfasis1 2 5 16" xfId="3725"/>
    <cellStyle name="40% - Énfasis1 2 5 2" xfId="3726"/>
    <cellStyle name="40% - Énfasis1 2 5 3" xfId="3727"/>
    <cellStyle name="40% - Énfasis1 2 5 4" xfId="3728"/>
    <cellStyle name="40% - Énfasis1 2 5 5" xfId="3729"/>
    <cellStyle name="40% - Énfasis1 2 5 6" xfId="3730"/>
    <cellStyle name="40% - Énfasis1 2 5 7" xfId="3731"/>
    <cellStyle name="40% - Énfasis1 2 5 8" xfId="3732"/>
    <cellStyle name="40% - Énfasis1 2 5 9" xfId="3733"/>
    <cellStyle name="40% - Énfasis1 2 6" xfId="3734"/>
    <cellStyle name="40% - Énfasis1 2 6 10" xfId="3735"/>
    <cellStyle name="40% - Énfasis1 2 6 11" xfId="3736"/>
    <cellStyle name="40% - Énfasis1 2 6 12" xfId="3737"/>
    <cellStyle name="40% - Énfasis1 2 6 13" xfId="3738"/>
    <cellStyle name="40% - Énfasis1 2 6 14" xfId="3739"/>
    <cellStyle name="40% - Énfasis1 2 6 15" xfId="3740"/>
    <cellStyle name="40% - Énfasis1 2 6 16" xfId="3741"/>
    <cellStyle name="40% - Énfasis1 2 6 2" xfId="3742"/>
    <cellStyle name="40% - Énfasis1 2 6 3" xfId="3743"/>
    <cellStyle name="40% - Énfasis1 2 6 4" xfId="3744"/>
    <cellStyle name="40% - Énfasis1 2 6 5" xfId="3745"/>
    <cellStyle name="40% - Énfasis1 2 6 6" xfId="3746"/>
    <cellStyle name="40% - Énfasis1 2 6 7" xfId="3747"/>
    <cellStyle name="40% - Énfasis1 2 6 8" xfId="3748"/>
    <cellStyle name="40% - Énfasis1 2 6 9" xfId="3749"/>
    <cellStyle name="40% - Énfasis1 2 7" xfId="3750"/>
    <cellStyle name="40% - Énfasis1 2 7 10" xfId="3751"/>
    <cellStyle name="40% - Énfasis1 2 7 11" xfId="3752"/>
    <cellStyle name="40% - Énfasis1 2 7 12" xfId="3753"/>
    <cellStyle name="40% - Énfasis1 2 7 13" xfId="3754"/>
    <cellStyle name="40% - Énfasis1 2 7 14" xfId="3755"/>
    <cellStyle name="40% - Énfasis1 2 7 15" xfId="3756"/>
    <cellStyle name="40% - Énfasis1 2 7 16" xfId="3757"/>
    <cellStyle name="40% - Énfasis1 2 7 2" xfId="3758"/>
    <cellStyle name="40% - Énfasis1 2 7 3" xfId="3759"/>
    <cellStyle name="40% - Énfasis1 2 7 4" xfId="3760"/>
    <cellStyle name="40% - Énfasis1 2 7 5" xfId="3761"/>
    <cellStyle name="40% - Énfasis1 2 7 6" xfId="3762"/>
    <cellStyle name="40% - Énfasis1 2 7 7" xfId="3763"/>
    <cellStyle name="40% - Énfasis1 2 7 8" xfId="3764"/>
    <cellStyle name="40% - Énfasis1 2 7 9" xfId="3765"/>
    <cellStyle name="40% - Énfasis1 2 8" xfId="3766"/>
    <cellStyle name="40% - Énfasis1 2 8 10" xfId="3767"/>
    <cellStyle name="40% - Énfasis1 2 8 11" xfId="3768"/>
    <cellStyle name="40% - Énfasis1 2 8 12" xfId="3769"/>
    <cellStyle name="40% - Énfasis1 2 8 13" xfId="3770"/>
    <cellStyle name="40% - Énfasis1 2 8 14" xfId="3771"/>
    <cellStyle name="40% - Énfasis1 2 8 15" xfId="3772"/>
    <cellStyle name="40% - Énfasis1 2 8 16" xfId="3773"/>
    <cellStyle name="40% - Énfasis1 2 8 2" xfId="3774"/>
    <cellStyle name="40% - Énfasis1 2 8 3" xfId="3775"/>
    <cellStyle name="40% - Énfasis1 2 8 4" xfId="3776"/>
    <cellStyle name="40% - Énfasis1 2 8 5" xfId="3777"/>
    <cellStyle name="40% - Énfasis1 2 8 6" xfId="3778"/>
    <cellStyle name="40% - Énfasis1 2 8 7" xfId="3779"/>
    <cellStyle name="40% - Énfasis1 2 8 8" xfId="3780"/>
    <cellStyle name="40% - Énfasis1 2 8 9" xfId="3781"/>
    <cellStyle name="40% - Énfasis1 2 9" xfId="3782"/>
    <cellStyle name="40% - Énfasis1 2_080803 PB Budget v2.0 NVB" xfId="3783"/>
    <cellStyle name="40% - Énfasis1 20" xfId="3784"/>
    <cellStyle name="40% - Énfasis1 20 2" xfId="3785"/>
    <cellStyle name="40% - Énfasis1 20 3" xfId="3786"/>
    <cellStyle name="40% - Énfasis1 20 4" xfId="3787"/>
    <cellStyle name="40% - Énfasis1 20 5" xfId="3788"/>
    <cellStyle name="40% - Énfasis1 21" xfId="3789"/>
    <cellStyle name="40% - Énfasis1 21 2" xfId="3790"/>
    <cellStyle name="40% - Énfasis1 21 3" xfId="3791"/>
    <cellStyle name="40% - Énfasis1 21 4" xfId="3792"/>
    <cellStyle name="40% - Énfasis1 21 5" xfId="3793"/>
    <cellStyle name="40% - Énfasis1 22" xfId="3794"/>
    <cellStyle name="40% - Énfasis1 22 2" xfId="3795"/>
    <cellStyle name="40% - Énfasis1 22 3" xfId="3796"/>
    <cellStyle name="40% - Énfasis1 22 4" xfId="3797"/>
    <cellStyle name="40% - Énfasis1 22 5" xfId="3798"/>
    <cellStyle name="40% - Énfasis1 23" xfId="3799"/>
    <cellStyle name="40% - Énfasis1 23 2" xfId="3800"/>
    <cellStyle name="40% - Énfasis1 23 3" xfId="3801"/>
    <cellStyle name="40% - Énfasis1 23 4" xfId="3802"/>
    <cellStyle name="40% - Énfasis1 23 5" xfId="3803"/>
    <cellStyle name="40% - Énfasis1 24" xfId="3804"/>
    <cellStyle name="40% - Énfasis1 24 2" xfId="3805"/>
    <cellStyle name="40% - Énfasis1 24 3" xfId="3806"/>
    <cellStyle name="40% - Énfasis1 24 4" xfId="3807"/>
    <cellStyle name="40% - Énfasis1 24 5" xfId="3808"/>
    <cellStyle name="40% - Énfasis1 25" xfId="3809"/>
    <cellStyle name="40% - Énfasis1 25 2" xfId="3810"/>
    <cellStyle name="40% - Énfasis1 25 3" xfId="3811"/>
    <cellStyle name="40% - Énfasis1 25 4" xfId="3812"/>
    <cellStyle name="40% - Énfasis1 25 5" xfId="3813"/>
    <cellStyle name="40% - Énfasis1 26" xfId="3814"/>
    <cellStyle name="40% - Énfasis1 26 2" xfId="3815"/>
    <cellStyle name="40% - Énfasis1 26 3" xfId="3816"/>
    <cellStyle name="40% - Énfasis1 26 4" xfId="3817"/>
    <cellStyle name="40% - Énfasis1 26 5" xfId="3818"/>
    <cellStyle name="40% - Énfasis1 27" xfId="3819"/>
    <cellStyle name="40% - Énfasis1 28" xfId="3820"/>
    <cellStyle name="40% - Énfasis1 29" xfId="3821"/>
    <cellStyle name="40% - Énfasis1 3" xfId="3822"/>
    <cellStyle name="40% - Énfasis1 3 10" xfId="3823"/>
    <cellStyle name="40% - Énfasis1 3 11" xfId="3824"/>
    <cellStyle name="40% - Énfasis1 3 12" xfId="3825"/>
    <cellStyle name="40% - Énfasis1 3 13" xfId="3826"/>
    <cellStyle name="40% - Énfasis1 3 14" xfId="3827"/>
    <cellStyle name="40% - Énfasis1 3 15" xfId="3828"/>
    <cellStyle name="40% - Énfasis1 3 16" xfId="3829"/>
    <cellStyle name="40% - Énfasis1 3 17" xfId="3830"/>
    <cellStyle name="40% - Énfasis1 3 18" xfId="3831"/>
    <cellStyle name="40% - Énfasis1 3 19" xfId="3832"/>
    <cellStyle name="40% - Énfasis1 3 2" xfId="3833"/>
    <cellStyle name="40% - Énfasis1 3 20" xfId="3834"/>
    <cellStyle name="40% - Énfasis1 3 21" xfId="3835"/>
    <cellStyle name="40% - Énfasis1 3 22" xfId="3836"/>
    <cellStyle name="40% - Énfasis1 3 23" xfId="3837"/>
    <cellStyle name="40% - Énfasis1 3 24" xfId="3838"/>
    <cellStyle name="40% - Énfasis1 3 3" xfId="3839"/>
    <cellStyle name="40% - Énfasis1 3 4" xfId="3840"/>
    <cellStyle name="40% - Énfasis1 3 5" xfId="3841"/>
    <cellStyle name="40% - Énfasis1 3 6" xfId="3842"/>
    <cellStyle name="40% - Énfasis1 3 7" xfId="3843"/>
    <cellStyle name="40% - Énfasis1 3 8" xfId="3844"/>
    <cellStyle name="40% - Énfasis1 3 9" xfId="3845"/>
    <cellStyle name="40% - Énfasis1 30" xfId="3846"/>
    <cellStyle name="40% - Énfasis1 31" xfId="3847"/>
    <cellStyle name="40% - Énfasis1 32" xfId="3848"/>
    <cellStyle name="40% - Énfasis1 33" xfId="3849"/>
    <cellStyle name="40% - Énfasis1 34" xfId="3850"/>
    <cellStyle name="40% - Énfasis1 35" xfId="3851"/>
    <cellStyle name="40% - Énfasis1 36" xfId="3852"/>
    <cellStyle name="40% - Énfasis1 37" xfId="3853"/>
    <cellStyle name="40% - Énfasis1 38" xfId="3854"/>
    <cellStyle name="40% - Énfasis1 39" xfId="3855"/>
    <cellStyle name="40% - Énfasis1 4" xfId="3856"/>
    <cellStyle name="40% - Énfasis1 4 10" xfId="3857"/>
    <cellStyle name="40% - Énfasis1 4 11" xfId="3858"/>
    <cellStyle name="40% - Énfasis1 4 12" xfId="3859"/>
    <cellStyle name="40% - Énfasis1 4 13" xfId="3860"/>
    <cellStyle name="40% - Énfasis1 4 14" xfId="3861"/>
    <cellStyle name="40% - Énfasis1 4 15" xfId="3862"/>
    <cellStyle name="40% - Énfasis1 4 16" xfId="3863"/>
    <cellStyle name="40% - Énfasis1 4 17" xfId="3864"/>
    <cellStyle name="40% - Énfasis1 4 18" xfId="3865"/>
    <cellStyle name="40% - Énfasis1 4 19" xfId="3866"/>
    <cellStyle name="40% - Énfasis1 4 2" xfId="3867"/>
    <cellStyle name="40% - Énfasis1 4 20" xfId="3868"/>
    <cellStyle name="40% - Énfasis1 4 21" xfId="3869"/>
    <cellStyle name="40% - Énfasis1 4 22" xfId="3870"/>
    <cellStyle name="40% - Énfasis1 4 23" xfId="3871"/>
    <cellStyle name="40% - Énfasis1 4 24" xfId="3872"/>
    <cellStyle name="40% - Énfasis1 4 3" xfId="3873"/>
    <cellStyle name="40% - Énfasis1 4 4" xfId="3874"/>
    <cellStyle name="40% - Énfasis1 4 5" xfId="3875"/>
    <cellStyle name="40% - Énfasis1 4 6" xfId="3876"/>
    <cellStyle name="40% - Énfasis1 4 7" xfId="3877"/>
    <cellStyle name="40% - Énfasis1 4 8" xfId="3878"/>
    <cellStyle name="40% - Énfasis1 4 9" xfId="3879"/>
    <cellStyle name="40% - Énfasis1 40" xfId="3880"/>
    <cellStyle name="40% - Énfasis1 41" xfId="3881"/>
    <cellStyle name="40% - Énfasis1 42" xfId="3882"/>
    <cellStyle name="40% - Énfasis1 43" xfId="3883"/>
    <cellStyle name="40% - Énfasis1 44" xfId="3884"/>
    <cellStyle name="40% - Énfasis1 45" xfId="3885"/>
    <cellStyle name="40% - Énfasis1 46" xfId="3886"/>
    <cellStyle name="40% - Énfasis1 47" xfId="3887"/>
    <cellStyle name="40% - Énfasis1 48" xfId="3888"/>
    <cellStyle name="40% - Énfasis1 49" xfId="3889"/>
    <cellStyle name="40% - Énfasis1 5" xfId="3890"/>
    <cellStyle name="40% - Énfasis1 5 10" xfId="3891"/>
    <cellStyle name="40% - Énfasis1 5 11" xfId="3892"/>
    <cellStyle name="40% - Énfasis1 5 12" xfId="3893"/>
    <cellStyle name="40% - Énfasis1 5 13" xfId="3894"/>
    <cellStyle name="40% - Énfasis1 5 14" xfId="3895"/>
    <cellStyle name="40% - Énfasis1 5 15" xfId="3896"/>
    <cellStyle name="40% - Énfasis1 5 16" xfId="3897"/>
    <cellStyle name="40% - Énfasis1 5 17" xfId="3898"/>
    <cellStyle name="40% - Énfasis1 5 18" xfId="3899"/>
    <cellStyle name="40% - Énfasis1 5 19" xfId="3900"/>
    <cellStyle name="40% - Énfasis1 5 2" xfId="3901"/>
    <cellStyle name="40% - Énfasis1 5 20" xfId="3902"/>
    <cellStyle name="40% - Énfasis1 5 3" xfId="3903"/>
    <cellStyle name="40% - Énfasis1 5 4" xfId="3904"/>
    <cellStyle name="40% - Énfasis1 5 5" xfId="3905"/>
    <cellStyle name="40% - Énfasis1 5 6" xfId="3906"/>
    <cellStyle name="40% - Énfasis1 5 7" xfId="3907"/>
    <cellStyle name="40% - Énfasis1 5 8" xfId="3908"/>
    <cellStyle name="40% - Énfasis1 5 9" xfId="3909"/>
    <cellStyle name="40% - Énfasis1 50" xfId="3910"/>
    <cellStyle name="40% - Énfasis1 51" xfId="3911"/>
    <cellStyle name="40% - Énfasis1 52" xfId="3912"/>
    <cellStyle name="40% - Énfasis1 53" xfId="3913"/>
    <cellStyle name="40% - Énfasis1 54" xfId="3914"/>
    <cellStyle name="40% - Énfasis1 55" xfId="3915"/>
    <cellStyle name="40% - Énfasis1 56" xfId="3916"/>
    <cellStyle name="40% - Énfasis1 57" xfId="3917"/>
    <cellStyle name="40% - Énfasis1 58" xfId="3918"/>
    <cellStyle name="40% - Énfasis1 59" xfId="3919"/>
    <cellStyle name="40% - Énfasis1 6" xfId="3920"/>
    <cellStyle name="40% - Énfasis1 6 10" xfId="3921"/>
    <cellStyle name="40% - Énfasis1 6 11" xfId="3922"/>
    <cellStyle name="40% - Énfasis1 6 12" xfId="3923"/>
    <cellStyle name="40% - Énfasis1 6 13" xfId="3924"/>
    <cellStyle name="40% - Énfasis1 6 14" xfId="3925"/>
    <cellStyle name="40% - Énfasis1 6 15" xfId="3926"/>
    <cellStyle name="40% - Énfasis1 6 16" xfId="3927"/>
    <cellStyle name="40% - Énfasis1 6 17" xfId="3928"/>
    <cellStyle name="40% - Énfasis1 6 18" xfId="3929"/>
    <cellStyle name="40% - Énfasis1 6 19" xfId="3930"/>
    <cellStyle name="40% - Énfasis1 6 2" xfId="3931"/>
    <cellStyle name="40% - Énfasis1 6 20" xfId="3932"/>
    <cellStyle name="40% - Énfasis1 6 3" xfId="3933"/>
    <cellStyle name="40% - Énfasis1 6 4" xfId="3934"/>
    <cellStyle name="40% - Énfasis1 6 5" xfId="3935"/>
    <cellStyle name="40% - Énfasis1 6 6" xfId="3936"/>
    <cellStyle name="40% - Énfasis1 6 7" xfId="3937"/>
    <cellStyle name="40% - Énfasis1 6 8" xfId="3938"/>
    <cellStyle name="40% - Énfasis1 6 9" xfId="3939"/>
    <cellStyle name="40% - Énfasis1 60" xfId="3940"/>
    <cellStyle name="40% - Énfasis1 61" xfId="3941"/>
    <cellStyle name="40% - Énfasis1 62" xfId="3942"/>
    <cellStyle name="40% - Énfasis1 63" xfId="3943"/>
    <cellStyle name="40% - Énfasis1 64" xfId="3944"/>
    <cellStyle name="40% - Énfasis1 65" xfId="3945"/>
    <cellStyle name="40% - Énfasis1 66" xfId="3946"/>
    <cellStyle name="40% - Énfasis1 67" xfId="3947"/>
    <cellStyle name="40% - Énfasis1 68" xfId="3948"/>
    <cellStyle name="40% - Énfasis1 69" xfId="3949"/>
    <cellStyle name="40% - Énfasis1 7" xfId="3950"/>
    <cellStyle name="40% - Énfasis1 7 10" xfId="3951"/>
    <cellStyle name="40% - Énfasis1 7 11" xfId="3952"/>
    <cellStyle name="40% - Énfasis1 7 12" xfId="3953"/>
    <cellStyle name="40% - Énfasis1 7 13" xfId="3954"/>
    <cellStyle name="40% - Énfasis1 7 14" xfId="3955"/>
    <cellStyle name="40% - Énfasis1 7 15" xfId="3956"/>
    <cellStyle name="40% - Énfasis1 7 16" xfId="3957"/>
    <cellStyle name="40% - Énfasis1 7 17" xfId="3958"/>
    <cellStyle name="40% - Énfasis1 7 18" xfId="3959"/>
    <cellStyle name="40% - Énfasis1 7 19" xfId="3960"/>
    <cellStyle name="40% - Énfasis1 7 2" xfId="3961"/>
    <cellStyle name="40% - Énfasis1 7 20" xfId="3962"/>
    <cellStyle name="40% - Énfasis1 7 3" xfId="3963"/>
    <cellStyle name="40% - Énfasis1 7 4" xfId="3964"/>
    <cellStyle name="40% - Énfasis1 7 5" xfId="3965"/>
    <cellStyle name="40% - Énfasis1 7 6" xfId="3966"/>
    <cellStyle name="40% - Énfasis1 7 7" xfId="3967"/>
    <cellStyle name="40% - Énfasis1 7 8" xfId="3968"/>
    <cellStyle name="40% - Énfasis1 7 9" xfId="3969"/>
    <cellStyle name="40% - Énfasis1 70" xfId="3970"/>
    <cellStyle name="40% - Énfasis1 71" xfId="3971"/>
    <cellStyle name="40% - Énfasis1 8" xfId="3972"/>
    <cellStyle name="40% - Énfasis1 8 10" xfId="3973"/>
    <cellStyle name="40% - Énfasis1 8 11" xfId="3974"/>
    <cellStyle name="40% - Énfasis1 8 12" xfId="3975"/>
    <cellStyle name="40% - Énfasis1 8 13" xfId="3976"/>
    <cellStyle name="40% - Énfasis1 8 14" xfId="3977"/>
    <cellStyle name="40% - Énfasis1 8 15" xfId="3978"/>
    <cellStyle name="40% - Énfasis1 8 16" xfId="3979"/>
    <cellStyle name="40% - Énfasis1 8 17" xfId="3980"/>
    <cellStyle name="40% - Énfasis1 8 18" xfId="3981"/>
    <cellStyle name="40% - Énfasis1 8 19" xfId="3982"/>
    <cellStyle name="40% - Énfasis1 8 2" xfId="3983"/>
    <cellStyle name="40% - Énfasis1 8 20" xfId="3984"/>
    <cellStyle name="40% - Énfasis1 8 3" xfId="3985"/>
    <cellStyle name="40% - Énfasis1 8 4" xfId="3986"/>
    <cellStyle name="40% - Énfasis1 8 5" xfId="3987"/>
    <cellStyle name="40% - Énfasis1 8 6" xfId="3988"/>
    <cellStyle name="40% - Énfasis1 8 7" xfId="3989"/>
    <cellStyle name="40% - Énfasis1 8 8" xfId="3990"/>
    <cellStyle name="40% - Énfasis1 8 9" xfId="3991"/>
    <cellStyle name="40% - Énfasis1 9" xfId="3992"/>
    <cellStyle name="40% - Énfasis1 9 2" xfId="3993"/>
    <cellStyle name="40% - Énfasis1 9 3" xfId="3994"/>
    <cellStyle name="40% - Énfasis1 9 4" xfId="3995"/>
    <cellStyle name="40% - Énfasis1 9 5" xfId="3996"/>
    <cellStyle name="40% - Énfasis2" xfId="3997"/>
    <cellStyle name="40% - Énfasis2 10" xfId="3998"/>
    <cellStyle name="40% - Énfasis2 10 2" xfId="3999"/>
    <cellStyle name="40% - Énfasis2 10 3" xfId="4000"/>
    <cellStyle name="40% - Énfasis2 10 4" xfId="4001"/>
    <cellStyle name="40% - Énfasis2 10 5" xfId="4002"/>
    <cellStyle name="40% - Énfasis2 11" xfId="4003"/>
    <cellStyle name="40% - Énfasis2 11 2" xfId="4004"/>
    <cellStyle name="40% - Énfasis2 11 3" xfId="4005"/>
    <cellStyle name="40% - Énfasis2 11 4" xfId="4006"/>
    <cellStyle name="40% - Énfasis2 11 5" xfId="4007"/>
    <cellStyle name="40% - Énfasis2 12" xfId="4008"/>
    <cellStyle name="40% - Énfasis2 12 2" xfId="4009"/>
    <cellStyle name="40% - Énfasis2 12 3" xfId="4010"/>
    <cellStyle name="40% - Énfasis2 12 4" xfId="4011"/>
    <cellStyle name="40% - Énfasis2 12 5" xfId="4012"/>
    <cellStyle name="40% - Énfasis2 13" xfId="4013"/>
    <cellStyle name="40% - Énfasis2 13 2" xfId="4014"/>
    <cellStyle name="40% - Énfasis2 13 3" xfId="4015"/>
    <cellStyle name="40% - Énfasis2 13 4" xfId="4016"/>
    <cellStyle name="40% - Énfasis2 13 5" xfId="4017"/>
    <cellStyle name="40% - Énfasis2 14" xfId="4018"/>
    <cellStyle name="40% - Énfasis2 14 2" xfId="4019"/>
    <cellStyle name="40% - Énfasis2 14 3" xfId="4020"/>
    <cellStyle name="40% - Énfasis2 14 4" xfId="4021"/>
    <cellStyle name="40% - Énfasis2 14 5" xfId="4022"/>
    <cellStyle name="40% - Énfasis2 15" xfId="4023"/>
    <cellStyle name="40% - Énfasis2 15 2" xfId="4024"/>
    <cellStyle name="40% - Énfasis2 15 3" xfId="4025"/>
    <cellStyle name="40% - Énfasis2 15 4" xfId="4026"/>
    <cellStyle name="40% - Énfasis2 15 5" xfId="4027"/>
    <cellStyle name="40% - Énfasis2 16" xfId="4028"/>
    <cellStyle name="40% - Énfasis2 16 2" xfId="4029"/>
    <cellStyle name="40% - Énfasis2 16 3" xfId="4030"/>
    <cellStyle name="40% - Énfasis2 16 4" xfId="4031"/>
    <cellStyle name="40% - Énfasis2 16 5" xfId="4032"/>
    <cellStyle name="40% - Énfasis2 17" xfId="4033"/>
    <cellStyle name="40% - Énfasis2 17 2" xfId="4034"/>
    <cellStyle name="40% - Énfasis2 17 3" xfId="4035"/>
    <cellStyle name="40% - Énfasis2 17 4" xfId="4036"/>
    <cellStyle name="40% - Énfasis2 17 5" xfId="4037"/>
    <cellStyle name="40% - Énfasis2 18" xfId="4038"/>
    <cellStyle name="40% - Énfasis2 18 2" xfId="4039"/>
    <cellStyle name="40% - Énfasis2 18 3" xfId="4040"/>
    <cellStyle name="40% - Énfasis2 18 4" xfId="4041"/>
    <cellStyle name="40% - Énfasis2 18 5" xfId="4042"/>
    <cellStyle name="40% - Énfasis2 19" xfId="4043"/>
    <cellStyle name="40% - Énfasis2 19 2" xfId="4044"/>
    <cellStyle name="40% - Énfasis2 19 3" xfId="4045"/>
    <cellStyle name="40% - Énfasis2 19 4" xfId="4046"/>
    <cellStyle name="40% - Énfasis2 19 5" xfId="4047"/>
    <cellStyle name="40% - Énfasis2 2" xfId="4048"/>
    <cellStyle name="40% - Énfasis2 2 10" xfId="4049"/>
    <cellStyle name="40% - Énfasis2 2 11" xfId="4050"/>
    <cellStyle name="40% - Énfasis2 2 12" xfId="4051"/>
    <cellStyle name="40% - Énfasis2 2 13" xfId="4052"/>
    <cellStyle name="40% - Énfasis2 2 14" xfId="4053"/>
    <cellStyle name="40% - Énfasis2 2 15" xfId="4054"/>
    <cellStyle name="40% - Énfasis2 2 2" xfId="4055"/>
    <cellStyle name="40% - Énfasis2 2 3" xfId="4056"/>
    <cellStyle name="40% - Énfasis2 2 4" xfId="4057"/>
    <cellStyle name="40% - Énfasis2 2 5" xfId="4058"/>
    <cellStyle name="40% - Énfasis2 2 6" xfId="4059"/>
    <cellStyle name="40% - Énfasis2 2 7" xfId="4060"/>
    <cellStyle name="40% - Énfasis2 2 8" xfId="4061"/>
    <cellStyle name="40% - Énfasis2 2 9" xfId="4062"/>
    <cellStyle name="40% - Énfasis2 2_080803 PB Budget v2.0 NVB" xfId="4063"/>
    <cellStyle name="40% - Énfasis2 20" xfId="4064"/>
    <cellStyle name="40% - Énfasis2 20 2" xfId="4065"/>
    <cellStyle name="40% - Énfasis2 20 3" xfId="4066"/>
    <cellStyle name="40% - Énfasis2 20 4" xfId="4067"/>
    <cellStyle name="40% - Énfasis2 20 5" xfId="4068"/>
    <cellStyle name="40% - Énfasis2 21" xfId="4069"/>
    <cellStyle name="40% - Énfasis2 21 2" xfId="4070"/>
    <cellStyle name="40% - Énfasis2 21 3" xfId="4071"/>
    <cellStyle name="40% - Énfasis2 21 4" xfId="4072"/>
    <cellStyle name="40% - Énfasis2 21 5" xfId="4073"/>
    <cellStyle name="40% - Énfasis2 22" xfId="4074"/>
    <cellStyle name="40% - Énfasis2 22 2" xfId="4075"/>
    <cellStyle name="40% - Énfasis2 22 3" xfId="4076"/>
    <cellStyle name="40% - Énfasis2 22 4" xfId="4077"/>
    <cellStyle name="40% - Énfasis2 22 5" xfId="4078"/>
    <cellStyle name="40% - Énfasis2 23" xfId="4079"/>
    <cellStyle name="40% - Énfasis2 23 2" xfId="4080"/>
    <cellStyle name="40% - Énfasis2 23 3" xfId="4081"/>
    <cellStyle name="40% - Énfasis2 23 4" xfId="4082"/>
    <cellStyle name="40% - Énfasis2 23 5" xfId="4083"/>
    <cellStyle name="40% - Énfasis2 24" xfId="4084"/>
    <cellStyle name="40% - Énfasis2 24 2" xfId="4085"/>
    <cellStyle name="40% - Énfasis2 24 3" xfId="4086"/>
    <cellStyle name="40% - Énfasis2 24 4" xfId="4087"/>
    <cellStyle name="40% - Énfasis2 24 5" xfId="4088"/>
    <cellStyle name="40% - Énfasis2 25" xfId="4089"/>
    <cellStyle name="40% - Énfasis2 25 2" xfId="4090"/>
    <cellStyle name="40% - Énfasis2 25 3" xfId="4091"/>
    <cellStyle name="40% - Énfasis2 25 4" xfId="4092"/>
    <cellStyle name="40% - Énfasis2 25 5" xfId="4093"/>
    <cellStyle name="40% - Énfasis2 26" xfId="4094"/>
    <cellStyle name="40% - Énfasis2 26 2" xfId="4095"/>
    <cellStyle name="40% - Énfasis2 26 3" xfId="4096"/>
    <cellStyle name="40% - Énfasis2 26 4" xfId="4097"/>
    <cellStyle name="40% - Énfasis2 26 5" xfId="4098"/>
    <cellStyle name="40% - Énfasis2 27" xfId="4099"/>
    <cellStyle name="40% - Énfasis2 28" xfId="4100"/>
    <cellStyle name="40% - Énfasis2 29" xfId="4101"/>
    <cellStyle name="40% - Énfasis2 3" xfId="4102"/>
    <cellStyle name="40% - Énfasis2 3 10" xfId="4103"/>
    <cellStyle name="40% - Énfasis2 3 2" xfId="4104"/>
    <cellStyle name="40% - Énfasis2 3 3" xfId="4105"/>
    <cellStyle name="40% - Énfasis2 3 4" xfId="4106"/>
    <cellStyle name="40% - Énfasis2 3 5" xfId="4107"/>
    <cellStyle name="40% - Énfasis2 3 6" xfId="4108"/>
    <cellStyle name="40% - Énfasis2 3 7" xfId="4109"/>
    <cellStyle name="40% - Énfasis2 3 8" xfId="4110"/>
    <cellStyle name="40% - Énfasis2 3 9" xfId="4111"/>
    <cellStyle name="40% - Énfasis2 30" xfId="4112"/>
    <cellStyle name="40% - Énfasis2 31" xfId="4113"/>
    <cellStyle name="40% - Énfasis2 32" xfId="4114"/>
    <cellStyle name="40% - Énfasis2 33" xfId="4115"/>
    <cellStyle name="40% - Énfasis2 34" xfId="4116"/>
    <cellStyle name="40% - Énfasis2 35" xfId="4117"/>
    <cellStyle name="40% - Énfasis2 36" xfId="4118"/>
    <cellStyle name="40% - Énfasis2 37" xfId="4119"/>
    <cellStyle name="40% - Énfasis2 38" xfId="4120"/>
    <cellStyle name="40% - Énfasis2 39" xfId="4121"/>
    <cellStyle name="40% - Énfasis2 4" xfId="4122"/>
    <cellStyle name="40% - Énfasis2 4 10" xfId="4123"/>
    <cellStyle name="40% - Énfasis2 4 2" xfId="4124"/>
    <cellStyle name="40% - Énfasis2 4 3" xfId="4125"/>
    <cellStyle name="40% - Énfasis2 4 4" xfId="4126"/>
    <cellStyle name="40% - Énfasis2 4 5" xfId="4127"/>
    <cellStyle name="40% - Énfasis2 4 6" xfId="4128"/>
    <cellStyle name="40% - Énfasis2 4 7" xfId="4129"/>
    <cellStyle name="40% - Énfasis2 4 8" xfId="4130"/>
    <cellStyle name="40% - Énfasis2 4 9" xfId="4131"/>
    <cellStyle name="40% - Énfasis2 40" xfId="4132"/>
    <cellStyle name="40% - Énfasis2 41" xfId="4133"/>
    <cellStyle name="40% - Énfasis2 42" xfId="4134"/>
    <cellStyle name="40% - Énfasis2 43" xfId="4135"/>
    <cellStyle name="40% - Énfasis2 44" xfId="4136"/>
    <cellStyle name="40% - Énfasis2 45" xfId="4137"/>
    <cellStyle name="40% - Énfasis2 46" xfId="4138"/>
    <cellStyle name="40% - Énfasis2 47" xfId="4139"/>
    <cellStyle name="40% - Énfasis2 48" xfId="4140"/>
    <cellStyle name="40% - Énfasis2 49" xfId="4141"/>
    <cellStyle name="40% - Énfasis2 5" xfId="4142"/>
    <cellStyle name="40% - Énfasis2 5 2" xfId="4143"/>
    <cellStyle name="40% - Énfasis2 5 3" xfId="4144"/>
    <cellStyle name="40% - Énfasis2 5 4" xfId="4145"/>
    <cellStyle name="40% - Énfasis2 50" xfId="4146"/>
    <cellStyle name="40% - Énfasis2 51" xfId="4147"/>
    <cellStyle name="40% - Énfasis2 52" xfId="4148"/>
    <cellStyle name="40% - Énfasis2 53" xfId="4149"/>
    <cellStyle name="40% - Énfasis2 54" xfId="4150"/>
    <cellStyle name="40% - Énfasis2 55" xfId="4151"/>
    <cellStyle name="40% - Énfasis2 56" xfId="4152"/>
    <cellStyle name="40% - Énfasis2 57" xfId="4153"/>
    <cellStyle name="40% - Énfasis2 58" xfId="4154"/>
    <cellStyle name="40% - Énfasis2 59" xfId="4155"/>
    <cellStyle name="40% - Énfasis2 6" xfId="4156"/>
    <cellStyle name="40% - Énfasis2 6 2" xfId="4157"/>
    <cellStyle name="40% - Énfasis2 6 3" xfId="4158"/>
    <cellStyle name="40% - Énfasis2 60" xfId="4159"/>
    <cellStyle name="40% - Énfasis2 61" xfId="4160"/>
    <cellStyle name="40% - Énfasis2 62" xfId="4161"/>
    <cellStyle name="40% - Énfasis2 63" xfId="4162"/>
    <cellStyle name="40% - Énfasis2 64" xfId="4163"/>
    <cellStyle name="40% - Énfasis2 65" xfId="4164"/>
    <cellStyle name="40% - Énfasis2 66" xfId="4165"/>
    <cellStyle name="40% - Énfasis2 67" xfId="4166"/>
    <cellStyle name="40% - Énfasis2 68" xfId="4167"/>
    <cellStyle name="40% - Énfasis2 69" xfId="4168"/>
    <cellStyle name="40% - Énfasis2 7" xfId="4169"/>
    <cellStyle name="40% - Énfasis2 7 2" xfId="4170"/>
    <cellStyle name="40% - Énfasis2 7 3" xfId="4171"/>
    <cellStyle name="40% - Énfasis2 70" xfId="4172"/>
    <cellStyle name="40% - Énfasis2 71" xfId="4173"/>
    <cellStyle name="40% - Énfasis2 8" xfId="4174"/>
    <cellStyle name="40% - Énfasis2 8 2" xfId="4175"/>
    <cellStyle name="40% - Énfasis2 8 3" xfId="4176"/>
    <cellStyle name="40% - Énfasis2 9" xfId="4177"/>
    <cellStyle name="40% - Énfasis2 9 2" xfId="4178"/>
    <cellStyle name="40% - Énfasis2 9 3" xfId="4179"/>
    <cellStyle name="40% - Énfasis2 9 4" xfId="4180"/>
    <cellStyle name="40% - Énfasis2 9 5" xfId="4181"/>
    <cellStyle name="40% - Énfasis3" xfId="4182"/>
    <cellStyle name="40% - Énfasis3 10" xfId="4183"/>
    <cellStyle name="40% - Énfasis3 10 2" xfId="4184"/>
    <cellStyle name="40% - Énfasis3 10 3" xfId="4185"/>
    <cellStyle name="40% - Énfasis3 10 4" xfId="4186"/>
    <cellStyle name="40% - Énfasis3 10 5" xfId="4187"/>
    <cellStyle name="40% - Énfasis3 11" xfId="4188"/>
    <cellStyle name="40% - Énfasis3 11 2" xfId="4189"/>
    <cellStyle name="40% - Énfasis3 11 3" xfId="4190"/>
    <cellStyle name="40% - Énfasis3 11 4" xfId="4191"/>
    <cellStyle name="40% - Énfasis3 11 5" xfId="4192"/>
    <cellStyle name="40% - Énfasis3 12" xfId="4193"/>
    <cellStyle name="40% - Énfasis3 12 2" xfId="4194"/>
    <cellStyle name="40% - Énfasis3 12 3" xfId="4195"/>
    <cellStyle name="40% - Énfasis3 12 4" xfId="4196"/>
    <cellStyle name="40% - Énfasis3 12 5" xfId="4197"/>
    <cellStyle name="40% - Énfasis3 13" xfId="4198"/>
    <cellStyle name="40% - Énfasis3 13 2" xfId="4199"/>
    <cellStyle name="40% - Énfasis3 13 3" xfId="4200"/>
    <cellStyle name="40% - Énfasis3 13 4" xfId="4201"/>
    <cellStyle name="40% - Énfasis3 13 5" xfId="4202"/>
    <cellStyle name="40% - Énfasis3 14" xfId="4203"/>
    <cellStyle name="40% - Énfasis3 14 2" xfId="4204"/>
    <cellStyle name="40% - Énfasis3 14 3" xfId="4205"/>
    <cellStyle name="40% - Énfasis3 14 4" xfId="4206"/>
    <cellStyle name="40% - Énfasis3 14 5" xfId="4207"/>
    <cellStyle name="40% - Énfasis3 15" xfId="4208"/>
    <cellStyle name="40% - Énfasis3 15 2" xfId="4209"/>
    <cellStyle name="40% - Énfasis3 15 3" xfId="4210"/>
    <cellStyle name="40% - Énfasis3 15 4" xfId="4211"/>
    <cellStyle name="40% - Énfasis3 15 5" xfId="4212"/>
    <cellStyle name="40% - Énfasis3 16" xfId="4213"/>
    <cellStyle name="40% - Énfasis3 16 2" xfId="4214"/>
    <cellStyle name="40% - Énfasis3 16 3" xfId="4215"/>
    <cellStyle name="40% - Énfasis3 16 4" xfId="4216"/>
    <cellStyle name="40% - Énfasis3 16 5" xfId="4217"/>
    <cellStyle name="40% - Énfasis3 17" xfId="4218"/>
    <cellStyle name="40% - Énfasis3 17 2" xfId="4219"/>
    <cellStyle name="40% - Énfasis3 17 3" xfId="4220"/>
    <cellStyle name="40% - Énfasis3 17 4" xfId="4221"/>
    <cellStyle name="40% - Énfasis3 17 5" xfId="4222"/>
    <cellStyle name="40% - Énfasis3 18" xfId="4223"/>
    <cellStyle name="40% - Énfasis3 18 2" xfId="4224"/>
    <cellStyle name="40% - Énfasis3 18 3" xfId="4225"/>
    <cellStyle name="40% - Énfasis3 18 4" xfId="4226"/>
    <cellStyle name="40% - Énfasis3 18 5" xfId="4227"/>
    <cellStyle name="40% - Énfasis3 19" xfId="4228"/>
    <cellStyle name="40% - Énfasis3 19 2" xfId="4229"/>
    <cellStyle name="40% - Énfasis3 19 3" xfId="4230"/>
    <cellStyle name="40% - Énfasis3 19 4" xfId="4231"/>
    <cellStyle name="40% - Énfasis3 19 5" xfId="4232"/>
    <cellStyle name="40% - Énfasis3 2" xfId="4233"/>
    <cellStyle name="40% - Énfasis3 2 10" xfId="4234"/>
    <cellStyle name="40% - Énfasis3 2 11" xfId="4235"/>
    <cellStyle name="40% - Énfasis3 2 12" xfId="4236"/>
    <cellStyle name="40% - Énfasis3 2 13" xfId="4237"/>
    <cellStyle name="40% - Énfasis3 2 14" xfId="4238"/>
    <cellStyle name="40% - Énfasis3 2 15" xfId="4239"/>
    <cellStyle name="40% - Énfasis3 2 16" xfId="4240"/>
    <cellStyle name="40% - Énfasis3 2 17" xfId="4241"/>
    <cellStyle name="40% - Énfasis3 2 18" xfId="4242"/>
    <cellStyle name="40% - Énfasis3 2 19" xfId="4243"/>
    <cellStyle name="40% - Énfasis3 2 2" xfId="4244"/>
    <cellStyle name="40% - Énfasis3 2 2 10" xfId="4245"/>
    <cellStyle name="40% - Énfasis3 2 2 11" xfId="4246"/>
    <cellStyle name="40% - Énfasis3 2 2 12" xfId="4247"/>
    <cellStyle name="40% - Énfasis3 2 2 13" xfId="4248"/>
    <cellStyle name="40% - Énfasis3 2 2 14" xfId="4249"/>
    <cellStyle name="40% - Énfasis3 2 2 15" xfId="4250"/>
    <cellStyle name="40% - Énfasis3 2 2 16" xfId="4251"/>
    <cellStyle name="40% - Énfasis3 2 2 2" xfId="4252"/>
    <cellStyle name="40% - Énfasis3 2 2 3" xfId="4253"/>
    <cellStyle name="40% - Énfasis3 2 2 4" xfId="4254"/>
    <cellStyle name="40% - Énfasis3 2 2 5" xfId="4255"/>
    <cellStyle name="40% - Énfasis3 2 2 6" xfId="4256"/>
    <cellStyle name="40% - Énfasis3 2 2 7" xfId="4257"/>
    <cellStyle name="40% - Énfasis3 2 2 8" xfId="4258"/>
    <cellStyle name="40% - Énfasis3 2 2 9" xfId="4259"/>
    <cellStyle name="40% - Énfasis3 2 20" xfId="4260"/>
    <cellStyle name="40% - Énfasis3 2 21" xfId="4261"/>
    <cellStyle name="40% - Énfasis3 2 22" xfId="4262"/>
    <cellStyle name="40% - Énfasis3 2 23" xfId="4263"/>
    <cellStyle name="40% - Énfasis3 2 24" xfId="4264"/>
    <cellStyle name="40% - Énfasis3 2 25" xfId="4265"/>
    <cellStyle name="40% - Énfasis3 2 26" xfId="4266"/>
    <cellStyle name="40% - Énfasis3 2 27" xfId="4267"/>
    <cellStyle name="40% - Énfasis3 2 3" xfId="4268"/>
    <cellStyle name="40% - Énfasis3 2 3 10" xfId="4269"/>
    <cellStyle name="40% - Énfasis3 2 3 11" xfId="4270"/>
    <cellStyle name="40% - Énfasis3 2 3 12" xfId="4271"/>
    <cellStyle name="40% - Énfasis3 2 3 13" xfId="4272"/>
    <cellStyle name="40% - Énfasis3 2 3 14" xfId="4273"/>
    <cellStyle name="40% - Énfasis3 2 3 15" xfId="4274"/>
    <cellStyle name="40% - Énfasis3 2 3 16" xfId="4275"/>
    <cellStyle name="40% - Énfasis3 2 3 2" xfId="4276"/>
    <cellStyle name="40% - Énfasis3 2 3 3" xfId="4277"/>
    <cellStyle name="40% - Énfasis3 2 3 4" xfId="4278"/>
    <cellStyle name="40% - Énfasis3 2 3 5" xfId="4279"/>
    <cellStyle name="40% - Énfasis3 2 3 6" xfId="4280"/>
    <cellStyle name="40% - Énfasis3 2 3 7" xfId="4281"/>
    <cellStyle name="40% - Énfasis3 2 3 8" xfId="4282"/>
    <cellStyle name="40% - Énfasis3 2 3 9" xfId="4283"/>
    <cellStyle name="40% - Énfasis3 2 4" xfId="4284"/>
    <cellStyle name="40% - Énfasis3 2 4 10" xfId="4285"/>
    <cellStyle name="40% - Énfasis3 2 4 11" xfId="4286"/>
    <cellStyle name="40% - Énfasis3 2 4 12" xfId="4287"/>
    <cellStyle name="40% - Énfasis3 2 4 13" xfId="4288"/>
    <cellStyle name="40% - Énfasis3 2 4 14" xfId="4289"/>
    <cellStyle name="40% - Énfasis3 2 4 15" xfId="4290"/>
    <cellStyle name="40% - Énfasis3 2 4 16" xfId="4291"/>
    <cellStyle name="40% - Énfasis3 2 4 2" xfId="4292"/>
    <cellStyle name="40% - Énfasis3 2 4 3" xfId="4293"/>
    <cellStyle name="40% - Énfasis3 2 4 4" xfId="4294"/>
    <cellStyle name="40% - Énfasis3 2 4 5" xfId="4295"/>
    <cellStyle name="40% - Énfasis3 2 4 6" xfId="4296"/>
    <cellStyle name="40% - Énfasis3 2 4 7" xfId="4297"/>
    <cellStyle name="40% - Énfasis3 2 4 8" xfId="4298"/>
    <cellStyle name="40% - Énfasis3 2 4 9" xfId="4299"/>
    <cellStyle name="40% - Énfasis3 2 5" xfId="4300"/>
    <cellStyle name="40% - Énfasis3 2 5 10" xfId="4301"/>
    <cellStyle name="40% - Énfasis3 2 5 11" xfId="4302"/>
    <cellStyle name="40% - Énfasis3 2 5 12" xfId="4303"/>
    <cellStyle name="40% - Énfasis3 2 5 13" xfId="4304"/>
    <cellStyle name="40% - Énfasis3 2 5 14" xfId="4305"/>
    <cellStyle name="40% - Énfasis3 2 5 15" xfId="4306"/>
    <cellStyle name="40% - Énfasis3 2 5 16" xfId="4307"/>
    <cellStyle name="40% - Énfasis3 2 5 2" xfId="4308"/>
    <cellStyle name="40% - Énfasis3 2 5 3" xfId="4309"/>
    <cellStyle name="40% - Énfasis3 2 5 4" xfId="4310"/>
    <cellStyle name="40% - Énfasis3 2 5 5" xfId="4311"/>
    <cellStyle name="40% - Énfasis3 2 5 6" xfId="4312"/>
    <cellStyle name="40% - Énfasis3 2 5 7" xfId="4313"/>
    <cellStyle name="40% - Énfasis3 2 5 8" xfId="4314"/>
    <cellStyle name="40% - Énfasis3 2 5 9" xfId="4315"/>
    <cellStyle name="40% - Énfasis3 2 6" xfId="4316"/>
    <cellStyle name="40% - Énfasis3 2 6 10" xfId="4317"/>
    <cellStyle name="40% - Énfasis3 2 6 11" xfId="4318"/>
    <cellStyle name="40% - Énfasis3 2 6 12" xfId="4319"/>
    <cellStyle name="40% - Énfasis3 2 6 13" xfId="4320"/>
    <cellStyle name="40% - Énfasis3 2 6 14" xfId="4321"/>
    <cellStyle name="40% - Énfasis3 2 6 15" xfId="4322"/>
    <cellStyle name="40% - Énfasis3 2 6 16" xfId="4323"/>
    <cellStyle name="40% - Énfasis3 2 6 2" xfId="4324"/>
    <cellStyle name="40% - Énfasis3 2 6 3" xfId="4325"/>
    <cellStyle name="40% - Énfasis3 2 6 4" xfId="4326"/>
    <cellStyle name="40% - Énfasis3 2 6 5" xfId="4327"/>
    <cellStyle name="40% - Énfasis3 2 6 6" xfId="4328"/>
    <cellStyle name="40% - Énfasis3 2 6 7" xfId="4329"/>
    <cellStyle name="40% - Énfasis3 2 6 8" xfId="4330"/>
    <cellStyle name="40% - Énfasis3 2 6 9" xfId="4331"/>
    <cellStyle name="40% - Énfasis3 2 7" xfId="4332"/>
    <cellStyle name="40% - Énfasis3 2 7 10" xfId="4333"/>
    <cellStyle name="40% - Énfasis3 2 7 11" xfId="4334"/>
    <cellStyle name="40% - Énfasis3 2 7 12" xfId="4335"/>
    <cellStyle name="40% - Énfasis3 2 7 13" xfId="4336"/>
    <cellStyle name="40% - Énfasis3 2 7 14" xfId="4337"/>
    <cellStyle name="40% - Énfasis3 2 7 15" xfId="4338"/>
    <cellStyle name="40% - Énfasis3 2 7 16" xfId="4339"/>
    <cellStyle name="40% - Énfasis3 2 7 2" xfId="4340"/>
    <cellStyle name="40% - Énfasis3 2 7 3" xfId="4341"/>
    <cellStyle name="40% - Énfasis3 2 7 4" xfId="4342"/>
    <cellStyle name="40% - Énfasis3 2 7 5" xfId="4343"/>
    <cellStyle name="40% - Énfasis3 2 7 6" xfId="4344"/>
    <cellStyle name="40% - Énfasis3 2 7 7" xfId="4345"/>
    <cellStyle name="40% - Énfasis3 2 7 8" xfId="4346"/>
    <cellStyle name="40% - Énfasis3 2 7 9" xfId="4347"/>
    <cellStyle name="40% - Énfasis3 2 8" xfId="4348"/>
    <cellStyle name="40% - Énfasis3 2 8 10" xfId="4349"/>
    <cellStyle name="40% - Énfasis3 2 8 11" xfId="4350"/>
    <cellStyle name="40% - Énfasis3 2 8 12" xfId="4351"/>
    <cellStyle name="40% - Énfasis3 2 8 13" xfId="4352"/>
    <cellStyle name="40% - Énfasis3 2 8 14" xfId="4353"/>
    <cellStyle name="40% - Énfasis3 2 8 15" xfId="4354"/>
    <cellStyle name="40% - Énfasis3 2 8 16" xfId="4355"/>
    <cellStyle name="40% - Énfasis3 2 8 2" xfId="4356"/>
    <cellStyle name="40% - Énfasis3 2 8 3" xfId="4357"/>
    <cellStyle name="40% - Énfasis3 2 8 4" xfId="4358"/>
    <cellStyle name="40% - Énfasis3 2 8 5" xfId="4359"/>
    <cellStyle name="40% - Énfasis3 2 8 6" xfId="4360"/>
    <cellStyle name="40% - Énfasis3 2 8 7" xfId="4361"/>
    <cellStyle name="40% - Énfasis3 2 8 8" xfId="4362"/>
    <cellStyle name="40% - Énfasis3 2 8 9" xfId="4363"/>
    <cellStyle name="40% - Énfasis3 2 9" xfId="4364"/>
    <cellStyle name="40% - Énfasis3 2_080803 PB Budget v2.0 NVB" xfId="4365"/>
    <cellStyle name="40% - Énfasis3 20" xfId="4366"/>
    <cellStyle name="40% - Énfasis3 20 2" xfId="4367"/>
    <cellStyle name="40% - Énfasis3 20 3" xfId="4368"/>
    <cellStyle name="40% - Énfasis3 20 4" xfId="4369"/>
    <cellStyle name="40% - Énfasis3 20 5" xfId="4370"/>
    <cellStyle name="40% - Énfasis3 21" xfId="4371"/>
    <cellStyle name="40% - Énfasis3 21 2" xfId="4372"/>
    <cellStyle name="40% - Énfasis3 21 3" xfId="4373"/>
    <cellStyle name="40% - Énfasis3 21 4" xfId="4374"/>
    <cellStyle name="40% - Énfasis3 21 5" xfId="4375"/>
    <cellStyle name="40% - Énfasis3 22" xfId="4376"/>
    <cellStyle name="40% - Énfasis3 22 2" xfId="4377"/>
    <cellStyle name="40% - Énfasis3 22 3" xfId="4378"/>
    <cellStyle name="40% - Énfasis3 22 4" xfId="4379"/>
    <cellStyle name="40% - Énfasis3 22 5" xfId="4380"/>
    <cellStyle name="40% - Énfasis3 23" xfId="4381"/>
    <cellStyle name="40% - Énfasis3 23 2" xfId="4382"/>
    <cellStyle name="40% - Énfasis3 23 3" xfId="4383"/>
    <cellStyle name="40% - Énfasis3 23 4" xfId="4384"/>
    <cellStyle name="40% - Énfasis3 23 5" xfId="4385"/>
    <cellStyle name="40% - Énfasis3 24" xfId="4386"/>
    <cellStyle name="40% - Énfasis3 24 2" xfId="4387"/>
    <cellStyle name="40% - Énfasis3 24 3" xfId="4388"/>
    <cellStyle name="40% - Énfasis3 24 4" xfId="4389"/>
    <cellStyle name="40% - Énfasis3 24 5" xfId="4390"/>
    <cellStyle name="40% - Énfasis3 25" xfId="4391"/>
    <cellStyle name="40% - Énfasis3 25 2" xfId="4392"/>
    <cellStyle name="40% - Énfasis3 25 3" xfId="4393"/>
    <cellStyle name="40% - Énfasis3 25 4" xfId="4394"/>
    <cellStyle name="40% - Énfasis3 25 5" xfId="4395"/>
    <cellStyle name="40% - Énfasis3 26" xfId="4396"/>
    <cellStyle name="40% - Énfasis3 26 2" xfId="4397"/>
    <cellStyle name="40% - Énfasis3 26 3" xfId="4398"/>
    <cellStyle name="40% - Énfasis3 26 4" xfId="4399"/>
    <cellStyle name="40% - Énfasis3 26 5" xfId="4400"/>
    <cellStyle name="40% - Énfasis3 27" xfId="4401"/>
    <cellStyle name="40% - Énfasis3 28" xfId="4402"/>
    <cellStyle name="40% - Énfasis3 29" xfId="4403"/>
    <cellStyle name="40% - Énfasis3 3" xfId="4404"/>
    <cellStyle name="40% - Énfasis3 3 10" xfId="4405"/>
    <cellStyle name="40% - Énfasis3 3 11" xfId="4406"/>
    <cellStyle name="40% - Énfasis3 3 12" xfId="4407"/>
    <cellStyle name="40% - Énfasis3 3 13" xfId="4408"/>
    <cellStyle name="40% - Énfasis3 3 14" xfId="4409"/>
    <cellStyle name="40% - Énfasis3 3 15" xfId="4410"/>
    <cellStyle name="40% - Énfasis3 3 16" xfId="4411"/>
    <cellStyle name="40% - Énfasis3 3 17" xfId="4412"/>
    <cellStyle name="40% - Énfasis3 3 18" xfId="4413"/>
    <cellStyle name="40% - Énfasis3 3 19" xfId="4414"/>
    <cellStyle name="40% - Énfasis3 3 2" xfId="4415"/>
    <cellStyle name="40% - Énfasis3 3 20" xfId="4416"/>
    <cellStyle name="40% - Énfasis3 3 21" xfId="4417"/>
    <cellStyle name="40% - Énfasis3 3 22" xfId="4418"/>
    <cellStyle name="40% - Énfasis3 3 23" xfId="4419"/>
    <cellStyle name="40% - Énfasis3 3 24" xfId="4420"/>
    <cellStyle name="40% - Énfasis3 3 3" xfId="4421"/>
    <cellStyle name="40% - Énfasis3 3 4" xfId="4422"/>
    <cellStyle name="40% - Énfasis3 3 5" xfId="4423"/>
    <cellStyle name="40% - Énfasis3 3 6" xfId="4424"/>
    <cellStyle name="40% - Énfasis3 3 7" xfId="4425"/>
    <cellStyle name="40% - Énfasis3 3 8" xfId="4426"/>
    <cellStyle name="40% - Énfasis3 3 9" xfId="4427"/>
    <cellStyle name="40% - Énfasis3 30" xfId="4428"/>
    <cellStyle name="40% - Énfasis3 31" xfId="4429"/>
    <cellStyle name="40% - Énfasis3 32" xfId="4430"/>
    <cellStyle name="40% - Énfasis3 33" xfId="4431"/>
    <cellStyle name="40% - Énfasis3 34" xfId="4432"/>
    <cellStyle name="40% - Énfasis3 35" xfId="4433"/>
    <cellStyle name="40% - Énfasis3 36" xfId="4434"/>
    <cellStyle name="40% - Énfasis3 37" xfId="4435"/>
    <cellStyle name="40% - Énfasis3 38" xfId="4436"/>
    <cellStyle name="40% - Énfasis3 39" xfId="4437"/>
    <cellStyle name="40% - Énfasis3 4" xfId="4438"/>
    <cellStyle name="40% - Énfasis3 4 10" xfId="4439"/>
    <cellStyle name="40% - Énfasis3 4 11" xfId="4440"/>
    <cellStyle name="40% - Énfasis3 4 12" xfId="4441"/>
    <cellStyle name="40% - Énfasis3 4 13" xfId="4442"/>
    <cellStyle name="40% - Énfasis3 4 14" xfId="4443"/>
    <cellStyle name="40% - Énfasis3 4 15" xfId="4444"/>
    <cellStyle name="40% - Énfasis3 4 16" xfId="4445"/>
    <cellStyle name="40% - Énfasis3 4 17" xfId="4446"/>
    <cellStyle name="40% - Énfasis3 4 18" xfId="4447"/>
    <cellStyle name="40% - Énfasis3 4 19" xfId="4448"/>
    <cellStyle name="40% - Énfasis3 4 2" xfId="4449"/>
    <cellStyle name="40% - Énfasis3 4 20" xfId="4450"/>
    <cellStyle name="40% - Énfasis3 4 21" xfId="4451"/>
    <cellStyle name="40% - Énfasis3 4 22" xfId="4452"/>
    <cellStyle name="40% - Énfasis3 4 23" xfId="4453"/>
    <cellStyle name="40% - Énfasis3 4 24" xfId="4454"/>
    <cellStyle name="40% - Énfasis3 4 3" xfId="4455"/>
    <cellStyle name="40% - Énfasis3 4 4" xfId="4456"/>
    <cellStyle name="40% - Énfasis3 4 5" xfId="4457"/>
    <cellStyle name="40% - Énfasis3 4 6" xfId="4458"/>
    <cellStyle name="40% - Énfasis3 4 7" xfId="4459"/>
    <cellStyle name="40% - Énfasis3 4 8" xfId="4460"/>
    <cellStyle name="40% - Énfasis3 4 9" xfId="4461"/>
    <cellStyle name="40% - Énfasis3 40" xfId="4462"/>
    <cellStyle name="40% - Énfasis3 41" xfId="4463"/>
    <cellStyle name="40% - Énfasis3 42" xfId="4464"/>
    <cellStyle name="40% - Énfasis3 43" xfId="4465"/>
    <cellStyle name="40% - Énfasis3 44" xfId="4466"/>
    <cellStyle name="40% - Énfasis3 45" xfId="4467"/>
    <cellStyle name="40% - Énfasis3 46" xfId="4468"/>
    <cellStyle name="40% - Énfasis3 47" xfId="4469"/>
    <cellStyle name="40% - Énfasis3 48" xfId="4470"/>
    <cellStyle name="40% - Énfasis3 49" xfId="4471"/>
    <cellStyle name="40% - Énfasis3 5" xfId="4472"/>
    <cellStyle name="40% - Énfasis3 5 10" xfId="4473"/>
    <cellStyle name="40% - Énfasis3 5 11" xfId="4474"/>
    <cellStyle name="40% - Énfasis3 5 12" xfId="4475"/>
    <cellStyle name="40% - Énfasis3 5 13" xfId="4476"/>
    <cellStyle name="40% - Énfasis3 5 14" xfId="4477"/>
    <cellStyle name="40% - Énfasis3 5 15" xfId="4478"/>
    <cellStyle name="40% - Énfasis3 5 16" xfId="4479"/>
    <cellStyle name="40% - Énfasis3 5 17" xfId="4480"/>
    <cellStyle name="40% - Énfasis3 5 18" xfId="4481"/>
    <cellStyle name="40% - Énfasis3 5 19" xfId="4482"/>
    <cellStyle name="40% - Énfasis3 5 2" xfId="4483"/>
    <cellStyle name="40% - Énfasis3 5 20" xfId="4484"/>
    <cellStyle name="40% - Énfasis3 5 3" xfId="4485"/>
    <cellStyle name="40% - Énfasis3 5 4" xfId="4486"/>
    <cellStyle name="40% - Énfasis3 5 5" xfId="4487"/>
    <cellStyle name="40% - Énfasis3 5 6" xfId="4488"/>
    <cellStyle name="40% - Énfasis3 5 7" xfId="4489"/>
    <cellStyle name="40% - Énfasis3 5 8" xfId="4490"/>
    <cellStyle name="40% - Énfasis3 5 9" xfId="4491"/>
    <cellStyle name="40% - Énfasis3 50" xfId="4492"/>
    <cellStyle name="40% - Énfasis3 51" xfId="4493"/>
    <cellStyle name="40% - Énfasis3 52" xfId="4494"/>
    <cellStyle name="40% - Énfasis3 53" xfId="4495"/>
    <cellStyle name="40% - Énfasis3 54" xfId="4496"/>
    <cellStyle name="40% - Énfasis3 55" xfId="4497"/>
    <cellStyle name="40% - Énfasis3 56" xfId="4498"/>
    <cellStyle name="40% - Énfasis3 57" xfId="4499"/>
    <cellStyle name="40% - Énfasis3 58" xfId="4500"/>
    <cellStyle name="40% - Énfasis3 59" xfId="4501"/>
    <cellStyle name="40% - Énfasis3 6" xfId="4502"/>
    <cellStyle name="40% - Énfasis3 6 10" xfId="4503"/>
    <cellStyle name="40% - Énfasis3 6 11" xfId="4504"/>
    <cellStyle name="40% - Énfasis3 6 12" xfId="4505"/>
    <cellStyle name="40% - Énfasis3 6 13" xfId="4506"/>
    <cellStyle name="40% - Énfasis3 6 14" xfId="4507"/>
    <cellStyle name="40% - Énfasis3 6 15" xfId="4508"/>
    <cellStyle name="40% - Énfasis3 6 16" xfId="4509"/>
    <cellStyle name="40% - Énfasis3 6 17" xfId="4510"/>
    <cellStyle name="40% - Énfasis3 6 18" xfId="4511"/>
    <cellStyle name="40% - Énfasis3 6 19" xfId="4512"/>
    <cellStyle name="40% - Énfasis3 6 2" xfId="4513"/>
    <cellStyle name="40% - Énfasis3 6 20" xfId="4514"/>
    <cellStyle name="40% - Énfasis3 6 3" xfId="4515"/>
    <cellStyle name="40% - Énfasis3 6 4" xfId="4516"/>
    <cellStyle name="40% - Énfasis3 6 5" xfId="4517"/>
    <cellStyle name="40% - Énfasis3 6 6" xfId="4518"/>
    <cellStyle name="40% - Énfasis3 6 7" xfId="4519"/>
    <cellStyle name="40% - Énfasis3 6 8" xfId="4520"/>
    <cellStyle name="40% - Énfasis3 6 9" xfId="4521"/>
    <cellStyle name="40% - Énfasis3 60" xfId="4522"/>
    <cellStyle name="40% - Énfasis3 61" xfId="4523"/>
    <cellStyle name="40% - Énfasis3 62" xfId="4524"/>
    <cellStyle name="40% - Énfasis3 63" xfId="4525"/>
    <cellStyle name="40% - Énfasis3 64" xfId="4526"/>
    <cellStyle name="40% - Énfasis3 65" xfId="4527"/>
    <cellStyle name="40% - Énfasis3 66" xfId="4528"/>
    <cellStyle name="40% - Énfasis3 67" xfId="4529"/>
    <cellStyle name="40% - Énfasis3 68" xfId="4530"/>
    <cellStyle name="40% - Énfasis3 69" xfId="4531"/>
    <cellStyle name="40% - Énfasis3 7" xfId="4532"/>
    <cellStyle name="40% - Énfasis3 7 10" xfId="4533"/>
    <cellStyle name="40% - Énfasis3 7 11" xfId="4534"/>
    <cellStyle name="40% - Énfasis3 7 12" xfId="4535"/>
    <cellStyle name="40% - Énfasis3 7 13" xfId="4536"/>
    <cellStyle name="40% - Énfasis3 7 14" xfId="4537"/>
    <cellStyle name="40% - Énfasis3 7 15" xfId="4538"/>
    <cellStyle name="40% - Énfasis3 7 16" xfId="4539"/>
    <cellStyle name="40% - Énfasis3 7 17" xfId="4540"/>
    <cellStyle name="40% - Énfasis3 7 18" xfId="4541"/>
    <cellStyle name="40% - Énfasis3 7 19" xfId="4542"/>
    <cellStyle name="40% - Énfasis3 7 2" xfId="4543"/>
    <cellStyle name="40% - Énfasis3 7 20" xfId="4544"/>
    <cellStyle name="40% - Énfasis3 7 3" xfId="4545"/>
    <cellStyle name="40% - Énfasis3 7 4" xfId="4546"/>
    <cellStyle name="40% - Énfasis3 7 5" xfId="4547"/>
    <cellStyle name="40% - Énfasis3 7 6" xfId="4548"/>
    <cellStyle name="40% - Énfasis3 7 7" xfId="4549"/>
    <cellStyle name="40% - Énfasis3 7 8" xfId="4550"/>
    <cellStyle name="40% - Énfasis3 7 9" xfId="4551"/>
    <cellStyle name="40% - Énfasis3 70" xfId="4552"/>
    <cellStyle name="40% - Énfasis3 71" xfId="4553"/>
    <cellStyle name="40% - Énfasis3 8" xfId="4554"/>
    <cellStyle name="40% - Énfasis3 8 10" xfId="4555"/>
    <cellStyle name="40% - Énfasis3 8 11" xfId="4556"/>
    <cellStyle name="40% - Énfasis3 8 12" xfId="4557"/>
    <cellStyle name="40% - Énfasis3 8 13" xfId="4558"/>
    <cellStyle name="40% - Énfasis3 8 14" xfId="4559"/>
    <cellStyle name="40% - Énfasis3 8 15" xfId="4560"/>
    <cellStyle name="40% - Énfasis3 8 16" xfId="4561"/>
    <cellStyle name="40% - Énfasis3 8 17" xfId="4562"/>
    <cellStyle name="40% - Énfasis3 8 18" xfId="4563"/>
    <cellStyle name="40% - Énfasis3 8 19" xfId="4564"/>
    <cellStyle name="40% - Énfasis3 8 2" xfId="4565"/>
    <cellStyle name="40% - Énfasis3 8 20" xfId="4566"/>
    <cellStyle name="40% - Énfasis3 8 3" xfId="4567"/>
    <cellStyle name="40% - Énfasis3 8 4" xfId="4568"/>
    <cellStyle name="40% - Énfasis3 8 5" xfId="4569"/>
    <cellStyle name="40% - Énfasis3 8 6" xfId="4570"/>
    <cellStyle name="40% - Énfasis3 8 7" xfId="4571"/>
    <cellStyle name="40% - Énfasis3 8 8" xfId="4572"/>
    <cellStyle name="40% - Énfasis3 8 9" xfId="4573"/>
    <cellStyle name="40% - Énfasis3 9" xfId="4574"/>
    <cellStyle name="40% - Énfasis3 9 2" xfId="4575"/>
    <cellStyle name="40% - Énfasis3 9 3" xfId="4576"/>
    <cellStyle name="40% - Énfasis3 9 4" xfId="4577"/>
    <cellStyle name="40% - Énfasis3 9 5" xfId="4578"/>
    <cellStyle name="40% - Énfasis4" xfId="4579"/>
    <cellStyle name="40% - Énfasis4 10" xfId="4580"/>
    <cellStyle name="40% - Énfasis4 10 2" xfId="4581"/>
    <cellStyle name="40% - Énfasis4 10 3" xfId="4582"/>
    <cellStyle name="40% - Énfasis4 10 4" xfId="4583"/>
    <cellStyle name="40% - Énfasis4 10 5" xfId="4584"/>
    <cellStyle name="40% - Énfasis4 11" xfId="4585"/>
    <cellStyle name="40% - Énfasis4 11 2" xfId="4586"/>
    <cellStyle name="40% - Énfasis4 11 3" xfId="4587"/>
    <cellStyle name="40% - Énfasis4 11 4" xfId="4588"/>
    <cellStyle name="40% - Énfasis4 11 5" xfId="4589"/>
    <cellStyle name="40% - Énfasis4 12" xfId="4590"/>
    <cellStyle name="40% - Énfasis4 12 2" xfId="4591"/>
    <cellStyle name="40% - Énfasis4 12 3" xfId="4592"/>
    <cellStyle name="40% - Énfasis4 12 4" xfId="4593"/>
    <cellStyle name="40% - Énfasis4 12 5" xfId="4594"/>
    <cellStyle name="40% - Énfasis4 13" xfId="4595"/>
    <cellStyle name="40% - Énfasis4 13 2" xfId="4596"/>
    <cellStyle name="40% - Énfasis4 13 3" xfId="4597"/>
    <cellStyle name="40% - Énfasis4 13 4" xfId="4598"/>
    <cellStyle name="40% - Énfasis4 13 5" xfId="4599"/>
    <cellStyle name="40% - Énfasis4 14" xfId="4600"/>
    <cellStyle name="40% - Énfasis4 14 2" xfId="4601"/>
    <cellStyle name="40% - Énfasis4 14 3" xfId="4602"/>
    <cellStyle name="40% - Énfasis4 14 4" xfId="4603"/>
    <cellStyle name="40% - Énfasis4 14 5" xfId="4604"/>
    <cellStyle name="40% - Énfasis4 15" xfId="4605"/>
    <cellStyle name="40% - Énfasis4 15 2" xfId="4606"/>
    <cellStyle name="40% - Énfasis4 15 3" xfId="4607"/>
    <cellStyle name="40% - Énfasis4 15 4" xfId="4608"/>
    <cellStyle name="40% - Énfasis4 15 5" xfId="4609"/>
    <cellStyle name="40% - Énfasis4 16" xfId="4610"/>
    <cellStyle name="40% - Énfasis4 16 2" xfId="4611"/>
    <cellStyle name="40% - Énfasis4 16 3" xfId="4612"/>
    <cellStyle name="40% - Énfasis4 16 4" xfId="4613"/>
    <cellStyle name="40% - Énfasis4 16 5" xfId="4614"/>
    <cellStyle name="40% - Énfasis4 17" xfId="4615"/>
    <cellStyle name="40% - Énfasis4 17 2" xfId="4616"/>
    <cellStyle name="40% - Énfasis4 17 3" xfId="4617"/>
    <cellStyle name="40% - Énfasis4 17 4" xfId="4618"/>
    <cellStyle name="40% - Énfasis4 17 5" xfId="4619"/>
    <cellStyle name="40% - Énfasis4 18" xfId="4620"/>
    <cellStyle name="40% - Énfasis4 18 2" xfId="4621"/>
    <cellStyle name="40% - Énfasis4 18 3" xfId="4622"/>
    <cellStyle name="40% - Énfasis4 18 4" xfId="4623"/>
    <cellStyle name="40% - Énfasis4 18 5" xfId="4624"/>
    <cellStyle name="40% - Énfasis4 19" xfId="4625"/>
    <cellStyle name="40% - Énfasis4 19 2" xfId="4626"/>
    <cellStyle name="40% - Énfasis4 19 3" xfId="4627"/>
    <cellStyle name="40% - Énfasis4 19 4" xfId="4628"/>
    <cellStyle name="40% - Énfasis4 19 5" xfId="4629"/>
    <cellStyle name="40% - Énfasis4 2" xfId="4630"/>
    <cellStyle name="40% - Énfasis4 2 10" xfId="4631"/>
    <cellStyle name="40% - Énfasis4 2 11" xfId="4632"/>
    <cellStyle name="40% - Énfasis4 2 12" xfId="4633"/>
    <cellStyle name="40% - Énfasis4 2 13" xfId="4634"/>
    <cellStyle name="40% - Énfasis4 2 14" xfId="4635"/>
    <cellStyle name="40% - Énfasis4 2 15" xfId="4636"/>
    <cellStyle name="40% - Énfasis4 2 16" xfId="4637"/>
    <cellStyle name="40% - Énfasis4 2 17" xfId="4638"/>
    <cellStyle name="40% - Énfasis4 2 18" xfId="4639"/>
    <cellStyle name="40% - Énfasis4 2 19" xfId="4640"/>
    <cellStyle name="40% - Énfasis4 2 2" xfId="4641"/>
    <cellStyle name="40% - Énfasis4 2 2 10" xfId="4642"/>
    <cellStyle name="40% - Énfasis4 2 2 11" xfId="4643"/>
    <cellStyle name="40% - Énfasis4 2 2 12" xfId="4644"/>
    <cellStyle name="40% - Énfasis4 2 2 13" xfId="4645"/>
    <cellStyle name="40% - Énfasis4 2 2 14" xfId="4646"/>
    <cellStyle name="40% - Énfasis4 2 2 15" xfId="4647"/>
    <cellStyle name="40% - Énfasis4 2 2 16" xfId="4648"/>
    <cellStyle name="40% - Énfasis4 2 2 2" xfId="4649"/>
    <cellStyle name="40% - Énfasis4 2 2 3" xfId="4650"/>
    <cellStyle name="40% - Énfasis4 2 2 4" xfId="4651"/>
    <cellStyle name="40% - Énfasis4 2 2 5" xfId="4652"/>
    <cellStyle name="40% - Énfasis4 2 2 6" xfId="4653"/>
    <cellStyle name="40% - Énfasis4 2 2 7" xfId="4654"/>
    <cellStyle name="40% - Énfasis4 2 2 8" xfId="4655"/>
    <cellStyle name="40% - Énfasis4 2 2 9" xfId="4656"/>
    <cellStyle name="40% - Énfasis4 2 20" xfId="4657"/>
    <cellStyle name="40% - Énfasis4 2 21" xfId="4658"/>
    <cellStyle name="40% - Énfasis4 2 22" xfId="4659"/>
    <cellStyle name="40% - Énfasis4 2 23" xfId="4660"/>
    <cellStyle name="40% - Énfasis4 2 24" xfId="4661"/>
    <cellStyle name="40% - Énfasis4 2 25" xfId="4662"/>
    <cellStyle name="40% - Énfasis4 2 26" xfId="4663"/>
    <cellStyle name="40% - Énfasis4 2 27" xfId="4664"/>
    <cellStyle name="40% - Énfasis4 2 3" xfId="4665"/>
    <cellStyle name="40% - Énfasis4 2 3 10" xfId="4666"/>
    <cellStyle name="40% - Énfasis4 2 3 11" xfId="4667"/>
    <cellStyle name="40% - Énfasis4 2 3 12" xfId="4668"/>
    <cellStyle name="40% - Énfasis4 2 3 13" xfId="4669"/>
    <cellStyle name="40% - Énfasis4 2 3 14" xfId="4670"/>
    <cellStyle name="40% - Énfasis4 2 3 15" xfId="4671"/>
    <cellStyle name="40% - Énfasis4 2 3 16" xfId="4672"/>
    <cellStyle name="40% - Énfasis4 2 3 2" xfId="4673"/>
    <cellStyle name="40% - Énfasis4 2 3 3" xfId="4674"/>
    <cellStyle name="40% - Énfasis4 2 3 4" xfId="4675"/>
    <cellStyle name="40% - Énfasis4 2 3 5" xfId="4676"/>
    <cellStyle name="40% - Énfasis4 2 3 6" xfId="4677"/>
    <cellStyle name="40% - Énfasis4 2 3 7" xfId="4678"/>
    <cellStyle name="40% - Énfasis4 2 3 8" xfId="4679"/>
    <cellStyle name="40% - Énfasis4 2 3 9" xfId="4680"/>
    <cellStyle name="40% - Énfasis4 2 4" xfId="4681"/>
    <cellStyle name="40% - Énfasis4 2 4 10" xfId="4682"/>
    <cellStyle name="40% - Énfasis4 2 4 11" xfId="4683"/>
    <cellStyle name="40% - Énfasis4 2 4 12" xfId="4684"/>
    <cellStyle name="40% - Énfasis4 2 4 13" xfId="4685"/>
    <cellStyle name="40% - Énfasis4 2 4 14" xfId="4686"/>
    <cellStyle name="40% - Énfasis4 2 4 15" xfId="4687"/>
    <cellStyle name="40% - Énfasis4 2 4 16" xfId="4688"/>
    <cellStyle name="40% - Énfasis4 2 4 2" xfId="4689"/>
    <cellStyle name="40% - Énfasis4 2 4 3" xfId="4690"/>
    <cellStyle name="40% - Énfasis4 2 4 4" xfId="4691"/>
    <cellStyle name="40% - Énfasis4 2 4 5" xfId="4692"/>
    <cellStyle name="40% - Énfasis4 2 4 6" xfId="4693"/>
    <cellStyle name="40% - Énfasis4 2 4 7" xfId="4694"/>
    <cellStyle name="40% - Énfasis4 2 4 8" xfId="4695"/>
    <cellStyle name="40% - Énfasis4 2 4 9" xfId="4696"/>
    <cellStyle name="40% - Énfasis4 2 5" xfId="4697"/>
    <cellStyle name="40% - Énfasis4 2 5 10" xfId="4698"/>
    <cellStyle name="40% - Énfasis4 2 5 11" xfId="4699"/>
    <cellStyle name="40% - Énfasis4 2 5 12" xfId="4700"/>
    <cellStyle name="40% - Énfasis4 2 5 13" xfId="4701"/>
    <cellStyle name="40% - Énfasis4 2 5 14" xfId="4702"/>
    <cellStyle name="40% - Énfasis4 2 5 15" xfId="4703"/>
    <cellStyle name="40% - Énfasis4 2 5 16" xfId="4704"/>
    <cellStyle name="40% - Énfasis4 2 5 2" xfId="4705"/>
    <cellStyle name="40% - Énfasis4 2 5 3" xfId="4706"/>
    <cellStyle name="40% - Énfasis4 2 5 4" xfId="4707"/>
    <cellStyle name="40% - Énfasis4 2 5 5" xfId="4708"/>
    <cellStyle name="40% - Énfasis4 2 5 6" xfId="4709"/>
    <cellStyle name="40% - Énfasis4 2 5 7" xfId="4710"/>
    <cellStyle name="40% - Énfasis4 2 5 8" xfId="4711"/>
    <cellStyle name="40% - Énfasis4 2 5 9" xfId="4712"/>
    <cellStyle name="40% - Énfasis4 2 6" xfId="4713"/>
    <cellStyle name="40% - Énfasis4 2 6 10" xfId="4714"/>
    <cellStyle name="40% - Énfasis4 2 6 11" xfId="4715"/>
    <cellStyle name="40% - Énfasis4 2 6 12" xfId="4716"/>
    <cellStyle name="40% - Énfasis4 2 6 13" xfId="4717"/>
    <cellStyle name="40% - Énfasis4 2 6 14" xfId="4718"/>
    <cellStyle name="40% - Énfasis4 2 6 15" xfId="4719"/>
    <cellStyle name="40% - Énfasis4 2 6 16" xfId="4720"/>
    <cellStyle name="40% - Énfasis4 2 6 2" xfId="4721"/>
    <cellStyle name="40% - Énfasis4 2 6 3" xfId="4722"/>
    <cellStyle name="40% - Énfasis4 2 6 4" xfId="4723"/>
    <cellStyle name="40% - Énfasis4 2 6 5" xfId="4724"/>
    <cellStyle name="40% - Énfasis4 2 6 6" xfId="4725"/>
    <cellStyle name="40% - Énfasis4 2 6 7" xfId="4726"/>
    <cellStyle name="40% - Énfasis4 2 6 8" xfId="4727"/>
    <cellStyle name="40% - Énfasis4 2 6 9" xfId="4728"/>
    <cellStyle name="40% - Énfasis4 2 7" xfId="4729"/>
    <cellStyle name="40% - Énfasis4 2 7 10" xfId="4730"/>
    <cellStyle name="40% - Énfasis4 2 7 11" xfId="4731"/>
    <cellStyle name="40% - Énfasis4 2 7 12" xfId="4732"/>
    <cellStyle name="40% - Énfasis4 2 7 13" xfId="4733"/>
    <cellStyle name="40% - Énfasis4 2 7 14" xfId="4734"/>
    <cellStyle name="40% - Énfasis4 2 7 15" xfId="4735"/>
    <cellStyle name="40% - Énfasis4 2 7 16" xfId="4736"/>
    <cellStyle name="40% - Énfasis4 2 7 2" xfId="4737"/>
    <cellStyle name="40% - Énfasis4 2 7 3" xfId="4738"/>
    <cellStyle name="40% - Énfasis4 2 7 4" xfId="4739"/>
    <cellStyle name="40% - Énfasis4 2 7 5" xfId="4740"/>
    <cellStyle name="40% - Énfasis4 2 7 6" xfId="4741"/>
    <cellStyle name="40% - Énfasis4 2 7 7" xfId="4742"/>
    <cellStyle name="40% - Énfasis4 2 7 8" xfId="4743"/>
    <cellStyle name="40% - Énfasis4 2 7 9" xfId="4744"/>
    <cellStyle name="40% - Énfasis4 2 8" xfId="4745"/>
    <cellStyle name="40% - Énfasis4 2 8 10" xfId="4746"/>
    <cellStyle name="40% - Énfasis4 2 8 11" xfId="4747"/>
    <cellStyle name="40% - Énfasis4 2 8 12" xfId="4748"/>
    <cellStyle name="40% - Énfasis4 2 8 13" xfId="4749"/>
    <cellStyle name="40% - Énfasis4 2 8 14" xfId="4750"/>
    <cellStyle name="40% - Énfasis4 2 8 15" xfId="4751"/>
    <cellStyle name="40% - Énfasis4 2 8 16" xfId="4752"/>
    <cellStyle name="40% - Énfasis4 2 8 2" xfId="4753"/>
    <cellStyle name="40% - Énfasis4 2 8 3" xfId="4754"/>
    <cellStyle name="40% - Énfasis4 2 8 4" xfId="4755"/>
    <cellStyle name="40% - Énfasis4 2 8 5" xfId="4756"/>
    <cellStyle name="40% - Énfasis4 2 8 6" xfId="4757"/>
    <cellStyle name="40% - Énfasis4 2 8 7" xfId="4758"/>
    <cellStyle name="40% - Énfasis4 2 8 8" xfId="4759"/>
    <cellStyle name="40% - Énfasis4 2 8 9" xfId="4760"/>
    <cellStyle name="40% - Énfasis4 2 9" xfId="4761"/>
    <cellStyle name="40% - Énfasis4 2_080803 PB Budget v2.0 NVB" xfId="4762"/>
    <cellStyle name="40% - Énfasis4 20" xfId="4763"/>
    <cellStyle name="40% - Énfasis4 20 2" xfId="4764"/>
    <cellStyle name="40% - Énfasis4 20 3" xfId="4765"/>
    <cellStyle name="40% - Énfasis4 20 4" xfId="4766"/>
    <cellStyle name="40% - Énfasis4 20 5" xfId="4767"/>
    <cellStyle name="40% - Énfasis4 21" xfId="4768"/>
    <cellStyle name="40% - Énfasis4 21 2" xfId="4769"/>
    <cellStyle name="40% - Énfasis4 21 3" xfId="4770"/>
    <cellStyle name="40% - Énfasis4 21 4" xfId="4771"/>
    <cellStyle name="40% - Énfasis4 21 5" xfId="4772"/>
    <cellStyle name="40% - Énfasis4 22" xfId="4773"/>
    <cellStyle name="40% - Énfasis4 22 2" xfId="4774"/>
    <cellStyle name="40% - Énfasis4 22 3" xfId="4775"/>
    <cellStyle name="40% - Énfasis4 22 4" xfId="4776"/>
    <cellStyle name="40% - Énfasis4 22 5" xfId="4777"/>
    <cellStyle name="40% - Énfasis4 23" xfId="4778"/>
    <cellStyle name="40% - Énfasis4 23 2" xfId="4779"/>
    <cellStyle name="40% - Énfasis4 23 3" xfId="4780"/>
    <cellStyle name="40% - Énfasis4 23 4" xfId="4781"/>
    <cellStyle name="40% - Énfasis4 23 5" xfId="4782"/>
    <cellStyle name="40% - Énfasis4 24" xfId="4783"/>
    <cellStyle name="40% - Énfasis4 24 2" xfId="4784"/>
    <cellStyle name="40% - Énfasis4 24 3" xfId="4785"/>
    <cellStyle name="40% - Énfasis4 24 4" xfId="4786"/>
    <cellStyle name="40% - Énfasis4 24 5" xfId="4787"/>
    <cellStyle name="40% - Énfasis4 25" xfId="4788"/>
    <cellStyle name="40% - Énfasis4 25 2" xfId="4789"/>
    <cellStyle name="40% - Énfasis4 25 3" xfId="4790"/>
    <cellStyle name="40% - Énfasis4 25 4" xfId="4791"/>
    <cellStyle name="40% - Énfasis4 25 5" xfId="4792"/>
    <cellStyle name="40% - Énfasis4 26" xfId="4793"/>
    <cellStyle name="40% - Énfasis4 26 2" xfId="4794"/>
    <cellStyle name="40% - Énfasis4 26 3" xfId="4795"/>
    <cellStyle name="40% - Énfasis4 26 4" xfId="4796"/>
    <cellStyle name="40% - Énfasis4 26 5" xfId="4797"/>
    <cellStyle name="40% - Énfasis4 27" xfId="4798"/>
    <cellStyle name="40% - Énfasis4 28" xfId="4799"/>
    <cellStyle name="40% - Énfasis4 29" xfId="4800"/>
    <cellStyle name="40% - Énfasis4 3" xfId="4801"/>
    <cellStyle name="40% - Énfasis4 3 10" xfId="4802"/>
    <cellStyle name="40% - Énfasis4 3 11" xfId="4803"/>
    <cellStyle name="40% - Énfasis4 3 12" xfId="4804"/>
    <cellStyle name="40% - Énfasis4 3 13" xfId="4805"/>
    <cellStyle name="40% - Énfasis4 3 14" xfId="4806"/>
    <cellStyle name="40% - Énfasis4 3 15" xfId="4807"/>
    <cellStyle name="40% - Énfasis4 3 16" xfId="4808"/>
    <cellStyle name="40% - Énfasis4 3 17" xfId="4809"/>
    <cellStyle name="40% - Énfasis4 3 18" xfId="4810"/>
    <cellStyle name="40% - Énfasis4 3 19" xfId="4811"/>
    <cellStyle name="40% - Énfasis4 3 2" xfId="4812"/>
    <cellStyle name="40% - Énfasis4 3 20" xfId="4813"/>
    <cellStyle name="40% - Énfasis4 3 21" xfId="4814"/>
    <cellStyle name="40% - Énfasis4 3 22" xfId="4815"/>
    <cellStyle name="40% - Énfasis4 3 23" xfId="4816"/>
    <cellStyle name="40% - Énfasis4 3 24" xfId="4817"/>
    <cellStyle name="40% - Énfasis4 3 3" xfId="4818"/>
    <cellStyle name="40% - Énfasis4 3 4" xfId="4819"/>
    <cellStyle name="40% - Énfasis4 3 5" xfId="4820"/>
    <cellStyle name="40% - Énfasis4 3 6" xfId="4821"/>
    <cellStyle name="40% - Énfasis4 3 7" xfId="4822"/>
    <cellStyle name="40% - Énfasis4 3 8" xfId="4823"/>
    <cellStyle name="40% - Énfasis4 3 9" xfId="4824"/>
    <cellStyle name="40% - Énfasis4 30" xfId="4825"/>
    <cellStyle name="40% - Énfasis4 31" xfId="4826"/>
    <cellStyle name="40% - Énfasis4 32" xfId="4827"/>
    <cellStyle name="40% - Énfasis4 33" xfId="4828"/>
    <cellStyle name="40% - Énfasis4 34" xfId="4829"/>
    <cellStyle name="40% - Énfasis4 35" xfId="4830"/>
    <cellStyle name="40% - Énfasis4 36" xfId="4831"/>
    <cellStyle name="40% - Énfasis4 37" xfId="4832"/>
    <cellStyle name="40% - Énfasis4 38" xfId="4833"/>
    <cellStyle name="40% - Énfasis4 39" xfId="4834"/>
    <cellStyle name="40% - Énfasis4 4" xfId="4835"/>
    <cellStyle name="40% - Énfasis4 4 10" xfId="4836"/>
    <cellStyle name="40% - Énfasis4 4 11" xfId="4837"/>
    <cellStyle name="40% - Énfasis4 4 12" xfId="4838"/>
    <cellStyle name="40% - Énfasis4 4 13" xfId="4839"/>
    <cellStyle name="40% - Énfasis4 4 14" xfId="4840"/>
    <cellStyle name="40% - Énfasis4 4 15" xfId="4841"/>
    <cellStyle name="40% - Énfasis4 4 16" xfId="4842"/>
    <cellStyle name="40% - Énfasis4 4 17" xfId="4843"/>
    <cellStyle name="40% - Énfasis4 4 18" xfId="4844"/>
    <cellStyle name="40% - Énfasis4 4 19" xfId="4845"/>
    <cellStyle name="40% - Énfasis4 4 2" xfId="4846"/>
    <cellStyle name="40% - Énfasis4 4 20" xfId="4847"/>
    <cellStyle name="40% - Énfasis4 4 21" xfId="4848"/>
    <cellStyle name="40% - Énfasis4 4 22" xfId="4849"/>
    <cellStyle name="40% - Énfasis4 4 23" xfId="4850"/>
    <cellStyle name="40% - Énfasis4 4 24" xfId="4851"/>
    <cellStyle name="40% - Énfasis4 4 3" xfId="4852"/>
    <cellStyle name="40% - Énfasis4 4 4" xfId="4853"/>
    <cellStyle name="40% - Énfasis4 4 5" xfId="4854"/>
    <cellStyle name="40% - Énfasis4 4 6" xfId="4855"/>
    <cellStyle name="40% - Énfasis4 4 7" xfId="4856"/>
    <cellStyle name="40% - Énfasis4 4 8" xfId="4857"/>
    <cellStyle name="40% - Énfasis4 4 9" xfId="4858"/>
    <cellStyle name="40% - Énfasis4 40" xfId="4859"/>
    <cellStyle name="40% - Énfasis4 41" xfId="4860"/>
    <cellStyle name="40% - Énfasis4 42" xfId="4861"/>
    <cellStyle name="40% - Énfasis4 43" xfId="4862"/>
    <cellStyle name="40% - Énfasis4 44" xfId="4863"/>
    <cellStyle name="40% - Énfasis4 45" xfId="4864"/>
    <cellStyle name="40% - Énfasis4 46" xfId="4865"/>
    <cellStyle name="40% - Énfasis4 47" xfId="4866"/>
    <cellStyle name="40% - Énfasis4 48" xfId="4867"/>
    <cellStyle name="40% - Énfasis4 49" xfId="4868"/>
    <cellStyle name="40% - Énfasis4 5" xfId="4869"/>
    <cellStyle name="40% - Énfasis4 5 10" xfId="4870"/>
    <cellStyle name="40% - Énfasis4 5 11" xfId="4871"/>
    <cellStyle name="40% - Énfasis4 5 12" xfId="4872"/>
    <cellStyle name="40% - Énfasis4 5 13" xfId="4873"/>
    <cellStyle name="40% - Énfasis4 5 14" xfId="4874"/>
    <cellStyle name="40% - Énfasis4 5 15" xfId="4875"/>
    <cellStyle name="40% - Énfasis4 5 16" xfId="4876"/>
    <cellStyle name="40% - Énfasis4 5 17" xfId="4877"/>
    <cellStyle name="40% - Énfasis4 5 18" xfId="4878"/>
    <cellStyle name="40% - Énfasis4 5 19" xfId="4879"/>
    <cellStyle name="40% - Énfasis4 5 2" xfId="4880"/>
    <cellStyle name="40% - Énfasis4 5 20" xfId="4881"/>
    <cellStyle name="40% - Énfasis4 5 3" xfId="4882"/>
    <cellStyle name="40% - Énfasis4 5 4" xfId="4883"/>
    <cellStyle name="40% - Énfasis4 5 5" xfId="4884"/>
    <cellStyle name="40% - Énfasis4 5 6" xfId="4885"/>
    <cellStyle name="40% - Énfasis4 5 7" xfId="4886"/>
    <cellStyle name="40% - Énfasis4 5 8" xfId="4887"/>
    <cellStyle name="40% - Énfasis4 5 9" xfId="4888"/>
    <cellStyle name="40% - Énfasis4 50" xfId="4889"/>
    <cellStyle name="40% - Énfasis4 51" xfId="4890"/>
    <cellStyle name="40% - Énfasis4 52" xfId="4891"/>
    <cellStyle name="40% - Énfasis4 53" xfId="4892"/>
    <cellStyle name="40% - Énfasis4 54" xfId="4893"/>
    <cellStyle name="40% - Énfasis4 55" xfId="4894"/>
    <cellStyle name="40% - Énfasis4 56" xfId="4895"/>
    <cellStyle name="40% - Énfasis4 57" xfId="4896"/>
    <cellStyle name="40% - Énfasis4 58" xfId="4897"/>
    <cellStyle name="40% - Énfasis4 59" xfId="4898"/>
    <cellStyle name="40% - Énfasis4 6" xfId="4899"/>
    <cellStyle name="40% - Énfasis4 6 10" xfId="4900"/>
    <cellStyle name="40% - Énfasis4 6 11" xfId="4901"/>
    <cellStyle name="40% - Énfasis4 6 12" xfId="4902"/>
    <cellStyle name="40% - Énfasis4 6 13" xfId="4903"/>
    <cellStyle name="40% - Énfasis4 6 14" xfId="4904"/>
    <cellStyle name="40% - Énfasis4 6 15" xfId="4905"/>
    <cellStyle name="40% - Énfasis4 6 16" xfId="4906"/>
    <cellStyle name="40% - Énfasis4 6 17" xfId="4907"/>
    <cellStyle name="40% - Énfasis4 6 18" xfId="4908"/>
    <cellStyle name="40% - Énfasis4 6 19" xfId="4909"/>
    <cellStyle name="40% - Énfasis4 6 2" xfId="4910"/>
    <cellStyle name="40% - Énfasis4 6 20" xfId="4911"/>
    <cellStyle name="40% - Énfasis4 6 3" xfId="4912"/>
    <cellStyle name="40% - Énfasis4 6 4" xfId="4913"/>
    <cellStyle name="40% - Énfasis4 6 5" xfId="4914"/>
    <cellStyle name="40% - Énfasis4 6 6" xfId="4915"/>
    <cellStyle name="40% - Énfasis4 6 7" xfId="4916"/>
    <cellStyle name="40% - Énfasis4 6 8" xfId="4917"/>
    <cellStyle name="40% - Énfasis4 6 9" xfId="4918"/>
    <cellStyle name="40% - Énfasis4 60" xfId="4919"/>
    <cellStyle name="40% - Énfasis4 61" xfId="4920"/>
    <cellStyle name="40% - Énfasis4 62" xfId="4921"/>
    <cellStyle name="40% - Énfasis4 63" xfId="4922"/>
    <cellStyle name="40% - Énfasis4 64" xfId="4923"/>
    <cellStyle name="40% - Énfasis4 65" xfId="4924"/>
    <cellStyle name="40% - Énfasis4 66" xfId="4925"/>
    <cellStyle name="40% - Énfasis4 67" xfId="4926"/>
    <cellStyle name="40% - Énfasis4 68" xfId="4927"/>
    <cellStyle name="40% - Énfasis4 69" xfId="4928"/>
    <cellStyle name="40% - Énfasis4 7" xfId="4929"/>
    <cellStyle name="40% - Énfasis4 7 10" xfId="4930"/>
    <cellStyle name="40% - Énfasis4 7 11" xfId="4931"/>
    <cellStyle name="40% - Énfasis4 7 12" xfId="4932"/>
    <cellStyle name="40% - Énfasis4 7 13" xfId="4933"/>
    <cellStyle name="40% - Énfasis4 7 14" xfId="4934"/>
    <cellStyle name="40% - Énfasis4 7 15" xfId="4935"/>
    <cellStyle name="40% - Énfasis4 7 16" xfId="4936"/>
    <cellStyle name="40% - Énfasis4 7 17" xfId="4937"/>
    <cellStyle name="40% - Énfasis4 7 18" xfId="4938"/>
    <cellStyle name="40% - Énfasis4 7 19" xfId="4939"/>
    <cellStyle name="40% - Énfasis4 7 2" xfId="4940"/>
    <cellStyle name="40% - Énfasis4 7 20" xfId="4941"/>
    <cellStyle name="40% - Énfasis4 7 3" xfId="4942"/>
    <cellStyle name="40% - Énfasis4 7 4" xfId="4943"/>
    <cellStyle name="40% - Énfasis4 7 5" xfId="4944"/>
    <cellStyle name="40% - Énfasis4 7 6" xfId="4945"/>
    <cellStyle name="40% - Énfasis4 7 7" xfId="4946"/>
    <cellStyle name="40% - Énfasis4 7 8" xfId="4947"/>
    <cellStyle name="40% - Énfasis4 7 9" xfId="4948"/>
    <cellStyle name="40% - Énfasis4 70" xfId="4949"/>
    <cellStyle name="40% - Énfasis4 71" xfId="4950"/>
    <cellStyle name="40% - Énfasis4 8" xfId="4951"/>
    <cellStyle name="40% - Énfasis4 8 10" xfId="4952"/>
    <cellStyle name="40% - Énfasis4 8 11" xfId="4953"/>
    <cellStyle name="40% - Énfasis4 8 12" xfId="4954"/>
    <cellStyle name="40% - Énfasis4 8 13" xfId="4955"/>
    <cellStyle name="40% - Énfasis4 8 14" xfId="4956"/>
    <cellStyle name="40% - Énfasis4 8 15" xfId="4957"/>
    <cellStyle name="40% - Énfasis4 8 16" xfId="4958"/>
    <cellStyle name="40% - Énfasis4 8 17" xfId="4959"/>
    <cellStyle name="40% - Énfasis4 8 18" xfId="4960"/>
    <cellStyle name="40% - Énfasis4 8 19" xfId="4961"/>
    <cellStyle name="40% - Énfasis4 8 2" xfId="4962"/>
    <cellStyle name="40% - Énfasis4 8 20" xfId="4963"/>
    <cellStyle name="40% - Énfasis4 8 3" xfId="4964"/>
    <cellStyle name="40% - Énfasis4 8 4" xfId="4965"/>
    <cellStyle name="40% - Énfasis4 8 5" xfId="4966"/>
    <cellStyle name="40% - Énfasis4 8 6" xfId="4967"/>
    <cellStyle name="40% - Énfasis4 8 7" xfId="4968"/>
    <cellStyle name="40% - Énfasis4 8 8" xfId="4969"/>
    <cellStyle name="40% - Énfasis4 8 9" xfId="4970"/>
    <cellStyle name="40% - Énfasis4 9" xfId="4971"/>
    <cellStyle name="40% - Énfasis4 9 2" xfId="4972"/>
    <cellStyle name="40% - Énfasis4 9 3" xfId="4973"/>
    <cellStyle name="40% - Énfasis4 9 4" xfId="4974"/>
    <cellStyle name="40% - Énfasis4 9 5" xfId="4975"/>
    <cellStyle name="40% - Énfasis5" xfId="4976"/>
    <cellStyle name="40% - Énfasis5 10" xfId="4977"/>
    <cellStyle name="40% - Énfasis5 10 2" xfId="4978"/>
    <cellStyle name="40% - Énfasis5 10 3" xfId="4979"/>
    <cellStyle name="40% - Énfasis5 10 4" xfId="4980"/>
    <cellStyle name="40% - Énfasis5 10 5" xfId="4981"/>
    <cellStyle name="40% - Énfasis5 11" xfId="4982"/>
    <cellStyle name="40% - Énfasis5 11 2" xfId="4983"/>
    <cellStyle name="40% - Énfasis5 11 3" xfId="4984"/>
    <cellStyle name="40% - Énfasis5 11 4" xfId="4985"/>
    <cellStyle name="40% - Énfasis5 11 5" xfId="4986"/>
    <cellStyle name="40% - Énfasis5 12" xfId="4987"/>
    <cellStyle name="40% - Énfasis5 12 2" xfId="4988"/>
    <cellStyle name="40% - Énfasis5 12 3" xfId="4989"/>
    <cellStyle name="40% - Énfasis5 12 4" xfId="4990"/>
    <cellStyle name="40% - Énfasis5 12 5" xfId="4991"/>
    <cellStyle name="40% - Énfasis5 13" xfId="4992"/>
    <cellStyle name="40% - Énfasis5 13 2" xfId="4993"/>
    <cellStyle name="40% - Énfasis5 13 3" xfId="4994"/>
    <cellStyle name="40% - Énfasis5 13 4" xfId="4995"/>
    <cellStyle name="40% - Énfasis5 13 5" xfId="4996"/>
    <cellStyle name="40% - Énfasis5 14" xfId="4997"/>
    <cellStyle name="40% - Énfasis5 14 2" xfId="4998"/>
    <cellStyle name="40% - Énfasis5 14 3" xfId="4999"/>
    <cellStyle name="40% - Énfasis5 14 4" xfId="5000"/>
    <cellStyle name="40% - Énfasis5 14 5" xfId="5001"/>
    <cellStyle name="40% - Énfasis5 15" xfId="5002"/>
    <cellStyle name="40% - Énfasis5 15 2" xfId="5003"/>
    <cellStyle name="40% - Énfasis5 15 3" xfId="5004"/>
    <cellStyle name="40% - Énfasis5 15 4" xfId="5005"/>
    <cellStyle name="40% - Énfasis5 15 5" xfId="5006"/>
    <cellStyle name="40% - Énfasis5 16" xfId="5007"/>
    <cellStyle name="40% - Énfasis5 16 2" xfId="5008"/>
    <cellStyle name="40% - Énfasis5 16 3" xfId="5009"/>
    <cellStyle name="40% - Énfasis5 16 4" xfId="5010"/>
    <cellStyle name="40% - Énfasis5 16 5" xfId="5011"/>
    <cellStyle name="40% - Énfasis5 17" xfId="5012"/>
    <cellStyle name="40% - Énfasis5 17 2" xfId="5013"/>
    <cellStyle name="40% - Énfasis5 17 3" xfId="5014"/>
    <cellStyle name="40% - Énfasis5 17 4" xfId="5015"/>
    <cellStyle name="40% - Énfasis5 17 5" xfId="5016"/>
    <cellStyle name="40% - Énfasis5 18" xfId="5017"/>
    <cellStyle name="40% - Énfasis5 18 2" xfId="5018"/>
    <cellStyle name="40% - Énfasis5 18 3" xfId="5019"/>
    <cellStyle name="40% - Énfasis5 18 4" xfId="5020"/>
    <cellStyle name="40% - Énfasis5 18 5" xfId="5021"/>
    <cellStyle name="40% - Énfasis5 19" xfId="5022"/>
    <cellStyle name="40% - Énfasis5 19 2" xfId="5023"/>
    <cellStyle name="40% - Énfasis5 19 3" xfId="5024"/>
    <cellStyle name="40% - Énfasis5 19 4" xfId="5025"/>
    <cellStyle name="40% - Énfasis5 19 5" xfId="5026"/>
    <cellStyle name="40% - Énfasis5 2" xfId="5027"/>
    <cellStyle name="40% - Énfasis5 2 10" xfId="5028"/>
    <cellStyle name="40% - Énfasis5 2 11" xfId="5029"/>
    <cellStyle name="40% - Énfasis5 2 12" xfId="5030"/>
    <cellStyle name="40% - Énfasis5 2 13" xfId="5031"/>
    <cellStyle name="40% - Énfasis5 2 14" xfId="5032"/>
    <cellStyle name="40% - Énfasis5 2 15" xfId="5033"/>
    <cellStyle name="40% - Énfasis5 2 16" xfId="5034"/>
    <cellStyle name="40% - Énfasis5 2 17" xfId="5035"/>
    <cellStyle name="40% - Énfasis5 2 18" xfId="5036"/>
    <cellStyle name="40% - Énfasis5 2 19" xfId="5037"/>
    <cellStyle name="40% - Énfasis5 2 2" xfId="5038"/>
    <cellStyle name="40% - Énfasis5 2 2 10" xfId="5039"/>
    <cellStyle name="40% - Énfasis5 2 2 11" xfId="5040"/>
    <cellStyle name="40% - Énfasis5 2 2 12" xfId="5041"/>
    <cellStyle name="40% - Énfasis5 2 2 13" xfId="5042"/>
    <cellStyle name="40% - Énfasis5 2 2 14" xfId="5043"/>
    <cellStyle name="40% - Énfasis5 2 2 15" xfId="5044"/>
    <cellStyle name="40% - Énfasis5 2 2 16" xfId="5045"/>
    <cellStyle name="40% - Énfasis5 2 2 2" xfId="5046"/>
    <cellStyle name="40% - Énfasis5 2 2 3" xfId="5047"/>
    <cellStyle name="40% - Énfasis5 2 2 4" xfId="5048"/>
    <cellStyle name="40% - Énfasis5 2 2 5" xfId="5049"/>
    <cellStyle name="40% - Énfasis5 2 2 6" xfId="5050"/>
    <cellStyle name="40% - Énfasis5 2 2 7" xfId="5051"/>
    <cellStyle name="40% - Énfasis5 2 2 8" xfId="5052"/>
    <cellStyle name="40% - Énfasis5 2 2 9" xfId="5053"/>
    <cellStyle name="40% - Énfasis5 2 20" xfId="5054"/>
    <cellStyle name="40% - Énfasis5 2 21" xfId="5055"/>
    <cellStyle name="40% - Énfasis5 2 22" xfId="5056"/>
    <cellStyle name="40% - Énfasis5 2 23" xfId="5057"/>
    <cellStyle name="40% - Énfasis5 2 24" xfId="5058"/>
    <cellStyle name="40% - Énfasis5 2 25" xfId="5059"/>
    <cellStyle name="40% - Énfasis5 2 26" xfId="5060"/>
    <cellStyle name="40% - Énfasis5 2 27" xfId="5061"/>
    <cellStyle name="40% - Énfasis5 2 3" xfId="5062"/>
    <cellStyle name="40% - Énfasis5 2 3 10" xfId="5063"/>
    <cellStyle name="40% - Énfasis5 2 3 11" xfId="5064"/>
    <cellStyle name="40% - Énfasis5 2 3 12" xfId="5065"/>
    <cellStyle name="40% - Énfasis5 2 3 13" xfId="5066"/>
    <cellStyle name="40% - Énfasis5 2 3 14" xfId="5067"/>
    <cellStyle name="40% - Énfasis5 2 3 15" xfId="5068"/>
    <cellStyle name="40% - Énfasis5 2 3 16" xfId="5069"/>
    <cellStyle name="40% - Énfasis5 2 3 2" xfId="5070"/>
    <cellStyle name="40% - Énfasis5 2 3 3" xfId="5071"/>
    <cellStyle name="40% - Énfasis5 2 3 4" xfId="5072"/>
    <cellStyle name="40% - Énfasis5 2 3 5" xfId="5073"/>
    <cellStyle name="40% - Énfasis5 2 3 6" xfId="5074"/>
    <cellStyle name="40% - Énfasis5 2 3 7" xfId="5075"/>
    <cellStyle name="40% - Énfasis5 2 3 8" xfId="5076"/>
    <cellStyle name="40% - Énfasis5 2 3 9" xfId="5077"/>
    <cellStyle name="40% - Énfasis5 2 4" xfId="5078"/>
    <cellStyle name="40% - Énfasis5 2 4 10" xfId="5079"/>
    <cellStyle name="40% - Énfasis5 2 4 11" xfId="5080"/>
    <cellStyle name="40% - Énfasis5 2 4 12" xfId="5081"/>
    <cellStyle name="40% - Énfasis5 2 4 13" xfId="5082"/>
    <cellStyle name="40% - Énfasis5 2 4 14" xfId="5083"/>
    <cellStyle name="40% - Énfasis5 2 4 15" xfId="5084"/>
    <cellStyle name="40% - Énfasis5 2 4 16" xfId="5085"/>
    <cellStyle name="40% - Énfasis5 2 4 2" xfId="5086"/>
    <cellStyle name="40% - Énfasis5 2 4 3" xfId="5087"/>
    <cellStyle name="40% - Énfasis5 2 4 4" xfId="5088"/>
    <cellStyle name="40% - Énfasis5 2 4 5" xfId="5089"/>
    <cellStyle name="40% - Énfasis5 2 4 6" xfId="5090"/>
    <cellStyle name="40% - Énfasis5 2 4 7" xfId="5091"/>
    <cellStyle name="40% - Énfasis5 2 4 8" xfId="5092"/>
    <cellStyle name="40% - Énfasis5 2 4 9" xfId="5093"/>
    <cellStyle name="40% - Énfasis5 2 5" xfId="5094"/>
    <cellStyle name="40% - Énfasis5 2 5 10" xfId="5095"/>
    <cellStyle name="40% - Énfasis5 2 5 11" xfId="5096"/>
    <cellStyle name="40% - Énfasis5 2 5 12" xfId="5097"/>
    <cellStyle name="40% - Énfasis5 2 5 13" xfId="5098"/>
    <cellStyle name="40% - Énfasis5 2 5 14" xfId="5099"/>
    <cellStyle name="40% - Énfasis5 2 5 15" xfId="5100"/>
    <cellStyle name="40% - Énfasis5 2 5 16" xfId="5101"/>
    <cellStyle name="40% - Énfasis5 2 5 2" xfId="5102"/>
    <cellStyle name="40% - Énfasis5 2 5 3" xfId="5103"/>
    <cellStyle name="40% - Énfasis5 2 5 4" xfId="5104"/>
    <cellStyle name="40% - Énfasis5 2 5 5" xfId="5105"/>
    <cellStyle name="40% - Énfasis5 2 5 6" xfId="5106"/>
    <cellStyle name="40% - Énfasis5 2 5 7" xfId="5107"/>
    <cellStyle name="40% - Énfasis5 2 5 8" xfId="5108"/>
    <cellStyle name="40% - Énfasis5 2 5 9" xfId="5109"/>
    <cellStyle name="40% - Énfasis5 2 6" xfId="5110"/>
    <cellStyle name="40% - Énfasis5 2 6 10" xfId="5111"/>
    <cellStyle name="40% - Énfasis5 2 6 11" xfId="5112"/>
    <cellStyle name="40% - Énfasis5 2 6 12" xfId="5113"/>
    <cellStyle name="40% - Énfasis5 2 6 13" xfId="5114"/>
    <cellStyle name="40% - Énfasis5 2 6 14" xfId="5115"/>
    <cellStyle name="40% - Énfasis5 2 6 15" xfId="5116"/>
    <cellStyle name="40% - Énfasis5 2 6 16" xfId="5117"/>
    <cellStyle name="40% - Énfasis5 2 6 2" xfId="5118"/>
    <cellStyle name="40% - Énfasis5 2 6 3" xfId="5119"/>
    <cellStyle name="40% - Énfasis5 2 6 4" xfId="5120"/>
    <cellStyle name="40% - Énfasis5 2 6 5" xfId="5121"/>
    <cellStyle name="40% - Énfasis5 2 6 6" xfId="5122"/>
    <cellStyle name="40% - Énfasis5 2 6 7" xfId="5123"/>
    <cellStyle name="40% - Énfasis5 2 6 8" xfId="5124"/>
    <cellStyle name="40% - Énfasis5 2 6 9" xfId="5125"/>
    <cellStyle name="40% - Énfasis5 2 7" xfId="5126"/>
    <cellStyle name="40% - Énfasis5 2 7 10" xfId="5127"/>
    <cellStyle name="40% - Énfasis5 2 7 11" xfId="5128"/>
    <cellStyle name="40% - Énfasis5 2 7 12" xfId="5129"/>
    <cellStyle name="40% - Énfasis5 2 7 13" xfId="5130"/>
    <cellStyle name="40% - Énfasis5 2 7 14" xfId="5131"/>
    <cellStyle name="40% - Énfasis5 2 7 15" xfId="5132"/>
    <cellStyle name="40% - Énfasis5 2 7 16" xfId="5133"/>
    <cellStyle name="40% - Énfasis5 2 7 2" xfId="5134"/>
    <cellStyle name="40% - Énfasis5 2 7 3" xfId="5135"/>
    <cellStyle name="40% - Énfasis5 2 7 4" xfId="5136"/>
    <cellStyle name="40% - Énfasis5 2 7 5" xfId="5137"/>
    <cellStyle name="40% - Énfasis5 2 7 6" xfId="5138"/>
    <cellStyle name="40% - Énfasis5 2 7 7" xfId="5139"/>
    <cellStyle name="40% - Énfasis5 2 7 8" xfId="5140"/>
    <cellStyle name="40% - Énfasis5 2 7 9" xfId="5141"/>
    <cellStyle name="40% - Énfasis5 2 8" xfId="5142"/>
    <cellStyle name="40% - Énfasis5 2 8 10" xfId="5143"/>
    <cellStyle name="40% - Énfasis5 2 8 11" xfId="5144"/>
    <cellStyle name="40% - Énfasis5 2 8 12" xfId="5145"/>
    <cellStyle name="40% - Énfasis5 2 8 13" xfId="5146"/>
    <cellStyle name="40% - Énfasis5 2 8 14" xfId="5147"/>
    <cellStyle name="40% - Énfasis5 2 8 15" xfId="5148"/>
    <cellStyle name="40% - Énfasis5 2 8 16" xfId="5149"/>
    <cellStyle name="40% - Énfasis5 2 8 2" xfId="5150"/>
    <cellStyle name="40% - Énfasis5 2 8 3" xfId="5151"/>
    <cellStyle name="40% - Énfasis5 2 8 4" xfId="5152"/>
    <cellStyle name="40% - Énfasis5 2 8 5" xfId="5153"/>
    <cellStyle name="40% - Énfasis5 2 8 6" xfId="5154"/>
    <cellStyle name="40% - Énfasis5 2 8 7" xfId="5155"/>
    <cellStyle name="40% - Énfasis5 2 8 8" xfId="5156"/>
    <cellStyle name="40% - Énfasis5 2 8 9" xfId="5157"/>
    <cellStyle name="40% - Énfasis5 2 9" xfId="5158"/>
    <cellStyle name="40% - Énfasis5 2_080803 PB Budget v2.0 NVB" xfId="5159"/>
    <cellStyle name="40% - Énfasis5 20" xfId="5160"/>
    <cellStyle name="40% - Énfasis5 20 2" xfId="5161"/>
    <cellStyle name="40% - Énfasis5 20 3" xfId="5162"/>
    <cellStyle name="40% - Énfasis5 20 4" xfId="5163"/>
    <cellStyle name="40% - Énfasis5 20 5" xfId="5164"/>
    <cellStyle name="40% - Énfasis5 21" xfId="5165"/>
    <cellStyle name="40% - Énfasis5 21 2" xfId="5166"/>
    <cellStyle name="40% - Énfasis5 21 3" xfId="5167"/>
    <cellStyle name="40% - Énfasis5 21 4" xfId="5168"/>
    <cellStyle name="40% - Énfasis5 21 5" xfId="5169"/>
    <cellStyle name="40% - Énfasis5 22" xfId="5170"/>
    <cellStyle name="40% - Énfasis5 22 2" xfId="5171"/>
    <cellStyle name="40% - Énfasis5 22 3" xfId="5172"/>
    <cellStyle name="40% - Énfasis5 22 4" xfId="5173"/>
    <cellStyle name="40% - Énfasis5 22 5" xfId="5174"/>
    <cellStyle name="40% - Énfasis5 23" xfId="5175"/>
    <cellStyle name="40% - Énfasis5 23 2" xfId="5176"/>
    <cellStyle name="40% - Énfasis5 23 3" xfId="5177"/>
    <cellStyle name="40% - Énfasis5 23 4" xfId="5178"/>
    <cellStyle name="40% - Énfasis5 23 5" xfId="5179"/>
    <cellStyle name="40% - Énfasis5 24" xfId="5180"/>
    <cellStyle name="40% - Énfasis5 24 2" xfId="5181"/>
    <cellStyle name="40% - Énfasis5 24 3" xfId="5182"/>
    <cellStyle name="40% - Énfasis5 24 4" xfId="5183"/>
    <cellStyle name="40% - Énfasis5 24 5" xfId="5184"/>
    <cellStyle name="40% - Énfasis5 25" xfId="5185"/>
    <cellStyle name="40% - Énfasis5 25 2" xfId="5186"/>
    <cellStyle name="40% - Énfasis5 25 3" xfId="5187"/>
    <cellStyle name="40% - Énfasis5 25 4" xfId="5188"/>
    <cellStyle name="40% - Énfasis5 25 5" xfId="5189"/>
    <cellStyle name="40% - Énfasis5 26" xfId="5190"/>
    <cellStyle name="40% - Énfasis5 26 2" xfId="5191"/>
    <cellStyle name="40% - Énfasis5 26 3" xfId="5192"/>
    <cellStyle name="40% - Énfasis5 26 4" xfId="5193"/>
    <cellStyle name="40% - Énfasis5 26 5" xfId="5194"/>
    <cellStyle name="40% - Énfasis5 27" xfId="5195"/>
    <cellStyle name="40% - Énfasis5 28" xfId="5196"/>
    <cellStyle name="40% - Énfasis5 29" xfId="5197"/>
    <cellStyle name="40% - Énfasis5 3" xfId="5198"/>
    <cellStyle name="40% - Énfasis5 3 10" xfId="5199"/>
    <cellStyle name="40% - Énfasis5 3 11" xfId="5200"/>
    <cellStyle name="40% - Énfasis5 3 12" xfId="5201"/>
    <cellStyle name="40% - Énfasis5 3 13" xfId="5202"/>
    <cellStyle name="40% - Énfasis5 3 14" xfId="5203"/>
    <cellStyle name="40% - Énfasis5 3 15" xfId="5204"/>
    <cellStyle name="40% - Énfasis5 3 16" xfId="5205"/>
    <cellStyle name="40% - Énfasis5 3 17" xfId="5206"/>
    <cellStyle name="40% - Énfasis5 3 18" xfId="5207"/>
    <cellStyle name="40% - Énfasis5 3 19" xfId="5208"/>
    <cellStyle name="40% - Énfasis5 3 2" xfId="5209"/>
    <cellStyle name="40% - Énfasis5 3 20" xfId="5210"/>
    <cellStyle name="40% - Énfasis5 3 21" xfId="5211"/>
    <cellStyle name="40% - Énfasis5 3 22" xfId="5212"/>
    <cellStyle name="40% - Énfasis5 3 23" xfId="5213"/>
    <cellStyle name="40% - Énfasis5 3 24" xfId="5214"/>
    <cellStyle name="40% - Énfasis5 3 3" xfId="5215"/>
    <cellStyle name="40% - Énfasis5 3 4" xfId="5216"/>
    <cellStyle name="40% - Énfasis5 3 5" xfId="5217"/>
    <cellStyle name="40% - Énfasis5 3 6" xfId="5218"/>
    <cellStyle name="40% - Énfasis5 3 7" xfId="5219"/>
    <cellStyle name="40% - Énfasis5 3 8" xfId="5220"/>
    <cellStyle name="40% - Énfasis5 3 9" xfId="5221"/>
    <cellStyle name="40% - Énfasis5 30" xfId="5222"/>
    <cellStyle name="40% - Énfasis5 31" xfId="5223"/>
    <cellStyle name="40% - Énfasis5 32" xfId="5224"/>
    <cellStyle name="40% - Énfasis5 33" xfId="5225"/>
    <cellStyle name="40% - Énfasis5 34" xfId="5226"/>
    <cellStyle name="40% - Énfasis5 35" xfId="5227"/>
    <cellStyle name="40% - Énfasis5 36" xfId="5228"/>
    <cellStyle name="40% - Énfasis5 37" xfId="5229"/>
    <cellStyle name="40% - Énfasis5 38" xfId="5230"/>
    <cellStyle name="40% - Énfasis5 39" xfId="5231"/>
    <cellStyle name="40% - Énfasis5 4" xfId="5232"/>
    <cellStyle name="40% - Énfasis5 4 10" xfId="5233"/>
    <cellStyle name="40% - Énfasis5 4 11" xfId="5234"/>
    <cellStyle name="40% - Énfasis5 4 12" xfId="5235"/>
    <cellStyle name="40% - Énfasis5 4 13" xfId="5236"/>
    <cellStyle name="40% - Énfasis5 4 14" xfId="5237"/>
    <cellStyle name="40% - Énfasis5 4 15" xfId="5238"/>
    <cellStyle name="40% - Énfasis5 4 16" xfId="5239"/>
    <cellStyle name="40% - Énfasis5 4 17" xfId="5240"/>
    <cellStyle name="40% - Énfasis5 4 18" xfId="5241"/>
    <cellStyle name="40% - Énfasis5 4 19" xfId="5242"/>
    <cellStyle name="40% - Énfasis5 4 2" xfId="5243"/>
    <cellStyle name="40% - Énfasis5 4 20" xfId="5244"/>
    <cellStyle name="40% - Énfasis5 4 21" xfId="5245"/>
    <cellStyle name="40% - Énfasis5 4 22" xfId="5246"/>
    <cellStyle name="40% - Énfasis5 4 23" xfId="5247"/>
    <cellStyle name="40% - Énfasis5 4 24" xfId="5248"/>
    <cellStyle name="40% - Énfasis5 4 3" xfId="5249"/>
    <cellStyle name="40% - Énfasis5 4 4" xfId="5250"/>
    <cellStyle name="40% - Énfasis5 4 5" xfId="5251"/>
    <cellStyle name="40% - Énfasis5 4 6" xfId="5252"/>
    <cellStyle name="40% - Énfasis5 4 7" xfId="5253"/>
    <cellStyle name="40% - Énfasis5 4 8" xfId="5254"/>
    <cellStyle name="40% - Énfasis5 4 9" xfId="5255"/>
    <cellStyle name="40% - Énfasis5 40" xfId="5256"/>
    <cellStyle name="40% - Énfasis5 41" xfId="5257"/>
    <cellStyle name="40% - Énfasis5 42" xfId="5258"/>
    <cellStyle name="40% - Énfasis5 43" xfId="5259"/>
    <cellStyle name="40% - Énfasis5 44" xfId="5260"/>
    <cellStyle name="40% - Énfasis5 45" xfId="5261"/>
    <cellStyle name="40% - Énfasis5 46" xfId="5262"/>
    <cellStyle name="40% - Énfasis5 47" xfId="5263"/>
    <cellStyle name="40% - Énfasis5 48" xfId="5264"/>
    <cellStyle name="40% - Énfasis5 49" xfId="5265"/>
    <cellStyle name="40% - Énfasis5 5" xfId="5266"/>
    <cellStyle name="40% - Énfasis5 5 10" xfId="5267"/>
    <cellStyle name="40% - Énfasis5 5 11" xfId="5268"/>
    <cellStyle name="40% - Énfasis5 5 12" xfId="5269"/>
    <cellStyle name="40% - Énfasis5 5 13" xfId="5270"/>
    <cellStyle name="40% - Énfasis5 5 14" xfId="5271"/>
    <cellStyle name="40% - Énfasis5 5 15" xfId="5272"/>
    <cellStyle name="40% - Énfasis5 5 16" xfId="5273"/>
    <cellStyle name="40% - Énfasis5 5 17" xfId="5274"/>
    <cellStyle name="40% - Énfasis5 5 18" xfId="5275"/>
    <cellStyle name="40% - Énfasis5 5 19" xfId="5276"/>
    <cellStyle name="40% - Énfasis5 5 2" xfId="5277"/>
    <cellStyle name="40% - Énfasis5 5 20" xfId="5278"/>
    <cellStyle name="40% - Énfasis5 5 3" xfId="5279"/>
    <cellStyle name="40% - Énfasis5 5 4" xfId="5280"/>
    <cellStyle name="40% - Énfasis5 5 5" xfId="5281"/>
    <cellStyle name="40% - Énfasis5 5 6" xfId="5282"/>
    <cellStyle name="40% - Énfasis5 5 7" xfId="5283"/>
    <cellStyle name="40% - Énfasis5 5 8" xfId="5284"/>
    <cellStyle name="40% - Énfasis5 5 9" xfId="5285"/>
    <cellStyle name="40% - Énfasis5 50" xfId="5286"/>
    <cellStyle name="40% - Énfasis5 51" xfId="5287"/>
    <cellStyle name="40% - Énfasis5 52" xfId="5288"/>
    <cellStyle name="40% - Énfasis5 53" xfId="5289"/>
    <cellStyle name="40% - Énfasis5 54" xfId="5290"/>
    <cellStyle name="40% - Énfasis5 55" xfId="5291"/>
    <cellStyle name="40% - Énfasis5 56" xfId="5292"/>
    <cellStyle name="40% - Énfasis5 57" xfId="5293"/>
    <cellStyle name="40% - Énfasis5 58" xfId="5294"/>
    <cellStyle name="40% - Énfasis5 59" xfId="5295"/>
    <cellStyle name="40% - Énfasis5 6" xfId="5296"/>
    <cellStyle name="40% - Énfasis5 6 10" xfId="5297"/>
    <cellStyle name="40% - Énfasis5 6 11" xfId="5298"/>
    <cellStyle name="40% - Énfasis5 6 12" xfId="5299"/>
    <cellStyle name="40% - Énfasis5 6 13" xfId="5300"/>
    <cellStyle name="40% - Énfasis5 6 14" xfId="5301"/>
    <cellStyle name="40% - Énfasis5 6 15" xfId="5302"/>
    <cellStyle name="40% - Énfasis5 6 16" xfId="5303"/>
    <cellStyle name="40% - Énfasis5 6 17" xfId="5304"/>
    <cellStyle name="40% - Énfasis5 6 18" xfId="5305"/>
    <cellStyle name="40% - Énfasis5 6 19" xfId="5306"/>
    <cellStyle name="40% - Énfasis5 6 2" xfId="5307"/>
    <cellStyle name="40% - Énfasis5 6 20" xfId="5308"/>
    <cellStyle name="40% - Énfasis5 6 3" xfId="5309"/>
    <cellStyle name="40% - Énfasis5 6 4" xfId="5310"/>
    <cellStyle name="40% - Énfasis5 6 5" xfId="5311"/>
    <cellStyle name="40% - Énfasis5 6 6" xfId="5312"/>
    <cellStyle name="40% - Énfasis5 6 7" xfId="5313"/>
    <cellStyle name="40% - Énfasis5 6 8" xfId="5314"/>
    <cellStyle name="40% - Énfasis5 6 9" xfId="5315"/>
    <cellStyle name="40% - Énfasis5 60" xfId="5316"/>
    <cellStyle name="40% - Énfasis5 61" xfId="5317"/>
    <cellStyle name="40% - Énfasis5 62" xfId="5318"/>
    <cellStyle name="40% - Énfasis5 63" xfId="5319"/>
    <cellStyle name="40% - Énfasis5 64" xfId="5320"/>
    <cellStyle name="40% - Énfasis5 65" xfId="5321"/>
    <cellStyle name="40% - Énfasis5 66" xfId="5322"/>
    <cellStyle name="40% - Énfasis5 67" xfId="5323"/>
    <cellStyle name="40% - Énfasis5 68" xfId="5324"/>
    <cellStyle name="40% - Énfasis5 69" xfId="5325"/>
    <cellStyle name="40% - Énfasis5 7" xfId="5326"/>
    <cellStyle name="40% - Énfasis5 7 10" xfId="5327"/>
    <cellStyle name="40% - Énfasis5 7 11" xfId="5328"/>
    <cellStyle name="40% - Énfasis5 7 12" xfId="5329"/>
    <cellStyle name="40% - Énfasis5 7 13" xfId="5330"/>
    <cellStyle name="40% - Énfasis5 7 14" xfId="5331"/>
    <cellStyle name="40% - Énfasis5 7 15" xfId="5332"/>
    <cellStyle name="40% - Énfasis5 7 16" xfId="5333"/>
    <cellStyle name="40% - Énfasis5 7 17" xfId="5334"/>
    <cellStyle name="40% - Énfasis5 7 18" xfId="5335"/>
    <cellStyle name="40% - Énfasis5 7 19" xfId="5336"/>
    <cellStyle name="40% - Énfasis5 7 2" xfId="5337"/>
    <cellStyle name="40% - Énfasis5 7 20" xfId="5338"/>
    <cellStyle name="40% - Énfasis5 7 3" xfId="5339"/>
    <cellStyle name="40% - Énfasis5 7 4" xfId="5340"/>
    <cellStyle name="40% - Énfasis5 7 5" xfId="5341"/>
    <cellStyle name="40% - Énfasis5 7 6" xfId="5342"/>
    <cellStyle name="40% - Énfasis5 7 7" xfId="5343"/>
    <cellStyle name="40% - Énfasis5 7 8" xfId="5344"/>
    <cellStyle name="40% - Énfasis5 7 9" xfId="5345"/>
    <cellStyle name="40% - Énfasis5 70" xfId="5346"/>
    <cellStyle name="40% - Énfasis5 71" xfId="5347"/>
    <cellStyle name="40% - Énfasis5 8" xfId="5348"/>
    <cellStyle name="40% - Énfasis5 8 10" xfId="5349"/>
    <cellStyle name="40% - Énfasis5 8 11" xfId="5350"/>
    <cellStyle name="40% - Énfasis5 8 12" xfId="5351"/>
    <cellStyle name="40% - Énfasis5 8 13" xfId="5352"/>
    <cellStyle name="40% - Énfasis5 8 14" xfId="5353"/>
    <cellStyle name="40% - Énfasis5 8 15" xfId="5354"/>
    <cellStyle name="40% - Énfasis5 8 16" xfId="5355"/>
    <cellStyle name="40% - Énfasis5 8 17" xfId="5356"/>
    <cellStyle name="40% - Énfasis5 8 18" xfId="5357"/>
    <cellStyle name="40% - Énfasis5 8 19" xfId="5358"/>
    <cellStyle name="40% - Énfasis5 8 2" xfId="5359"/>
    <cellStyle name="40% - Énfasis5 8 20" xfId="5360"/>
    <cellStyle name="40% - Énfasis5 8 3" xfId="5361"/>
    <cellStyle name="40% - Énfasis5 8 4" xfId="5362"/>
    <cellStyle name="40% - Énfasis5 8 5" xfId="5363"/>
    <cellStyle name="40% - Énfasis5 8 6" xfId="5364"/>
    <cellStyle name="40% - Énfasis5 8 7" xfId="5365"/>
    <cellStyle name="40% - Énfasis5 8 8" xfId="5366"/>
    <cellStyle name="40% - Énfasis5 8 9" xfId="5367"/>
    <cellStyle name="40% - Énfasis5 9" xfId="5368"/>
    <cellStyle name="40% - Énfasis5 9 2" xfId="5369"/>
    <cellStyle name="40% - Énfasis5 9 3" xfId="5370"/>
    <cellStyle name="40% - Énfasis5 9 4" xfId="5371"/>
    <cellStyle name="40% - Énfasis5 9 5" xfId="5372"/>
    <cellStyle name="40% - Énfasis6" xfId="5373"/>
    <cellStyle name="40% - Énfasis6 10" xfId="5374"/>
    <cellStyle name="40% - Énfasis6 10 2" xfId="5375"/>
    <cellStyle name="40% - Énfasis6 10 3" xfId="5376"/>
    <cellStyle name="40% - Énfasis6 10 4" xfId="5377"/>
    <cellStyle name="40% - Énfasis6 10 5" xfId="5378"/>
    <cellStyle name="40% - Énfasis6 11" xfId="5379"/>
    <cellStyle name="40% - Énfasis6 11 2" xfId="5380"/>
    <cellStyle name="40% - Énfasis6 11 3" xfId="5381"/>
    <cellStyle name="40% - Énfasis6 11 4" xfId="5382"/>
    <cellStyle name="40% - Énfasis6 11 5" xfId="5383"/>
    <cellStyle name="40% - Énfasis6 12" xfId="5384"/>
    <cellStyle name="40% - Énfasis6 12 2" xfId="5385"/>
    <cellStyle name="40% - Énfasis6 12 3" xfId="5386"/>
    <cellStyle name="40% - Énfasis6 12 4" xfId="5387"/>
    <cellStyle name="40% - Énfasis6 12 5" xfId="5388"/>
    <cellStyle name="40% - Énfasis6 13" xfId="5389"/>
    <cellStyle name="40% - Énfasis6 13 2" xfId="5390"/>
    <cellStyle name="40% - Énfasis6 13 3" xfId="5391"/>
    <cellStyle name="40% - Énfasis6 13 4" xfId="5392"/>
    <cellStyle name="40% - Énfasis6 13 5" xfId="5393"/>
    <cellStyle name="40% - Énfasis6 14" xfId="5394"/>
    <cellStyle name="40% - Énfasis6 14 2" xfId="5395"/>
    <cellStyle name="40% - Énfasis6 14 3" xfId="5396"/>
    <cellStyle name="40% - Énfasis6 14 4" xfId="5397"/>
    <cellStyle name="40% - Énfasis6 14 5" xfId="5398"/>
    <cellStyle name="40% - Énfasis6 15" xfId="5399"/>
    <cellStyle name="40% - Énfasis6 15 2" xfId="5400"/>
    <cellStyle name="40% - Énfasis6 15 3" xfId="5401"/>
    <cellStyle name="40% - Énfasis6 15 4" xfId="5402"/>
    <cellStyle name="40% - Énfasis6 15 5" xfId="5403"/>
    <cellStyle name="40% - Énfasis6 16" xfId="5404"/>
    <cellStyle name="40% - Énfasis6 16 2" xfId="5405"/>
    <cellStyle name="40% - Énfasis6 16 3" xfId="5406"/>
    <cellStyle name="40% - Énfasis6 16 4" xfId="5407"/>
    <cellStyle name="40% - Énfasis6 16 5" xfId="5408"/>
    <cellStyle name="40% - Énfasis6 17" xfId="5409"/>
    <cellStyle name="40% - Énfasis6 17 2" xfId="5410"/>
    <cellStyle name="40% - Énfasis6 17 3" xfId="5411"/>
    <cellStyle name="40% - Énfasis6 17 4" xfId="5412"/>
    <cellStyle name="40% - Énfasis6 17 5" xfId="5413"/>
    <cellStyle name="40% - Énfasis6 18" xfId="5414"/>
    <cellStyle name="40% - Énfasis6 18 2" xfId="5415"/>
    <cellStyle name="40% - Énfasis6 18 3" xfId="5416"/>
    <cellStyle name="40% - Énfasis6 18 4" xfId="5417"/>
    <cellStyle name="40% - Énfasis6 18 5" xfId="5418"/>
    <cellStyle name="40% - Énfasis6 19" xfId="5419"/>
    <cellStyle name="40% - Énfasis6 19 2" xfId="5420"/>
    <cellStyle name="40% - Énfasis6 19 3" xfId="5421"/>
    <cellStyle name="40% - Énfasis6 19 4" xfId="5422"/>
    <cellStyle name="40% - Énfasis6 19 5" xfId="5423"/>
    <cellStyle name="40% - Énfasis6 2" xfId="5424"/>
    <cellStyle name="40% - Énfasis6 2 10" xfId="5425"/>
    <cellStyle name="40% - Énfasis6 2 11" xfId="5426"/>
    <cellStyle name="40% - Énfasis6 2 12" xfId="5427"/>
    <cellStyle name="40% - Énfasis6 2 13" xfId="5428"/>
    <cellStyle name="40% - Énfasis6 2 14" xfId="5429"/>
    <cellStyle name="40% - Énfasis6 2 15" xfId="5430"/>
    <cellStyle name="40% - Énfasis6 2 16" xfId="5431"/>
    <cellStyle name="40% - Énfasis6 2 17" xfId="5432"/>
    <cellStyle name="40% - Énfasis6 2 18" xfId="5433"/>
    <cellStyle name="40% - Énfasis6 2 19" xfId="5434"/>
    <cellStyle name="40% - Énfasis6 2 2" xfId="5435"/>
    <cellStyle name="40% - Énfasis6 2 2 10" xfId="5436"/>
    <cellStyle name="40% - Énfasis6 2 2 11" xfId="5437"/>
    <cellStyle name="40% - Énfasis6 2 2 12" xfId="5438"/>
    <cellStyle name="40% - Énfasis6 2 2 13" xfId="5439"/>
    <cellStyle name="40% - Énfasis6 2 2 14" xfId="5440"/>
    <cellStyle name="40% - Énfasis6 2 2 15" xfId="5441"/>
    <cellStyle name="40% - Énfasis6 2 2 16" xfId="5442"/>
    <cellStyle name="40% - Énfasis6 2 2 2" xfId="5443"/>
    <cellStyle name="40% - Énfasis6 2 2 3" xfId="5444"/>
    <cellStyle name="40% - Énfasis6 2 2 4" xfId="5445"/>
    <cellStyle name="40% - Énfasis6 2 2 5" xfId="5446"/>
    <cellStyle name="40% - Énfasis6 2 2 6" xfId="5447"/>
    <cellStyle name="40% - Énfasis6 2 2 7" xfId="5448"/>
    <cellStyle name="40% - Énfasis6 2 2 8" xfId="5449"/>
    <cellStyle name="40% - Énfasis6 2 2 9" xfId="5450"/>
    <cellStyle name="40% - Énfasis6 2 20" xfId="5451"/>
    <cellStyle name="40% - Énfasis6 2 21" xfId="5452"/>
    <cellStyle name="40% - Énfasis6 2 22" xfId="5453"/>
    <cellStyle name="40% - Énfasis6 2 23" xfId="5454"/>
    <cellStyle name="40% - Énfasis6 2 24" xfId="5455"/>
    <cellStyle name="40% - Énfasis6 2 25" xfId="5456"/>
    <cellStyle name="40% - Énfasis6 2 26" xfId="5457"/>
    <cellStyle name="40% - Énfasis6 2 27" xfId="5458"/>
    <cellStyle name="40% - Énfasis6 2 3" xfId="5459"/>
    <cellStyle name="40% - Énfasis6 2 3 10" xfId="5460"/>
    <cellStyle name="40% - Énfasis6 2 3 11" xfId="5461"/>
    <cellStyle name="40% - Énfasis6 2 3 12" xfId="5462"/>
    <cellStyle name="40% - Énfasis6 2 3 13" xfId="5463"/>
    <cellStyle name="40% - Énfasis6 2 3 14" xfId="5464"/>
    <cellStyle name="40% - Énfasis6 2 3 15" xfId="5465"/>
    <cellStyle name="40% - Énfasis6 2 3 16" xfId="5466"/>
    <cellStyle name="40% - Énfasis6 2 3 2" xfId="5467"/>
    <cellStyle name="40% - Énfasis6 2 3 3" xfId="5468"/>
    <cellStyle name="40% - Énfasis6 2 3 4" xfId="5469"/>
    <cellStyle name="40% - Énfasis6 2 3 5" xfId="5470"/>
    <cellStyle name="40% - Énfasis6 2 3 6" xfId="5471"/>
    <cellStyle name="40% - Énfasis6 2 3 7" xfId="5472"/>
    <cellStyle name="40% - Énfasis6 2 3 8" xfId="5473"/>
    <cellStyle name="40% - Énfasis6 2 3 9" xfId="5474"/>
    <cellStyle name="40% - Énfasis6 2 4" xfId="5475"/>
    <cellStyle name="40% - Énfasis6 2 4 10" xfId="5476"/>
    <cellStyle name="40% - Énfasis6 2 4 11" xfId="5477"/>
    <cellStyle name="40% - Énfasis6 2 4 12" xfId="5478"/>
    <cellStyle name="40% - Énfasis6 2 4 13" xfId="5479"/>
    <cellStyle name="40% - Énfasis6 2 4 14" xfId="5480"/>
    <cellStyle name="40% - Énfasis6 2 4 15" xfId="5481"/>
    <cellStyle name="40% - Énfasis6 2 4 16" xfId="5482"/>
    <cellStyle name="40% - Énfasis6 2 4 2" xfId="5483"/>
    <cellStyle name="40% - Énfasis6 2 4 3" xfId="5484"/>
    <cellStyle name="40% - Énfasis6 2 4 4" xfId="5485"/>
    <cellStyle name="40% - Énfasis6 2 4 5" xfId="5486"/>
    <cellStyle name="40% - Énfasis6 2 4 6" xfId="5487"/>
    <cellStyle name="40% - Énfasis6 2 4 7" xfId="5488"/>
    <cellStyle name="40% - Énfasis6 2 4 8" xfId="5489"/>
    <cellStyle name="40% - Énfasis6 2 4 9" xfId="5490"/>
    <cellStyle name="40% - Énfasis6 2 5" xfId="5491"/>
    <cellStyle name="40% - Énfasis6 2 5 10" xfId="5492"/>
    <cellStyle name="40% - Énfasis6 2 5 11" xfId="5493"/>
    <cellStyle name="40% - Énfasis6 2 5 12" xfId="5494"/>
    <cellStyle name="40% - Énfasis6 2 5 13" xfId="5495"/>
    <cellStyle name="40% - Énfasis6 2 5 14" xfId="5496"/>
    <cellStyle name="40% - Énfasis6 2 5 15" xfId="5497"/>
    <cellStyle name="40% - Énfasis6 2 5 16" xfId="5498"/>
    <cellStyle name="40% - Énfasis6 2 5 2" xfId="5499"/>
    <cellStyle name="40% - Énfasis6 2 5 3" xfId="5500"/>
    <cellStyle name="40% - Énfasis6 2 5 4" xfId="5501"/>
    <cellStyle name="40% - Énfasis6 2 5 5" xfId="5502"/>
    <cellStyle name="40% - Énfasis6 2 5 6" xfId="5503"/>
    <cellStyle name="40% - Énfasis6 2 5 7" xfId="5504"/>
    <cellStyle name="40% - Énfasis6 2 5 8" xfId="5505"/>
    <cellStyle name="40% - Énfasis6 2 5 9" xfId="5506"/>
    <cellStyle name="40% - Énfasis6 2 6" xfId="5507"/>
    <cellStyle name="40% - Énfasis6 2 6 10" xfId="5508"/>
    <cellStyle name="40% - Énfasis6 2 6 11" xfId="5509"/>
    <cellStyle name="40% - Énfasis6 2 6 12" xfId="5510"/>
    <cellStyle name="40% - Énfasis6 2 6 13" xfId="5511"/>
    <cellStyle name="40% - Énfasis6 2 6 14" xfId="5512"/>
    <cellStyle name="40% - Énfasis6 2 6 15" xfId="5513"/>
    <cellStyle name="40% - Énfasis6 2 6 16" xfId="5514"/>
    <cellStyle name="40% - Énfasis6 2 6 2" xfId="5515"/>
    <cellStyle name="40% - Énfasis6 2 6 3" xfId="5516"/>
    <cellStyle name="40% - Énfasis6 2 6 4" xfId="5517"/>
    <cellStyle name="40% - Énfasis6 2 6 5" xfId="5518"/>
    <cellStyle name="40% - Énfasis6 2 6 6" xfId="5519"/>
    <cellStyle name="40% - Énfasis6 2 6 7" xfId="5520"/>
    <cellStyle name="40% - Énfasis6 2 6 8" xfId="5521"/>
    <cellStyle name="40% - Énfasis6 2 6 9" xfId="5522"/>
    <cellStyle name="40% - Énfasis6 2 7" xfId="5523"/>
    <cellStyle name="40% - Énfasis6 2 7 10" xfId="5524"/>
    <cellStyle name="40% - Énfasis6 2 7 11" xfId="5525"/>
    <cellStyle name="40% - Énfasis6 2 7 12" xfId="5526"/>
    <cellStyle name="40% - Énfasis6 2 7 13" xfId="5527"/>
    <cellStyle name="40% - Énfasis6 2 7 14" xfId="5528"/>
    <cellStyle name="40% - Énfasis6 2 7 15" xfId="5529"/>
    <cellStyle name="40% - Énfasis6 2 7 16" xfId="5530"/>
    <cellStyle name="40% - Énfasis6 2 7 2" xfId="5531"/>
    <cellStyle name="40% - Énfasis6 2 7 3" xfId="5532"/>
    <cellStyle name="40% - Énfasis6 2 7 4" xfId="5533"/>
    <cellStyle name="40% - Énfasis6 2 7 5" xfId="5534"/>
    <cellStyle name="40% - Énfasis6 2 7 6" xfId="5535"/>
    <cellStyle name="40% - Énfasis6 2 7 7" xfId="5536"/>
    <cellStyle name="40% - Énfasis6 2 7 8" xfId="5537"/>
    <cellStyle name="40% - Énfasis6 2 7 9" xfId="5538"/>
    <cellStyle name="40% - Énfasis6 2 8" xfId="5539"/>
    <cellStyle name="40% - Énfasis6 2 8 10" xfId="5540"/>
    <cellStyle name="40% - Énfasis6 2 8 11" xfId="5541"/>
    <cellStyle name="40% - Énfasis6 2 8 12" xfId="5542"/>
    <cellStyle name="40% - Énfasis6 2 8 13" xfId="5543"/>
    <cellStyle name="40% - Énfasis6 2 8 14" xfId="5544"/>
    <cellStyle name="40% - Énfasis6 2 8 15" xfId="5545"/>
    <cellStyle name="40% - Énfasis6 2 8 16" xfId="5546"/>
    <cellStyle name="40% - Énfasis6 2 8 2" xfId="5547"/>
    <cellStyle name="40% - Énfasis6 2 8 3" xfId="5548"/>
    <cellStyle name="40% - Énfasis6 2 8 4" xfId="5549"/>
    <cellStyle name="40% - Énfasis6 2 8 5" xfId="5550"/>
    <cellStyle name="40% - Énfasis6 2 8 6" xfId="5551"/>
    <cellStyle name="40% - Énfasis6 2 8 7" xfId="5552"/>
    <cellStyle name="40% - Énfasis6 2 8 8" xfId="5553"/>
    <cellStyle name="40% - Énfasis6 2 8 9" xfId="5554"/>
    <cellStyle name="40% - Énfasis6 2 9" xfId="5555"/>
    <cellStyle name="40% - Énfasis6 2_080803 PB Budget v2.0 NVB" xfId="5556"/>
    <cellStyle name="40% - Énfasis6 20" xfId="5557"/>
    <cellStyle name="40% - Énfasis6 20 2" xfId="5558"/>
    <cellStyle name="40% - Énfasis6 20 3" xfId="5559"/>
    <cellStyle name="40% - Énfasis6 20 4" xfId="5560"/>
    <cellStyle name="40% - Énfasis6 20 5" xfId="5561"/>
    <cellStyle name="40% - Énfasis6 21" xfId="5562"/>
    <cellStyle name="40% - Énfasis6 21 2" xfId="5563"/>
    <cellStyle name="40% - Énfasis6 21 3" xfId="5564"/>
    <cellStyle name="40% - Énfasis6 21 4" xfId="5565"/>
    <cellStyle name="40% - Énfasis6 21 5" xfId="5566"/>
    <cellStyle name="40% - Énfasis6 22" xfId="5567"/>
    <cellStyle name="40% - Énfasis6 22 2" xfId="5568"/>
    <cellStyle name="40% - Énfasis6 22 3" xfId="5569"/>
    <cellStyle name="40% - Énfasis6 22 4" xfId="5570"/>
    <cellStyle name="40% - Énfasis6 22 5" xfId="5571"/>
    <cellStyle name="40% - Énfasis6 23" xfId="5572"/>
    <cellStyle name="40% - Énfasis6 23 2" xfId="5573"/>
    <cellStyle name="40% - Énfasis6 23 3" xfId="5574"/>
    <cellStyle name="40% - Énfasis6 23 4" xfId="5575"/>
    <cellStyle name="40% - Énfasis6 23 5" xfId="5576"/>
    <cellStyle name="40% - Énfasis6 24" xfId="5577"/>
    <cellStyle name="40% - Énfasis6 24 2" xfId="5578"/>
    <cellStyle name="40% - Énfasis6 24 3" xfId="5579"/>
    <cellStyle name="40% - Énfasis6 24 4" xfId="5580"/>
    <cellStyle name="40% - Énfasis6 24 5" xfId="5581"/>
    <cellStyle name="40% - Énfasis6 25" xfId="5582"/>
    <cellStyle name="40% - Énfasis6 25 2" xfId="5583"/>
    <cellStyle name="40% - Énfasis6 25 3" xfId="5584"/>
    <cellStyle name="40% - Énfasis6 25 4" xfId="5585"/>
    <cellStyle name="40% - Énfasis6 25 5" xfId="5586"/>
    <cellStyle name="40% - Énfasis6 26" xfId="5587"/>
    <cellStyle name="40% - Énfasis6 26 2" xfId="5588"/>
    <cellStyle name="40% - Énfasis6 26 3" xfId="5589"/>
    <cellStyle name="40% - Énfasis6 26 4" xfId="5590"/>
    <cellStyle name="40% - Énfasis6 26 5" xfId="5591"/>
    <cellStyle name="40% - Énfasis6 27" xfId="5592"/>
    <cellStyle name="40% - Énfasis6 28" xfId="5593"/>
    <cellStyle name="40% - Énfasis6 29" xfId="5594"/>
    <cellStyle name="40% - Énfasis6 3" xfId="5595"/>
    <cellStyle name="40% - Énfasis6 3 10" xfId="5596"/>
    <cellStyle name="40% - Énfasis6 3 11" xfId="5597"/>
    <cellStyle name="40% - Énfasis6 3 12" xfId="5598"/>
    <cellStyle name="40% - Énfasis6 3 13" xfId="5599"/>
    <cellStyle name="40% - Énfasis6 3 14" xfId="5600"/>
    <cellStyle name="40% - Énfasis6 3 15" xfId="5601"/>
    <cellStyle name="40% - Énfasis6 3 16" xfId="5602"/>
    <cellStyle name="40% - Énfasis6 3 17" xfId="5603"/>
    <cellStyle name="40% - Énfasis6 3 18" xfId="5604"/>
    <cellStyle name="40% - Énfasis6 3 19" xfId="5605"/>
    <cellStyle name="40% - Énfasis6 3 2" xfId="5606"/>
    <cellStyle name="40% - Énfasis6 3 20" xfId="5607"/>
    <cellStyle name="40% - Énfasis6 3 21" xfId="5608"/>
    <cellStyle name="40% - Énfasis6 3 22" xfId="5609"/>
    <cellStyle name="40% - Énfasis6 3 23" xfId="5610"/>
    <cellStyle name="40% - Énfasis6 3 24" xfId="5611"/>
    <cellStyle name="40% - Énfasis6 3 3" xfId="5612"/>
    <cellStyle name="40% - Énfasis6 3 4" xfId="5613"/>
    <cellStyle name="40% - Énfasis6 3 5" xfId="5614"/>
    <cellStyle name="40% - Énfasis6 3 6" xfId="5615"/>
    <cellStyle name="40% - Énfasis6 3 7" xfId="5616"/>
    <cellStyle name="40% - Énfasis6 3 8" xfId="5617"/>
    <cellStyle name="40% - Énfasis6 3 9" xfId="5618"/>
    <cellStyle name="40% - Énfasis6 30" xfId="5619"/>
    <cellStyle name="40% - Énfasis6 31" xfId="5620"/>
    <cellStyle name="40% - Énfasis6 32" xfId="5621"/>
    <cellStyle name="40% - Énfasis6 33" xfId="5622"/>
    <cellStyle name="40% - Énfasis6 34" xfId="5623"/>
    <cellStyle name="40% - Énfasis6 35" xfId="5624"/>
    <cellStyle name="40% - Énfasis6 36" xfId="5625"/>
    <cellStyle name="40% - Énfasis6 37" xfId="5626"/>
    <cellStyle name="40% - Énfasis6 38" xfId="5627"/>
    <cellStyle name="40% - Énfasis6 39" xfId="5628"/>
    <cellStyle name="40% - Énfasis6 4" xfId="5629"/>
    <cellStyle name="40% - Énfasis6 4 10" xfId="5630"/>
    <cellStyle name="40% - Énfasis6 4 11" xfId="5631"/>
    <cellStyle name="40% - Énfasis6 4 12" xfId="5632"/>
    <cellStyle name="40% - Énfasis6 4 13" xfId="5633"/>
    <cellStyle name="40% - Énfasis6 4 14" xfId="5634"/>
    <cellStyle name="40% - Énfasis6 4 15" xfId="5635"/>
    <cellStyle name="40% - Énfasis6 4 16" xfId="5636"/>
    <cellStyle name="40% - Énfasis6 4 17" xfId="5637"/>
    <cellStyle name="40% - Énfasis6 4 18" xfId="5638"/>
    <cellStyle name="40% - Énfasis6 4 19" xfId="5639"/>
    <cellStyle name="40% - Énfasis6 4 2" xfId="5640"/>
    <cellStyle name="40% - Énfasis6 4 20" xfId="5641"/>
    <cellStyle name="40% - Énfasis6 4 21" xfId="5642"/>
    <cellStyle name="40% - Énfasis6 4 22" xfId="5643"/>
    <cellStyle name="40% - Énfasis6 4 23" xfId="5644"/>
    <cellStyle name="40% - Énfasis6 4 24" xfId="5645"/>
    <cellStyle name="40% - Énfasis6 4 3" xfId="5646"/>
    <cellStyle name="40% - Énfasis6 4 4" xfId="5647"/>
    <cellStyle name="40% - Énfasis6 4 5" xfId="5648"/>
    <cellStyle name="40% - Énfasis6 4 6" xfId="5649"/>
    <cellStyle name="40% - Énfasis6 4 7" xfId="5650"/>
    <cellStyle name="40% - Énfasis6 4 8" xfId="5651"/>
    <cellStyle name="40% - Énfasis6 4 9" xfId="5652"/>
    <cellStyle name="40% - Énfasis6 40" xfId="5653"/>
    <cellStyle name="40% - Énfasis6 41" xfId="5654"/>
    <cellStyle name="40% - Énfasis6 42" xfId="5655"/>
    <cellStyle name="40% - Énfasis6 43" xfId="5656"/>
    <cellStyle name="40% - Énfasis6 44" xfId="5657"/>
    <cellStyle name="40% - Énfasis6 45" xfId="5658"/>
    <cellStyle name="40% - Énfasis6 46" xfId="5659"/>
    <cellStyle name="40% - Énfasis6 47" xfId="5660"/>
    <cellStyle name="40% - Énfasis6 48" xfId="5661"/>
    <cellStyle name="40% - Énfasis6 49" xfId="5662"/>
    <cellStyle name="40% - Énfasis6 5" xfId="5663"/>
    <cellStyle name="40% - Énfasis6 5 10" xfId="5664"/>
    <cellStyle name="40% - Énfasis6 5 11" xfId="5665"/>
    <cellStyle name="40% - Énfasis6 5 12" xfId="5666"/>
    <cellStyle name="40% - Énfasis6 5 13" xfId="5667"/>
    <cellStyle name="40% - Énfasis6 5 14" xfId="5668"/>
    <cellStyle name="40% - Énfasis6 5 15" xfId="5669"/>
    <cellStyle name="40% - Énfasis6 5 16" xfId="5670"/>
    <cellStyle name="40% - Énfasis6 5 17" xfId="5671"/>
    <cellStyle name="40% - Énfasis6 5 18" xfId="5672"/>
    <cellStyle name="40% - Énfasis6 5 19" xfId="5673"/>
    <cellStyle name="40% - Énfasis6 5 2" xfId="5674"/>
    <cellStyle name="40% - Énfasis6 5 20" xfId="5675"/>
    <cellStyle name="40% - Énfasis6 5 3" xfId="5676"/>
    <cellStyle name="40% - Énfasis6 5 4" xfId="5677"/>
    <cellStyle name="40% - Énfasis6 5 5" xfId="5678"/>
    <cellStyle name="40% - Énfasis6 5 6" xfId="5679"/>
    <cellStyle name="40% - Énfasis6 5 7" xfId="5680"/>
    <cellStyle name="40% - Énfasis6 5 8" xfId="5681"/>
    <cellStyle name="40% - Énfasis6 5 9" xfId="5682"/>
    <cellStyle name="40% - Énfasis6 50" xfId="5683"/>
    <cellStyle name="40% - Énfasis6 51" xfId="5684"/>
    <cellStyle name="40% - Énfasis6 52" xfId="5685"/>
    <cellStyle name="40% - Énfasis6 53" xfId="5686"/>
    <cellStyle name="40% - Énfasis6 54" xfId="5687"/>
    <cellStyle name="40% - Énfasis6 55" xfId="5688"/>
    <cellStyle name="40% - Énfasis6 56" xfId="5689"/>
    <cellStyle name="40% - Énfasis6 57" xfId="5690"/>
    <cellStyle name="40% - Énfasis6 58" xfId="5691"/>
    <cellStyle name="40% - Énfasis6 59" xfId="5692"/>
    <cellStyle name="40% - Énfasis6 6" xfId="5693"/>
    <cellStyle name="40% - Énfasis6 6 10" xfId="5694"/>
    <cellStyle name="40% - Énfasis6 6 11" xfId="5695"/>
    <cellStyle name="40% - Énfasis6 6 12" xfId="5696"/>
    <cellStyle name="40% - Énfasis6 6 13" xfId="5697"/>
    <cellStyle name="40% - Énfasis6 6 14" xfId="5698"/>
    <cellStyle name="40% - Énfasis6 6 15" xfId="5699"/>
    <cellStyle name="40% - Énfasis6 6 16" xfId="5700"/>
    <cellStyle name="40% - Énfasis6 6 17" xfId="5701"/>
    <cellStyle name="40% - Énfasis6 6 18" xfId="5702"/>
    <cellStyle name="40% - Énfasis6 6 19" xfId="5703"/>
    <cellStyle name="40% - Énfasis6 6 2" xfId="5704"/>
    <cellStyle name="40% - Énfasis6 6 20" xfId="5705"/>
    <cellStyle name="40% - Énfasis6 6 3" xfId="5706"/>
    <cellStyle name="40% - Énfasis6 6 4" xfId="5707"/>
    <cellStyle name="40% - Énfasis6 6 5" xfId="5708"/>
    <cellStyle name="40% - Énfasis6 6 6" xfId="5709"/>
    <cellStyle name="40% - Énfasis6 6 7" xfId="5710"/>
    <cellStyle name="40% - Énfasis6 6 8" xfId="5711"/>
    <cellStyle name="40% - Énfasis6 6 9" xfId="5712"/>
    <cellStyle name="40% - Énfasis6 60" xfId="5713"/>
    <cellStyle name="40% - Énfasis6 61" xfId="5714"/>
    <cellStyle name="40% - Énfasis6 62" xfId="5715"/>
    <cellStyle name="40% - Énfasis6 63" xfId="5716"/>
    <cellStyle name="40% - Énfasis6 64" xfId="5717"/>
    <cellStyle name="40% - Énfasis6 65" xfId="5718"/>
    <cellStyle name="40% - Énfasis6 66" xfId="5719"/>
    <cellStyle name="40% - Énfasis6 67" xfId="5720"/>
    <cellStyle name="40% - Énfasis6 68" xfId="5721"/>
    <cellStyle name="40% - Énfasis6 69" xfId="5722"/>
    <cellStyle name="40% - Énfasis6 7" xfId="5723"/>
    <cellStyle name="40% - Énfasis6 7 10" xfId="5724"/>
    <cellStyle name="40% - Énfasis6 7 11" xfId="5725"/>
    <cellStyle name="40% - Énfasis6 7 12" xfId="5726"/>
    <cellStyle name="40% - Énfasis6 7 13" xfId="5727"/>
    <cellStyle name="40% - Énfasis6 7 14" xfId="5728"/>
    <cellStyle name="40% - Énfasis6 7 15" xfId="5729"/>
    <cellStyle name="40% - Énfasis6 7 16" xfId="5730"/>
    <cellStyle name="40% - Énfasis6 7 17" xfId="5731"/>
    <cellStyle name="40% - Énfasis6 7 18" xfId="5732"/>
    <cellStyle name="40% - Énfasis6 7 19" xfId="5733"/>
    <cellStyle name="40% - Énfasis6 7 2" xfId="5734"/>
    <cellStyle name="40% - Énfasis6 7 20" xfId="5735"/>
    <cellStyle name="40% - Énfasis6 7 3" xfId="5736"/>
    <cellStyle name="40% - Énfasis6 7 4" xfId="5737"/>
    <cellStyle name="40% - Énfasis6 7 5" xfId="5738"/>
    <cellStyle name="40% - Énfasis6 7 6" xfId="5739"/>
    <cellStyle name="40% - Énfasis6 7 7" xfId="5740"/>
    <cellStyle name="40% - Énfasis6 7 8" xfId="5741"/>
    <cellStyle name="40% - Énfasis6 7 9" xfId="5742"/>
    <cellStyle name="40% - Énfasis6 70" xfId="5743"/>
    <cellStyle name="40% - Énfasis6 71" xfId="5744"/>
    <cellStyle name="40% - Énfasis6 8" xfId="5745"/>
    <cellStyle name="40% - Énfasis6 8 10" xfId="5746"/>
    <cellStyle name="40% - Énfasis6 8 11" xfId="5747"/>
    <cellStyle name="40% - Énfasis6 8 12" xfId="5748"/>
    <cellStyle name="40% - Énfasis6 8 13" xfId="5749"/>
    <cellStyle name="40% - Énfasis6 8 14" xfId="5750"/>
    <cellStyle name="40% - Énfasis6 8 15" xfId="5751"/>
    <cellStyle name="40% - Énfasis6 8 16" xfId="5752"/>
    <cellStyle name="40% - Énfasis6 8 17" xfId="5753"/>
    <cellStyle name="40% - Énfasis6 8 18" xfId="5754"/>
    <cellStyle name="40% - Énfasis6 8 19" xfId="5755"/>
    <cellStyle name="40% - Énfasis6 8 2" xfId="5756"/>
    <cellStyle name="40% - Énfasis6 8 20" xfId="5757"/>
    <cellStyle name="40% - Énfasis6 8 3" xfId="5758"/>
    <cellStyle name="40% - Énfasis6 8 4" xfId="5759"/>
    <cellStyle name="40% - Énfasis6 8 5" xfId="5760"/>
    <cellStyle name="40% - Énfasis6 8 6" xfId="5761"/>
    <cellStyle name="40% - Énfasis6 8 7" xfId="5762"/>
    <cellStyle name="40% - Énfasis6 8 8" xfId="5763"/>
    <cellStyle name="40% - Énfasis6 8 9" xfId="5764"/>
    <cellStyle name="40% - Énfasis6 9" xfId="5765"/>
    <cellStyle name="40% - Énfasis6 9 2" xfId="5766"/>
    <cellStyle name="40% - Énfasis6 9 3" xfId="5767"/>
    <cellStyle name="40% - Énfasis6 9 4" xfId="5768"/>
    <cellStyle name="40% - Énfasis6 9 5" xfId="5769"/>
    <cellStyle name="60% - Accent1 2" xfId="5770"/>
    <cellStyle name="60% - Accent1 2 2" xfId="5771"/>
    <cellStyle name="60% - Accent1 2 3" xfId="5772"/>
    <cellStyle name="60% - Accent1 2 4" xfId="5773"/>
    <cellStyle name="60% - Accent1 2 5" xfId="5774"/>
    <cellStyle name="60% - Accent1 2 6" xfId="5775"/>
    <cellStyle name="60% - Accent1 2 7" xfId="5776"/>
    <cellStyle name="60% - Accent1 2 8" xfId="5777"/>
    <cellStyle name="60% - Accent1 2 9" xfId="5778"/>
    <cellStyle name="60% - Accent1 3" xfId="5779"/>
    <cellStyle name="60% - Accent1 3 2" xfId="5780"/>
    <cellStyle name="60% - Accent1 3 3" xfId="5781"/>
    <cellStyle name="60% - Accent1 3 4" xfId="5782"/>
    <cellStyle name="60% - Accent1 3 5" xfId="5783"/>
    <cellStyle name="60% - Accent1 3 6" xfId="5784"/>
    <cellStyle name="60% - Accent1 3 7" xfId="5785"/>
    <cellStyle name="60% - Accent1 3 8" xfId="5786"/>
    <cellStyle name="60% - Accent1 3 9" xfId="5787"/>
    <cellStyle name="60% - Accent1 4" xfId="5788"/>
    <cellStyle name="60% - Accent1 4 2" xfId="5789"/>
    <cellStyle name="60% - Accent1 4 3" xfId="5790"/>
    <cellStyle name="60% - Accent1 4 4" xfId="5791"/>
    <cellStyle name="60% - Accent1 4 5" xfId="5792"/>
    <cellStyle name="60% - Accent1 4 6" xfId="5793"/>
    <cellStyle name="60% - Accent1 4 7" xfId="5794"/>
    <cellStyle name="60% - Accent1 4 8" xfId="5795"/>
    <cellStyle name="60% - Accent1 4 9" xfId="5796"/>
    <cellStyle name="60% - Accent1 5" xfId="5797"/>
    <cellStyle name="60% - Accent1 5 2" xfId="5798"/>
    <cellStyle name="60% - Accent1 5 3" xfId="5799"/>
    <cellStyle name="60% - Accent1 5 4" xfId="5800"/>
    <cellStyle name="60% - Accent1 5 5" xfId="5801"/>
    <cellStyle name="60% - Accent1 5 6" xfId="5802"/>
    <cellStyle name="60% - Accent1 5 7" xfId="5803"/>
    <cellStyle name="60% - Accent1 5 8" xfId="5804"/>
    <cellStyle name="60% - Accent1 5 9" xfId="5805"/>
    <cellStyle name="60% - Accent1 6" xfId="5806"/>
    <cellStyle name="60% - Accent1 6 2" xfId="5807"/>
    <cellStyle name="60% - Accent1 6 3" xfId="5808"/>
    <cellStyle name="60% - Accent1 6 4" xfId="5809"/>
    <cellStyle name="60% - Accent1 6 5" xfId="5810"/>
    <cellStyle name="60% - Accent1 6 6" xfId="5811"/>
    <cellStyle name="60% - Accent1 6 7" xfId="5812"/>
    <cellStyle name="60% - Accent1 6 8" xfId="5813"/>
    <cellStyle name="60% - Accent1 6 9" xfId="5814"/>
    <cellStyle name="60% - Accent1 7" xfId="5815"/>
    <cellStyle name="60% - Accent1 8" xfId="5816"/>
    <cellStyle name="60% - Accent2 2" xfId="5817"/>
    <cellStyle name="60% - Accent2 2 2" xfId="5818"/>
    <cellStyle name="60% - Accent2 2 3" xfId="5819"/>
    <cellStyle name="60% - Accent2 2 4" xfId="5820"/>
    <cellStyle name="60% - Accent2 2 5" xfId="5821"/>
    <cellStyle name="60% - Accent2 2 6" xfId="5822"/>
    <cellStyle name="60% - Accent2 2 7" xfId="5823"/>
    <cellStyle name="60% - Accent2 2 8" xfId="5824"/>
    <cellStyle name="60% - Accent2 2 9" xfId="5825"/>
    <cellStyle name="60% - Accent2 3" xfId="5826"/>
    <cellStyle name="60% - Accent2 3 2" xfId="5827"/>
    <cellStyle name="60% - Accent2 3 3" xfId="5828"/>
    <cellStyle name="60% - Accent2 3 4" xfId="5829"/>
    <cellStyle name="60% - Accent2 3 5" xfId="5830"/>
    <cellStyle name="60% - Accent2 3 6" xfId="5831"/>
    <cellStyle name="60% - Accent2 3 7" xfId="5832"/>
    <cellStyle name="60% - Accent2 3 8" xfId="5833"/>
    <cellStyle name="60% - Accent2 3 9" xfId="5834"/>
    <cellStyle name="60% - Accent2 4" xfId="5835"/>
    <cellStyle name="60% - Accent2 4 2" xfId="5836"/>
    <cellStyle name="60% - Accent2 4 3" xfId="5837"/>
    <cellStyle name="60% - Accent2 4 4" xfId="5838"/>
    <cellStyle name="60% - Accent2 4 5" xfId="5839"/>
    <cellStyle name="60% - Accent2 4 6" xfId="5840"/>
    <cellStyle name="60% - Accent2 4 7" xfId="5841"/>
    <cellStyle name="60% - Accent2 4 8" xfId="5842"/>
    <cellStyle name="60% - Accent2 4 9" xfId="5843"/>
    <cellStyle name="60% - Accent2 5" xfId="5844"/>
    <cellStyle name="60% - Accent2 5 2" xfId="5845"/>
    <cellStyle name="60% - Accent2 5 3" xfId="5846"/>
    <cellStyle name="60% - Accent2 5 4" xfId="5847"/>
    <cellStyle name="60% - Accent2 5 5" xfId="5848"/>
    <cellStyle name="60% - Accent2 5 6" xfId="5849"/>
    <cellStyle name="60% - Accent2 5 7" xfId="5850"/>
    <cellStyle name="60% - Accent2 5 8" xfId="5851"/>
    <cellStyle name="60% - Accent2 5 9" xfId="5852"/>
    <cellStyle name="60% - Accent2 6" xfId="5853"/>
    <cellStyle name="60% - Accent2 6 2" xfId="5854"/>
    <cellStyle name="60% - Accent2 6 3" xfId="5855"/>
    <cellStyle name="60% - Accent2 6 4" xfId="5856"/>
    <cellStyle name="60% - Accent2 6 5" xfId="5857"/>
    <cellStyle name="60% - Accent2 6 6" xfId="5858"/>
    <cellStyle name="60% - Accent2 6 7" xfId="5859"/>
    <cellStyle name="60% - Accent2 6 8" xfId="5860"/>
    <cellStyle name="60% - Accent2 6 9" xfId="5861"/>
    <cellStyle name="60% - Accent2 7" xfId="5862"/>
    <cellStyle name="60% - Accent2 8" xfId="5863"/>
    <cellStyle name="60% - Accent3 2" xfId="5864"/>
    <cellStyle name="60% - Accent3 2 2" xfId="5865"/>
    <cellStyle name="60% - Accent3 2 3" xfId="5866"/>
    <cellStyle name="60% - Accent3 2 4" xfId="5867"/>
    <cellStyle name="60% - Accent3 2 5" xfId="5868"/>
    <cellStyle name="60% - Accent3 2 6" xfId="5869"/>
    <cellStyle name="60% - Accent3 2 7" xfId="5870"/>
    <cellStyle name="60% - Accent3 2 8" xfId="5871"/>
    <cellStyle name="60% - Accent3 2 9" xfId="5872"/>
    <cellStyle name="60% - Accent3 3" xfId="5873"/>
    <cellStyle name="60% - Accent3 3 2" xfId="5874"/>
    <cellStyle name="60% - Accent3 3 3" xfId="5875"/>
    <cellStyle name="60% - Accent3 3 4" xfId="5876"/>
    <cellStyle name="60% - Accent3 3 5" xfId="5877"/>
    <cellStyle name="60% - Accent3 3 6" xfId="5878"/>
    <cellStyle name="60% - Accent3 3 7" xfId="5879"/>
    <cellStyle name="60% - Accent3 3 8" xfId="5880"/>
    <cellStyle name="60% - Accent3 3 9" xfId="5881"/>
    <cellStyle name="60% - Accent3 4" xfId="5882"/>
    <cellStyle name="60% - Accent3 4 2" xfId="5883"/>
    <cellStyle name="60% - Accent3 4 3" xfId="5884"/>
    <cellStyle name="60% - Accent3 4 4" xfId="5885"/>
    <cellStyle name="60% - Accent3 4 5" xfId="5886"/>
    <cellStyle name="60% - Accent3 4 6" xfId="5887"/>
    <cellStyle name="60% - Accent3 4 7" xfId="5888"/>
    <cellStyle name="60% - Accent3 4 8" xfId="5889"/>
    <cellStyle name="60% - Accent3 4 9" xfId="5890"/>
    <cellStyle name="60% - Accent3 5" xfId="5891"/>
    <cellStyle name="60% - Accent3 5 2" xfId="5892"/>
    <cellStyle name="60% - Accent3 5 3" xfId="5893"/>
    <cellStyle name="60% - Accent3 5 4" xfId="5894"/>
    <cellStyle name="60% - Accent3 5 5" xfId="5895"/>
    <cellStyle name="60% - Accent3 5 6" xfId="5896"/>
    <cellStyle name="60% - Accent3 5 7" xfId="5897"/>
    <cellStyle name="60% - Accent3 5 8" xfId="5898"/>
    <cellStyle name="60% - Accent3 5 9" xfId="5899"/>
    <cellStyle name="60% - Accent3 6" xfId="5900"/>
    <cellStyle name="60% - Accent3 6 2" xfId="5901"/>
    <cellStyle name="60% - Accent3 6 3" xfId="5902"/>
    <cellStyle name="60% - Accent3 6 4" xfId="5903"/>
    <cellStyle name="60% - Accent3 6 5" xfId="5904"/>
    <cellStyle name="60% - Accent3 6 6" xfId="5905"/>
    <cellStyle name="60% - Accent3 6 7" xfId="5906"/>
    <cellStyle name="60% - Accent3 6 8" xfId="5907"/>
    <cellStyle name="60% - Accent3 6 9" xfId="5908"/>
    <cellStyle name="60% - Accent3 7" xfId="5909"/>
    <cellStyle name="60% - Accent3 8" xfId="5910"/>
    <cellStyle name="60% - Accent4 2" xfId="5911"/>
    <cellStyle name="60% - Accent4 2 2" xfId="5912"/>
    <cellStyle name="60% - Accent4 2 3" xfId="5913"/>
    <cellStyle name="60% - Accent4 2 4" xfId="5914"/>
    <cellStyle name="60% - Accent4 2 5" xfId="5915"/>
    <cellStyle name="60% - Accent4 2 6" xfId="5916"/>
    <cellStyle name="60% - Accent4 2 7" xfId="5917"/>
    <cellStyle name="60% - Accent4 2 8" xfId="5918"/>
    <cellStyle name="60% - Accent4 2 9" xfId="5919"/>
    <cellStyle name="60% - Accent4 3" xfId="5920"/>
    <cellStyle name="60% - Accent4 3 2" xfId="5921"/>
    <cellStyle name="60% - Accent4 3 3" xfId="5922"/>
    <cellStyle name="60% - Accent4 3 4" xfId="5923"/>
    <cellStyle name="60% - Accent4 3 5" xfId="5924"/>
    <cellStyle name="60% - Accent4 3 6" xfId="5925"/>
    <cellStyle name="60% - Accent4 3 7" xfId="5926"/>
    <cellStyle name="60% - Accent4 3 8" xfId="5927"/>
    <cellStyle name="60% - Accent4 3 9" xfId="5928"/>
    <cellStyle name="60% - Accent4 4" xfId="5929"/>
    <cellStyle name="60% - Accent4 4 2" xfId="5930"/>
    <cellStyle name="60% - Accent4 4 3" xfId="5931"/>
    <cellStyle name="60% - Accent4 4 4" xfId="5932"/>
    <cellStyle name="60% - Accent4 4 5" xfId="5933"/>
    <cellStyle name="60% - Accent4 4 6" xfId="5934"/>
    <cellStyle name="60% - Accent4 4 7" xfId="5935"/>
    <cellStyle name="60% - Accent4 4 8" xfId="5936"/>
    <cellStyle name="60% - Accent4 4 9" xfId="5937"/>
    <cellStyle name="60% - Accent4 5" xfId="5938"/>
    <cellStyle name="60% - Accent4 5 2" xfId="5939"/>
    <cellStyle name="60% - Accent4 5 3" xfId="5940"/>
    <cellStyle name="60% - Accent4 5 4" xfId="5941"/>
    <cellStyle name="60% - Accent4 5 5" xfId="5942"/>
    <cellStyle name="60% - Accent4 5 6" xfId="5943"/>
    <cellStyle name="60% - Accent4 5 7" xfId="5944"/>
    <cellStyle name="60% - Accent4 5 8" xfId="5945"/>
    <cellStyle name="60% - Accent4 5 9" xfId="5946"/>
    <cellStyle name="60% - Accent4 6" xfId="5947"/>
    <cellStyle name="60% - Accent4 6 2" xfId="5948"/>
    <cellStyle name="60% - Accent4 6 3" xfId="5949"/>
    <cellStyle name="60% - Accent4 6 4" xfId="5950"/>
    <cellStyle name="60% - Accent4 6 5" xfId="5951"/>
    <cellStyle name="60% - Accent4 6 6" xfId="5952"/>
    <cellStyle name="60% - Accent4 6 7" xfId="5953"/>
    <cellStyle name="60% - Accent4 6 8" xfId="5954"/>
    <cellStyle name="60% - Accent4 6 9" xfId="5955"/>
    <cellStyle name="60% - Accent4 7" xfId="5956"/>
    <cellStyle name="60% - Accent4 8" xfId="5957"/>
    <cellStyle name="60% - Accent5 2" xfId="5958"/>
    <cellStyle name="60% - Accent5 2 2" xfId="5959"/>
    <cellStyle name="60% - Accent5 2 3" xfId="5960"/>
    <cellStyle name="60% - Accent5 2 4" xfId="5961"/>
    <cellStyle name="60% - Accent5 2 5" xfId="5962"/>
    <cellStyle name="60% - Accent5 2 6" xfId="5963"/>
    <cellStyle name="60% - Accent5 2 7" xfId="5964"/>
    <cellStyle name="60% - Accent5 2 8" xfId="5965"/>
    <cellStyle name="60% - Accent5 2 9" xfId="5966"/>
    <cellStyle name="60% - Accent5 3" xfId="5967"/>
    <cellStyle name="60% - Accent5 3 2" xfId="5968"/>
    <cellStyle name="60% - Accent5 3 3" xfId="5969"/>
    <cellStyle name="60% - Accent5 3 4" xfId="5970"/>
    <cellStyle name="60% - Accent5 3 5" xfId="5971"/>
    <cellStyle name="60% - Accent5 3 6" xfId="5972"/>
    <cellStyle name="60% - Accent5 3 7" xfId="5973"/>
    <cellStyle name="60% - Accent5 3 8" xfId="5974"/>
    <cellStyle name="60% - Accent5 3 9" xfId="5975"/>
    <cellStyle name="60% - Accent5 4" xfId="5976"/>
    <cellStyle name="60% - Accent5 4 2" xfId="5977"/>
    <cellStyle name="60% - Accent5 4 3" xfId="5978"/>
    <cellStyle name="60% - Accent5 4 4" xfId="5979"/>
    <cellStyle name="60% - Accent5 4 5" xfId="5980"/>
    <cellStyle name="60% - Accent5 4 6" xfId="5981"/>
    <cellStyle name="60% - Accent5 4 7" xfId="5982"/>
    <cellStyle name="60% - Accent5 4 8" xfId="5983"/>
    <cellStyle name="60% - Accent5 4 9" xfId="5984"/>
    <cellStyle name="60% - Accent5 5" xfId="5985"/>
    <cellStyle name="60% - Accent5 5 2" xfId="5986"/>
    <cellStyle name="60% - Accent5 5 3" xfId="5987"/>
    <cellStyle name="60% - Accent5 5 4" xfId="5988"/>
    <cellStyle name="60% - Accent5 5 5" xfId="5989"/>
    <cellStyle name="60% - Accent5 5 6" xfId="5990"/>
    <cellStyle name="60% - Accent5 5 7" xfId="5991"/>
    <cellStyle name="60% - Accent5 5 8" xfId="5992"/>
    <cellStyle name="60% - Accent5 5 9" xfId="5993"/>
    <cellStyle name="60% - Accent5 6" xfId="5994"/>
    <cellStyle name="60% - Accent5 6 2" xfId="5995"/>
    <cellStyle name="60% - Accent5 6 3" xfId="5996"/>
    <cellStyle name="60% - Accent5 6 4" xfId="5997"/>
    <cellStyle name="60% - Accent5 6 5" xfId="5998"/>
    <cellStyle name="60% - Accent5 6 6" xfId="5999"/>
    <cellStyle name="60% - Accent5 6 7" xfId="6000"/>
    <cellStyle name="60% - Accent5 6 8" xfId="6001"/>
    <cellStyle name="60% - Accent5 6 9" xfId="6002"/>
    <cellStyle name="60% - Accent5 7" xfId="6003"/>
    <cellStyle name="60% - Accent5 8" xfId="6004"/>
    <cellStyle name="60% - Accent6 2" xfId="6005"/>
    <cellStyle name="60% - Accent6 2 2" xfId="6006"/>
    <cellStyle name="60% - Accent6 2 3" xfId="6007"/>
    <cellStyle name="60% - Accent6 2 4" xfId="6008"/>
    <cellStyle name="60% - Accent6 2 5" xfId="6009"/>
    <cellStyle name="60% - Accent6 2 6" xfId="6010"/>
    <cellStyle name="60% - Accent6 2 7" xfId="6011"/>
    <cellStyle name="60% - Accent6 2 8" xfId="6012"/>
    <cellStyle name="60% - Accent6 2 9" xfId="6013"/>
    <cellStyle name="60% - Accent6 3" xfId="6014"/>
    <cellStyle name="60% - Accent6 3 2" xfId="6015"/>
    <cellStyle name="60% - Accent6 3 3" xfId="6016"/>
    <cellStyle name="60% - Accent6 3 4" xfId="6017"/>
    <cellStyle name="60% - Accent6 3 5" xfId="6018"/>
    <cellStyle name="60% - Accent6 3 6" xfId="6019"/>
    <cellStyle name="60% - Accent6 3 7" xfId="6020"/>
    <cellStyle name="60% - Accent6 3 8" xfId="6021"/>
    <cellStyle name="60% - Accent6 3 9" xfId="6022"/>
    <cellStyle name="60% - Accent6 4" xfId="6023"/>
    <cellStyle name="60% - Accent6 4 2" xfId="6024"/>
    <cellStyle name="60% - Accent6 4 3" xfId="6025"/>
    <cellStyle name="60% - Accent6 4 4" xfId="6026"/>
    <cellStyle name="60% - Accent6 4 5" xfId="6027"/>
    <cellStyle name="60% - Accent6 4 6" xfId="6028"/>
    <cellStyle name="60% - Accent6 4 7" xfId="6029"/>
    <cellStyle name="60% - Accent6 4 8" xfId="6030"/>
    <cellStyle name="60% - Accent6 4 9" xfId="6031"/>
    <cellStyle name="60% - Accent6 5" xfId="6032"/>
    <cellStyle name="60% - Accent6 5 2" xfId="6033"/>
    <cellStyle name="60% - Accent6 5 3" xfId="6034"/>
    <cellStyle name="60% - Accent6 5 4" xfId="6035"/>
    <cellStyle name="60% - Accent6 5 5" xfId="6036"/>
    <cellStyle name="60% - Accent6 5 6" xfId="6037"/>
    <cellStyle name="60% - Accent6 5 7" xfId="6038"/>
    <cellStyle name="60% - Accent6 5 8" xfId="6039"/>
    <cellStyle name="60% - Accent6 5 9" xfId="6040"/>
    <cellStyle name="60% - Accent6 6" xfId="6041"/>
    <cellStyle name="60% - Accent6 6 2" xfId="6042"/>
    <cellStyle name="60% - Accent6 6 3" xfId="6043"/>
    <cellStyle name="60% - Accent6 6 4" xfId="6044"/>
    <cellStyle name="60% - Accent6 6 5" xfId="6045"/>
    <cellStyle name="60% - Accent6 6 6" xfId="6046"/>
    <cellStyle name="60% - Accent6 6 7" xfId="6047"/>
    <cellStyle name="60% - Accent6 6 8" xfId="6048"/>
    <cellStyle name="60% - Accent6 6 9" xfId="6049"/>
    <cellStyle name="60% - Accent6 7" xfId="6050"/>
    <cellStyle name="60% - Accent6 8" xfId="6051"/>
    <cellStyle name="60% - Énfasis1" xfId="6052"/>
    <cellStyle name="60% - Énfasis1 10" xfId="6053"/>
    <cellStyle name="60% - Énfasis1 10 2" xfId="6054"/>
    <cellStyle name="60% - Énfasis1 10 3" xfId="6055"/>
    <cellStyle name="60% - Énfasis1 10 4" xfId="6056"/>
    <cellStyle name="60% - Énfasis1 10 5" xfId="6057"/>
    <cellStyle name="60% - Énfasis1 11" xfId="6058"/>
    <cellStyle name="60% - Énfasis1 11 2" xfId="6059"/>
    <cellStyle name="60% - Énfasis1 11 3" xfId="6060"/>
    <cellStyle name="60% - Énfasis1 11 4" xfId="6061"/>
    <cellStyle name="60% - Énfasis1 11 5" xfId="6062"/>
    <cellStyle name="60% - Énfasis1 12" xfId="6063"/>
    <cellStyle name="60% - Énfasis1 12 2" xfId="6064"/>
    <cellStyle name="60% - Énfasis1 12 3" xfId="6065"/>
    <cellStyle name="60% - Énfasis1 12 4" xfId="6066"/>
    <cellStyle name="60% - Énfasis1 12 5" xfId="6067"/>
    <cellStyle name="60% - Énfasis1 13" xfId="6068"/>
    <cellStyle name="60% - Énfasis1 13 2" xfId="6069"/>
    <cellStyle name="60% - Énfasis1 13 3" xfId="6070"/>
    <cellStyle name="60% - Énfasis1 13 4" xfId="6071"/>
    <cellStyle name="60% - Énfasis1 13 5" xfId="6072"/>
    <cellStyle name="60% - Énfasis1 14" xfId="6073"/>
    <cellStyle name="60% - Énfasis1 14 2" xfId="6074"/>
    <cellStyle name="60% - Énfasis1 14 3" xfId="6075"/>
    <cellStyle name="60% - Énfasis1 14 4" xfId="6076"/>
    <cellStyle name="60% - Énfasis1 14 5" xfId="6077"/>
    <cellStyle name="60% - Énfasis1 15" xfId="6078"/>
    <cellStyle name="60% - Énfasis1 15 2" xfId="6079"/>
    <cellStyle name="60% - Énfasis1 15 3" xfId="6080"/>
    <cellStyle name="60% - Énfasis1 15 4" xfId="6081"/>
    <cellStyle name="60% - Énfasis1 15 5" xfId="6082"/>
    <cellStyle name="60% - Énfasis1 16" xfId="6083"/>
    <cellStyle name="60% - Énfasis1 16 2" xfId="6084"/>
    <cellStyle name="60% - Énfasis1 16 3" xfId="6085"/>
    <cellStyle name="60% - Énfasis1 16 4" xfId="6086"/>
    <cellStyle name="60% - Énfasis1 16 5" xfId="6087"/>
    <cellStyle name="60% - Énfasis1 17" xfId="6088"/>
    <cellStyle name="60% - Énfasis1 17 2" xfId="6089"/>
    <cellStyle name="60% - Énfasis1 17 3" xfId="6090"/>
    <cellStyle name="60% - Énfasis1 17 4" xfId="6091"/>
    <cellStyle name="60% - Énfasis1 17 5" xfId="6092"/>
    <cellStyle name="60% - Énfasis1 18" xfId="6093"/>
    <cellStyle name="60% - Énfasis1 18 2" xfId="6094"/>
    <cellStyle name="60% - Énfasis1 18 3" xfId="6095"/>
    <cellStyle name="60% - Énfasis1 18 4" xfId="6096"/>
    <cellStyle name="60% - Énfasis1 18 5" xfId="6097"/>
    <cellStyle name="60% - Énfasis1 19" xfId="6098"/>
    <cellStyle name="60% - Énfasis1 19 2" xfId="6099"/>
    <cellStyle name="60% - Énfasis1 19 3" xfId="6100"/>
    <cellStyle name="60% - Énfasis1 19 4" xfId="6101"/>
    <cellStyle name="60% - Énfasis1 19 5" xfId="6102"/>
    <cellStyle name="60% - Énfasis1 2" xfId="6103"/>
    <cellStyle name="60% - Énfasis1 2 10" xfId="6104"/>
    <cellStyle name="60% - Énfasis1 2 11" xfId="6105"/>
    <cellStyle name="60% - Énfasis1 2 12" xfId="6106"/>
    <cellStyle name="60% - Énfasis1 2 13" xfId="6107"/>
    <cellStyle name="60% - Énfasis1 2 14" xfId="6108"/>
    <cellStyle name="60% - Énfasis1 2 15" xfId="6109"/>
    <cellStyle name="60% - Énfasis1 2 16" xfId="6110"/>
    <cellStyle name="60% - Énfasis1 2 17" xfId="6111"/>
    <cellStyle name="60% - Énfasis1 2 18" xfId="6112"/>
    <cellStyle name="60% - Énfasis1 2 19" xfId="6113"/>
    <cellStyle name="60% - Énfasis1 2 2" xfId="6114"/>
    <cellStyle name="60% - Énfasis1 2 2 10" xfId="6115"/>
    <cellStyle name="60% - Énfasis1 2 2 11" xfId="6116"/>
    <cellStyle name="60% - Énfasis1 2 2 12" xfId="6117"/>
    <cellStyle name="60% - Énfasis1 2 2 13" xfId="6118"/>
    <cellStyle name="60% - Énfasis1 2 2 14" xfId="6119"/>
    <cellStyle name="60% - Énfasis1 2 2 15" xfId="6120"/>
    <cellStyle name="60% - Énfasis1 2 2 16" xfId="6121"/>
    <cellStyle name="60% - Énfasis1 2 2 2" xfId="6122"/>
    <cellStyle name="60% - Énfasis1 2 2 3" xfId="6123"/>
    <cellStyle name="60% - Énfasis1 2 2 4" xfId="6124"/>
    <cellStyle name="60% - Énfasis1 2 2 5" xfId="6125"/>
    <cellStyle name="60% - Énfasis1 2 2 6" xfId="6126"/>
    <cellStyle name="60% - Énfasis1 2 2 7" xfId="6127"/>
    <cellStyle name="60% - Énfasis1 2 2 8" xfId="6128"/>
    <cellStyle name="60% - Énfasis1 2 2 9" xfId="6129"/>
    <cellStyle name="60% - Énfasis1 2 20" xfId="6130"/>
    <cellStyle name="60% - Énfasis1 2 21" xfId="6131"/>
    <cellStyle name="60% - Énfasis1 2 22" xfId="6132"/>
    <cellStyle name="60% - Énfasis1 2 23" xfId="6133"/>
    <cellStyle name="60% - Énfasis1 2 24" xfId="6134"/>
    <cellStyle name="60% - Énfasis1 2 25" xfId="6135"/>
    <cellStyle name="60% - Énfasis1 2 26" xfId="6136"/>
    <cellStyle name="60% - Énfasis1 2 27" xfId="6137"/>
    <cellStyle name="60% - Énfasis1 2 3" xfId="6138"/>
    <cellStyle name="60% - Énfasis1 2 3 10" xfId="6139"/>
    <cellStyle name="60% - Énfasis1 2 3 11" xfId="6140"/>
    <cellStyle name="60% - Énfasis1 2 3 12" xfId="6141"/>
    <cellStyle name="60% - Énfasis1 2 3 13" xfId="6142"/>
    <cellStyle name="60% - Énfasis1 2 3 14" xfId="6143"/>
    <cellStyle name="60% - Énfasis1 2 3 15" xfId="6144"/>
    <cellStyle name="60% - Énfasis1 2 3 16" xfId="6145"/>
    <cellStyle name="60% - Énfasis1 2 3 2" xfId="6146"/>
    <cellStyle name="60% - Énfasis1 2 3 3" xfId="6147"/>
    <cellStyle name="60% - Énfasis1 2 3 4" xfId="6148"/>
    <cellStyle name="60% - Énfasis1 2 3 5" xfId="6149"/>
    <cellStyle name="60% - Énfasis1 2 3 6" xfId="6150"/>
    <cellStyle name="60% - Énfasis1 2 3 7" xfId="6151"/>
    <cellStyle name="60% - Énfasis1 2 3 8" xfId="6152"/>
    <cellStyle name="60% - Énfasis1 2 3 9" xfId="6153"/>
    <cellStyle name="60% - Énfasis1 2 4" xfId="6154"/>
    <cellStyle name="60% - Énfasis1 2 4 10" xfId="6155"/>
    <cellStyle name="60% - Énfasis1 2 4 11" xfId="6156"/>
    <cellStyle name="60% - Énfasis1 2 4 12" xfId="6157"/>
    <cellStyle name="60% - Énfasis1 2 4 13" xfId="6158"/>
    <cellStyle name="60% - Énfasis1 2 4 14" xfId="6159"/>
    <cellStyle name="60% - Énfasis1 2 4 15" xfId="6160"/>
    <cellStyle name="60% - Énfasis1 2 4 16" xfId="6161"/>
    <cellStyle name="60% - Énfasis1 2 4 2" xfId="6162"/>
    <cellStyle name="60% - Énfasis1 2 4 3" xfId="6163"/>
    <cellStyle name="60% - Énfasis1 2 4 4" xfId="6164"/>
    <cellStyle name="60% - Énfasis1 2 4 5" xfId="6165"/>
    <cellStyle name="60% - Énfasis1 2 4 6" xfId="6166"/>
    <cellStyle name="60% - Énfasis1 2 4 7" xfId="6167"/>
    <cellStyle name="60% - Énfasis1 2 4 8" xfId="6168"/>
    <cellStyle name="60% - Énfasis1 2 4 9" xfId="6169"/>
    <cellStyle name="60% - Énfasis1 2 5" xfId="6170"/>
    <cellStyle name="60% - Énfasis1 2 5 10" xfId="6171"/>
    <cellStyle name="60% - Énfasis1 2 5 11" xfId="6172"/>
    <cellStyle name="60% - Énfasis1 2 5 12" xfId="6173"/>
    <cellStyle name="60% - Énfasis1 2 5 13" xfId="6174"/>
    <cellStyle name="60% - Énfasis1 2 5 14" xfId="6175"/>
    <cellStyle name="60% - Énfasis1 2 5 15" xfId="6176"/>
    <cellStyle name="60% - Énfasis1 2 5 16" xfId="6177"/>
    <cellStyle name="60% - Énfasis1 2 5 2" xfId="6178"/>
    <cellStyle name="60% - Énfasis1 2 5 3" xfId="6179"/>
    <cellStyle name="60% - Énfasis1 2 5 4" xfId="6180"/>
    <cellStyle name="60% - Énfasis1 2 5 5" xfId="6181"/>
    <cellStyle name="60% - Énfasis1 2 5 6" xfId="6182"/>
    <cellStyle name="60% - Énfasis1 2 5 7" xfId="6183"/>
    <cellStyle name="60% - Énfasis1 2 5 8" xfId="6184"/>
    <cellStyle name="60% - Énfasis1 2 5 9" xfId="6185"/>
    <cellStyle name="60% - Énfasis1 2 6" xfId="6186"/>
    <cellStyle name="60% - Énfasis1 2 6 10" xfId="6187"/>
    <cellStyle name="60% - Énfasis1 2 6 11" xfId="6188"/>
    <cellStyle name="60% - Énfasis1 2 6 12" xfId="6189"/>
    <cellStyle name="60% - Énfasis1 2 6 13" xfId="6190"/>
    <cellStyle name="60% - Énfasis1 2 6 14" xfId="6191"/>
    <cellStyle name="60% - Énfasis1 2 6 15" xfId="6192"/>
    <cellStyle name="60% - Énfasis1 2 6 16" xfId="6193"/>
    <cellStyle name="60% - Énfasis1 2 6 2" xfId="6194"/>
    <cellStyle name="60% - Énfasis1 2 6 3" xfId="6195"/>
    <cellStyle name="60% - Énfasis1 2 6 4" xfId="6196"/>
    <cellStyle name="60% - Énfasis1 2 6 5" xfId="6197"/>
    <cellStyle name="60% - Énfasis1 2 6 6" xfId="6198"/>
    <cellStyle name="60% - Énfasis1 2 6 7" xfId="6199"/>
    <cellStyle name="60% - Énfasis1 2 6 8" xfId="6200"/>
    <cellStyle name="60% - Énfasis1 2 6 9" xfId="6201"/>
    <cellStyle name="60% - Énfasis1 2 7" xfId="6202"/>
    <cellStyle name="60% - Énfasis1 2 7 10" xfId="6203"/>
    <cellStyle name="60% - Énfasis1 2 7 11" xfId="6204"/>
    <cellStyle name="60% - Énfasis1 2 7 12" xfId="6205"/>
    <cellStyle name="60% - Énfasis1 2 7 13" xfId="6206"/>
    <cellStyle name="60% - Énfasis1 2 7 14" xfId="6207"/>
    <cellStyle name="60% - Énfasis1 2 7 15" xfId="6208"/>
    <cellStyle name="60% - Énfasis1 2 7 16" xfId="6209"/>
    <cellStyle name="60% - Énfasis1 2 7 2" xfId="6210"/>
    <cellStyle name="60% - Énfasis1 2 7 3" xfId="6211"/>
    <cellStyle name="60% - Énfasis1 2 7 4" xfId="6212"/>
    <cellStyle name="60% - Énfasis1 2 7 5" xfId="6213"/>
    <cellStyle name="60% - Énfasis1 2 7 6" xfId="6214"/>
    <cellStyle name="60% - Énfasis1 2 7 7" xfId="6215"/>
    <cellStyle name="60% - Énfasis1 2 7 8" xfId="6216"/>
    <cellStyle name="60% - Énfasis1 2 7 9" xfId="6217"/>
    <cellStyle name="60% - Énfasis1 2 8" xfId="6218"/>
    <cellStyle name="60% - Énfasis1 2 8 10" xfId="6219"/>
    <cellStyle name="60% - Énfasis1 2 8 11" xfId="6220"/>
    <cellStyle name="60% - Énfasis1 2 8 12" xfId="6221"/>
    <cellStyle name="60% - Énfasis1 2 8 13" xfId="6222"/>
    <cellStyle name="60% - Énfasis1 2 8 14" xfId="6223"/>
    <cellStyle name="60% - Énfasis1 2 8 15" xfId="6224"/>
    <cellStyle name="60% - Énfasis1 2 8 16" xfId="6225"/>
    <cellStyle name="60% - Énfasis1 2 8 2" xfId="6226"/>
    <cellStyle name="60% - Énfasis1 2 8 3" xfId="6227"/>
    <cellStyle name="60% - Énfasis1 2 8 4" xfId="6228"/>
    <cellStyle name="60% - Énfasis1 2 8 5" xfId="6229"/>
    <cellStyle name="60% - Énfasis1 2 8 6" xfId="6230"/>
    <cellStyle name="60% - Énfasis1 2 8 7" xfId="6231"/>
    <cellStyle name="60% - Énfasis1 2 8 8" xfId="6232"/>
    <cellStyle name="60% - Énfasis1 2 8 9" xfId="6233"/>
    <cellStyle name="60% - Énfasis1 2 9" xfId="6234"/>
    <cellStyle name="60% - Énfasis1 20" xfId="6235"/>
    <cellStyle name="60% - Énfasis1 20 2" xfId="6236"/>
    <cellStyle name="60% - Énfasis1 20 3" xfId="6237"/>
    <cellStyle name="60% - Énfasis1 20 4" xfId="6238"/>
    <cellStyle name="60% - Énfasis1 20 5" xfId="6239"/>
    <cellStyle name="60% - Énfasis1 21" xfId="6240"/>
    <cellStyle name="60% - Énfasis1 21 2" xfId="6241"/>
    <cellStyle name="60% - Énfasis1 21 3" xfId="6242"/>
    <cellStyle name="60% - Énfasis1 21 4" xfId="6243"/>
    <cellStyle name="60% - Énfasis1 21 5" xfId="6244"/>
    <cellStyle name="60% - Énfasis1 22" xfId="6245"/>
    <cellStyle name="60% - Énfasis1 22 2" xfId="6246"/>
    <cellStyle name="60% - Énfasis1 22 3" xfId="6247"/>
    <cellStyle name="60% - Énfasis1 22 4" xfId="6248"/>
    <cellStyle name="60% - Énfasis1 22 5" xfId="6249"/>
    <cellStyle name="60% - Énfasis1 23" xfId="6250"/>
    <cellStyle name="60% - Énfasis1 23 2" xfId="6251"/>
    <cellStyle name="60% - Énfasis1 23 3" xfId="6252"/>
    <cellStyle name="60% - Énfasis1 23 4" xfId="6253"/>
    <cellStyle name="60% - Énfasis1 23 5" xfId="6254"/>
    <cellStyle name="60% - Énfasis1 24" xfId="6255"/>
    <cellStyle name="60% - Énfasis1 24 2" xfId="6256"/>
    <cellStyle name="60% - Énfasis1 24 3" xfId="6257"/>
    <cellStyle name="60% - Énfasis1 24 4" xfId="6258"/>
    <cellStyle name="60% - Énfasis1 24 5" xfId="6259"/>
    <cellStyle name="60% - Énfasis1 25" xfId="6260"/>
    <cellStyle name="60% - Énfasis1 25 2" xfId="6261"/>
    <cellStyle name="60% - Énfasis1 25 3" xfId="6262"/>
    <cellStyle name="60% - Énfasis1 25 4" xfId="6263"/>
    <cellStyle name="60% - Énfasis1 25 5" xfId="6264"/>
    <cellStyle name="60% - Énfasis1 26" xfId="6265"/>
    <cellStyle name="60% - Énfasis1 26 2" xfId="6266"/>
    <cellStyle name="60% - Énfasis1 26 3" xfId="6267"/>
    <cellStyle name="60% - Énfasis1 26 4" xfId="6268"/>
    <cellStyle name="60% - Énfasis1 26 5" xfId="6269"/>
    <cellStyle name="60% - Énfasis1 27" xfId="6270"/>
    <cellStyle name="60% - Énfasis1 28" xfId="6271"/>
    <cellStyle name="60% - Énfasis1 29" xfId="6272"/>
    <cellStyle name="60% - Énfasis1 3" xfId="6273"/>
    <cellStyle name="60% - Énfasis1 3 10" xfId="6274"/>
    <cellStyle name="60% - Énfasis1 3 11" xfId="6275"/>
    <cellStyle name="60% - Énfasis1 3 12" xfId="6276"/>
    <cellStyle name="60% - Énfasis1 3 13" xfId="6277"/>
    <cellStyle name="60% - Énfasis1 3 14" xfId="6278"/>
    <cellStyle name="60% - Énfasis1 3 15" xfId="6279"/>
    <cellStyle name="60% - Énfasis1 3 16" xfId="6280"/>
    <cellStyle name="60% - Énfasis1 3 17" xfId="6281"/>
    <cellStyle name="60% - Énfasis1 3 18" xfId="6282"/>
    <cellStyle name="60% - Énfasis1 3 19" xfId="6283"/>
    <cellStyle name="60% - Énfasis1 3 2" xfId="6284"/>
    <cellStyle name="60% - Énfasis1 3 20" xfId="6285"/>
    <cellStyle name="60% - Énfasis1 3 21" xfId="6286"/>
    <cellStyle name="60% - Énfasis1 3 22" xfId="6287"/>
    <cellStyle name="60% - Énfasis1 3 23" xfId="6288"/>
    <cellStyle name="60% - Énfasis1 3 24" xfId="6289"/>
    <cellStyle name="60% - Énfasis1 3 3" xfId="6290"/>
    <cellStyle name="60% - Énfasis1 3 4" xfId="6291"/>
    <cellStyle name="60% - Énfasis1 3 5" xfId="6292"/>
    <cellStyle name="60% - Énfasis1 3 6" xfId="6293"/>
    <cellStyle name="60% - Énfasis1 3 7" xfId="6294"/>
    <cellStyle name="60% - Énfasis1 3 8" xfId="6295"/>
    <cellStyle name="60% - Énfasis1 3 9" xfId="6296"/>
    <cellStyle name="60% - Énfasis1 30" xfId="6297"/>
    <cellStyle name="60% - Énfasis1 31" xfId="6298"/>
    <cellStyle name="60% - Énfasis1 32" xfId="6299"/>
    <cellStyle name="60% - Énfasis1 33" xfId="6300"/>
    <cellStyle name="60% - Énfasis1 34" xfId="6301"/>
    <cellStyle name="60% - Énfasis1 35" xfId="6302"/>
    <cellStyle name="60% - Énfasis1 36" xfId="6303"/>
    <cellStyle name="60% - Énfasis1 37" xfId="6304"/>
    <cellStyle name="60% - Énfasis1 38" xfId="6305"/>
    <cellStyle name="60% - Énfasis1 39" xfId="6306"/>
    <cellStyle name="60% - Énfasis1 4" xfId="6307"/>
    <cellStyle name="60% - Énfasis1 4 10" xfId="6308"/>
    <cellStyle name="60% - Énfasis1 4 11" xfId="6309"/>
    <cellStyle name="60% - Énfasis1 4 12" xfId="6310"/>
    <cellStyle name="60% - Énfasis1 4 13" xfId="6311"/>
    <cellStyle name="60% - Énfasis1 4 14" xfId="6312"/>
    <cellStyle name="60% - Énfasis1 4 15" xfId="6313"/>
    <cellStyle name="60% - Énfasis1 4 16" xfId="6314"/>
    <cellStyle name="60% - Énfasis1 4 17" xfId="6315"/>
    <cellStyle name="60% - Énfasis1 4 18" xfId="6316"/>
    <cellStyle name="60% - Énfasis1 4 19" xfId="6317"/>
    <cellStyle name="60% - Énfasis1 4 2" xfId="6318"/>
    <cellStyle name="60% - Énfasis1 4 20" xfId="6319"/>
    <cellStyle name="60% - Énfasis1 4 21" xfId="6320"/>
    <cellStyle name="60% - Énfasis1 4 22" xfId="6321"/>
    <cellStyle name="60% - Énfasis1 4 23" xfId="6322"/>
    <cellStyle name="60% - Énfasis1 4 24" xfId="6323"/>
    <cellStyle name="60% - Énfasis1 4 3" xfId="6324"/>
    <cellStyle name="60% - Énfasis1 4 4" xfId="6325"/>
    <cellStyle name="60% - Énfasis1 4 5" xfId="6326"/>
    <cellStyle name="60% - Énfasis1 4 6" xfId="6327"/>
    <cellStyle name="60% - Énfasis1 4 7" xfId="6328"/>
    <cellStyle name="60% - Énfasis1 4 8" xfId="6329"/>
    <cellStyle name="60% - Énfasis1 4 9" xfId="6330"/>
    <cellStyle name="60% - Énfasis1 40" xfId="6331"/>
    <cellStyle name="60% - Énfasis1 41" xfId="6332"/>
    <cellStyle name="60% - Énfasis1 42" xfId="6333"/>
    <cellStyle name="60% - Énfasis1 43" xfId="6334"/>
    <cellStyle name="60% - Énfasis1 44" xfId="6335"/>
    <cellStyle name="60% - Énfasis1 45" xfId="6336"/>
    <cellStyle name="60% - Énfasis1 46" xfId="6337"/>
    <cellStyle name="60% - Énfasis1 47" xfId="6338"/>
    <cellStyle name="60% - Énfasis1 48" xfId="6339"/>
    <cellStyle name="60% - Énfasis1 49" xfId="6340"/>
    <cellStyle name="60% - Énfasis1 5" xfId="6341"/>
    <cellStyle name="60% - Énfasis1 5 10" xfId="6342"/>
    <cellStyle name="60% - Énfasis1 5 11" xfId="6343"/>
    <cellStyle name="60% - Énfasis1 5 12" xfId="6344"/>
    <cellStyle name="60% - Énfasis1 5 13" xfId="6345"/>
    <cellStyle name="60% - Énfasis1 5 14" xfId="6346"/>
    <cellStyle name="60% - Énfasis1 5 15" xfId="6347"/>
    <cellStyle name="60% - Énfasis1 5 16" xfId="6348"/>
    <cellStyle name="60% - Énfasis1 5 17" xfId="6349"/>
    <cellStyle name="60% - Énfasis1 5 18" xfId="6350"/>
    <cellStyle name="60% - Énfasis1 5 19" xfId="6351"/>
    <cellStyle name="60% - Énfasis1 5 2" xfId="6352"/>
    <cellStyle name="60% - Énfasis1 5 20" xfId="6353"/>
    <cellStyle name="60% - Énfasis1 5 3" xfId="6354"/>
    <cellStyle name="60% - Énfasis1 5 4" xfId="6355"/>
    <cellStyle name="60% - Énfasis1 5 5" xfId="6356"/>
    <cellStyle name="60% - Énfasis1 5 6" xfId="6357"/>
    <cellStyle name="60% - Énfasis1 5 7" xfId="6358"/>
    <cellStyle name="60% - Énfasis1 5 8" xfId="6359"/>
    <cellStyle name="60% - Énfasis1 5 9" xfId="6360"/>
    <cellStyle name="60% - Énfasis1 50" xfId="6361"/>
    <cellStyle name="60% - Énfasis1 51" xfId="6362"/>
    <cellStyle name="60% - Énfasis1 52" xfId="6363"/>
    <cellStyle name="60% - Énfasis1 53" xfId="6364"/>
    <cellStyle name="60% - Énfasis1 54" xfId="6365"/>
    <cellStyle name="60% - Énfasis1 55" xfId="6366"/>
    <cellStyle name="60% - Énfasis1 56" xfId="6367"/>
    <cellStyle name="60% - Énfasis1 57" xfId="6368"/>
    <cellStyle name="60% - Énfasis1 58" xfId="6369"/>
    <cellStyle name="60% - Énfasis1 59" xfId="6370"/>
    <cellStyle name="60% - Énfasis1 6" xfId="6371"/>
    <cellStyle name="60% - Énfasis1 6 10" xfId="6372"/>
    <cellStyle name="60% - Énfasis1 6 11" xfId="6373"/>
    <cellStyle name="60% - Énfasis1 6 12" xfId="6374"/>
    <cellStyle name="60% - Énfasis1 6 13" xfId="6375"/>
    <cellStyle name="60% - Énfasis1 6 14" xfId="6376"/>
    <cellStyle name="60% - Énfasis1 6 15" xfId="6377"/>
    <cellStyle name="60% - Énfasis1 6 16" xfId="6378"/>
    <cellStyle name="60% - Énfasis1 6 17" xfId="6379"/>
    <cellStyle name="60% - Énfasis1 6 18" xfId="6380"/>
    <cellStyle name="60% - Énfasis1 6 19" xfId="6381"/>
    <cellStyle name="60% - Énfasis1 6 2" xfId="6382"/>
    <cellStyle name="60% - Énfasis1 6 20" xfId="6383"/>
    <cellStyle name="60% - Énfasis1 6 3" xfId="6384"/>
    <cellStyle name="60% - Énfasis1 6 4" xfId="6385"/>
    <cellStyle name="60% - Énfasis1 6 5" xfId="6386"/>
    <cellStyle name="60% - Énfasis1 6 6" xfId="6387"/>
    <cellStyle name="60% - Énfasis1 6 7" xfId="6388"/>
    <cellStyle name="60% - Énfasis1 6 8" xfId="6389"/>
    <cellStyle name="60% - Énfasis1 6 9" xfId="6390"/>
    <cellStyle name="60% - Énfasis1 60" xfId="6391"/>
    <cellStyle name="60% - Énfasis1 61" xfId="6392"/>
    <cellStyle name="60% - Énfasis1 62" xfId="6393"/>
    <cellStyle name="60% - Énfasis1 63" xfId="6394"/>
    <cellStyle name="60% - Énfasis1 64" xfId="6395"/>
    <cellStyle name="60% - Énfasis1 65" xfId="6396"/>
    <cellStyle name="60% - Énfasis1 66" xfId="6397"/>
    <cellStyle name="60% - Énfasis1 67" xfId="6398"/>
    <cellStyle name="60% - Énfasis1 68" xfId="6399"/>
    <cellStyle name="60% - Énfasis1 69" xfId="6400"/>
    <cellStyle name="60% - Énfasis1 7" xfId="6401"/>
    <cellStyle name="60% - Énfasis1 7 10" xfId="6402"/>
    <cellStyle name="60% - Énfasis1 7 11" xfId="6403"/>
    <cellStyle name="60% - Énfasis1 7 12" xfId="6404"/>
    <cellStyle name="60% - Énfasis1 7 13" xfId="6405"/>
    <cellStyle name="60% - Énfasis1 7 14" xfId="6406"/>
    <cellStyle name="60% - Énfasis1 7 15" xfId="6407"/>
    <cellStyle name="60% - Énfasis1 7 16" xfId="6408"/>
    <cellStyle name="60% - Énfasis1 7 17" xfId="6409"/>
    <cellStyle name="60% - Énfasis1 7 18" xfId="6410"/>
    <cellStyle name="60% - Énfasis1 7 19" xfId="6411"/>
    <cellStyle name="60% - Énfasis1 7 2" xfId="6412"/>
    <cellStyle name="60% - Énfasis1 7 20" xfId="6413"/>
    <cellStyle name="60% - Énfasis1 7 3" xfId="6414"/>
    <cellStyle name="60% - Énfasis1 7 4" xfId="6415"/>
    <cellStyle name="60% - Énfasis1 7 5" xfId="6416"/>
    <cellStyle name="60% - Énfasis1 7 6" xfId="6417"/>
    <cellStyle name="60% - Énfasis1 7 7" xfId="6418"/>
    <cellStyle name="60% - Énfasis1 7 8" xfId="6419"/>
    <cellStyle name="60% - Énfasis1 7 9" xfId="6420"/>
    <cellStyle name="60% - Énfasis1 70" xfId="6421"/>
    <cellStyle name="60% - Énfasis1 71" xfId="6422"/>
    <cellStyle name="60% - Énfasis1 8" xfId="6423"/>
    <cellStyle name="60% - Énfasis1 8 10" xfId="6424"/>
    <cellStyle name="60% - Énfasis1 8 11" xfId="6425"/>
    <cellStyle name="60% - Énfasis1 8 12" xfId="6426"/>
    <cellStyle name="60% - Énfasis1 8 13" xfId="6427"/>
    <cellStyle name="60% - Énfasis1 8 14" xfId="6428"/>
    <cellStyle name="60% - Énfasis1 8 15" xfId="6429"/>
    <cellStyle name="60% - Énfasis1 8 16" xfId="6430"/>
    <cellStyle name="60% - Énfasis1 8 17" xfId="6431"/>
    <cellStyle name="60% - Énfasis1 8 18" xfId="6432"/>
    <cellStyle name="60% - Énfasis1 8 19" xfId="6433"/>
    <cellStyle name="60% - Énfasis1 8 2" xfId="6434"/>
    <cellStyle name="60% - Énfasis1 8 20" xfId="6435"/>
    <cellStyle name="60% - Énfasis1 8 3" xfId="6436"/>
    <cellStyle name="60% - Énfasis1 8 4" xfId="6437"/>
    <cellStyle name="60% - Énfasis1 8 5" xfId="6438"/>
    <cellStyle name="60% - Énfasis1 8 6" xfId="6439"/>
    <cellStyle name="60% - Énfasis1 8 7" xfId="6440"/>
    <cellStyle name="60% - Énfasis1 8 8" xfId="6441"/>
    <cellStyle name="60% - Énfasis1 8 9" xfId="6442"/>
    <cellStyle name="60% - Énfasis1 9" xfId="6443"/>
    <cellStyle name="60% - Énfasis1 9 2" xfId="6444"/>
    <cellStyle name="60% - Énfasis1 9 3" xfId="6445"/>
    <cellStyle name="60% - Énfasis1 9 4" xfId="6446"/>
    <cellStyle name="60% - Énfasis1 9 5" xfId="6447"/>
    <cellStyle name="60% - Énfasis2" xfId="6448"/>
    <cellStyle name="60% - Énfasis2 10" xfId="6449"/>
    <cellStyle name="60% - Énfasis2 10 2" xfId="6450"/>
    <cellStyle name="60% - Énfasis2 10 3" xfId="6451"/>
    <cellStyle name="60% - Énfasis2 10 4" xfId="6452"/>
    <cellStyle name="60% - Énfasis2 10 5" xfId="6453"/>
    <cellStyle name="60% - Énfasis2 11" xfId="6454"/>
    <cellStyle name="60% - Énfasis2 11 2" xfId="6455"/>
    <cellStyle name="60% - Énfasis2 11 3" xfId="6456"/>
    <cellStyle name="60% - Énfasis2 11 4" xfId="6457"/>
    <cellStyle name="60% - Énfasis2 11 5" xfId="6458"/>
    <cellStyle name="60% - Énfasis2 12" xfId="6459"/>
    <cellStyle name="60% - Énfasis2 12 2" xfId="6460"/>
    <cellStyle name="60% - Énfasis2 12 3" xfId="6461"/>
    <cellStyle name="60% - Énfasis2 12 4" xfId="6462"/>
    <cellStyle name="60% - Énfasis2 12 5" xfId="6463"/>
    <cellStyle name="60% - Énfasis2 13" xfId="6464"/>
    <cellStyle name="60% - Énfasis2 13 2" xfId="6465"/>
    <cellStyle name="60% - Énfasis2 13 3" xfId="6466"/>
    <cellStyle name="60% - Énfasis2 13 4" xfId="6467"/>
    <cellStyle name="60% - Énfasis2 13 5" xfId="6468"/>
    <cellStyle name="60% - Énfasis2 14" xfId="6469"/>
    <cellStyle name="60% - Énfasis2 14 2" xfId="6470"/>
    <cellStyle name="60% - Énfasis2 14 3" xfId="6471"/>
    <cellStyle name="60% - Énfasis2 14 4" xfId="6472"/>
    <cellStyle name="60% - Énfasis2 14 5" xfId="6473"/>
    <cellStyle name="60% - Énfasis2 15" xfId="6474"/>
    <cellStyle name="60% - Énfasis2 15 2" xfId="6475"/>
    <cellStyle name="60% - Énfasis2 15 3" xfId="6476"/>
    <cellStyle name="60% - Énfasis2 15 4" xfId="6477"/>
    <cellStyle name="60% - Énfasis2 15 5" xfId="6478"/>
    <cellStyle name="60% - Énfasis2 16" xfId="6479"/>
    <cellStyle name="60% - Énfasis2 16 2" xfId="6480"/>
    <cellStyle name="60% - Énfasis2 16 3" xfId="6481"/>
    <cellStyle name="60% - Énfasis2 16 4" xfId="6482"/>
    <cellStyle name="60% - Énfasis2 16 5" xfId="6483"/>
    <cellStyle name="60% - Énfasis2 17" xfId="6484"/>
    <cellStyle name="60% - Énfasis2 17 2" xfId="6485"/>
    <cellStyle name="60% - Énfasis2 17 3" xfId="6486"/>
    <cellStyle name="60% - Énfasis2 17 4" xfId="6487"/>
    <cellStyle name="60% - Énfasis2 17 5" xfId="6488"/>
    <cellStyle name="60% - Énfasis2 18" xfId="6489"/>
    <cellStyle name="60% - Énfasis2 18 2" xfId="6490"/>
    <cellStyle name="60% - Énfasis2 18 3" xfId="6491"/>
    <cellStyle name="60% - Énfasis2 18 4" xfId="6492"/>
    <cellStyle name="60% - Énfasis2 18 5" xfId="6493"/>
    <cellStyle name="60% - Énfasis2 19" xfId="6494"/>
    <cellStyle name="60% - Énfasis2 19 2" xfId="6495"/>
    <cellStyle name="60% - Énfasis2 19 3" xfId="6496"/>
    <cellStyle name="60% - Énfasis2 19 4" xfId="6497"/>
    <cellStyle name="60% - Énfasis2 19 5" xfId="6498"/>
    <cellStyle name="60% - Énfasis2 2" xfId="6499"/>
    <cellStyle name="60% - Énfasis2 2 10" xfId="6500"/>
    <cellStyle name="60% - Énfasis2 2 11" xfId="6501"/>
    <cellStyle name="60% - Énfasis2 2 12" xfId="6502"/>
    <cellStyle name="60% - Énfasis2 2 13" xfId="6503"/>
    <cellStyle name="60% - Énfasis2 2 14" xfId="6504"/>
    <cellStyle name="60% - Énfasis2 2 15" xfId="6505"/>
    <cellStyle name="60% - Énfasis2 2 16" xfId="6506"/>
    <cellStyle name="60% - Énfasis2 2 17" xfId="6507"/>
    <cellStyle name="60% - Énfasis2 2 18" xfId="6508"/>
    <cellStyle name="60% - Énfasis2 2 19" xfId="6509"/>
    <cellStyle name="60% - Énfasis2 2 2" xfId="6510"/>
    <cellStyle name="60% - Énfasis2 2 2 10" xfId="6511"/>
    <cellStyle name="60% - Énfasis2 2 2 11" xfId="6512"/>
    <cellStyle name="60% - Énfasis2 2 2 12" xfId="6513"/>
    <cellStyle name="60% - Énfasis2 2 2 13" xfId="6514"/>
    <cellStyle name="60% - Énfasis2 2 2 14" xfId="6515"/>
    <cellStyle name="60% - Énfasis2 2 2 15" xfId="6516"/>
    <cellStyle name="60% - Énfasis2 2 2 16" xfId="6517"/>
    <cellStyle name="60% - Énfasis2 2 2 2" xfId="6518"/>
    <cellStyle name="60% - Énfasis2 2 2 3" xfId="6519"/>
    <cellStyle name="60% - Énfasis2 2 2 4" xfId="6520"/>
    <cellStyle name="60% - Énfasis2 2 2 5" xfId="6521"/>
    <cellStyle name="60% - Énfasis2 2 2 6" xfId="6522"/>
    <cellStyle name="60% - Énfasis2 2 2 7" xfId="6523"/>
    <cellStyle name="60% - Énfasis2 2 2 8" xfId="6524"/>
    <cellStyle name="60% - Énfasis2 2 2 9" xfId="6525"/>
    <cellStyle name="60% - Énfasis2 2 20" xfId="6526"/>
    <cellStyle name="60% - Énfasis2 2 21" xfId="6527"/>
    <cellStyle name="60% - Énfasis2 2 22" xfId="6528"/>
    <cellStyle name="60% - Énfasis2 2 23" xfId="6529"/>
    <cellStyle name="60% - Énfasis2 2 24" xfId="6530"/>
    <cellStyle name="60% - Énfasis2 2 25" xfId="6531"/>
    <cellStyle name="60% - Énfasis2 2 26" xfId="6532"/>
    <cellStyle name="60% - Énfasis2 2 27" xfId="6533"/>
    <cellStyle name="60% - Énfasis2 2 3" xfId="6534"/>
    <cellStyle name="60% - Énfasis2 2 3 10" xfId="6535"/>
    <cellStyle name="60% - Énfasis2 2 3 11" xfId="6536"/>
    <cellStyle name="60% - Énfasis2 2 3 12" xfId="6537"/>
    <cellStyle name="60% - Énfasis2 2 3 13" xfId="6538"/>
    <cellStyle name="60% - Énfasis2 2 3 14" xfId="6539"/>
    <cellStyle name="60% - Énfasis2 2 3 15" xfId="6540"/>
    <cellStyle name="60% - Énfasis2 2 3 16" xfId="6541"/>
    <cellStyle name="60% - Énfasis2 2 3 2" xfId="6542"/>
    <cellStyle name="60% - Énfasis2 2 3 3" xfId="6543"/>
    <cellStyle name="60% - Énfasis2 2 3 4" xfId="6544"/>
    <cellStyle name="60% - Énfasis2 2 3 5" xfId="6545"/>
    <cellStyle name="60% - Énfasis2 2 3 6" xfId="6546"/>
    <cellStyle name="60% - Énfasis2 2 3 7" xfId="6547"/>
    <cellStyle name="60% - Énfasis2 2 3 8" xfId="6548"/>
    <cellStyle name="60% - Énfasis2 2 3 9" xfId="6549"/>
    <cellStyle name="60% - Énfasis2 2 4" xfId="6550"/>
    <cellStyle name="60% - Énfasis2 2 4 10" xfId="6551"/>
    <cellStyle name="60% - Énfasis2 2 4 11" xfId="6552"/>
    <cellStyle name="60% - Énfasis2 2 4 12" xfId="6553"/>
    <cellStyle name="60% - Énfasis2 2 4 13" xfId="6554"/>
    <cellStyle name="60% - Énfasis2 2 4 14" xfId="6555"/>
    <cellStyle name="60% - Énfasis2 2 4 15" xfId="6556"/>
    <cellStyle name="60% - Énfasis2 2 4 16" xfId="6557"/>
    <cellStyle name="60% - Énfasis2 2 4 2" xfId="6558"/>
    <cellStyle name="60% - Énfasis2 2 4 3" xfId="6559"/>
    <cellStyle name="60% - Énfasis2 2 4 4" xfId="6560"/>
    <cellStyle name="60% - Énfasis2 2 4 5" xfId="6561"/>
    <cellStyle name="60% - Énfasis2 2 4 6" xfId="6562"/>
    <cellStyle name="60% - Énfasis2 2 4 7" xfId="6563"/>
    <cellStyle name="60% - Énfasis2 2 4 8" xfId="6564"/>
    <cellStyle name="60% - Énfasis2 2 4 9" xfId="6565"/>
    <cellStyle name="60% - Énfasis2 2 5" xfId="6566"/>
    <cellStyle name="60% - Énfasis2 2 5 10" xfId="6567"/>
    <cellStyle name="60% - Énfasis2 2 5 11" xfId="6568"/>
    <cellStyle name="60% - Énfasis2 2 5 12" xfId="6569"/>
    <cellStyle name="60% - Énfasis2 2 5 13" xfId="6570"/>
    <cellStyle name="60% - Énfasis2 2 5 14" xfId="6571"/>
    <cellStyle name="60% - Énfasis2 2 5 15" xfId="6572"/>
    <cellStyle name="60% - Énfasis2 2 5 16" xfId="6573"/>
    <cellStyle name="60% - Énfasis2 2 5 2" xfId="6574"/>
    <cellStyle name="60% - Énfasis2 2 5 3" xfId="6575"/>
    <cellStyle name="60% - Énfasis2 2 5 4" xfId="6576"/>
    <cellStyle name="60% - Énfasis2 2 5 5" xfId="6577"/>
    <cellStyle name="60% - Énfasis2 2 5 6" xfId="6578"/>
    <cellStyle name="60% - Énfasis2 2 5 7" xfId="6579"/>
    <cellStyle name="60% - Énfasis2 2 5 8" xfId="6580"/>
    <cellStyle name="60% - Énfasis2 2 5 9" xfId="6581"/>
    <cellStyle name="60% - Énfasis2 2 6" xfId="6582"/>
    <cellStyle name="60% - Énfasis2 2 6 10" xfId="6583"/>
    <cellStyle name="60% - Énfasis2 2 6 11" xfId="6584"/>
    <cellStyle name="60% - Énfasis2 2 6 12" xfId="6585"/>
    <cellStyle name="60% - Énfasis2 2 6 13" xfId="6586"/>
    <cellStyle name="60% - Énfasis2 2 6 14" xfId="6587"/>
    <cellStyle name="60% - Énfasis2 2 6 15" xfId="6588"/>
    <cellStyle name="60% - Énfasis2 2 6 16" xfId="6589"/>
    <cellStyle name="60% - Énfasis2 2 6 2" xfId="6590"/>
    <cellStyle name="60% - Énfasis2 2 6 3" xfId="6591"/>
    <cellStyle name="60% - Énfasis2 2 6 4" xfId="6592"/>
    <cellStyle name="60% - Énfasis2 2 6 5" xfId="6593"/>
    <cellStyle name="60% - Énfasis2 2 6 6" xfId="6594"/>
    <cellStyle name="60% - Énfasis2 2 6 7" xfId="6595"/>
    <cellStyle name="60% - Énfasis2 2 6 8" xfId="6596"/>
    <cellStyle name="60% - Énfasis2 2 6 9" xfId="6597"/>
    <cellStyle name="60% - Énfasis2 2 7" xfId="6598"/>
    <cellStyle name="60% - Énfasis2 2 7 10" xfId="6599"/>
    <cellStyle name="60% - Énfasis2 2 7 11" xfId="6600"/>
    <cellStyle name="60% - Énfasis2 2 7 12" xfId="6601"/>
    <cellStyle name="60% - Énfasis2 2 7 13" xfId="6602"/>
    <cellStyle name="60% - Énfasis2 2 7 14" xfId="6603"/>
    <cellStyle name="60% - Énfasis2 2 7 15" xfId="6604"/>
    <cellStyle name="60% - Énfasis2 2 7 16" xfId="6605"/>
    <cellStyle name="60% - Énfasis2 2 7 2" xfId="6606"/>
    <cellStyle name="60% - Énfasis2 2 7 3" xfId="6607"/>
    <cellStyle name="60% - Énfasis2 2 7 4" xfId="6608"/>
    <cellStyle name="60% - Énfasis2 2 7 5" xfId="6609"/>
    <cellStyle name="60% - Énfasis2 2 7 6" xfId="6610"/>
    <cellStyle name="60% - Énfasis2 2 7 7" xfId="6611"/>
    <cellStyle name="60% - Énfasis2 2 7 8" xfId="6612"/>
    <cellStyle name="60% - Énfasis2 2 7 9" xfId="6613"/>
    <cellStyle name="60% - Énfasis2 2 8" xfId="6614"/>
    <cellStyle name="60% - Énfasis2 2 8 10" xfId="6615"/>
    <cellStyle name="60% - Énfasis2 2 8 11" xfId="6616"/>
    <cellStyle name="60% - Énfasis2 2 8 12" xfId="6617"/>
    <cellStyle name="60% - Énfasis2 2 8 13" xfId="6618"/>
    <cellStyle name="60% - Énfasis2 2 8 14" xfId="6619"/>
    <cellStyle name="60% - Énfasis2 2 8 15" xfId="6620"/>
    <cellStyle name="60% - Énfasis2 2 8 16" xfId="6621"/>
    <cellStyle name="60% - Énfasis2 2 8 2" xfId="6622"/>
    <cellStyle name="60% - Énfasis2 2 8 3" xfId="6623"/>
    <cellStyle name="60% - Énfasis2 2 8 4" xfId="6624"/>
    <cellStyle name="60% - Énfasis2 2 8 5" xfId="6625"/>
    <cellStyle name="60% - Énfasis2 2 8 6" xfId="6626"/>
    <cellStyle name="60% - Énfasis2 2 8 7" xfId="6627"/>
    <cellStyle name="60% - Énfasis2 2 8 8" xfId="6628"/>
    <cellStyle name="60% - Énfasis2 2 8 9" xfId="6629"/>
    <cellStyle name="60% - Énfasis2 2 9" xfId="6630"/>
    <cellStyle name="60% - Énfasis2 20" xfId="6631"/>
    <cellStyle name="60% - Énfasis2 20 2" xfId="6632"/>
    <cellStyle name="60% - Énfasis2 20 3" xfId="6633"/>
    <cellStyle name="60% - Énfasis2 20 4" xfId="6634"/>
    <cellStyle name="60% - Énfasis2 20 5" xfId="6635"/>
    <cellStyle name="60% - Énfasis2 21" xfId="6636"/>
    <cellStyle name="60% - Énfasis2 21 2" xfId="6637"/>
    <cellStyle name="60% - Énfasis2 21 3" xfId="6638"/>
    <cellStyle name="60% - Énfasis2 21 4" xfId="6639"/>
    <cellStyle name="60% - Énfasis2 21 5" xfId="6640"/>
    <cellStyle name="60% - Énfasis2 22" xfId="6641"/>
    <cellStyle name="60% - Énfasis2 22 2" xfId="6642"/>
    <cellStyle name="60% - Énfasis2 22 3" xfId="6643"/>
    <cellStyle name="60% - Énfasis2 22 4" xfId="6644"/>
    <cellStyle name="60% - Énfasis2 22 5" xfId="6645"/>
    <cellStyle name="60% - Énfasis2 23" xfId="6646"/>
    <cellStyle name="60% - Énfasis2 23 2" xfId="6647"/>
    <cellStyle name="60% - Énfasis2 23 3" xfId="6648"/>
    <cellStyle name="60% - Énfasis2 23 4" xfId="6649"/>
    <cellStyle name="60% - Énfasis2 23 5" xfId="6650"/>
    <cellStyle name="60% - Énfasis2 24" xfId="6651"/>
    <cellStyle name="60% - Énfasis2 24 2" xfId="6652"/>
    <cellStyle name="60% - Énfasis2 24 3" xfId="6653"/>
    <cellStyle name="60% - Énfasis2 24 4" xfId="6654"/>
    <cellStyle name="60% - Énfasis2 24 5" xfId="6655"/>
    <cellStyle name="60% - Énfasis2 25" xfId="6656"/>
    <cellStyle name="60% - Énfasis2 25 2" xfId="6657"/>
    <cellStyle name="60% - Énfasis2 25 3" xfId="6658"/>
    <cellStyle name="60% - Énfasis2 25 4" xfId="6659"/>
    <cellStyle name="60% - Énfasis2 25 5" xfId="6660"/>
    <cellStyle name="60% - Énfasis2 26" xfId="6661"/>
    <cellStyle name="60% - Énfasis2 26 2" xfId="6662"/>
    <cellStyle name="60% - Énfasis2 26 3" xfId="6663"/>
    <cellStyle name="60% - Énfasis2 26 4" xfId="6664"/>
    <cellStyle name="60% - Énfasis2 26 5" xfId="6665"/>
    <cellStyle name="60% - Énfasis2 27" xfId="6666"/>
    <cellStyle name="60% - Énfasis2 28" xfId="6667"/>
    <cellStyle name="60% - Énfasis2 29" xfId="6668"/>
    <cellStyle name="60% - Énfasis2 3" xfId="6669"/>
    <cellStyle name="60% - Énfasis2 3 10" xfId="6670"/>
    <cellStyle name="60% - Énfasis2 3 11" xfId="6671"/>
    <cellStyle name="60% - Énfasis2 3 12" xfId="6672"/>
    <cellStyle name="60% - Énfasis2 3 13" xfId="6673"/>
    <cellStyle name="60% - Énfasis2 3 14" xfId="6674"/>
    <cellStyle name="60% - Énfasis2 3 15" xfId="6675"/>
    <cellStyle name="60% - Énfasis2 3 16" xfId="6676"/>
    <cellStyle name="60% - Énfasis2 3 17" xfId="6677"/>
    <cellStyle name="60% - Énfasis2 3 18" xfId="6678"/>
    <cellStyle name="60% - Énfasis2 3 19" xfId="6679"/>
    <cellStyle name="60% - Énfasis2 3 2" xfId="6680"/>
    <cellStyle name="60% - Énfasis2 3 20" xfId="6681"/>
    <cellStyle name="60% - Énfasis2 3 21" xfId="6682"/>
    <cellStyle name="60% - Énfasis2 3 22" xfId="6683"/>
    <cellStyle name="60% - Énfasis2 3 23" xfId="6684"/>
    <cellStyle name="60% - Énfasis2 3 24" xfId="6685"/>
    <cellStyle name="60% - Énfasis2 3 3" xfId="6686"/>
    <cellStyle name="60% - Énfasis2 3 4" xfId="6687"/>
    <cellStyle name="60% - Énfasis2 3 5" xfId="6688"/>
    <cellStyle name="60% - Énfasis2 3 6" xfId="6689"/>
    <cellStyle name="60% - Énfasis2 3 7" xfId="6690"/>
    <cellStyle name="60% - Énfasis2 3 8" xfId="6691"/>
    <cellStyle name="60% - Énfasis2 3 9" xfId="6692"/>
    <cellStyle name="60% - Énfasis2 30" xfId="6693"/>
    <cellStyle name="60% - Énfasis2 31" xfId="6694"/>
    <cellStyle name="60% - Énfasis2 32" xfId="6695"/>
    <cellStyle name="60% - Énfasis2 33" xfId="6696"/>
    <cellStyle name="60% - Énfasis2 34" xfId="6697"/>
    <cellStyle name="60% - Énfasis2 35" xfId="6698"/>
    <cellStyle name="60% - Énfasis2 36" xfId="6699"/>
    <cellStyle name="60% - Énfasis2 37" xfId="6700"/>
    <cellStyle name="60% - Énfasis2 38" xfId="6701"/>
    <cellStyle name="60% - Énfasis2 39" xfId="6702"/>
    <cellStyle name="60% - Énfasis2 4" xfId="6703"/>
    <cellStyle name="60% - Énfasis2 4 10" xfId="6704"/>
    <cellStyle name="60% - Énfasis2 4 11" xfId="6705"/>
    <cellStyle name="60% - Énfasis2 4 12" xfId="6706"/>
    <cellStyle name="60% - Énfasis2 4 13" xfId="6707"/>
    <cellStyle name="60% - Énfasis2 4 14" xfId="6708"/>
    <cellStyle name="60% - Énfasis2 4 15" xfId="6709"/>
    <cellStyle name="60% - Énfasis2 4 16" xfId="6710"/>
    <cellStyle name="60% - Énfasis2 4 17" xfId="6711"/>
    <cellStyle name="60% - Énfasis2 4 18" xfId="6712"/>
    <cellStyle name="60% - Énfasis2 4 19" xfId="6713"/>
    <cellStyle name="60% - Énfasis2 4 2" xfId="6714"/>
    <cellStyle name="60% - Énfasis2 4 20" xfId="6715"/>
    <cellStyle name="60% - Énfasis2 4 21" xfId="6716"/>
    <cellStyle name="60% - Énfasis2 4 22" xfId="6717"/>
    <cellStyle name="60% - Énfasis2 4 23" xfId="6718"/>
    <cellStyle name="60% - Énfasis2 4 24" xfId="6719"/>
    <cellStyle name="60% - Énfasis2 4 3" xfId="6720"/>
    <cellStyle name="60% - Énfasis2 4 4" xfId="6721"/>
    <cellStyle name="60% - Énfasis2 4 5" xfId="6722"/>
    <cellStyle name="60% - Énfasis2 4 6" xfId="6723"/>
    <cellStyle name="60% - Énfasis2 4 7" xfId="6724"/>
    <cellStyle name="60% - Énfasis2 4 8" xfId="6725"/>
    <cellStyle name="60% - Énfasis2 4 9" xfId="6726"/>
    <cellStyle name="60% - Énfasis2 40" xfId="6727"/>
    <cellStyle name="60% - Énfasis2 41" xfId="6728"/>
    <cellStyle name="60% - Énfasis2 42" xfId="6729"/>
    <cellStyle name="60% - Énfasis2 43" xfId="6730"/>
    <cellStyle name="60% - Énfasis2 44" xfId="6731"/>
    <cellStyle name="60% - Énfasis2 45" xfId="6732"/>
    <cellStyle name="60% - Énfasis2 46" xfId="6733"/>
    <cellStyle name="60% - Énfasis2 47" xfId="6734"/>
    <cellStyle name="60% - Énfasis2 48" xfId="6735"/>
    <cellStyle name="60% - Énfasis2 49" xfId="6736"/>
    <cellStyle name="60% - Énfasis2 5" xfId="6737"/>
    <cellStyle name="60% - Énfasis2 5 10" xfId="6738"/>
    <cellStyle name="60% - Énfasis2 5 11" xfId="6739"/>
    <cellStyle name="60% - Énfasis2 5 12" xfId="6740"/>
    <cellStyle name="60% - Énfasis2 5 13" xfId="6741"/>
    <cellStyle name="60% - Énfasis2 5 14" xfId="6742"/>
    <cellStyle name="60% - Énfasis2 5 15" xfId="6743"/>
    <cellStyle name="60% - Énfasis2 5 16" xfId="6744"/>
    <cellStyle name="60% - Énfasis2 5 17" xfId="6745"/>
    <cellStyle name="60% - Énfasis2 5 18" xfId="6746"/>
    <cellStyle name="60% - Énfasis2 5 19" xfId="6747"/>
    <cellStyle name="60% - Énfasis2 5 2" xfId="6748"/>
    <cellStyle name="60% - Énfasis2 5 20" xfId="6749"/>
    <cellStyle name="60% - Énfasis2 5 3" xfId="6750"/>
    <cellStyle name="60% - Énfasis2 5 4" xfId="6751"/>
    <cellStyle name="60% - Énfasis2 5 5" xfId="6752"/>
    <cellStyle name="60% - Énfasis2 5 6" xfId="6753"/>
    <cellStyle name="60% - Énfasis2 5 7" xfId="6754"/>
    <cellStyle name="60% - Énfasis2 5 8" xfId="6755"/>
    <cellStyle name="60% - Énfasis2 5 9" xfId="6756"/>
    <cellStyle name="60% - Énfasis2 50" xfId="6757"/>
    <cellStyle name="60% - Énfasis2 51" xfId="6758"/>
    <cellStyle name="60% - Énfasis2 52" xfId="6759"/>
    <cellStyle name="60% - Énfasis2 53" xfId="6760"/>
    <cellStyle name="60% - Énfasis2 54" xfId="6761"/>
    <cellStyle name="60% - Énfasis2 55" xfId="6762"/>
    <cellStyle name="60% - Énfasis2 56" xfId="6763"/>
    <cellStyle name="60% - Énfasis2 57" xfId="6764"/>
    <cellStyle name="60% - Énfasis2 58" xfId="6765"/>
    <cellStyle name="60% - Énfasis2 59" xfId="6766"/>
    <cellStyle name="60% - Énfasis2 6" xfId="6767"/>
    <cellStyle name="60% - Énfasis2 6 10" xfId="6768"/>
    <cellStyle name="60% - Énfasis2 6 11" xfId="6769"/>
    <cellStyle name="60% - Énfasis2 6 12" xfId="6770"/>
    <cellStyle name="60% - Énfasis2 6 13" xfId="6771"/>
    <cellStyle name="60% - Énfasis2 6 14" xfId="6772"/>
    <cellStyle name="60% - Énfasis2 6 15" xfId="6773"/>
    <cellStyle name="60% - Énfasis2 6 16" xfId="6774"/>
    <cellStyle name="60% - Énfasis2 6 17" xfId="6775"/>
    <cellStyle name="60% - Énfasis2 6 18" xfId="6776"/>
    <cellStyle name="60% - Énfasis2 6 19" xfId="6777"/>
    <cellStyle name="60% - Énfasis2 6 2" xfId="6778"/>
    <cellStyle name="60% - Énfasis2 6 20" xfId="6779"/>
    <cellStyle name="60% - Énfasis2 6 3" xfId="6780"/>
    <cellStyle name="60% - Énfasis2 6 4" xfId="6781"/>
    <cellStyle name="60% - Énfasis2 6 5" xfId="6782"/>
    <cellStyle name="60% - Énfasis2 6 6" xfId="6783"/>
    <cellStyle name="60% - Énfasis2 6 7" xfId="6784"/>
    <cellStyle name="60% - Énfasis2 6 8" xfId="6785"/>
    <cellStyle name="60% - Énfasis2 6 9" xfId="6786"/>
    <cellStyle name="60% - Énfasis2 60" xfId="6787"/>
    <cellStyle name="60% - Énfasis2 61" xfId="6788"/>
    <cellStyle name="60% - Énfasis2 62" xfId="6789"/>
    <cellStyle name="60% - Énfasis2 63" xfId="6790"/>
    <cellStyle name="60% - Énfasis2 64" xfId="6791"/>
    <cellStyle name="60% - Énfasis2 65" xfId="6792"/>
    <cellStyle name="60% - Énfasis2 66" xfId="6793"/>
    <cellStyle name="60% - Énfasis2 67" xfId="6794"/>
    <cellStyle name="60% - Énfasis2 68" xfId="6795"/>
    <cellStyle name="60% - Énfasis2 69" xfId="6796"/>
    <cellStyle name="60% - Énfasis2 7" xfId="6797"/>
    <cellStyle name="60% - Énfasis2 7 10" xfId="6798"/>
    <cellStyle name="60% - Énfasis2 7 11" xfId="6799"/>
    <cellStyle name="60% - Énfasis2 7 12" xfId="6800"/>
    <cellStyle name="60% - Énfasis2 7 13" xfId="6801"/>
    <cellStyle name="60% - Énfasis2 7 14" xfId="6802"/>
    <cellStyle name="60% - Énfasis2 7 15" xfId="6803"/>
    <cellStyle name="60% - Énfasis2 7 16" xfId="6804"/>
    <cellStyle name="60% - Énfasis2 7 17" xfId="6805"/>
    <cellStyle name="60% - Énfasis2 7 18" xfId="6806"/>
    <cellStyle name="60% - Énfasis2 7 19" xfId="6807"/>
    <cellStyle name="60% - Énfasis2 7 2" xfId="6808"/>
    <cellStyle name="60% - Énfasis2 7 20" xfId="6809"/>
    <cellStyle name="60% - Énfasis2 7 3" xfId="6810"/>
    <cellStyle name="60% - Énfasis2 7 4" xfId="6811"/>
    <cellStyle name="60% - Énfasis2 7 5" xfId="6812"/>
    <cellStyle name="60% - Énfasis2 7 6" xfId="6813"/>
    <cellStyle name="60% - Énfasis2 7 7" xfId="6814"/>
    <cellStyle name="60% - Énfasis2 7 8" xfId="6815"/>
    <cellStyle name="60% - Énfasis2 7 9" xfId="6816"/>
    <cellStyle name="60% - Énfasis2 70" xfId="6817"/>
    <cellStyle name="60% - Énfasis2 71" xfId="6818"/>
    <cellStyle name="60% - Énfasis2 8" xfId="6819"/>
    <cellStyle name="60% - Énfasis2 8 10" xfId="6820"/>
    <cellStyle name="60% - Énfasis2 8 11" xfId="6821"/>
    <cellStyle name="60% - Énfasis2 8 12" xfId="6822"/>
    <cellStyle name="60% - Énfasis2 8 13" xfId="6823"/>
    <cellStyle name="60% - Énfasis2 8 14" xfId="6824"/>
    <cellStyle name="60% - Énfasis2 8 15" xfId="6825"/>
    <cellStyle name="60% - Énfasis2 8 16" xfId="6826"/>
    <cellStyle name="60% - Énfasis2 8 17" xfId="6827"/>
    <cellStyle name="60% - Énfasis2 8 18" xfId="6828"/>
    <cellStyle name="60% - Énfasis2 8 19" xfId="6829"/>
    <cellStyle name="60% - Énfasis2 8 2" xfId="6830"/>
    <cellStyle name="60% - Énfasis2 8 20" xfId="6831"/>
    <cellStyle name="60% - Énfasis2 8 3" xfId="6832"/>
    <cellStyle name="60% - Énfasis2 8 4" xfId="6833"/>
    <cellStyle name="60% - Énfasis2 8 5" xfId="6834"/>
    <cellStyle name="60% - Énfasis2 8 6" xfId="6835"/>
    <cellStyle name="60% - Énfasis2 8 7" xfId="6836"/>
    <cellStyle name="60% - Énfasis2 8 8" xfId="6837"/>
    <cellStyle name="60% - Énfasis2 8 9" xfId="6838"/>
    <cellStyle name="60% - Énfasis2 9" xfId="6839"/>
    <cellStyle name="60% - Énfasis2 9 2" xfId="6840"/>
    <cellStyle name="60% - Énfasis2 9 3" xfId="6841"/>
    <cellStyle name="60% - Énfasis2 9 4" xfId="6842"/>
    <cellStyle name="60% - Énfasis2 9 5" xfId="6843"/>
    <cellStyle name="60% - Énfasis3" xfId="6844"/>
    <cellStyle name="60% - Énfasis3 10" xfId="6845"/>
    <cellStyle name="60% - Énfasis3 10 2" xfId="6846"/>
    <cellStyle name="60% - Énfasis3 10 3" xfId="6847"/>
    <cellStyle name="60% - Énfasis3 10 4" xfId="6848"/>
    <cellStyle name="60% - Énfasis3 10 5" xfId="6849"/>
    <cellStyle name="60% - Énfasis3 11" xfId="6850"/>
    <cellStyle name="60% - Énfasis3 11 2" xfId="6851"/>
    <cellStyle name="60% - Énfasis3 11 3" xfId="6852"/>
    <cellStyle name="60% - Énfasis3 11 4" xfId="6853"/>
    <cellStyle name="60% - Énfasis3 11 5" xfId="6854"/>
    <cellStyle name="60% - Énfasis3 12" xfId="6855"/>
    <cellStyle name="60% - Énfasis3 12 2" xfId="6856"/>
    <cellStyle name="60% - Énfasis3 12 3" xfId="6857"/>
    <cellStyle name="60% - Énfasis3 12 4" xfId="6858"/>
    <cellStyle name="60% - Énfasis3 12 5" xfId="6859"/>
    <cellStyle name="60% - Énfasis3 13" xfId="6860"/>
    <cellStyle name="60% - Énfasis3 13 2" xfId="6861"/>
    <cellStyle name="60% - Énfasis3 13 3" xfId="6862"/>
    <cellStyle name="60% - Énfasis3 13 4" xfId="6863"/>
    <cellStyle name="60% - Énfasis3 13 5" xfId="6864"/>
    <cellStyle name="60% - Énfasis3 14" xfId="6865"/>
    <cellStyle name="60% - Énfasis3 14 2" xfId="6866"/>
    <cellStyle name="60% - Énfasis3 14 3" xfId="6867"/>
    <cellStyle name="60% - Énfasis3 14 4" xfId="6868"/>
    <cellStyle name="60% - Énfasis3 14 5" xfId="6869"/>
    <cellStyle name="60% - Énfasis3 15" xfId="6870"/>
    <cellStyle name="60% - Énfasis3 15 2" xfId="6871"/>
    <cellStyle name="60% - Énfasis3 15 3" xfId="6872"/>
    <cellStyle name="60% - Énfasis3 15 4" xfId="6873"/>
    <cellStyle name="60% - Énfasis3 15 5" xfId="6874"/>
    <cellStyle name="60% - Énfasis3 16" xfId="6875"/>
    <cellStyle name="60% - Énfasis3 16 2" xfId="6876"/>
    <cellStyle name="60% - Énfasis3 16 3" xfId="6877"/>
    <cellStyle name="60% - Énfasis3 16 4" xfId="6878"/>
    <cellStyle name="60% - Énfasis3 16 5" xfId="6879"/>
    <cellStyle name="60% - Énfasis3 17" xfId="6880"/>
    <cellStyle name="60% - Énfasis3 17 2" xfId="6881"/>
    <cellStyle name="60% - Énfasis3 17 3" xfId="6882"/>
    <cellStyle name="60% - Énfasis3 17 4" xfId="6883"/>
    <cellStyle name="60% - Énfasis3 17 5" xfId="6884"/>
    <cellStyle name="60% - Énfasis3 18" xfId="6885"/>
    <cellStyle name="60% - Énfasis3 18 2" xfId="6886"/>
    <cellStyle name="60% - Énfasis3 18 3" xfId="6887"/>
    <cellStyle name="60% - Énfasis3 18 4" xfId="6888"/>
    <cellStyle name="60% - Énfasis3 18 5" xfId="6889"/>
    <cellStyle name="60% - Énfasis3 19" xfId="6890"/>
    <cellStyle name="60% - Énfasis3 19 2" xfId="6891"/>
    <cellStyle name="60% - Énfasis3 19 3" xfId="6892"/>
    <cellStyle name="60% - Énfasis3 19 4" xfId="6893"/>
    <cellStyle name="60% - Énfasis3 19 5" xfId="6894"/>
    <cellStyle name="60% - Énfasis3 2" xfId="6895"/>
    <cellStyle name="60% - Énfasis3 2 10" xfId="6896"/>
    <cellStyle name="60% - Énfasis3 2 11" xfId="6897"/>
    <cellStyle name="60% - Énfasis3 2 12" xfId="6898"/>
    <cellStyle name="60% - Énfasis3 2 13" xfId="6899"/>
    <cellStyle name="60% - Énfasis3 2 14" xfId="6900"/>
    <cellStyle name="60% - Énfasis3 2 15" xfId="6901"/>
    <cellStyle name="60% - Énfasis3 2 16" xfId="6902"/>
    <cellStyle name="60% - Énfasis3 2 17" xfId="6903"/>
    <cellStyle name="60% - Énfasis3 2 18" xfId="6904"/>
    <cellStyle name="60% - Énfasis3 2 19" xfId="6905"/>
    <cellStyle name="60% - Énfasis3 2 2" xfId="6906"/>
    <cellStyle name="60% - Énfasis3 2 2 10" xfId="6907"/>
    <cellStyle name="60% - Énfasis3 2 2 11" xfId="6908"/>
    <cellStyle name="60% - Énfasis3 2 2 12" xfId="6909"/>
    <cellStyle name="60% - Énfasis3 2 2 13" xfId="6910"/>
    <cellStyle name="60% - Énfasis3 2 2 14" xfId="6911"/>
    <cellStyle name="60% - Énfasis3 2 2 15" xfId="6912"/>
    <cellStyle name="60% - Énfasis3 2 2 16" xfId="6913"/>
    <cellStyle name="60% - Énfasis3 2 2 2" xfId="6914"/>
    <cellStyle name="60% - Énfasis3 2 2 3" xfId="6915"/>
    <cellStyle name="60% - Énfasis3 2 2 4" xfId="6916"/>
    <cellStyle name="60% - Énfasis3 2 2 5" xfId="6917"/>
    <cellStyle name="60% - Énfasis3 2 2 6" xfId="6918"/>
    <cellStyle name="60% - Énfasis3 2 2 7" xfId="6919"/>
    <cellStyle name="60% - Énfasis3 2 2 8" xfId="6920"/>
    <cellStyle name="60% - Énfasis3 2 2 9" xfId="6921"/>
    <cellStyle name="60% - Énfasis3 2 20" xfId="6922"/>
    <cellStyle name="60% - Énfasis3 2 21" xfId="6923"/>
    <cellStyle name="60% - Énfasis3 2 22" xfId="6924"/>
    <cellStyle name="60% - Énfasis3 2 23" xfId="6925"/>
    <cellStyle name="60% - Énfasis3 2 24" xfId="6926"/>
    <cellStyle name="60% - Énfasis3 2 25" xfId="6927"/>
    <cellStyle name="60% - Énfasis3 2 26" xfId="6928"/>
    <cellStyle name="60% - Énfasis3 2 27" xfId="6929"/>
    <cellStyle name="60% - Énfasis3 2 3" xfId="6930"/>
    <cellStyle name="60% - Énfasis3 2 3 10" xfId="6931"/>
    <cellStyle name="60% - Énfasis3 2 3 11" xfId="6932"/>
    <cellStyle name="60% - Énfasis3 2 3 12" xfId="6933"/>
    <cellStyle name="60% - Énfasis3 2 3 13" xfId="6934"/>
    <cellStyle name="60% - Énfasis3 2 3 14" xfId="6935"/>
    <cellStyle name="60% - Énfasis3 2 3 15" xfId="6936"/>
    <cellStyle name="60% - Énfasis3 2 3 16" xfId="6937"/>
    <cellStyle name="60% - Énfasis3 2 3 2" xfId="6938"/>
    <cellStyle name="60% - Énfasis3 2 3 3" xfId="6939"/>
    <cellStyle name="60% - Énfasis3 2 3 4" xfId="6940"/>
    <cellStyle name="60% - Énfasis3 2 3 5" xfId="6941"/>
    <cellStyle name="60% - Énfasis3 2 3 6" xfId="6942"/>
    <cellStyle name="60% - Énfasis3 2 3 7" xfId="6943"/>
    <cellStyle name="60% - Énfasis3 2 3 8" xfId="6944"/>
    <cellStyle name="60% - Énfasis3 2 3 9" xfId="6945"/>
    <cellStyle name="60% - Énfasis3 2 4" xfId="6946"/>
    <cellStyle name="60% - Énfasis3 2 4 10" xfId="6947"/>
    <cellStyle name="60% - Énfasis3 2 4 11" xfId="6948"/>
    <cellStyle name="60% - Énfasis3 2 4 12" xfId="6949"/>
    <cellStyle name="60% - Énfasis3 2 4 13" xfId="6950"/>
    <cellStyle name="60% - Énfasis3 2 4 14" xfId="6951"/>
    <cellStyle name="60% - Énfasis3 2 4 15" xfId="6952"/>
    <cellStyle name="60% - Énfasis3 2 4 16" xfId="6953"/>
    <cellStyle name="60% - Énfasis3 2 4 2" xfId="6954"/>
    <cellStyle name="60% - Énfasis3 2 4 3" xfId="6955"/>
    <cellStyle name="60% - Énfasis3 2 4 4" xfId="6956"/>
    <cellStyle name="60% - Énfasis3 2 4 5" xfId="6957"/>
    <cellStyle name="60% - Énfasis3 2 4 6" xfId="6958"/>
    <cellStyle name="60% - Énfasis3 2 4 7" xfId="6959"/>
    <cellStyle name="60% - Énfasis3 2 4 8" xfId="6960"/>
    <cellStyle name="60% - Énfasis3 2 4 9" xfId="6961"/>
    <cellStyle name="60% - Énfasis3 2 5" xfId="6962"/>
    <cellStyle name="60% - Énfasis3 2 5 10" xfId="6963"/>
    <cellStyle name="60% - Énfasis3 2 5 11" xfId="6964"/>
    <cellStyle name="60% - Énfasis3 2 5 12" xfId="6965"/>
    <cellStyle name="60% - Énfasis3 2 5 13" xfId="6966"/>
    <cellStyle name="60% - Énfasis3 2 5 14" xfId="6967"/>
    <cellStyle name="60% - Énfasis3 2 5 15" xfId="6968"/>
    <cellStyle name="60% - Énfasis3 2 5 16" xfId="6969"/>
    <cellStyle name="60% - Énfasis3 2 5 2" xfId="6970"/>
    <cellStyle name="60% - Énfasis3 2 5 3" xfId="6971"/>
    <cellStyle name="60% - Énfasis3 2 5 4" xfId="6972"/>
    <cellStyle name="60% - Énfasis3 2 5 5" xfId="6973"/>
    <cellStyle name="60% - Énfasis3 2 5 6" xfId="6974"/>
    <cellStyle name="60% - Énfasis3 2 5 7" xfId="6975"/>
    <cellStyle name="60% - Énfasis3 2 5 8" xfId="6976"/>
    <cellStyle name="60% - Énfasis3 2 5 9" xfId="6977"/>
    <cellStyle name="60% - Énfasis3 2 6" xfId="6978"/>
    <cellStyle name="60% - Énfasis3 2 6 10" xfId="6979"/>
    <cellStyle name="60% - Énfasis3 2 6 11" xfId="6980"/>
    <cellStyle name="60% - Énfasis3 2 6 12" xfId="6981"/>
    <cellStyle name="60% - Énfasis3 2 6 13" xfId="6982"/>
    <cellStyle name="60% - Énfasis3 2 6 14" xfId="6983"/>
    <cellStyle name="60% - Énfasis3 2 6 15" xfId="6984"/>
    <cellStyle name="60% - Énfasis3 2 6 16" xfId="6985"/>
    <cellStyle name="60% - Énfasis3 2 6 2" xfId="6986"/>
    <cellStyle name="60% - Énfasis3 2 6 3" xfId="6987"/>
    <cellStyle name="60% - Énfasis3 2 6 4" xfId="6988"/>
    <cellStyle name="60% - Énfasis3 2 6 5" xfId="6989"/>
    <cellStyle name="60% - Énfasis3 2 6 6" xfId="6990"/>
    <cellStyle name="60% - Énfasis3 2 6 7" xfId="6991"/>
    <cellStyle name="60% - Énfasis3 2 6 8" xfId="6992"/>
    <cellStyle name="60% - Énfasis3 2 6 9" xfId="6993"/>
    <cellStyle name="60% - Énfasis3 2 7" xfId="6994"/>
    <cellStyle name="60% - Énfasis3 2 7 10" xfId="6995"/>
    <cellStyle name="60% - Énfasis3 2 7 11" xfId="6996"/>
    <cellStyle name="60% - Énfasis3 2 7 12" xfId="6997"/>
    <cellStyle name="60% - Énfasis3 2 7 13" xfId="6998"/>
    <cellStyle name="60% - Énfasis3 2 7 14" xfId="6999"/>
    <cellStyle name="60% - Énfasis3 2 7 15" xfId="7000"/>
    <cellStyle name="60% - Énfasis3 2 7 16" xfId="7001"/>
    <cellStyle name="60% - Énfasis3 2 7 2" xfId="7002"/>
    <cellStyle name="60% - Énfasis3 2 7 3" xfId="7003"/>
    <cellStyle name="60% - Énfasis3 2 7 4" xfId="7004"/>
    <cellStyle name="60% - Énfasis3 2 7 5" xfId="7005"/>
    <cellStyle name="60% - Énfasis3 2 7 6" xfId="7006"/>
    <cellStyle name="60% - Énfasis3 2 7 7" xfId="7007"/>
    <cellStyle name="60% - Énfasis3 2 7 8" xfId="7008"/>
    <cellStyle name="60% - Énfasis3 2 7 9" xfId="7009"/>
    <cellStyle name="60% - Énfasis3 2 8" xfId="7010"/>
    <cellStyle name="60% - Énfasis3 2 8 10" xfId="7011"/>
    <cellStyle name="60% - Énfasis3 2 8 11" xfId="7012"/>
    <cellStyle name="60% - Énfasis3 2 8 12" xfId="7013"/>
    <cellStyle name="60% - Énfasis3 2 8 13" xfId="7014"/>
    <cellStyle name="60% - Énfasis3 2 8 14" xfId="7015"/>
    <cellStyle name="60% - Énfasis3 2 8 15" xfId="7016"/>
    <cellStyle name="60% - Énfasis3 2 8 16" xfId="7017"/>
    <cellStyle name="60% - Énfasis3 2 8 2" xfId="7018"/>
    <cellStyle name="60% - Énfasis3 2 8 3" xfId="7019"/>
    <cellStyle name="60% - Énfasis3 2 8 4" xfId="7020"/>
    <cellStyle name="60% - Énfasis3 2 8 5" xfId="7021"/>
    <cellStyle name="60% - Énfasis3 2 8 6" xfId="7022"/>
    <cellStyle name="60% - Énfasis3 2 8 7" xfId="7023"/>
    <cellStyle name="60% - Énfasis3 2 8 8" xfId="7024"/>
    <cellStyle name="60% - Énfasis3 2 8 9" xfId="7025"/>
    <cellStyle name="60% - Énfasis3 2 9" xfId="7026"/>
    <cellStyle name="60% - Énfasis3 20" xfId="7027"/>
    <cellStyle name="60% - Énfasis3 20 2" xfId="7028"/>
    <cellStyle name="60% - Énfasis3 20 3" xfId="7029"/>
    <cellStyle name="60% - Énfasis3 20 4" xfId="7030"/>
    <cellStyle name="60% - Énfasis3 20 5" xfId="7031"/>
    <cellStyle name="60% - Énfasis3 21" xfId="7032"/>
    <cellStyle name="60% - Énfasis3 21 2" xfId="7033"/>
    <cellStyle name="60% - Énfasis3 21 3" xfId="7034"/>
    <cellStyle name="60% - Énfasis3 21 4" xfId="7035"/>
    <cellStyle name="60% - Énfasis3 21 5" xfId="7036"/>
    <cellStyle name="60% - Énfasis3 22" xfId="7037"/>
    <cellStyle name="60% - Énfasis3 22 2" xfId="7038"/>
    <cellStyle name="60% - Énfasis3 22 3" xfId="7039"/>
    <cellStyle name="60% - Énfasis3 22 4" xfId="7040"/>
    <cellStyle name="60% - Énfasis3 22 5" xfId="7041"/>
    <cellStyle name="60% - Énfasis3 23" xfId="7042"/>
    <cellStyle name="60% - Énfasis3 23 2" xfId="7043"/>
    <cellStyle name="60% - Énfasis3 23 3" xfId="7044"/>
    <cellStyle name="60% - Énfasis3 23 4" xfId="7045"/>
    <cellStyle name="60% - Énfasis3 23 5" xfId="7046"/>
    <cellStyle name="60% - Énfasis3 24" xfId="7047"/>
    <cellStyle name="60% - Énfasis3 24 2" xfId="7048"/>
    <cellStyle name="60% - Énfasis3 24 3" xfId="7049"/>
    <cellStyle name="60% - Énfasis3 24 4" xfId="7050"/>
    <cellStyle name="60% - Énfasis3 24 5" xfId="7051"/>
    <cellStyle name="60% - Énfasis3 25" xfId="7052"/>
    <cellStyle name="60% - Énfasis3 25 2" xfId="7053"/>
    <cellStyle name="60% - Énfasis3 25 3" xfId="7054"/>
    <cellStyle name="60% - Énfasis3 25 4" xfId="7055"/>
    <cellStyle name="60% - Énfasis3 25 5" xfId="7056"/>
    <cellStyle name="60% - Énfasis3 26" xfId="7057"/>
    <cellStyle name="60% - Énfasis3 26 2" xfId="7058"/>
    <cellStyle name="60% - Énfasis3 26 3" xfId="7059"/>
    <cellStyle name="60% - Énfasis3 26 4" xfId="7060"/>
    <cellStyle name="60% - Énfasis3 26 5" xfId="7061"/>
    <cellStyle name="60% - Énfasis3 27" xfId="7062"/>
    <cellStyle name="60% - Énfasis3 28" xfId="7063"/>
    <cellStyle name="60% - Énfasis3 29" xfId="7064"/>
    <cellStyle name="60% - Énfasis3 3" xfId="7065"/>
    <cellStyle name="60% - Énfasis3 3 10" xfId="7066"/>
    <cellStyle name="60% - Énfasis3 3 11" xfId="7067"/>
    <cellStyle name="60% - Énfasis3 3 12" xfId="7068"/>
    <cellStyle name="60% - Énfasis3 3 13" xfId="7069"/>
    <cellStyle name="60% - Énfasis3 3 14" xfId="7070"/>
    <cellStyle name="60% - Énfasis3 3 15" xfId="7071"/>
    <cellStyle name="60% - Énfasis3 3 16" xfId="7072"/>
    <cellStyle name="60% - Énfasis3 3 17" xfId="7073"/>
    <cellStyle name="60% - Énfasis3 3 18" xfId="7074"/>
    <cellStyle name="60% - Énfasis3 3 19" xfId="7075"/>
    <cellStyle name="60% - Énfasis3 3 2" xfId="7076"/>
    <cellStyle name="60% - Énfasis3 3 20" xfId="7077"/>
    <cellStyle name="60% - Énfasis3 3 21" xfId="7078"/>
    <cellStyle name="60% - Énfasis3 3 22" xfId="7079"/>
    <cellStyle name="60% - Énfasis3 3 23" xfId="7080"/>
    <cellStyle name="60% - Énfasis3 3 24" xfId="7081"/>
    <cellStyle name="60% - Énfasis3 3 3" xfId="7082"/>
    <cellStyle name="60% - Énfasis3 3 4" xfId="7083"/>
    <cellStyle name="60% - Énfasis3 3 5" xfId="7084"/>
    <cellStyle name="60% - Énfasis3 3 6" xfId="7085"/>
    <cellStyle name="60% - Énfasis3 3 7" xfId="7086"/>
    <cellStyle name="60% - Énfasis3 3 8" xfId="7087"/>
    <cellStyle name="60% - Énfasis3 3 9" xfId="7088"/>
    <cellStyle name="60% - Énfasis3 30" xfId="7089"/>
    <cellStyle name="60% - Énfasis3 31" xfId="7090"/>
    <cellStyle name="60% - Énfasis3 32" xfId="7091"/>
    <cellStyle name="60% - Énfasis3 33" xfId="7092"/>
    <cellStyle name="60% - Énfasis3 34" xfId="7093"/>
    <cellStyle name="60% - Énfasis3 35" xfId="7094"/>
    <cellStyle name="60% - Énfasis3 36" xfId="7095"/>
    <cellStyle name="60% - Énfasis3 37" xfId="7096"/>
    <cellStyle name="60% - Énfasis3 38" xfId="7097"/>
    <cellStyle name="60% - Énfasis3 39" xfId="7098"/>
    <cellStyle name="60% - Énfasis3 4" xfId="7099"/>
    <cellStyle name="60% - Énfasis3 4 10" xfId="7100"/>
    <cellStyle name="60% - Énfasis3 4 11" xfId="7101"/>
    <cellStyle name="60% - Énfasis3 4 12" xfId="7102"/>
    <cellStyle name="60% - Énfasis3 4 13" xfId="7103"/>
    <cellStyle name="60% - Énfasis3 4 14" xfId="7104"/>
    <cellStyle name="60% - Énfasis3 4 15" xfId="7105"/>
    <cellStyle name="60% - Énfasis3 4 16" xfId="7106"/>
    <cellStyle name="60% - Énfasis3 4 17" xfId="7107"/>
    <cellStyle name="60% - Énfasis3 4 18" xfId="7108"/>
    <cellStyle name="60% - Énfasis3 4 19" xfId="7109"/>
    <cellStyle name="60% - Énfasis3 4 2" xfId="7110"/>
    <cellStyle name="60% - Énfasis3 4 20" xfId="7111"/>
    <cellStyle name="60% - Énfasis3 4 21" xfId="7112"/>
    <cellStyle name="60% - Énfasis3 4 22" xfId="7113"/>
    <cellStyle name="60% - Énfasis3 4 23" xfId="7114"/>
    <cellStyle name="60% - Énfasis3 4 24" xfId="7115"/>
    <cellStyle name="60% - Énfasis3 4 3" xfId="7116"/>
    <cellStyle name="60% - Énfasis3 4 4" xfId="7117"/>
    <cellStyle name="60% - Énfasis3 4 5" xfId="7118"/>
    <cellStyle name="60% - Énfasis3 4 6" xfId="7119"/>
    <cellStyle name="60% - Énfasis3 4 7" xfId="7120"/>
    <cellStyle name="60% - Énfasis3 4 8" xfId="7121"/>
    <cellStyle name="60% - Énfasis3 4 9" xfId="7122"/>
    <cellStyle name="60% - Énfasis3 40" xfId="7123"/>
    <cellStyle name="60% - Énfasis3 41" xfId="7124"/>
    <cellStyle name="60% - Énfasis3 42" xfId="7125"/>
    <cellStyle name="60% - Énfasis3 43" xfId="7126"/>
    <cellStyle name="60% - Énfasis3 44" xfId="7127"/>
    <cellStyle name="60% - Énfasis3 45" xfId="7128"/>
    <cellStyle name="60% - Énfasis3 46" xfId="7129"/>
    <cellStyle name="60% - Énfasis3 47" xfId="7130"/>
    <cellStyle name="60% - Énfasis3 48" xfId="7131"/>
    <cellStyle name="60% - Énfasis3 49" xfId="7132"/>
    <cellStyle name="60% - Énfasis3 5" xfId="7133"/>
    <cellStyle name="60% - Énfasis3 5 10" xfId="7134"/>
    <cellStyle name="60% - Énfasis3 5 11" xfId="7135"/>
    <cellStyle name="60% - Énfasis3 5 12" xfId="7136"/>
    <cellStyle name="60% - Énfasis3 5 13" xfId="7137"/>
    <cellStyle name="60% - Énfasis3 5 14" xfId="7138"/>
    <cellStyle name="60% - Énfasis3 5 15" xfId="7139"/>
    <cellStyle name="60% - Énfasis3 5 16" xfId="7140"/>
    <cellStyle name="60% - Énfasis3 5 17" xfId="7141"/>
    <cellStyle name="60% - Énfasis3 5 18" xfId="7142"/>
    <cellStyle name="60% - Énfasis3 5 19" xfId="7143"/>
    <cellStyle name="60% - Énfasis3 5 2" xfId="7144"/>
    <cellStyle name="60% - Énfasis3 5 20" xfId="7145"/>
    <cellStyle name="60% - Énfasis3 5 3" xfId="7146"/>
    <cellStyle name="60% - Énfasis3 5 4" xfId="7147"/>
    <cellStyle name="60% - Énfasis3 5 5" xfId="7148"/>
    <cellStyle name="60% - Énfasis3 5 6" xfId="7149"/>
    <cellStyle name="60% - Énfasis3 5 7" xfId="7150"/>
    <cellStyle name="60% - Énfasis3 5 8" xfId="7151"/>
    <cellStyle name="60% - Énfasis3 5 9" xfId="7152"/>
    <cellStyle name="60% - Énfasis3 50" xfId="7153"/>
    <cellStyle name="60% - Énfasis3 51" xfId="7154"/>
    <cellStyle name="60% - Énfasis3 52" xfId="7155"/>
    <cellStyle name="60% - Énfasis3 53" xfId="7156"/>
    <cellStyle name="60% - Énfasis3 54" xfId="7157"/>
    <cellStyle name="60% - Énfasis3 55" xfId="7158"/>
    <cellStyle name="60% - Énfasis3 56" xfId="7159"/>
    <cellStyle name="60% - Énfasis3 57" xfId="7160"/>
    <cellStyle name="60% - Énfasis3 58" xfId="7161"/>
    <cellStyle name="60% - Énfasis3 59" xfId="7162"/>
    <cellStyle name="60% - Énfasis3 6" xfId="7163"/>
    <cellStyle name="60% - Énfasis3 6 10" xfId="7164"/>
    <cellStyle name="60% - Énfasis3 6 11" xfId="7165"/>
    <cellStyle name="60% - Énfasis3 6 12" xfId="7166"/>
    <cellStyle name="60% - Énfasis3 6 13" xfId="7167"/>
    <cellStyle name="60% - Énfasis3 6 14" xfId="7168"/>
    <cellStyle name="60% - Énfasis3 6 15" xfId="7169"/>
    <cellStyle name="60% - Énfasis3 6 16" xfId="7170"/>
    <cellStyle name="60% - Énfasis3 6 17" xfId="7171"/>
    <cellStyle name="60% - Énfasis3 6 18" xfId="7172"/>
    <cellStyle name="60% - Énfasis3 6 19" xfId="7173"/>
    <cellStyle name="60% - Énfasis3 6 2" xfId="7174"/>
    <cellStyle name="60% - Énfasis3 6 20" xfId="7175"/>
    <cellStyle name="60% - Énfasis3 6 3" xfId="7176"/>
    <cellStyle name="60% - Énfasis3 6 4" xfId="7177"/>
    <cellStyle name="60% - Énfasis3 6 5" xfId="7178"/>
    <cellStyle name="60% - Énfasis3 6 6" xfId="7179"/>
    <cellStyle name="60% - Énfasis3 6 7" xfId="7180"/>
    <cellStyle name="60% - Énfasis3 6 8" xfId="7181"/>
    <cellStyle name="60% - Énfasis3 6 9" xfId="7182"/>
    <cellStyle name="60% - Énfasis3 60" xfId="7183"/>
    <cellStyle name="60% - Énfasis3 61" xfId="7184"/>
    <cellStyle name="60% - Énfasis3 62" xfId="7185"/>
    <cellStyle name="60% - Énfasis3 63" xfId="7186"/>
    <cellStyle name="60% - Énfasis3 64" xfId="7187"/>
    <cellStyle name="60% - Énfasis3 65" xfId="7188"/>
    <cellStyle name="60% - Énfasis3 66" xfId="7189"/>
    <cellStyle name="60% - Énfasis3 67" xfId="7190"/>
    <cellStyle name="60% - Énfasis3 68" xfId="7191"/>
    <cellStyle name="60% - Énfasis3 69" xfId="7192"/>
    <cellStyle name="60% - Énfasis3 7" xfId="7193"/>
    <cellStyle name="60% - Énfasis3 7 10" xfId="7194"/>
    <cellStyle name="60% - Énfasis3 7 11" xfId="7195"/>
    <cellStyle name="60% - Énfasis3 7 12" xfId="7196"/>
    <cellStyle name="60% - Énfasis3 7 13" xfId="7197"/>
    <cellStyle name="60% - Énfasis3 7 14" xfId="7198"/>
    <cellStyle name="60% - Énfasis3 7 15" xfId="7199"/>
    <cellStyle name="60% - Énfasis3 7 16" xfId="7200"/>
    <cellStyle name="60% - Énfasis3 7 17" xfId="7201"/>
    <cellStyle name="60% - Énfasis3 7 18" xfId="7202"/>
    <cellStyle name="60% - Énfasis3 7 19" xfId="7203"/>
    <cellStyle name="60% - Énfasis3 7 2" xfId="7204"/>
    <cellStyle name="60% - Énfasis3 7 20" xfId="7205"/>
    <cellStyle name="60% - Énfasis3 7 3" xfId="7206"/>
    <cellStyle name="60% - Énfasis3 7 4" xfId="7207"/>
    <cellStyle name="60% - Énfasis3 7 5" xfId="7208"/>
    <cellStyle name="60% - Énfasis3 7 6" xfId="7209"/>
    <cellStyle name="60% - Énfasis3 7 7" xfId="7210"/>
    <cellStyle name="60% - Énfasis3 7 8" xfId="7211"/>
    <cellStyle name="60% - Énfasis3 7 9" xfId="7212"/>
    <cellStyle name="60% - Énfasis3 70" xfId="7213"/>
    <cellStyle name="60% - Énfasis3 71" xfId="7214"/>
    <cellStyle name="60% - Énfasis3 8" xfId="7215"/>
    <cellStyle name="60% - Énfasis3 8 10" xfId="7216"/>
    <cellStyle name="60% - Énfasis3 8 11" xfId="7217"/>
    <cellStyle name="60% - Énfasis3 8 12" xfId="7218"/>
    <cellStyle name="60% - Énfasis3 8 13" xfId="7219"/>
    <cellStyle name="60% - Énfasis3 8 14" xfId="7220"/>
    <cellStyle name="60% - Énfasis3 8 15" xfId="7221"/>
    <cellStyle name="60% - Énfasis3 8 16" xfId="7222"/>
    <cellStyle name="60% - Énfasis3 8 17" xfId="7223"/>
    <cellStyle name="60% - Énfasis3 8 18" xfId="7224"/>
    <cellStyle name="60% - Énfasis3 8 19" xfId="7225"/>
    <cellStyle name="60% - Énfasis3 8 2" xfId="7226"/>
    <cellStyle name="60% - Énfasis3 8 20" xfId="7227"/>
    <cellStyle name="60% - Énfasis3 8 3" xfId="7228"/>
    <cellStyle name="60% - Énfasis3 8 4" xfId="7229"/>
    <cellStyle name="60% - Énfasis3 8 5" xfId="7230"/>
    <cellStyle name="60% - Énfasis3 8 6" xfId="7231"/>
    <cellStyle name="60% - Énfasis3 8 7" xfId="7232"/>
    <cellStyle name="60% - Énfasis3 8 8" xfId="7233"/>
    <cellStyle name="60% - Énfasis3 8 9" xfId="7234"/>
    <cellStyle name="60% - Énfasis3 9" xfId="7235"/>
    <cellStyle name="60% - Énfasis3 9 2" xfId="7236"/>
    <cellStyle name="60% - Énfasis3 9 3" xfId="7237"/>
    <cellStyle name="60% - Énfasis3 9 4" xfId="7238"/>
    <cellStyle name="60% - Énfasis3 9 5" xfId="7239"/>
    <cellStyle name="60% - Énfasis4" xfId="7240"/>
    <cellStyle name="60% - Énfasis4 10" xfId="7241"/>
    <cellStyle name="60% - Énfasis4 10 2" xfId="7242"/>
    <cellStyle name="60% - Énfasis4 10 3" xfId="7243"/>
    <cellStyle name="60% - Énfasis4 10 4" xfId="7244"/>
    <cellStyle name="60% - Énfasis4 10 5" xfId="7245"/>
    <cellStyle name="60% - Énfasis4 11" xfId="7246"/>
    <cellStyle name="60% - Énfasis4 11 2" xfId="7247"/>
    <cellStyle name="60% - Énfasis4 11 3" xfId="7248"/>
    <cellStyle name="60% - Énfasis4 11 4" xfId="7249"/>
    <cellStyle name="60% - Énfasis4 11 5" xfId="7250"/>
    <cellStyle name="60% - Énfasis4 12" xfId="7251"/>
    <cellStyle name="60% - Énfasis4 12 2" xfId="7252"/>
    <cellStyle name="60% - Énfasis4 12 3" xfId="7253"/>
    <cellStyle name="60% - Énfasis4 12 4" xfId="7254"/>
    <cellStyle name="60% - Énfasis4 12 5" xfId="7255"/>
    <cellStyle name="60% - Énfasis4 13" xfId="7256"/>
    <cellStyle name="60% - Énfasis4 13 2" xfId="7257"/>
    <cellStyle name="60% - Énfasis4 13 3" xfId="7258"/>
    <cellStyle name="60% - Énfasis4 13 4" xfId="7259"/>
    <cellStyle name="60% - Énfasis4 13 5" xfId="7260"/>
    <cellStyle name="60% - Énfasis4 14" xfId="7261"/>
    <cellStyle name="60% - Énfasis4 14 2" xfId="7262"/>
    <cellStyle name="60% - Énfasis4 14 3" xfId="7263"/>
    <cellStyle name="60% - Énfasis4 14 4" xfId="7264"/>
    <cellStyle name="60% - Énfasis4 14 5" xfId="7265"/>
    <cellStyle name="60% - Énfasis4 15" xfId="7266"/>
    <cellStyle name="60% - Énfasis4 15 2" xfId="7267"/>
    <cellStyle name="60% - Énfasis4 15 3" xfId="7268"/>
    <cellStyle name="60% - Énfasis4 15 4" xfId="7269"/>
    <cellStyle name="60% - Énfasis4 15 5" xfId="7270"/>
    <cellStyle name="60% - Énfasis4 16" xfId="7271"/>
    <cellStyle name="60% - Énfasis4 16 2" xfId="7272"/>
    <cellStyle name="60% - Énfasis4 16 3" xfId="7273"/>
    <cellStyle name="60% - Énfasis4 16 4" xfId="7274"/>
    <cellStyle name="60% - Énfasis4 16 5" xfId="7275"/>
    <cellStyle name="60% - Énfasis4 17" xfId="7276"/>
    <cellStyle name="60% - Énfasis4 17 2" xfId="7277"/>
    <cellStyle name="60% - Énfasis4 17 3" xfId="7278"/>
    <cellStyle name="60% - Énfasis4 17 4" xfId="7279"/>
    <cellStyle name="60% - Énfasis4 17 5" xfId="7280"/>
    <cellStyle name="60% - Énfasis4 18" xfId="7281"/>
    <cellStyle name="60% - Énfasis4 18 2" xfId="7282"/>
    <cellStyle name="60% - Énfasis4 18 3" xfId="7283"/>
    <cellStyle name="60% - Énfasis4 18 4" xfId="7284"/>
    <cellStyle name="60% - Énfasis4 18 5" xfId="7285"/>
    <cellStyle name="60% - Énfasis4 19" xfId="7286"/>
    <cellStyle name="60% - Énfasis4 19 2" xfId="7287"/>
    <cellStyle name="60% - Énfasis4 19 3" xfId="7288"/>
    <cellStyle name="60% - Énfasis4 19 4" xfId="7289"/>
    <cellStyle name="60% - Énfasis4 19 5" xfId="7290"/>
    <cellStyle name="60% - Énfasis4 2" xfId="7291"/>
    <cellStyle name="60% - Énfasis4 2 10" xfId="7292"/>
    <cellStyle name="60% - Énfasis4 2 11" xfId="7293"/>
    <cellStyle name="60% - Énfasis4 2 12" xfId="7294"/>
    <cellStyle name="60% - Énfasis4 2 13" xfId="7295"/>
    <cellStyle name="60% - Énfasis4 2 14" xfId="7296"/>
    <cellStyle name="60% - Énfasis4 2 15" xfId="7297"/>
    <cellStyle name="60% - Énfasis4 2 16" xfId="7298"/>
    <cellStyle name="60% - Énfasis4 2 17" xfId="7299"/>
    <cellStyle name="60% - Énfasis4 2 18" xfId="7300"/>
    <cellStyle name="60% - Énfasis4 2 19" xfId="7301"/>
    <cellStyle name="60% - Énfasis4 2 2" xfId="7302"/>
    <cellStyle name="60% - Énfasis4 2 2 10" xfId="7303"/>
    <cellStyle name="60% - Énfasis4 2 2 11" xfId="7304"/>
    <cellStyle name="60% - Énfasis4 2 2 12" xfId="7305"/>
    <cellStyle name="60% - Énfasis4 2 2 13" xfId="7306"/>
    <cellStyle name="60% - Énfasis4 2 2 14" xfId="7307"/>
    <cellStyle name="60% - Énfasis4 2 2 15" xfId="7308"/>
    <cellStyle name="60% - Énfasis4 2 2 16" xfId="7309"/>
    <cellStyle name="60% - Énfasis4 2 2 2" xfId="7310"/>
    <cellStyle name="60% - Énfasis4 2 2 3" xfId="7311"/>
    <cellStyle name="60% - Énfasis4 2 2 4" xfId="7312"/>
    <cellStyle name="60% - Énfasis4 2 2 5" xfId="7313"/>
    <cellStyle name="60% - Énfasis4 2 2 6" xfId="7314"/>
    <cellStyle name="60% - Énfasis4 2 2 7" xfId="7315"/>
    <cellStyle name="60% - Énfasis4 2 2 8" xfId="7316"/>
    <cellStyle name="60% - Énfasis4 2 2 9" xfId="7317"/>
    <cellStyle name="60% - Énfasis4 2 20" xfId="7318"/>
    <cellStyle name="60% - Énfasis4 2 21" xfId="7319"/>
    <cellStyle name="60% - Énfasis4 2 22" xfId="7320"/>
    <cellStyle name="60% - Énfasis4 2 23" xfId="7321"/>
    <cellStyle name="60% - Énfasis4 2 24" xfId="7322"/>
    <cellStyle name="60% - Énfasis4 2 25" xfId="7323"/>
    <cellStyle name="60% - Énfasis4 2 26" xfId="7324"/>
    <cellStyle name="60% - Énfasis4 2 27" xfId="7325"/>
    <cellStyle name="60% - Énfasis4 2 3" xfId="7326"/>
    <cellStyle name="60% - Énfasis4 2 3 10" xfId="7327"/>
    <cellStyle name="60% - Énfasis4 2 3 11" xfId="7328"/>
    <cellStyle name="60% - Énfasis4 2 3 12" xfId="7329"/>
    <cellStyle name="60% - Énfasis4 2 3 13" xfId="7330"/>
    <cellStyle name="60% - Énfasis4 2 3 14" xfId="7331"/>
    <cellStyle name="60% - Énfasis4 2 3 15" xfId="7332"/>
    <cellStyle name="60% - Énfasis4 2 3 16" xfId="7333"/>
    <cellStyle name="60% - Énfasis4 2 3 2" xfId="7334"/>
    <cellStyle name="60% - Énfasis4 2 3 3" xfId="7335"/>
    <cellStyle name="60% - Énfasis4 2 3 4" xfId="7336"/>
    <cellStyle name="60% - Énfasis4 2 3 5" xfId="7337"/>
    <cellStyle name="60% - Énfasis4 2 3 6" xfId="7338"/>
    <cellStyle name="60% - Énfasis4 2 3 7" xfId="7339"/>
    <cellStyle name="60% - Énfasis4 2 3 8" xfId="7340"/>
    <cellStyle name="60% - Énfasis4 2 3 9" xfId="7341"/>
    <cellStyle name="60% - Énfasis4 2 4" xfId="7342"/>
    <cellStyle name="60% - Énfasis4 2 4 10" xfId="7343"/>
    <cellStyle name="60% - Énfasis4 2 4 11" xfId="7344"/>
    <cellStyle name="60% - Énfasis4 2 4 12" xfId="7345"/>
    <cellStyle name="60% - Énfasis4 2 4 13" xfId="7346"/>
    <cellStyle name="60% - Énfasis4 2 4 14" xfId="7347"/>
    <cellStyle name="60% - Énfasis4 2 4 15" xfId="7348"/>
    <cellStyle name="60% - Énfasis4 2 4 16" xfId="7349"/>
    <cellStyle name="60% - Énfasis4 2 4 2" xfId="7350"/>
    <cellStyle name="60% - Énfasis4 2 4 3" xfId="7351"/>
    <cellStyle name="60% - Énfasis4 2 4 4" xfId="7352"/>
    <cellStyle name="60% - Énfasis4 2 4 5" xfId="7353"/>
    <cellStyle name="60% - Énfasis4 2 4 6" xfId="7354"/>
    <cellStyle name="60% - Énfasis4 2 4 7" xfId="7355"/>
    <cellStyle name="60% - Énfasis4 2 4 8" xfId="7356"/>
    <cellStyle name="60% - Énfasis4 2 4 9" xfId="7357"/>
    <cellStyle name="60% - Énfasis4 2 5" xfId="7358"/>
    <cellStyle name="60% - Énfasis4 2 5 10" xfId="7359"/>
    <cellStyle name="60% - Énfasis4 2 5 11" xfId="7360"/>
    <cellStyle name="60% - Énfasis4 2 5 12" xfId="7361"/>
    <cellStyle name="60% - Énfasis4 2 5 13" xfId="7362"/>
    <cellStyle name="60% - Énfasis4 2 5 14" xfId="7363"/>
    <cellStyle name="60% - Énfasis4 2 5 15" xfId="7364"/>
    <cellStyle name="60% - Énfasis4 2 5 16" xfId="7365"/>
    <cellStyle name="60% - Énfasis4 2 5 2" xfId="7366"/>
    <cellStyle name="60% - Énfasis4 2 5 3" xfId="7367"/>
    <cellStyle name="60% - Énfasis4 2 5 4" xfId="7368"/>
    <cellStyle name="60% - Énfasis4 2 5 5" xfId="7369"/>
    <cellStyle name="60% - Énfasis4 2 5 6" xfId="7370"/>
    <cellStyle name="60% - Énfasis4 2 5 7" xfId="7371"/>
    <cellStyle name="60% - Énfasis4 2 5 8" xfId="7372"/>
    <cellStyle name="60% - Énfasis4 2 5 9" xfId="7373"/>
    <cellStyle name="60% - Énfasis4 2 6" xfId="7374"/>
    <cellStyle name="60% - Énfasis4 2 6 10" xfId="7375"/>
    <cellStyle name="60% - Énfasis4 2 6 11" xfId="7376"/>
    <cellStyle name="60% - Énfasis4 2 6 12" xfId="7377"/>
    <cellStyle name="60% - Énfasis4 2 6 13" xfId="7378"/>
    <cellStyle name="60% - Énfasis4 2 6 14" xfId="7379"/>
    <cellStyle name="60% - Énfasis4 2 6 15" xfId="7380"/>
    <cellStyle name="60% - Énfasis4 2 6 16" xfId="7381"/>
    <cellStyle name="60% - Énfasis4 2 6 2" xfId="7382"/>
    <cellStyle name="60% - Énfasis4 2 6 3" xfId="7383"/>
    <cellStyle name="60% - Énfasis4 2 6 4" xfId="7384"/>
    <cellStyle name="60% - Énfasis4 2 6 5" xfId="7385"/>
    <cellStyle name="60% - Énfasis4 2 6 6" xfId="7386"/>
    <cellStyle name="60% - Énfasis4 2 6 7" xfId="7387"/>
    <cellStyle name="60% - Énfasis4 2 6 8" xfId="7388"/>
    <cellStyle name="60% - Énfasis4 2 6 9" xfId="7389"/>
    <cellStyle name="60% - Énfasis4 2 7" xfId="7390"/>
    <cellStyle name="60% - Énfasis4 2 7 10" xfId="7391"/>
    <cellStyle name="60% - Énfasis4 2 7 11" xfId="7392"/>
    <cellStyle name="60% - Énfasis4 2 7 12" xfId="7393"/>
    <cellStyle name="60% - Énfasis4 2 7 13" xfId="7394"/>
    <cellStyle name="60% - Énfasis4 2 7 14" xfId="7395"/>
    <cellStyle name="60% - Énfasis4 2 7 15" xfId="7396"/>
    <cellStyle name="60% - Énfasis4 2 7 16" xfId="7397"/>
    <cellStyle name="60% - Énfasis4 2 7 2" xfId="7398"/>
    <cellStyle name="60% - Énfasis4 2 7 3" xfId="7399"/>
    <cellStyle name="60% - Énfasis4 2 7 4" xfId="7400"/>
    <cellStyle name="60% - Énfasis4 2 7 5" xfId="7401"/>
    <cellStyle name="60% - Énfasis4 2 7 6" xfId="7402"/>
    <cellStyle name="60% - Énfasis4 2 7 7" xfId="7403"/>
    <cellStyle name="60% - Énfasis4 2 7 8" xfId="7404"/>
    <cellStyle name="60% - Énfasis4 2 7 9" xfId="7405"/>
    <cellStyle name="60% - Énfasis4 2 8" xfId="7406"/>
    <cellStyle name="60% - Énfasis4 2 8 10" xfId="7407"/>
    <cellStyle name="60% - Énfasis4 2 8 11" xfId="7408"/>
    <cellStyle name="60% - Énfasis4 2 8 12" xfId="7409"/>
    <cellStyle name="60% - Énfasis4 2 8 13" xfId="7410"/>
    <cellStyle name="60% - Énfasis4 2 8 14" xfId="7411"/>
    <cellStyle name="60% - Énfasis4 2 8 15" xfId="7412"/>
    <cellStyle name="60% - Énfasis4 2 8 16" xfId="7413"/>
    <cellStyle name="60% - Énfasis4 2 8 2" xfId="7414"/>
    <cellStyle name="60% - Énfasis4 2 8 3" xfId="7415"/>
    <cellStyle name="60% - Énfasis4 2 8 4" xfId="7416"/>
    <cellStyle name="60% - Énfasis4 2 8 5" xfId="7417"/>
    <cellStyle name="60% - Énfasis4 2 8 6" xfId="7418"/>
    <cellStyle name="60% - Énfasis4 2 8 7" xfId="7419"/>
    <cellStyle name="60% - Énfasis4 2 8 8" xfId="7420"/>
    <cellStyle name="60% - Énfasis4 2 8 9" xfId="7421"/>
    <cellStyle name="60% - Énfasis4 2 9" xfId="7422"/>
    <cellStyle name="60% - Énfasis4 20" xfId="7423"/>
    <cellStyle name="60% - Énfasis4 20 2" xfId="7424"/>
    <cellStyle name="60% - Énfasis4 20 3" xfId="7425"/>
    <cellStyle name="60% - Énfasis4 20 4" xfId="7426"/>
    <cellStyle name="60% - Énfasis4 20 5" xfId="7427"/>
    <cellStyle name="60% - Énfasis4 21" xfId="7428"/>
    <cellStyle name="60% - Énfasis4 21 2" xfId="7429"/>
    <cellStyle name="60% - Énfasis4 21 3" xfId="7430"/>
    <cellStyle name="60% - Énfasis4 21 4" xfId="7431"/>
    <cellStyle name="60% - Énfasis4 21 5" xfId="7432"/>
    <cellStyle name="60% - Énfasis4 22" xfId="7433"/>
    <cellStyle name="60% - Énfasis4 22 2" xfId="7434"/>
    <cellStyle name="60% - Énfasis4 22 3" xfId="7435"/>
    <cellStyle name="60% - Énfasis4 22 4" xfId="7436"/>
    <cellStyle name="60% - Énfasis4 22 5" xfId="7437"/>
    <cellStyle name="60% - Énfasis4 23" xfId="7438"/>
    <cellStyle name="60% - Énfasis4 23 2" xfId="7439"/>
    <cellStyle name="60% - Énfasis4 23 3" xfId="7440"/>
    <cellStyle name="60% - Énfasis4 23 4" xfId="7441"/>
    <cellStyle name="60% - Énfasis4 23 5" xfId="7442"/>
    <cellStyle name="60% - Énfasis4 24" xfId="7443"/>
    <cellStyle name="60% - Énfasis4 24 2" xfId="7444"/>
    <cellStyle name="60% - Énfasis4 24 3" xfId="7445"/>
    <cellStyle name="60% - Énfasis4 24 4" xfId="7446"/>
    <cellStyle name="60% - Énfasis4 24 5" xfId="7447"/>
    <cellStyle name="60% - Énfasis4 25" xfId="7448"/>
    <cellStyle name="60% - Énfasis4 25 2" xfId="7449"/>
    <cellStyle name="60% - Énfasis4 25 3" xfId="7450"/>
    <cellStyle name="60% - Énfasis4 25 4" xfId="7451"/>
    <cellStyle name="60% - Énfasis4 25 5" xfId="7452"/>
    <cellStyle name="60% - Énfasis4 26" xfId="7453"/>
    <cellStyle name="60% - Énfasis4 26 2" xfId="7454"/>
    <cellStyle name="60% - Énfasis4 26 3" xfId="7455"/>
    <cellStyle name="60% - Énfasis4 26 4" xfId="7456"/>
    <cellStyle name="60% - Énfasis4 26 5" xfId="7457"/>
    <cellStyle name="60% - Énfasis4 27" xfId="7458"/>
    <cellStyle name="60% - Énfasis4 28" xfId="7459"/>
    <cellStyle name="60% - Énfasis4 29" xfId="7460"/>
    <cellStyle name="60% - Énfasis4 3" xfId="7461"/>
    <cellStyle name="60% - Énfasis4 3 10" xfId="7462"/>
    <cellStyle name="60% - Énfasis4 3 11" xfId="7463"/>
    <cellStyle name="60% - Énfasis4 3 12" xfId="7464"/>
    <cellStyle name="60% - Énfasis4 3 13" xfId="7465"/>
    <cellStyle name="60% - Énfasis4 3 14" xfId="7466"/>
    <cellStyle name="60% - Énfasis4 3 15" xfId="7467"/>
    <cellStyle name="60% - Énfasis4 3 16" xfId="7468"/>
    <cellStyle name="60% - Énfasis4 3 17" xfId="7469"/>
    <cellStyle name="60% - Énfasis4 3 18" xfId="7470"/>
    <cellStyle name="60% - Énfasis4 3 19" xfId="7471"/>
    <cellStyle name="60% - Énfasis4 3 2" xfId="7472"/>
    <cellStyle name="60% - Énfasis4 3 20" xfId="7473"/>
    <cellStyle name="60% - Énfasis4 3 21" xfId="7474"/>
    <cellStyle name="60% - Énfasis4 3 22" xfId="7475"/>
    <cellStyle name="60% - Énfasis4 3 23" xfId="7476"/>
    <cellStyle name="60% - Énfasis4 3 24" xfId="7477"/>
    <cellStyle name="60% - Énfasis4 3 3" xfId="7478"/>
    <cellStyle name="60% - Énfasis4 3 4" xfId="7479"/>
    <cellStyle name="60% - Énfasis4 3 5" xfId="7480"/>
    <cellStyle name="60% - Énfasis4 3 6" xfId="7481"/>
    <cellStyle name="60% - Énfasis4 3 7" xfId="7482"/>
    <cellStyle name="60% - Énfasis4 3 8" xfId="7483"/>
    <cellStyle name="60% - Énfasis4 3 9" xfId="7484"/>
    <cellStyle name="60% - Énfasis4 30" xfId="7485"/>
    <cellStyle name="60% - Énfasis4 31" xfId="7486"/>
    <cellStyle name="60% - Énfasis4 32" xfId="7487"/>
    <cellStyle name="60% - Énfasis4 33" xfId="7488"/>
    <cellStyle name="60% - Énfasis4 34" xfId="7489"/>
    <cellStyle name="60% - Énfasis4 35" xfId="7490"/>
    <cellStyle name="60% - Énfasis4 36" xfId="7491"/>
    <cellStyle name="60% - Énfasis4 37" xfId="7492"/>
    <cellStyle name="60% - Énfasis4 38" xfId="7493"/>
    <cellStyle name="60% - Énfasis4 39" xfId="7494"/>
    <cellStyle name="60% - Énfasis4 4" xfId="7495"/>
    <cellStyle name="60% - Énfasis4 4 10" xfId="7496"/>
    <cellStyle name="60% - Énfasis4 4 11" xfId="7497"/>
    <cellStyle name="60% - Énfasis4 4 12" xfId="7498"/>
    <cellStyle name="60% - Énfasis4 4 13" xfId="7499"/>
    <cellStyle name="60% - Énfasis4 4 14" xfId="7500"/>
    <cellStyle name="60% - Énfasis4 4 15" xfId="7501"/>
    <cellStyle name="60% - Énfasis4 4 16" xfId="7502"/>
    <cellStyle name="60% - Énfasis4 4 17" xfId="7503"/>
    <cellStyle name="60% - Énfasis4 4 18" xfId="7504"/>
    <cellStyle name="60% - Énfasis4 4 19" xfId="7505"/>
    <cellStyle name="60% - Énfasis4 4 2" xfId="7506"/>
    <cellStyle name="60% - Énfasis4 4 20" xfId="7507"/>
    <cellStyle name="60% - Énfasis4 4 21" xfId="7508"/>
    <cellStyle name="60% - Énfasis4 4 22" xfId="7509"/>
    <cellStyle name="60% - Énfasis4 4 23" xfId="7510"/>
    <cellStyle name="60% - Énfasis4 4 24" xfId="7511"/>
    <cellStyle name="60% - Énfasis4 4 3" xfId="7512"/>
    <cellStyle name="60% - Énfasis4 4 4" xfId="7513"/>
    <cellStyle name="60% - Énfasis4 4 5" xfId="7514"/>
    <cellStyle name="60% - Énfasis4 4 6" xfId="7515"/>
    <cellStyle name="60% - Énfasis4 4 7" xfId="7516"/>
    <cellStyle name="60% - Énfasis4 4 8" xfId="7517"/>
    <cellStyle name="60% - Énfasis4 4 9" xfId="7518"/>
    <cellStyle name="60% - Énfasis4 40" xfId="7519"/>
    <cellStyle name="60% - Énfasis4 41" xfId="7520"/>
    <cellStyle name="60% - Énfasis4 42" xfId="7521"/>
    <cellStyle name="60% - Énfasis4 43" xfId="7522"/>
    <cellStyle name="60% - Énfasis4 44" xfId="7523"/>
    <cellStyle name="60% - Énfasis4 45" xfId="7524"/>
    <cellStyle name="60% - Énfasis4 46" xfId="7525"/>
    <cellStyle name="60% - Énfasis4 47" xfId="7526"/>
    <cellStyle name="60% - Énfasis4 48" xfId="7527"/>
    <cellStyle name="60% - Énfasis4 49" xfId="7528"/>
    <cellStyle name="60% - Énfasis4 5" xfId="7529"/>
    <cellStyle name="60% - Énfasis4 5 10" xfId="7530"/>
    <cellStyle name="60% - Énfasis4 5 11" xfId="7531"/>
    <cellStyle name="60% - Énfasis4 5 12" xfId="7532"/>
    <cellStyle name="60% - Énfasis4 5 13" xfId="7533"/>
    <cellStyle name="60% - Énfasis4 5 14" xfId="7534"/>
    <cellStyle name="60% - Énfasis4 5 15" xfId="7535"/>
    <cellStyle name="60% - Énfasis4 5 16" xfId="7536"/>
    <cellStyle name="60% - Énfasis4 5 17" xfId="7537"/>
    <cellStyle name="60% - Énfasis4 5 18" xfId="7538"/>
    <cellStyle name="60% - Énfasis4 5 19" xfId="7539"/>
    <cellStyle name="60% - Énfasis4 5 2" xfId="7540"/>
    <cellStyle name="60% - Énfasis4 5 20" xfId="7541"/>
    <cellStyle name="60% - Énfasis4 5 3" xfId="7542"/>
    <cellStyle name="60% - Énfasis4 5 4" xfId="7543"/>
    <cellStyle name="60% - Énfasis4 5 5" xfId="7544"/>
    <cellStyle name="60% - Énfasis4 5 6" xfId="7545"/>
    <cellStyle name="60% - Énfasis4 5 7" xfId="7546"/>
    <cellStyle name="60% - Énfasis4 5 8" xfId="7547"/>
    <cellStyle name="60% - Énfasis4 5 9" xfId="7548"/>
    <cellStyle name="60% - Énfasis4 50" xfId="7549"/>
    <cellStyle name="60% - Énfasis4 51" xfId="7550"/>
    <cellStyle name="60% - Énfasis4 52" xfId="7551"/>
    <cellStyle name="60% - Énfasis4 53" xfId="7552"/>
    <cellStyle name="60% - Énfasis4 54" xfId="7553"/>
    <cellStyle name="60% - Énfasis4 55" xfId="7554"/>
    <cellStyle name="60% - Énfasis4 56" xfId="7555"/>
    <cellStyle name="60% - Énfasis4 57" xfId="7556"/>
    <cellStyle name="60% - Énfasis4 58" xfId="7557"/>
    <cellStyle name="60% - Énfasis4 59" xfId="7558"/>
    <cellStyle name="60% - Énfasis4 6" xfId="7559"/>
    <cellStyle name="60% - Énfasis4 6 10" xfId="7560"/>
    <cellStyle name="60% - Énfasis4 6 11" xfId="7561"/>
    <cellStyle name="60% - Énfasis4 6 12" xfId="7562"/>
    <cellStyle name="60% - Énfasis4 6 13" xfId="7563"/>
    <cellStyle name="60% - Énfasis4 6 14" xfId="7564"/>
    <cellStyle name="60% - Énfasis4 6 15" xfId="7565"/>
    <cellStyle name="60% - Énfasis4 6 16" xfId="7566"/>
    <cellStyle name="60% - Énfasis4 6 17" xfId="7567"/>
    <cellStyle name="60% - Énfasis4 6 18" xfId="7568"/>
    <cellStyle name="60% - Énfasis4 6 19" xfId="7569"/>
    <cellStyle name="60% - Énfasis4 6 2" xfId="7570"/>
    <cellStyle name="60% - Énfasis4 6 20" xfId="7571"/>
    <cellStyle name="60% - Énfasis4 6 3" xfId="7572"/>
    <cellStyle name="60% - Énfasis4 6 4" xfId="7573"/>
    <cellStyle name="60% - Énfasis4 6 5" xfId="7574"/>
    <cellStyle name="60% - Énfasis4 6 6" xfId="7575"/>
    <cellStyle name="60% - Énfasis4 6 7" xfId="7576"/>
    <cellStyle name="60% - Énfasis4 6 8" xfId="7577"/>
    <cellStyle name="60% - Énfasis4 6 9" xfId="7578"/>
    <cellStyle name="60% - Énfasis4 60" xfId="7579"/>
    <cellStyle name="60% - Énfasis4 61" xfId="7580"/>
    <cellStyle name="60% - Énfasis4 62" xfId="7581"/>
    <cellStyle name="60% - Énfasis4 63" xfId="7582"/>
    <cellStyle name="60% - Énfasis4 64" xfId="7583"/>
    <cellStyle name="60% - Énfasis4 65" xfId="7584"/>
    <cellStyle name="60% - Énfasis4 66" xfId="7585"/>
    <cellStyle name="60% - Énfasis4 67" xfId="7586"/>
    <cellStyle name="60% - Énfasis4 68" xfId="7587"/>
    <cellStyle name="60% - Énfasis4 69" xfId="7588"/>
    <cellStyle name="60% - Énfasis4 7" xfId="7589"/>
    <cellStyle name="60% - Énfasis4 7 10" xfId="7590"/>
    <cellStyle name="60% - Énfasis4 7 11" xfId="7591"/>
    <cellStyle name="60% - Énfasis4 7 12" xfId="7592"/>
    <cellStyle name="60% - Énfasis4 7 13" xfId="7593"/>
    <cellStyle name="60% - Énfasis4 7 14" xfId="7594"/>
    <cellStyle name="60% - Énfasis4 7 15" xfId="7595"/>
    <cellStyle name="60% - Énfasis4 7 16" xfId="7596"/>
    <cellStyle name="60% - Énfasis4 7 17" xfId="7597"/>
    <cellStyle name="60% - Énfasis4 7 18" xfId="7598"/>
    <cellStyle name="60% - Énfasis4 7 19" xfId="7599"/>
    <cellStyle name="60% - Énfasis4 7 2" xfId="7600"/>
    <cellStyle name="60% - Énfasis4 7 20" xfId="7601"/>
    <cellStyle name="60% - Énfasis4 7 3" xfId="7602"/>
    <cellStyle name="60% - Énfasis4 7 4" xfId="7603"/>
    <cellStyle name="60% - Énfasis4 7 5" xfId="7604"/>
    <cellStyle name="60% - Énfasis4 7 6" xfId="7605"/>
    <cellStyle name="60% - Énfasis4 7 7" xfId="7606"/>
    <cellStyle name="60% - Énfasis4 7 8" xfId="7607"/>
    <cellStyle name="60% - Énfasis4 7 9" xfId="7608"/>
    <cellStyle name="60% - Énfasis4 70" xfId="7609"/>
    <cellStyle name="60% - Énfasis4 71" xfId="7610"/>
    <cellStyle name="60% - Énfasis4 8" xfId="7611"/>
    <cellStyle name="60% - Énfasis4 8 10" xfId="7612"/>
    <cellStyle name="60% - Énfasis4 8 11" xfId="7613"/>
    <cellStyle name="60% - Énfasis4 8 12" xfId="7614"/>
    <cellStyle name="60% - Énfasis4 8 13" xfId="7615"/>
    <cellStyle name="60% - Énfasis4 8 14" xfId="7616"/>
    <cellStyle name="60% - Énfasis4 8 15" xfId="7617"/>
    <cellStyle name="60% - Énfasis4 8 16" xfId="7618"/>
    <cellStyle name="60% - Énfasis4 8 17" xfId="7619"/>
    <cellStyle name="60% - Énfasis4 8 18" xfId="7620"/>
    <cellStyle name="60% - Énfasis4 8 19" xfId="7621"/>
    <cellStyle name="60% - Énfasis4 8 2" xfId="7622"/>
    <cellStyle name="60% - Énfasis4 8 20" xfId="7623"/>
    <cellStyle name="60% - Énfasis4 8 3" xfId="7624"/>
    <cellStyle name="60% - Énfasis4 8 4" xfId="7625"/>
    <cellStyle name="60% - Énfasis4 8 5" xfId="7626"/>
    <cellStyle name="60% - Énfasis4 8 6" xfId="7627"/>
    <cellStyle name="60% - Énfasis4 8 7" xfId="7628"/>
    <cellStyle name="60% - Énfasis4 8 8" xfId="7629"/>
    <cellStyle name="60% - Énfasis4 8 9" xfId="7630"/>
    <cellStyle name="60% - Énfasis4 9" xfId="7631"/>
    <cellStyle name="60% - Énfasis4 9 2" xfId="7632"/>
    <cellStyle name="60% - Énfasis4 9 3" xfId="7633"/>
    <cellStyle name="60% - Énfasis4 9 4" xfId="7634"/>
    <cellStyle name="60% - Énfasis4 9 5" xfId="7635"/>
    <cellStyle name="60% - Énfasis5" xfId="7636"/>
    <cellStyle name="60% - Énfasis5 10" xfId="7637"/>
    <cellStyle name="60% - Énfasis5 10 2" xfId="7638"/>
    <cellStyle name="60% - Énfasis5 10 3" xfId="7639"/>
    <cellStyle name="60% - Énfasis5 10 4" xfId="7640"/>
    <cellStyle name="60% - Énfasis5 10 5" xfId="7641"/>
    <cellStyle name="60% - Énfasis5 11" xfId="7642"/>
    <cellStyle name="60% - Énfasis5 11 2" xfId="7643"/>
    <cellStyle name="60% - Énfasis5 11 3" xfId="7644"/>
    <cellStyle name="60% - Énfasis5 11 4" xfId="7645"/>
    <cellStyle name="60% - Énfasis5 11 5" xfId="7646"/>
    <cellStyle name="60% - Énfasis5 12" xfId="7647"/>
    <cellStyle name="60% - Énfasis5 12 2" xfId="7648"/>
    <cellStyle name="60% - Énfasis5 12 3" xfId="7649"/>
    <cellStyle name="60% - Énfasis5 12 4" xfId="7650"/>
    <cellStyle name="60% - Énfasis5 12 5" xfId="7651"/>
    <cellStyle name="60% - Énfasis5 13" xfId="7652"/>
    <cellStyle name="60% - Énfasis5 13 2" xfId="7653"/>
    <cellStyle name="60% - Énfasis5 13 3" xfId="7654"/>
    <cellStyle name="60% - Énfasis5 13 4" xfId="7655"/>
    <cellStyle name="60% - Énfasis5 13 5" xfId="7656"/>
    <cellStyle name="60% - Énfasis5 14" xfId="7657"/>
    <cellStyle name="60% - Énfasis5 14 2" xfId="7658"/>
    <cellStyle name="60% - Énfasis5 14 3" xfId="7659"/>
    <cellStyle name="60% - Énfasis5 14 4" xfId="7660"/>
    <cellStyle name="60% - Énfasis5 14 5" xfId="7661"/>
    <cellStyle name="60% - Énfasis5 15" xfId="7662"/>
    <cellStyle name="60% - Énfasis5 15 2" xfId="7663"/>
    <cellStyle name="60% - Énfasis5 15 3" xfId="7664"/>
    <cellStyle name="60% - Énfasis5 15 4" xfId="7665"/>
    <cellStyle name="60% - Énfasis5 15 5" xfId="7666"/>
    <cellStyle name="60% - Énfasis5 16" xfId="7667"/>
    <cellStyle name="60% - Énfasis5 16 2" xfId="7668"/>
    <cellStyle name="60% - Énfasis5 16 3" xfId="7669"/>
    <cellStyle name="60% - Énfasis5 16 4" xfId="7670"/>
    <cellStyle name="60% - Énfasis5 16 5" xfId="7671"/>
    <cellStyle name="60% - Énfasis5 17" xfId="7672"/>
    <cellStyle name="60% - Énfasis5 17 2" xfId="7673"/>
    <cellStyle name="60% - Énfasis5 17 3" xfId="7674"/>
    <cellStyle name="60% - Énfasis5 17 4" xfId="7675"/>
    <cellStyle name="60% - Énfasis5 17 5" xfId="7676"/>
    <cellStyle name="60% - Énfasis5 18" xfId="7677"/>
    <cellStyle name="60% - Énfasis5 18 2" xfId="7678"/>
    <cellStyle name="60% - Énfasis5 18 3" xfId="7679"/>
    <cellStyle name="60% - Énfasis5 18 4" xfId="7680"/>
    <cellStyle name="60% - Énfasis5 18 5" xfId="7681"/>
    <cellStyle name="60% - Énfasis5 19" xfId="7682"/>
    <cellStyle name="60% - Énfasis5 19 2" xfId="7683"/>
    <cellStyle name="60% - Énfasis5 19 3" xfId="7684"/>
    <cellStyle name="60% - Énfasis5 19 4" xfId="7685"/>
    <cellStyle name="60% - Énfasis5 19 5" xfId="7686"/>
    <cellStyle name="60% - Énfasis5 2" xfId="7687"/>
    <cellStyle name="60% - Énfasis5 2 10" xfId="7688"/>
    <cellStyle name="60% - Énfasis5 2 11" xfId="7689"/>
    <cellStyle name="60% - Énfasis5 2 12" xfId="7690"/>
    <cellStyle name="60% - Énfasis5 2 13" xfId="7691"/>
    <cellStyle name="60% - Énfasis5 2 14" xfId="7692"/>
    <cellStyle name="60% - Énfasis5 2 15" xfId="7693"/>
    <cellStyle name="60% - Énfasis5 2 16" xfId="7694"/>
    <cellStyle name="60% - Énfasis5 2 17" xfId="7695"/>
    <cellStyle name="60% - Énfasis5 2 18" xfId="7696"/>
    <cellStyle name="60% - Énfasis5 2 19" xfId="7697"/>
    <cellStyle name="60% - Énfasis5 2 2" xfId="7698"/>
    <cellStyle name="60% - Énfasis5 2 2 10" xfId="7699"/>
    <cellStyle name="60% - Énfasis5 2 2 11" xfId="7700"/>
    <cellStyle name="60% - Énfasis5 2 2 12" xfId="7701"/>
    <cellStyle name="60% - Énfasis5 2 2 13" xfId="7702"/>
    <cellStyle name="60% - Énfasis5 2 2 14" xfId="7703"/>
    <cellStyle name="60% - Énfasis5 2 2 15" xfId="7704"/>
    <cellStyle name="60% - Énfasis5 2 2 16" xfId="7705"/>
    <cellStyle name="60% - Énfasis5 2 2 2" xfId="7706"/>
    <cellStyle name="60% - Énfasis5 2 2 3" xfId="7707"/>
    <cellStyle name="60% - Énfasis5 2 2 4" xfId="7708"/>
    <cellStyle name="60% - Énfasis5 2 2 5" xfId="7709"/>
    <cellStyle name="60% - Énfasis5 2 2 6" xfId="7710"/>
    <cellStyle name="60% - Énfasis5 2 2 7" xfId="7711"/>
    <cellStyle name="60% - Énfasis5 2 2 8" xfId="7712"/>
    <cellStyle name="60% - Énfasis5 2 2 9" xfId="7713"/>
    <cellStyle name="60% - Énfasis5 2 20" xfId="7714"/>
    <cellStyle name="60% - Énfasis5 2 21" xfId="7715"/>
    <cellStyle name="60% - Énfasis5 2 22" xfId="7716"/>
    <cellStyle name="60% - Énfasis5 2 23" xfId="7717"/>
    <cellStyle name="60% - Énfasis5 2 24" xfId="7718"/>
    <cellStyle name="60% - Énfasis5 2 25" xfId="7719"/>
    <cellStyle name="60% - Énfasis5 2 26" xfId="7720"/>
    <cellStyle name="60% - Énfasis5 2 27" xfId="7721"/>
    <cellStyle name="60% - Énfasis5 2 3" xfId="7722"/>
    <cellStyle name="60% - Énfasis5 2 3 10" xfId="7723"/>
    <cellStyle name="60% - Énfasis5 2 3 11" xfId="7724"/>
    <cellStyle name="60% - Énfasis5 2 3 12" xfId="7725"/>
    <cellStyle name="60% - Énfasis5 2 3 13" xfId="7726"/>
    <cellStyle name="60% - Énfasis5 2 3 14" xfId="7727"/>
    <cellStyle name="60% - Énfasis5 2 3 15" xfId="7728"/>
    <cellStyle name="60% - Énfasis5 2 3 16" xfId="7729"/>
    <cellStyle name="60% - Énfasis5 2 3 2" xfId="7730"/>
    <cellStyle name="60% - Énfasis5 2 3 3" xfId="7731"/>
    <cellStyle name="60% - Énfasis5 2 3 4" xfId="7732"/>
    <cellStyle name="60% - Énfasis5 2 3 5" xfId="7733"/>
    <cellStyle name="60% - Énfasis5 2 3 6" xfId="7734"/>
    <cellStyle name="60% - Énfasis5 2 3 7" xfId="7735"/>
    <cellStyle name="60% - Énfasis5 2 3 8" xfId="7736"/>
    <cellStyle name="60% - Énfasis5 2 3 9" xfId="7737"/>
    <cellStyle name="60% - Énfasis5 2 4" xfId="7738"/>
    <cellStyle name="60% - Énfasis5 2 4 10" xfId="7739"/>
    <cellStyle name="60% - Énfasis5 2 4 11" xfId="7740"/>
    <cellStyle name="60% - Énfasis5 2 4 12" xfId="7741"/>
    <cellStyle name="60% - Énfasis5 2 4 13" xfId="7742"/>
    <cellStyle name="60% - Énfasis5 2 4 14" xfId="7743"/>
    <cellStyle name="60% - Énfasis5 2 4 15" xfId="7744"/>
    <cellStyle name="60% - Énfasis5 2 4 16" xfId="7745"/>
    <cellStyle name="60% - Énfasis5 2 4 2" xfId="7746"/>
    <cellStyle name="60% - Énfasis5 2 4 3" xfId="7747"/>
    <cellStyle name="60% - Énfasis5 2 4 4" xfId="7748"/>
    <cellStyle name="60% - Énfasis5 2 4 5" xfId="7749"/>
    <cellStyle name="60% - Énfasis5 2 4 6" xfId="7750"/>
    <cellStyle name="60% - Énfasis5 2 4 7" xfId="7751"/>
    <cellStyle name="60% - Énfasis5 2 4 8" xfId="7752"/>
    <cellStyle name="60% - Énfasis5 2 4 9" xfId="7753"/>
    <cellStyle name="60% - Énfasis5 2 5" xfId="7754"/>
    <cellStyle name="60% - Énfasis5 2 5 10" xfId="7755"/>
    <cellStyle name="60% - Énfasis5 2 5 11" xfId="7756"/>
    <cellStyle name="60% - Énfasis5 2 5 12" xfId="7757"/>
    <cellStyle name="60% - Énfasis5 2 5 13" xfId="7758"/>
    <cellStyle name="60% - Énfasis5 2 5 14" xfId="7759"/>
    <cellStyle name="60% - Énfasis5 2 5 15" xfId="7760"/>
    <cellStyle name="60% - Énfasis5 2 5 16" xfId="7761"/>
    <cellStyle name="60% - Énfasis5 2 5 2" xfId="7762"/>
    <cellStyle name="60% - Énfasis5 2 5 3" xfId="7763"/>
    <cellStyle name="60% - Énfasis5 2 5 4" xfId="7764"/>
    <cellStyle name="60% - Énfasis5 2 5 5" xfId="7765"/>
    <cellStyle name="60% - Énfasis5 2 5 6" xfId="7766"/>
    <cellStyle name="60% - Énfasis5 2 5 7" xfId="7767"/>
    <cellStyle name="60% - Énfasis5 2 5 8" xfId="7768"/>
    <cellStyle name="60% - Énfasis5 2 5 9" xfId="7769"/>
    <cellStyle name="60% - Énfasis5 2 6" xfId="7770"/>
    <cellStyle name="60% - Énfasis5 2 6 10" xfId="7771"/>
    <cellStyle name="60% - Énfasis5 2 6 11" xfId="7772"/>
    <cellStyle name="60% - Énfasis5 2 6 12" xfId="7773"/>
    <cellStyle name="60% - Énfasis5 2 6 13" xfId="7774"/>
    <cellStyle name="60% - Énfasis5 2 6 14" xfId="7775"/>
    <cellStyle name="60% - Énfasis5 2 6 15" xfId="7776"/>
    <cellStyle name="60% - Énfasis5 2 6 16" xfId="7777"/>
    <cellStyle name="60% - Énfasis5 2 6 2" xfId="7778"/>
    <cellStyle name="60% - Énfasis5 2 6 3" xfId="7779"/>
    <cellStyle name="60% - Énfasis5 2 6 4" xfId="7780"/>
    <cellStyle name="60% - Énfasis5 2 6 5" xfId="7781"/>
    <cellStyle name="60% - Énfasis5 2 6 6" xfId="7782"/>
    <cellStyle name="60% - Énfasis5 2 6 7" xfId="7783"/>
    <cellStyle name="60% - Énfasis5 2 6 8" xfId="7784"/>
    <cellStyle name="60% - Énfasis5 2 6 9" xfId="7785"/>
    <cellStyle name="60% - Énfasis5 2 7" xfId="7786"/>
    <cellStyle name="60% - Énfasis5 2 7 10" xfId="7787"/>
    <cellStyle name="60% - Énfasis5 2 7 11" xfId="7788"/>
    <cellStyle name="60% - Énfasis5 2 7 12" xfId="7789"/>
    <cellStyle name="60% - Énfasis5 2 7 13" xfId="7790"/>
    <cellStyle name="60% - Énfasis5 2 7 14" xfId="7791"/>
    <cellStyle name="60% - Énfasis5 2 7 15" xfId="7792"/>
    <cellStyle name="60% - Énfasis5 2 7 16" xfId="7793"/>
    <cellStyle name="60% - Énfasis5 2 7 2" xfId="7794"/>
    <cellStyle name="60% - Énfasis5 2 7 3" xfId="7795"/>
    <cellStyle name="60% - Énfasis5 2 7 4" xfId="7796"/>
    <cellStyle name="60% - Énfasis5 2 7 5" xfId="7797"/>
    <cellStyle name="60% - Énfasis5 2 7 6" xfId="7798"/>
    <cellStyle name="60% - Énfasis5 2 7 7" xfId="7799"/>
    <cellStyle name="60% - Énfasis5 2 7 8" xfId="7800"/>
    <cellStyle name="60% - Énfasis5 2 7 9" xfId="7801"/>
    <cellStyle name="60% - Énfasis5 2 8" xfId="7802"/>
    <cellStyle name="60% - Énfasis5 2 8 10" xfId="7803"/>
    <cellStyle name="60% - Énfasis5 2 8 11" xfId="7804"/>
    <cellStyle name="60% - Énfasis5 2 8 12" xfId="7805"/>
    <cellStyle name="60% - Énfasis5 2 8 13" xfId="7806"/>
    <cellStyle name="60% - Énfasis5 2 8 14" xfId="7807"/>
    <cellStyle name="60% - Énfasis5 2 8 15" xfId="7808"/>
    <cellStyle name="60% - Énfasis5 2 8 16" xfId="7809"/>
    <cellStyle name="60% - Énfasis5 2 8 2" xfId="7810"/>
    <cellStyle name="60% - Énfasis5 2 8 3" xfId="7811"/>
    <cellStyle name="60% - Énfasis5 2 8 4" xfId="7812"/>
    <cellStyle name="60% - Énfasis5 2 8 5" xfId="7813"/>
    <cellStyle name="60% - Énfasis5 2 8 6" xfId="7814"/>
    <cellStyle name="60% - Énfasis5 2 8 7" xfId="7815"/>
    <cellStyle name="60% - Énfasis5 2 8 8" xfId="7816"/>
    <cellStyle name="60% - Énfasis5 2 8 9" xfId="7817"/>
    <cellStyle name="60% - Énfasis5 2 9" xfId="7818"/>
    <cellStyle name="60% - Énfasis5 20" xfId="7819"/>
    <cellStyle name="60% - Énfasis5 20 2" xfId="7820"/>
    <cellStyle name="60% - Énfasis5 20 3" xfId="7821"/>
    <cellStyle name="60% - Énfasis5 20 4" xfId="7822"/>
    <cellStyle name="60% - Énfasis5 20 5" xfId="7823"/>
    <cellStyle name="60% - Énfasis5 21" xfId="7824"/>
    <cellStyle name="60% - Énfasis5 21 2" xfId="7825"/>
    <cellStyle name="60% - Énfasis5 21 3" xfId="7826"/>
    <cellStyle name="60% - Énfasis5 21 4" xfId="7827"/>
    <cellStyle name="60% - Énfasis5 21 5" xfId="7828"/>
    <cellStyle name="60% - Énfasis5 22" xfId="7829"/>
    <cellStyle name="60% - Énfasis5 22 2" xfId="7830"/>
    <cellStyle name="60% - Énfasis5 22 3" xfId="7831"/>
    <cellStyle name="60% - Énfasis5 22 4" xfId="7832"/>
    <cellStyle name="60% - Énfasis5 22 5" xfId="7833"/>
    <cellStyle name="60% - Énfasis5 23" xfId="7834"/>
    <cellStyle name="60% - Énfasis5 23 2" xfId="7835"/>
    <cellStyle name="60% - Énfasis5 23 3" xfId="7836"/>
    <cellStyle name="60% - Énfasis5 23 4" xfId="7837"/>
    <cellStyle name="60% - Énfasis5 23 5" xfId="7838"/>
    <cellStyle name="60% - Énfasis5 24" xfId="7839"/>
    <cellStyle name="60% - Énfasis5 24 2" xfId="7840"/>
    <cellStyle name="60% - Énfasis5 24 3" xfId="7841"/>
    <cellStyle name="60% - Énfasis5 24 4" xfId="7842"/>
    <cellStyle name="60% - Énfasis5 24 5" xfId="7843"/>
    <cellStyle name="60% - Énfasis5 25" xfId="7844"/>
    <cellStyle name="60% - Énfasis5 25 2" xfId="7845"/>
    <cellStyle name="60% - Énfasis5 25 3" xfId="7846"/>
    <cellStyle name="60% - Énfasis5 25 4" xfId="7847"/>
    <cellStyle name="60% - Énfasis5 25 5" xfId="7848"/>
    <cellStyle name="60% - Énfasis5 26" xfId="7849"/>
    <cellStyle name="60% - Énfasis5 26 2" xfId="7850"/>
    <cellStyle name="60% - Énfasis5 26 3" xfId="7851"/>
    <cellStyle name="60% - Énfasis5 26 4" xfId="7852"/>
    <cellStyle name="60% - Énfasis5 26 5" xfId="7853"/>
    <cellStyle name="60% - Énfasis5 27" xfId="7854"/>
    <cellStyle name="60% - Énfasis5 28" xfId="7855"/>
    <cellStyle name="60% - Énfasis5 29" xfId="7856"/>
    <cellStyle name="60% - Énfasis5 3" xfId="7857"/>
    <cellStyle name="60% - Énfasis5 3 10" xfId="7858"/>
    <cellStyle name="60% - Énfasis5 3 11" xfId="7859"/>
    <cellStyle name="60% - Énfasis5 3 12" xfId="7860"/>
    <cellStyle name="60% - Énfasis5 3 13" xfId="7861"/>
    <cellStyle name="60% - Énfasis5 3 14" xfId="7862"/>
    <cellStyle name="60% - Énfasis5 3 15" xfId="7863"/>
    <cellStyle name="60% - Énfasis5 3 16" xfId="7864"/>
    <cellStyle name="60% - Énfasis5 3 17" xfId="7865"/>
    <cellStyle name="60% - Énfasis5 3 18" xfId="7866"/>
    <cellStyle name="60% - Énfasis5 3 19" xfId="7867"/>
    <cellStyle name="60% - Énfasis5 3 2" xfId="7868"/>
    <cellStyle name="60% - Énfasis5 3 20" xfId="7869"/>
    <cellStyle name="60% - Énfasis5 3 21" xfId="7870"/>
    <cellStyle name="60% - Énfasis5 3 22" xfId="7871"/>
    <cellStyle name="60% - Énfasis5 3 23" xfId="7872"/>
    <cellStyle name="60% - Énfasis5 3 24" xfId="7873"/>
    <cellStyle name="60% - Énfasis5 3 3" xfId="7874"/>
    <cellStyle name="60% - Énfasis5 3 4" xfId="7875"/>
    <cellStyle name="60% - Énfasis5 3 5" xfId="7876"/>
    <cellStyle name="60% - Énfasis5 3 6" xfId="7877"/>
    <cellStyle name="60% - Énfasis5 3 7" xfId="7878"/>
    <cellStyle name="60% - Énfasis5 3 8" xfId="7879"/>
    <cellStyle name="60% - Énfasis5 3 9" xfId="7880"/>
    <cellStyle name="60% - Énfasis5 30" xfId="7881"/>
    <cellStyle name="60% - Énfasis5 31" xfId="7882"/>
    <cellStyle name="60% - Énfasis5 32" xfId="7883"/>
    <cellStyle name="60% - Énfasis5 33" xfId="7884"/>
    <cellStyle name="60% - Énfasis5 34" xfId="7885"/>
    <cellStyle name="60% - Énfasis5 35" xfId="7886"/>
    <cellStyle name="60% - Énfasis5 36" xfId="7887"/>
    <cellStyle name="60% - Énfasis5 37" xfId="7888"/>
    <cellStyle name="60% - Énfasis5 38" xfId="7889"/>
    <cellStyle name="60% - Énfasis5 39" xfId="7890"/>
    <cellStyle name="60% - Énfasis5 4" xfId="7891"/>
    <cellStyle name="60% - Énfasis5 4 10" xfId="7892"/>
    <cellStyle name="60% - Énfasis5 4 11" xfId="7893"/>
    <cellStyle name="60% - Énfasis5 4 12" xfId="7894"/>
    <cellStyle name="60% - Énfasis5 4 13" xfId="7895"/>
    <cellStyle name="60% - Énfasis5 4 14" xfId="7896"/>
    <cellStyle name="60% - Énfasis5 4 15" xfId="7897"/>
    <cellStyle name="60% - Énfasis5 4 16" xfId="7898"/>
    <cellStyle name="60% - Énfasis5 4 17" xfId="7899"/>
    <cellStyle name="60% - Énfasis5 4 18" xfId="7900"/>
    <cellStyle name="60% - Énfasis5 4 19" xfId="7901"/>
    <cellStyle name="60% - Énfasis5 4 2" xfId="7902"/>
    <cellStyle name="60% - Énfasis5 4 20" xfId="7903"/>
    <cellStyle name="60% - Énfasis5 4 21" xfId="7904"/>
    <cellStyle name="60% - Énfasis5 4 22" xfId="7905"/>
    <cellStyle name="60% - Énfasis5 4 23" xfId="7906"/>
    <cellStyle name="60% - Énfasis5 4 24" xfId="7907"/>
    <cellStyle name="60% - Énfasis5 4 3" xfId="7908"/>
    <cellStyle name="60% - Énfasis5 4 4" xfId="7909"/>
    <cellStyle name="60% - Énfasis5 4 5" xfId="7910"/>
    <cellStyle name="60% - Énfasis5 4 6" xfId="7911"/>
    <cellStyle name="60% - Énfasis5 4 7" xfId="7912"/>
    <cellStyle name="60% - Énfasis5 4 8" xfId="7913"/>
    <cellStyle name="60% - Énfasis5 4 9" xfId="7914"/>
    <cellStyle name="60% - Énfasis5 40" xfId="7915"/>
    <cellStyle name="60% - Énfasis5 41" xfId="7916"/>
    <cellStyle name="60% - Énfasis5 42" xfId="7917"/>
    <cellStyle name="60% - Énfasis5 43" xfId="7918"/>
    <cellStyle name="60% - Énfasis5 44" xfId="7919"/>
    <cellStyle name="60% - Énfasis5 45" xfId="7920"/>
    <cellStyle name="60% - Énfasis5 46" xfId="7921"/>
    <cellStyle name="60% - Énfasis5 47" xfId="7922"/>
    <cellStyle name="60% - Énfasis5 48" xfId="7923"/>
    <cellStyle name="60% - Énfasis5 49" xfId="7924"/>
    <cellStyle name="60% - Énfasis5 5" xfId="7925"/>
    <cellStyle name="60% - Énfasis5 5 10" xfId="7926"/>
    <cellStyle name="60% - Énfasis5 5 11" xfId="7927"/>
    <cellStyle name="60% - Énfasis5 5 12" xfId="7928"/>
    <cellStyle name="60% - Énfasis5 5 13" xfId="7929"/>
    <cellStyle name="60% - Énfasis5 5 14" xfId="7930"/>
    <cellStyle name="60% - Énfasis5 5 15" xfId="7931"/>
    <cellStyle name="60% - Énfasis5 5 16" xfId="7932"/>
    <cellStyle name="60% - Énfasis5 5 17" xfId="7933"/>
    <cellStyle name="60% - Énfasis5 5 18" xfId="7934"/>
    <cellStyle name="60% - Énfasis5 5 19" xfId="7935"/>
    <cellStyle name="60% - Énfasis5 5 2" xfId="7936"/>
    <cellStyle name="60% - Énfasis5 5 20" xfId="7937"/>
    <cellStyle name="60% - Énfasis5 5 3" xfId="7938"/>
    <cellStyle name="60% - Énfasis5 5 4" xfId="7939"/>
    <cellStyle name="60% - Énfasis5 5 5" xfId="7940"/>
    <cellStyle name="60% - Énfasis5 5 6" xfId="7941"/>
    <cellStyle name="60% - Énfasis5 5 7" xfId="7942"/>
    <cellStyle name="60% - Énfasis5 5 8" xfId="7943"/>
    <cellStyle name="60% - Énfasis5 5 9" xfId="7944"/>
    <cellStyle name="60% - Énfasis5 50" xfId="7945"/>
    <cellStyle name="60% - Énfasis5 51" xfId="7946"/>
    <cellStyle name="60% - Énfasis5 52" xfId="7947"/>
    <cellStyle name="60% - Énfasis5 53" xfId="7948"/>
    <cellStyle name="60% - Énfasis5 54" xfId="7949"/>
    <cellStyle name="60% - Énfasis5 55" xfId="7950"/>
    <cellStyle name="60% - Énfasis5 56" xfId="7951"/>
    <cellStyle name="60% - Énfasis5 57" xfId="7952"/>
    <cellStyle name="60% - Énfasis5 58" xfId="7953"/>
    <cellStyle name="60% - Énfasis5 59" xfId="7954"/>
    <cellStyle name="60% - Énfasis5 6" xfId="7955"/>
    <cellStyle name="60% - Énfasis5 6 10" xfId="7956"/>
    <cellStyle name="60% - Énfasis5 6 11" xfId="7957"/>
    <cellStyle name="60% - Énfasis5 6 12" xfId="7958"/>
    <cellStyle name="60% - Énfasis5 6 13" xfId="7959"/>
    <cellStyle name="60% - Énfasis5 6 14" xfId="7960"/>
    <cellStyle name="60% - Énfasis5 6 15" xfId="7961"/>
    <cellStyle name="60% - Énfasis5 6 16" xfId="7962"/>
    <cellStyle name="60% - Énfasis5 6 17" xfId="7963"/>
    <cellStyle name="60% - Énfasis5 6 18" xfId="7964"/>
    <cellStyle name="60% - Énfasis5 6 19" xfId="7965"/>
    <cellStyle name="60% - Énfasis5 6 2" xfId="7966"/>
    <cellStyle name="60% - Énfasis5 6 20" xfId="7967"/>
    <cellStyle name="60% - Énfasis5 6 3" xfId="7968"/>
    <cellStyle name="60% - Énfasis5 6 4" xfId="7969"/>
    <cellStyle name="60% - Énfasis5 6 5" xfId="7970"/>
    <cellStyle name="60% - Énfasis5 6 6" xfId="7971"/>
    <cellStyle name="60% - Énfasis5 6 7" xfId="7972"/>
    <cellStyle name="60% - Énfasis5 6 8" xfId="7973"/>
    <cellStyle name="60% - Énfasis5 6 9" xfId="7974"/>
    <cellStyle name="60% - Énfasis5 60" xfId="7975"/>
    <cellStyle name="60% - Énfasis5 61" xfId="7976"/>
    <cellStyle name="60% - Énfasis5 62" xfId="7977"/>
    <cellStyle name="60% - Énfasis5 63" xfId="7978"/>
    <cellStyle name="60% - Énfasis5 64" xfId="7979"/>
    <cellStyle name="60% - Énfasis5 65" xfId="7980"/>
    <cellStyle name="60% - Énfasis5 66" xfId="7981"/>
    <cellStyle name="60% - Énfasis5 67" xfId="7982"/>
    <cellStyle name="60% - Énfasis5 68" xfId="7983"/>
    <cellStyle name="60% - Énfasis5 69" xfId="7984"/>
    <cellStyle name="60% - Énfasis5 7" xfId="7985"/>
    <cellStyle name="60% - Énfasis5 7 10" xfId="7986"/>
    <cellStyle name="60% - Énfasis5 7 11" xfId="7987"/>
    <cellStyle name="60% - Énfasis5 7 12" xfId="7988"/>
    <cellStyle name="60% - Énfasis5 7 13" xfId="7989"/>
    <cellStyle name="60% - Énfasis5 7 14" xfId="7990"/>
    <cellStyle name="60% - Énfasis5 7 15" xfId="7991"/>
    <cellStyle name="60% - Énfasis5 7 16" xfId="7992"/>
    <cellStyle name="60% - Énfasis5 7 17" xfId="7993"/>
    <cellStyle name="60% - Énfasis5 7 18" xfId="7994"/>
    <cellStyle name="60% - Énfasis5 7 19" xfId="7995"/>
    <cellStyle name="60% - Énfasis5 7 2" xfId="7996"/>
    <cellStyle name="60% - Énfasis5 7 20" xfId="7997"/>
    <cellStyle name="60% - Énfasis5 7 3" xfId="7998"/>
    <cellStyle name="60% - Énfasis5 7 4" xfId="7999"/>
    <cellStyle name="60% - Énfasis5 7 5" xfId="8000"/>
    <cellStyle name="60% - Énfasis5 7 6" xfId="8001"/>
    <cellStyle name="60% - Énfasis5 7 7" xfId="8002"/>
    <cellStyle name="60% - Énfasis5 7 8" xfId="8003"/>
    <cellStyle name="60% - Énfasis5 7 9" xfId="8004"/>
    <cellStyle name="60% - Énfasis5 70" xfId="8005"/>
    <cellStyle name="60% - Énfasis5 71" xfId="8006"/>
    <cellStyle name="60% - Énfasis5 8" xfId="8007"/>
    <cellStyle name="60% - Énfasis5 8 10" xfId="8008"/>
    <cellStyle name="60% - Énfasis5 8 11" xfId="8009"/>
    <cellStyle name="60% - Énfasis5 8 12" xfId="8010"/>
    <cellStyle name="60% - Énfasis5 8 13" xfId="8011"/>
    <cellStyle name="60% - Énfasis5 8 14" xfId="8012"/>
    <cellStyle name="60% - Énfasis5 8 15" xfId="8013"/>
    <cellStyle name="60% - Énfasis5 8 16" xfId="8014"/>
    <cellStyle name="60% - Énfasis5 8 17" xfId="8015"/>
    <cellStyle name="60% - Énfasis5 8 18" xfId="8016"/>
    <cellStyle name="60% - Énfasis5 8 19" xfId="8017"/>
    <cellStyle name="60% - Énfasis5 8 2" xfId="8018"/>
    <cellStyle name="60% - Énfasis5 8 20" xfId="8019"/>
    <cellStyle name="60% - Énfasis5 8 3" xfId="8020"/>
    <cellStyle name="60% - Énfasis5 8 4" xfId="8021"/>
    <cellStyle name="60% - Énfasis5 8 5" xfId="8022"/>
    <cellStyle name="60% - Énfasis5 8 6" xfId="8023"/>
    <cellStyle name="60% - Énfasis5 8 7" xfId="8024"/>
    <cellStyle name="60% - Énfasis5 8 8" xfId="8025"/>
    <cellStyle name="60% - Énfasis5 8 9" xfId="8026"/>
    <cellStyle name="60% - Énfasis5 9" xfId="8027"/>
    <cellStyle name="60% - Énfasis5 9 2" xfId="8028"/>
    <cellStyle name="60% - Énfasis5 9 3" xfId="8029"/>
    <cellStyle name="60% - Énfasis5 9 4" xfId="8030"/>
    <cellStyle name="60% - Énfasis5 9 5" xfId="8031"/>
    <cellStyle name="60% - Énfasis6" xfId="8032"/>
    <cellStyle name="60% - Énfasis6 10" xfId="8033"/>
    <cellStyle name="60% - Énfasis6 10 2" xfId="8034"/>
    <cellStyle name="60% - Énfasis6 10 3" xfId="8035"/>
    <cellStyle name="60% - Énfasis6 10 4" xfId="8036"/>
    <cellStyle name="60% - Énfasis6 10 5" xfId="8037"/>
    <cellStyle name="60% - Énfasis6 11" xfId="8038"/>
    <cellStyle name="60% - Énfasis6 11 2" xfId="8039"/>
    <cellStyle name="60% - Énfasis6 11 3" xfId="8040"/>
    <cellStyle name="60% - Énfasis6 11 4" xfId="8041"/>
    <cellStyle name="60% - Énfasis6 11 5" xfId="8042"/>
    <cellStyle name="60% - Énfasis6 12" xfId="8043"/>
    <cellStyle name="60% - Énfasis6 12 2" xfId="8044"/>
    <cellStyle name="60% - Énfasis6 12 3" xfId="8045"/>
    <cellStyle name="60% - Énfasis6 12 4" xfId="8046"/>
    <cellStyle name="60% - Énfasis6 12 5" xfId="8047"/>
    <cellStyle name="60% - Énfasis6 13" xfId="8048"/>
    <cellStyle name="60% - Énfasis6 13 2" xfId="8049"/>
    <cellStyle name="60% - Énfasis6 13 3" xfId="8050"/>
    <cellStyle name="60% - Énfasis6 13 4" xfId="8051"/>
    <cellStyle name="60% - Énfasis6 13 5" xfId="8052"/>
    <cellStyle name="60% - Énfasis6 14" xfId="8053"/>
    <cellStyle name="60% - Énfasis6 14 2" xfId="8054"/>
    <cellStyle name="60% - Énfasis6 14 3" xfId="8055"/>
    <cellStyle name="60% - Énfasis6 14 4" xfId="8056"/>
    <cellStyle name="60% - Énfasis6 14 5" xfId="8057"/>
    <cellStyle name="60% - Énfasis6 15" xfId="8058"/>
    <cellStyle name="60% - Énfasis6 15 2" xfId="8059"/>
    <cellStyle name="60% - Énfasis6 15 3" xfId="8060"/>
    <cellStyle name="60% - Énfasis6 15 4" xfId="8061"/>
    <cellStyle name="60% - Énfasis6 15 5" xfId="8062"/>
    <cellStyle name="60% - Énfasis6 16" xfId="8063"/>
    <cellStyle name="60% - Énfasis6 16 2" xfId="8064"/>
    <cellStyle name="60% - Énfasis6 16 3" xfId="8065"/>
    <cellStyle name="60% - Énfasis6 16 4" xfId="8066"/>
    <cellStyle name="60% - Énfasis6 16 5" xfId="8067"/>
    <cellStyle name="60% - Énfasis6 17" xfId="8068"/>
    <cellStyle name="60% - Énfasis6 17 2" xfId="8069"/>
    <cellStyle name="60% - Énfasis6 17 3" xfId="8070"/>
    <cellStyle name="60% - Énfasis6 17 4" xfId="8071"/>
    <cellStyle name="60% - Énfasis6 17 5" xfId="8072"/>
    <cellStyle name="60% - Énfasis6 18" xfId="8073"/>
    <cellStyle name="60% - Énfasis6 18 2" xfId="8074"/>
    <cellStyle name="60% - Énfasis6 18 3" xfId="8075"/>
    <cellStyle name="60% - Énfasis6 18 4" xfId="8076"/>
    <cellStyle name="60% - Énfasis6 18 5" xfId="8077"/>
    <cellStyle name="60% - Énfasis6 19" xfId="8078"/>
    <cellStyle name="60% - Énfasis6 19 2" xfId="8079"/>
    <cellStyle name="60% - Énfasis6 19 3" xfId="8080"/>
    <cellStyle name="60% - Énfasis6 19 4" xfId="8081"/>
    <cellStyle name="60% - Énfasis6 19 5" xfId="8082"/>
    <cellStyle name="60% - Énfasis6 2" xfId="8083"/>
    <cellStyle name="60% - Énfasis6 2 10" xfId="8084"/>
    <cellStyle name="60% - Énfasis6 2 11" xfId="8085"/>
    <cellStyle name="60% - Énfasis6 2 12" xfId="8086"/>
    <cellStyle name="60% - Énfasis6 2 13" xfId="8087"/>
    <cellStyle name="60% - Énfasis6 2 14" xfId="8088"/>
    <cellStyle name="60% - Énfasis6 2 15" xfId="8089"/>
    <cellStyle name="60% - Énfasis6 2 16" xfId="8090"/>
    <cellStyle name="60% - Énfasis6 2 17" xfId="8091"/>
    <cellStyle name="60% - Énfasis6 2 18" xfId="8092"/>
    <cellStyle name="60% - Énfasis6 2 19" xfId="8093"/>
    <cellStyle name="60% - Énfasis6 2 2" xfId="8094"/>
    <cellStyle name="60% - Énfasis6 2 2 10" xfId="8095"/>
    <cellStyle name="60% - Énfasis6 2 2 11" xfId="8096"/>
    <cellStyle name="60% - Énfasis6 2 2 12" xfId="8097"/>
    <cellStyle name="60% - Énfasis6 2 2 13" xfId="8098"/>
    <cellStyle name="60% - Énfasis6 2 2 14" xfId="8099"/>
    <cellStyle name="60% - Énfasis6 2 2 15" xfId="8100"/>
    <cellStyle name="60% - Énfasis6 2 2 16" xfId="8101"/>
    <cellStyle name="60% - Énfasis6 2 2 2" xfId="8102"/>
    <cellStyle name="60% - Énfasis6 2 2 3" xfId="8103"/>
    <cellStyle name="60% - Énfasis6 2 2 4" xfId="8104"/>
    <cellStyle name="60% - Énfasis6 2 2 5" xfId="8105"/>
    <cellStyle name="60% - Énfasis6 2 2 6" xfId="8106"/>
    <cellStyle name="60% - Énfasis6 2 2 7" xfId="8107"/>
    <cellStyle name="60% - Énfasis6 2 2 8" xfId="8108"/>
    <cellStyle name="60% - Énfasis6 2 2 9" xfId="8109"/>
    <cellStyle name="60% - Énfasis6 2 20" xfId="8110"/>
    <cellStyle name="60% - Énfasis6 2 21" xfId="8111"/>
    <cellStyle name="60% - Énfasis6 2 22" xfId="8112"/>
    <cellStyle name="60% - Énfasis6 2 23" xfId="8113"/>
    <cellStyle name="60% - Énfasis6 2 24" xfId="8114"/>
    <cellStyle name="60% - Énfasis6 2 25" xfId="8115"/>
    <cellStyle name="60% - Énfasis6 2 26" xfId="8116"/>
    <cellStyle name="60% - Énfasis6 2 27" xfId="8117"/>
    <cellStyle name="60% - Énfasis6 2 3" xfId="8118"/>
    <cellStyle name="60% - Énfasis6 2 3 10" xfId="8119"/>
    <cellStyle name="60% - Énfasis6 2 3 11" xfId="8120"/>
    <cellStyle name="60% - Énfasis6 2 3 12" xfId="8121"/>
    <cellStyle name="60% - Énfasis6 2 3 13" xfId="8122"/>
    <cellStyle name="60% - Énfasis6 2 3 14" xfId="8123"/>
    <cellStyle name="60% - Énfasis6 2 3 15" xfId="8124"/>
    <cellStyle name="60% - Énfasis6 2 3 16" xfId="8125"/>
    <cellStyle name="60% - Énfasis6 2 3 2" xfId="8126"/>
    <cellStyle name="60% - Énfasis6 2 3 3" xfId="8127"/>
    <cellStyle name="60% - Énfasis6 2 3 4" xfId="8128"/>
    <cellStyle name="60% - Énfasis6 2 3 5" xfId="8129"/>
    <cellStyle name="60% - Énfasis6 2 3 6" xfId="8130"/>
    <cellStyle name="60% - Énfasis6 2 3 7" xfId="8131"/>
    <cellStyle name="60% - Énfasis6 2 3 8" xfId="8132"/>
    <cellStyle name="60% - Énfasis6 2 3 9" xfId="8133"/>
    <cellStyle name="60% - Énfasis6 2 4" xfId="8134"/>
    <cellStyle name="60% - Énfasis6 2 4 10" xfId="8135"/>
    <cellStyle name="60% - Énfasis6 2 4 11" xfId="8136"/>
    <cellStyle name="60% - Énfasis6 2 4 12" xfId="8137"/>
    <cellStyle name="60% - Énfasis6 2 4 13" xfId="8138"/>
    <cellStyle name="60% - Énfasis6 2 4 14" xfId="8139"/>
    <cellStyle name="60% - Énfasis6 2 4 15" xfId="8140"/>
    <cellStyle name="60% - Énfasis6 2 4 16" xfId="8141"/>
    <cellStyle name="60% - Énfasis6 2 4 2" xfId="8142"/>
    <cellStyle name="60% - Énfasis6 2 4 3" xfId="8143"/>
    <cellStyle name="60% - Énfasis6 2 4 4" xfId="8144"/>
    <cellStyle name="60% - Énfasis6 2 4 5" xfId="8145"/>
    <cellStyle name="60% - Énfasis6 2 4 6" xfId="8146"/>
    <cellStyle name="60% - Énfasis6 2 4 7" xfId="8147"/>
    <cellStyle name="60% - Énfasis6 2 4 8" xfId="8148"/>
    <cellStyle name="60% - Énfasis6 2 4 9" xfId="8149"/>
    <cellStyle name="60% - Énfasis6 2 5" xfId="8150"/>
    <cellStyle name="60% - Énfasis6 2 5 10" xfId="8151"/>
    <cellStyle name="60% - Énfasis6 2 5 11" xfId="8152"/>
    <cellStyle name="60% - Énfasis6 2 5 12" xfId="8153"/>
    <cellStyle name="60% - Énfasis6 2 5 13" xfId="8154"/>
    <cellStyle name="60% - Énfasis6 2 5 14" xfId="8155"/>
    <cellStyle name="60% - Énfasis6 2 5 15" xfId="8156"/>
    <cellStyle name="60% - Énfasis6 2 5 16" xfId="8157"/>
    <cellStyle name="60% - Énfasis6 2 5 2" xfId="8158"/>
    <cellStyle name="60% - Énfasis6 2 5 3" xfId="8159"/>
    <cellStyle name="60% - Énfasis6 2 5 4" xfId="8160"/>
    <cellStyle name="60% - Énfasis6 2 5 5" xfId="8161"/>
    <cellStyle name="60% - Énfasis6 2 5 6" xfId="8162"/>
    <cellStyle name="60% - Énfasis6 2 5 7" xfId="8163"/>
    <cellStyle name="60% - Énfasis6 2 5 8" xfId="8164"/>
    <cellStyle name="60% - Énfasis6 2 5 9" xfId="8165"/>
    <cellStyle name="60% - Énfasis6 2 6" xfId="8166"/>
    <cellStyle name="60% - Énfasis6 2 6 10" xfId="8167"/>
    <cellStyle name="60% - Énfasis6 2 6 11" xfId="8168"/>
    <cellStyle name="60% - Énfasis6 2 6 12" xfId="8169"/>
    <cellStyle name="60% - Énfasis6 2 6 13" xfId="8170"/>
    <cellStyle name="60% - Énfasis6 2 6 14" xfId="8171"/>
    <cellStyle name="60% - Énfasis6 2 6 15" xfId="8172"/>
    <cellStyle name="60% - Énfasis6 2 6 16" xfId="8173"/>
    <cellStyle name="60% - Énfasis6 2 6 2" xfId="8174"/>
    <cellStyle name="60% - Énfasis6 2 6 3" xfId="8175"/>
    <cellStyle name="60% - Énfasis6 2 6 4" xfId="8176"/>
    <cellStyle name="60% - Énfasis6 2 6 5" xfId="8177"/>
    <cellStyle name="60% - Énfasis6 2 6 6" xfId="8178"/>
    <cellStyle name="60% - Énfasis6 2 6 7" xfId="8179"/>
    <cellStyle name="60% - Énfasis6 2 6 8" xfId="8180"/>
    <cellStyle name="60% - Énfasis6 2 6 9" xfId="8181"/>
    <cellStyle name="60% - Énfasis6 2 7" xfId="8182"/>
    <cellStyle name="60% - Énfasis6 2 7 10" xfId="8183"/>
    <cellStyle name="60% - Énfasis6 2 7 11" xfId="8184"/>
    <cellStyle name="60% - Énfasis6 2 7 12" xfId="8185"/>
    <cellStyle name="60% - Énfasis6 2 7 13" xfId="8186"/>
    <cellStyle name="60% - Énfasis6 2 7 14" xfId="8187"/>
    <cellStyle name="60% - Énfasis6 2 7 15" xfId="8188"/>
    <cellStyle name="60% - Énfasis6 2 7 16" xfId="8189"/>
    <cellStyle name="60% - Énfasis6 2 7 2" xfId="8190"/>
    <cellStyle name="60% - Énfasis6 2 7 3" xfId="8191"/>
    <cellStyle name="60% - Énfasis6 2 7 4" xfId="8192"/>
    <cellStyle name="60% - Énfasis6 2 7 5" xfId="8193"/>
    <cellStyle name="60% - Énfasis6 2 7 6" xfId="8194"/>
    <cellStyle name="60% - Énfasis6 2 7 7" xfId="8195"/>
    <cellStyle name="60% - Énfasis6 2 7 8" xfId="8196"/>
    <cellStyle name="60% - Énfasis6 2 7 9" xfId="8197"/>
    <cellStyle name="60% - Énfasis6 2 8" xfId="8198"/>
    <cellStyle name="60% - Énfasis6 2 8 10" xfId="8199"/>
    <cellStyle name="60% - Énfasis6 2 8 11" xfId="8200"/>
    <cellStyle name="60% - Énfasis6 2 8 12" xfId="8201"/>
    <cellStyle name="60% - Énfasis6 2 8 13" xfId="8202"/>
    <cellStyle name="60% - Énfasis6 2 8 14" xfId="8203"/>
    <cellStyle name="60% - Énfasis6 2 8 15" xfId="8204"/>
    <cellStyle name="60% - Énfasis6 2 8 16" xfId="8205"/>
    <cellStyle name="60% - Énfasis6 2 8 2" xfId="8206"/>
    <cellStyle name="60% - Énfasis6 2 8 3" xfId="8207"/>
    <cellStyle name="60% - Énfasis6 2 8 4" xfId="8208"/>
    <cellStyle name="60% - Énfasis6 2 8 5" xfId="8209"/>
    <cellStyle name="60% - Énfasis6 2 8 6" xfId="8210"/>
    <cellStyle name="60% - Énfasis6 2 8 7" xfId="8211"/>
    <cellStyle name="60% - Énfasis6 2 8 8" xfId="8212"/>
    <cellStyle name="60% - Énfasis6 2 8 9" xfId="8213"/>
    <cellStyle name="60% - Énfasis6 2 9" xfId="8214"/>
    <cellStyle name="60% - Énfasis6 20" xfId="8215"/>
    <cellStyle name="60% - Énfasis6 20 2" xfId="8216"/>
    <cellStyle name="60% - Énfasis6 20 3" xfId="8217"/>
    <cellStyle name="60% - Énfasis6 20 4" xfId="8218"/>
    <cellStyle name="60% - Énfasis6 20 5" xfId="8219"/>
    <cellStyle name="60% - Énfasis6 21" xfId="8220"/>
    <cellStyle name="60% - Énfasis6 21 2" xfId="8221"/>
    <cellStyle name="60% - Énfasis6 21 3" xfId="8222"/>
    <cellStyle name="60% - Énfasis6 21 4" xfId="8223"/>
    <cellStyle name="60% - Énfasis6 21 5" xfId="8224"/>
    <cellStyle name="60% - Énfasis6 22" xfId="8225"/>
    <cellStyle name="60% - Énfasis6 22 2" xfId="8226"/>
    <cellStyle name="60% - Énfasis6 22 3" xfId="8227"/>
    <cellStyle name="60% - Énfasis6 22 4" xfId="8228"/>
    <cellStyle name="60% - Énfasis6 22 5" xfId="8229"/>
    <cellStyle name="60% - Énfasis6 23" xfId="8230"/>
    <cellStyle name="60% - Énfasis6 23 2" xfId="8231"/>
    <cellStyle name="60% - Énfasis6 23 3" xfId="8232"/>
    <cellStyle name="60% - Énfasis6 23 4" xfId="8233"/>
    <cellStyle name="60% - Énfasis6 23 5" xfId="8234"/>
    <cellStyle name="60% - Énfasis6 24" xfId="8235"/>
    <cellStyle name="60% - Énfasis6 24 2" xfId="8236"/>
    <cellStyle name="60% - Énfasis6 24 3" xfId="8237"/>
    <cellStyle name="60% - Énfasis6 24 4" xfId="8238"/>
    <cellStyle name="60% - Énfasis6 24 5" xfId="8239"/>
    <cellStyle name="60% - Énfasis6 25" xfId="8240"/>
    <cellStyle name="60% - Énfasis6 25 2" xfId="8241"/>
    <cellStyle name="60% - Énfasis6 25 3" xfId="8242"/>
    <cellStyle name="60% - Énfasis6 25 4" xfId="8243"/>
    <cellStyle name="60% - Énfasis6 25 5" xfId="8244"/>
    <cellStyle name="60% - Énfasis6 26" xfId="8245"/>
    <cellStyle name="60% - Énfasis6 26 2" xfId="8246"/>
    <cellStyle name="60% - Énfasis6 26 3" xfId="8247"/>
    <cellStyle name="60% - Énfasis6 26 4" xfId="8248"/>
    <cellStyle name="60% - Énfasis6 26 5" xfId="8249"/>
    <cellStyle name="60% - Énfasis6 27" xfId="8250"/>
    <cellStyle name="60% - Énfasis6 28" xfId="8251"/>
    <cellStyle name="60% - Énfasis6 29" xfId="8252"/>
    <cellStyle name="60% - Énfasis6 3" xfId="8253"/>
    <cellStyle name="60% - Énfasis6 3 10" xfId="8254"/>
    <cellStyle name="60% - Énfasis6 3 11" xfId="8255"/>
    <cellStyle name="60% - Énfasis6 3 12" xfId="8256"/>
    <cellStyle name="60% - Énfasis6 3 13" xfId="8257"/>
    <cellStyle name="60% - Énfasis6 3 14" xfId="8258"/>
    <cellStyle name="60% - Énfasis6 3 15" xfId="8259"/>
    <cellStyle name="60% - Énfasis6 3 16" xfId="8260"/>
    <cellStyle name="60% - Énfasis6 3 17" xfId="8261"/>
    <cellStyle name="60% - Énfasis6 3 18" xfId="8262"/>
    <cellStyle name="60% - Énfasis6 3 19" xfId="8263"/>
    <cellStyle name="60% - Énfasis6 3 2" xfId="8264"/>
    <cellStyle name="60% - Énfasis6 3 20" xfId="8265"/>
    <cellStyle name="60% - Énfasis6 3 21" xfId="8266"/>
    <cellStyle name="60% - Énfasis6 3 22" xfId="8267"/>
    <cellStyle name="60% - Énfasis6 3 23" xfId="8268"/>
    <cellStyle name="60% - Énfasis6 3 24" xfId="8269"/>
    <cellStyle name="60% - Énfasis6 3 3" xfId="8270"/>
    <cellStyle name="60% - Énfasis6 3 4" xfId="8271"/>
    <cellStyle name="60% - Énfasis6 3 5" xfId="8272"/>
    <cellStyle name="60% - Énfasis6 3 6" xfId="8273"/>
    <cellStyle name="60% - Énfasis6 3 7" xfId="8274"/>
    <cellStyle name="60% - Énfasis6 3 8" xfId="8275"/>
    <cellStyle name="60% - Énfasis6 3 9" xfId="8276"/>
    <cellStyle name="60% - Énfasis6 30" xfId="8277"/>
    <cellStyle name="60% - Énfasis6 31" xfId="8278"/>
    <cellStyle name="60% - Énfasis6 32" xfId="8279"/>
    <cellStyle name="60% - Énfasis6 33" xfId="8280"/>
    <cellStyle name="60% - Énfasis6 34" xfId="8281"/>
    <cellStyle name="60% - Énfasis6 35" xfId="8282"/>
    <cellStyle name="60% - Énfasis6 36" xfId="8283"/>
    <cellStyle name="60% - Énfasis6 37" xfId="8284"/>
    <cellStyle name="60% - Énfasis6 38" xfId="8285"/>
    <cellStyle name="60% - Énfasis6 39" xfId="8286"/>
    <cellStyle name="60% - Énfasis6 4" xfId="8287"/>
    <cellStyle name="60% - Énfasis6 4 10" xfId="8288"/>
    <cellStyle name="60% - Énfasis6 4 11" xfId="8289"/>
    <cellStyle name="60% - Énfasis6 4 12" xfId="8290"/>
    <cellStyle name="60% - Énfasis6 4 13" xfId="8291"/>
    <cellStyle name="60% - Énfasis6 4 14" xfId="8292"/>
    <cellStyle name="60% - Énfasis6 4 15" xfId="8293"/>
    <cellStyle name="60% - Énfasis6 4 16" xfId="8294"/>
    <cellStyle name="60% - Énfasis6 4 17" xfId="8295"/>
    <cellStyle name="60% - Énfasis6 4 18" xfId="8296"/>
    <cellStyle name="60% - Énfasis6 4 19" xfId="8297"/>
    <cellStyle name="60% - Énfasis6 4 2" xfId="8298"/>
    <cellStyle name="60% - Énfasis6 4 20" xfId="8299"/>
    <cellStyle name="60% - Énfasis6 4 21" xfId="8300"/>
    <cellStyle name="60% - Énfasis6 4 22" xfId="8301"/>
    <cellStyle name="60% - Énfasis6 4 23" xfId="8302"/>
    <cellStyle name="60% - Énfasis6 4 24" xfId="8303"/>
    <cellStyle name="60% - Énfasis6 4 3" xfId="8304"/>
    <cellStyle name="60% - Énfasis6 4 4" xfId="8305"/>
    <cellStyle name="60% - Énfasis6 4 5" xfId="8306"/>
    <cellStyle name="60% - Énfasis6 4 6" xfId="8307"/>
    <cellStyle name="60% - Énfasis6 4 7" xfId="8308"/>
    <cellStyle name="60% - Énfasis6 4 8" xfId="8309"/>
    <cellStyle name="60% - Énfasis6 4 9" xfId="8310"/>
    <cellStyle name="60% - Énfasis6 40" xfId="8311"/>
    <cellStyle name="60% - Énfasis6 41" xfId="8312"/>
    <cellStyle name="60% - Énfasis6 42" xfId="8313"/>
    <cellStyle name="60% - Énfasis6 43" xfId="8314"/>
    <cellStyle name="60% - Énfasis6 44" xfId="8315"/>
    <cellStyle name="60% - Énfasis6 45" xfId="8316"/>
    <cellStyle name="60% - Énfasis6 46" xfId="8317"/>
    <cellStyle name="60% - Énfasis6 47" xfId="8318"/>
    <cellStyle name="60% - Énfasis6 48" xfId="8319"/>
    <cellStyle name="60% - Énfasis6 49" xfId="8320"/>
    <cellStyle name="60% - Énfasis6 5" xfId="8321"/>
    <cellStyle name="60% - Énfasis6 5 10" xfId="8322"/>
    <cellStyle name="60% - Énfasis6 5 11" xfId="8323"/>
    <cellStyle name="60% - Énfasis6 5 12" xfId="8324"/>
    <cellStyle name="60% - Énfasis6 5 13" xfId="8325"/>
    <cellStyle name="60% - Énfasis6 5 14" xfId="8326"/>
    <cellStyle name="60% - Énfasis6 5 15" xfId="8327"/>
    <cellStyle name="60% - Énfasis6 5 16" xfId="8328"/>
    <cellStyle name="60% - Énfasis6 5 17" xfId="8329"/>
    <cellStyle name="60% - Énfasis6 5 18" xfId="8330"/>
    <cellStyle name="60% - Énfasis6 5 19" xfId="8331"/>
    <cellStyle name="60% - Énfasis6 5 2" xfId="8332"/>
    <cellStyle name="60% - Énfasis6 5 20" xfId="8333"/>
    <cellStyle name="60% - Énfasis6 5 3" xfId="8334"/>
    <cellStyle name="60% - Énfasis6 5 4" xfId="8335"/>
    <cellStyle name="60% - Énfasis6 5 5" xfId="8336"/>
    <cellStyle name="60% - Énfasis6 5 6" xfId="8337"/>
    <cellStyle name="60% - Énfasis6 5 7" xfId="8338"/>
    <cellStyle name="60% - Énfasis6 5 8" xfId="8339"/>
    <cellStyle name="60% - Énfasis6 5 9" xfId="8340"/>
    <cellStyle name="60% - Énfasis6 50" xfId="8341"/>
    <cellStyle name="60% - Énfasis6 51" xfId="8342"/>
    <cellStyle name="60% - Énfasis6 52" xfId="8343"/>
    <cellStyle name="60% - Énfasis6 53" xfId="8344"/>
    <cellStyle name="60% - Énfasis6 54" xfId="8345"/>
    <cellStyle name="60% - Énfasis6 55" xfId="8346"/>
    <cellStyle name="60% - Énfasis6 56" xfId="8347"/>
    <cellStyle name="60% - Énfasis6 57" xfId="8348"/>
    <cellStyle name="60% - Énfasis6 58" xfId="8349"/>
    <cellStyle name="60% - Énfasis6 59" xfId="8350"/>
    <cellStyle name="60% - Énfasis6 6" xfId="8351"/>
    <cellStyle name="60% - Énfasis6 6 10" xfId="8352"/>
    <cellStyle name="60% - Énfasis6 6 11" xfId="8353"/>
    <cellStyle name="60% - Énfasis6 6 12" xfId="8354"/>
    <cellStyle name="60% - Énfasis6 6 13" xfId="8355"/>
    <cellStyle name="60% - Énfasis6 6 14" xfId="8356"/>
    <cellStyle name="60% - Énfasis6 6 15" xfId="8357"/>
    <cellStyle name="60% - Énfasis6 6 16" xfId="8358"/>
    <cellStyle name="60% - Énfasis6 6 17" xfId="8359"/>
    <cellStyle name="60% - Énfasis6 6 18" xfId="8360"/>
    <cellStyle name="60% - Énfasis6 6 19" xfId="8361"/>
    <cellStyle name="60% - Énfasis6 6 2" xfId="8362"/>
    <cellStyle name="60% - Énfasis6 6 20" xfId="8363"/>
    <cellStyle name="60% - Énfasis6 6 3" xfId="8364"/>
    <cellStyle name="60% - Énfasis6 6 4" xfId="8365"/>
    <cellStyle name="60% - Énfasis6 6 5" xfId="8366"/>
    <cellStyle name="60% - Énfasis6 6 6" xfId="8367"/>
    <cellStyle name="60% - Énfasis6 6 7" xfId="8368"/>
    <cellStyle name="60% - Énfasis6 6 8" xfId="8369"/>
    <cellStyle name="60% - Énfasis6 6 9" xfId="8370"/>
    <cellStyle name="60% - Énfasis6 60" xfId="8371"/>
    <cellStyle name="60% - Énfasis6 61" xfId="8372"/>
    <cellStyle name="60% - Énfasis6 62" xfId="8373"/>
    <cellStyle name="60% - Énfasis6 63" xfId="8374"/>
    <cellStyle name="60% - Énfasis6 64" xfId="8375"/>
    <cellStyle name="60% - Énfasis6 65" xfId="8376"/>
    <cellStyle name="60% - Énfasis6 66" xfId="8377"/>
    <cellStyle name="60% - Énfasis6 67" xfId="8378"/>
    <cellStyle name="60% - Énfasis6 68" xfId="8379"/>
    <cellStyle name="60% - Énfasis6 69" xfId="8380"/>
    <cellStyle name="60% - Énfasis6 7" xfId="8381"/>
    <cellStyle name="60% - Énfasis6 7 10" xfId="8382"/>
    <cellStyle name="60% - Énfasis6 7 11" xfId="8383"/>
    <cellStyle name="60% - Énfasis6 7 12" xfId="8384"/>
    <cellStyle name="60% - Énfasis6 7 13" xfId="8385"/>
    <cellStyle name="60% - Énfasis6 7 14" xfId="8386"/>
    <cellStyle name="60% - Énfasis6 7 15" xfId="8387"/>
    <cellStyle name="60% - Énfasis6 7 16" xfId="8388"/>
    <cellStyle name="60% - Énfasis6 7 17" xfId="8389"/>
    <cellStyle name="60% - Énfasis6 7 18" xfId="8390"/>
    <cellStyle name="60% - Énfasis6 7 19" xfId="8391"/>
    <cellStyle name="60% - Énfasis6 7 2" xfId="8392"/>
    <cellStyle name="60% - Énfasis6 7 20" xfId="8393"/>
    <cellStyle name="60% - Énfasis6 7 3" xfId="8394"/>
    <cellStyle name="60% - Énfasis6 7 4" xfId="8395"/>
    <cellStyle name="60% - Énfasis6 7 5" xfId="8396"/>
    <cellStyle name="60% - Énfasis6 7 6" xfId="8397"/>
    <cellStyle name="60% - Énfasis6 7 7" xfId="8398"/>
    <cellStyle name="60% - Énfasis6 7 8" xfId="8399"/>
    <cellStyle name="60% - Énfasis6 7 9" xfId="8400"/>
    <cellStyle name="60% - Énfasis6 70" xfId="8401"/>
    <cellStyle name="60% - Énfasis6 71" xfId="8402"/>
    <cellStyle name="60% - Énfasis6 8" xfId="8403"/>
    <cellStyle name="60% - Énfasis6 8 10" xfId="8404"/>
    <cellStyle name="60% - Énfasis6 8 11" xfId="8405"/>
    <cellStyle name="60% - Énfasis6 8 12" xfId="8406"/>
    <cellStyle name="60% - Énfasis6 8 13" xfId="8407"/>
    <cellStyle name="60% - Énfasis6 8 14" xfId="8408"/>
    <cellStyle name="60% - Énfasis6 8 15" xfId="8409"/>
    <cellStyle name="60% - Énfasis6 8 16" xfId="8410"/>
    <cellStyle name="60% - Énfasis6 8 17" xfId="8411"/>
    <cellStyle name="60% - Énfasis6 8 18" xfId="8412"/>
    <cellStyle name="60% - Énfasis6 8 19" xfId="8413"/>
    <cellStyle name="60% - Énfasis6 8 2" xfId="8414"/>
    <cellStyle name="60% - Énfasis6 8 20" xfId="8415"/>
    <cellStyle name="60% - Énfasis6 8 3" xfId="8416"/>
    <cellStyle name="60% - Énfasis6 8 4" xfId="8417"/>
    <cellStyle name="60% - Énfasis6 8 5" xfId="8418"/>
    <cellStyle name="60% - Énfasis6 8 6" xfId="8419"/>
    <cellStyle name="60% - Énfasis6 8 7" xfId="8420"/>
    <cellStyle name="60% - Énfasis6 8 8" xfId="8421"/>
    <cellStyle name="60% - Énfasis6 8 9" xfId="8422"/>
    <cellStyle name="60% - Énfasis6 9" xfId="8423"/>
    <cellStyle name="60% - Énfasis6 9 2" xfId="8424"/>
    <cellStyle name="60% - Énfasis6 9 3" xfId="8425"/>
    <cellStyle name="60% - Énfasis6 9 4" xfId="8426"/>
    <cellStyle name="60% - Énfasis6 9 5" xfId="8427"/>
    <cellStyle name="Accent1 2" xfId="8428"/>
    <cellStyle name="Accent1 2 2" xfId="8429"/>
    <cellStyle name="Accent1 2 3" xfId="8430"/>
    <cellStyle name="Accent1 2 4" xfId="8431"/>
    <cellStyle name="Accent1 2 5" xfId="8432"/>
    <cellStyle name="Accent1 2 6" xfId="8433"/>
    <cellStyle name="Accent1 2 7" xfId="8434"/>
    <cellStyle name="Accent1 2 8" xfId="8435"/>
    <cellStyle name="Accent1 2 9" xfId="8436"/>
    <cellStyle name="Accent1 3" xfId="8437"/>
    <cellStyle name="Accent1 3 2" xfId="8438"/>
    <cellStyle name="Accent1 3 3" xfId="8439"/>
    <cellStyle name="Accent1 3 4" xfId="8440"/>
    <cellStyle name="Accent1 3 5" xfId="8441"/>
    <cellStyle name="Accent1 3 6" xfId="8442"/>
    <cellStyle name="Accent1 3 7" xfId="8443"/>
    <cellStyle name="Accent1 3 8" xfId="8444"/>
    <cellStyle name="Accent1 3 9" xfId="8445"/>
    <cellStyle name="Accent1 4" xfId="8446"/>
    <cellStyle name="Accent1 4 2" xfId="8447"/>
    <cellStyle name="Accent1 4 3" xfId="8448"/>
    <cellStyle name="Accent1 4 4" xfId="8449"/>
    <cellStyle name="Accent1 4 5" xfId="8450"/>
    <cellStyle name="Accent1 4 6" xfId="8451"/>
    <cellStyle name="Accent1 4 7" xfId="8452"/>
    <cellStyle name="Accent1 4 8" xfId="8453"/>
    <cellStyle name="Accent1 4 9" xfId="8454"/>
    <cellStyle name="Accent1 5" xfId="8455"/>
    <cellStyle name="Accent1 5 2" xfId="8456"/>
    <cellStyle name="Accent1 5 3" xfId="8457"/>
    <cellStyle name="Accent1 5 4" xfId="8458"/>
    <cellStyle name="Accent1 5 5" xfId="8459"/>
    <cellStyle name="Accent1 5 6" xfId="8460"/>
    <cellStyle name="Accent1 5 7" xfId="8461"/>
    <cellStyle name="Accent1 5 8" xfId="8462"/>
    <cellStyle name="Accent1 5 9" xfId="8463"/>
    <cellStyle name="Accent1 6" xfId="8464"/>
    <cellStyle name="Accent1 6 2" xfId="8465"/>
    <cellStyle name="Accent1 6 3" xfId="8466"/>
    <cellStyle name="Accent1 6 4" xfId="8467"/>
    <cellStyle name="Accent1 6 5" xfId="8468"/>
    <cellStyle name="Accent1 6 6" xfId="8469"/>
    <cellStyle name="Accent1 6 7" xfId="8470"/>
    <cellStyle name="Accent1 6 8" xfId="8471"/>
    <cellStyle name="Accent1 6 9" xfId="8472"/>
    <cellStyle name="Accent1 7" xfId="8473"/>
    <cellStyle name="Accent1 8" xfId="8474"/>
    <cellStyle name="Accent2 2" xfId="8475"/>
    <cellStyle name="Accent2 2 2" xfId="8476"/>
    <cellStyle name="Accent2 2 3" xfId="8477"/>
    <cellStyle name="Accent2 2 4" xfId="8478"/>
    <cellStyle name="Accent2 2 5" xfId="8479"/>
    <cellStyle name="Accent2 2 6" xfId="8480"/>
    <cellStyle name="Accent2 2 7" xfId="8481"/>
    <cellStyle name="Accent2 2 8" xfId="8482"/>
    <cellStyle name="Accent2 2 9" xfId="8483"/>
    <cellStyle name="Accent2 3" xfId="8484"/>
    <cellStyle name="Accent2 3 2" xfId="8485"/>
    <cellStyle name="Accent2 3 3" xfId="8486"/>
    <cellStyle name="Accent2 3 4" xfId="8487"/>
    <cellStyle name="Accent2 3 5" xfId="8488"/>
    <cellStyle name="Accent2 3 6" xfId="8489"/>
    <cellStyle name="Accent2 3 7" xfId="8490"/>
    <cellStyle name="Accent2 3 8" xfId="8491"/>
    <cellStyle name="Accent2 3 9" xfId="8492"/>
    <cellStyle name="Accent2 4" xfId="8493"/>
    <cellStyle name="Accent2 4 2" xfId="8494"/>
    <cellStyle name="Accent2 4 3" xfId="8495"/>
    <cellStyle name="Accent2 4 4" xfId="8496"/>
    <cellStyle name="Accent2 4 5" xfId="8497"/>
    <cellStyle name="Accent2 4 6" xfId="8498"/>
    <cellStyle name="Accent2 4 7" xfId="8499"/>
    <cellStyle name="Accent2 4 8" xfId="8500"/>
    <cellStyle name="Accent2 4 9" xfId="8501"/>
    <cellStyle name="Accent2 5" xfId="8502"/>
    <cellStyle name="Accent2 5 2" xfId="8503"/>
    <cellStyle name="Accent2 5 3" xfId="8504"/>
    <cellStyle name="Accent2 5 4" xfId="8505"/>
    <cellStyle name="Accent2 5 5" xfId="8506"/>
    <cellStyle name="Accent2 5 6" xfId="8507"/>
    <cellStyle name="Accent2 5 7" xfId="8508"/>
    <cellStyle name="Accent2 5 8" xfId="8509"/>
    <cellStyle name="Accent2 5 9" xfId="8510"/>
    <cellStyle name="Accent2 6" xfId="8511"/>
    <cellStyle name="Accent2 6 2" xfId="8512"/>
    <cellStyle name="Accent2 6 3" xfId="8513"/>
    <cellStyle name="Accent2 6 4" xfId="8514"/>
    <cellStyle name="Accent2 6 5" xfId="8515"/>
    <cellStyle name="Accent2 6 6" xfId="8516"/>
    <cellStyle name="Accent2 6 7" xfId="8517"/>
    <cellStyle name="Accent2 6 8" xfId="8518"/>
    <cellStyle name="Accent2 6 9" xfId="8519"/>
    <cellStyle name="Accent2 7" xfId="8520"/>
    <cellStyle name="Accent2 8" xfId="8521"/>
    <cellStyle name="Accent3 2" xfId="8522"/>
    <cellStyle name="Accent3 2 2" xfId="8523"/>
    <cellStyle name="Accent3 2 3" xfId="8524"/>
    <cellStyle name="Accent3 2 4" xfId="8525"/>
    <cellStyle name="Accent3 2 5" xfId="8526"/>
    <cellStyle name="Accent3 2 6" xfId="8527"/>
    <cellStyle name="Accent3 2 7" xfId="8528"/>
    <cellStyle name="Accent3 2 8" xfId="8529"/>
    <cellStyle name="Accent3 2 9" xfId="8530"/>
    <cellStyle name="Accent3 3" xfId="8531"/>
    <cellStyle name="Accent3 3 2" xfId="8532"/>
    <cellStyle name="Accent3 3 3" xfId="8533"/>
    <cellStyle name="Accent3 3 4" xfId="8534"/>
    <cellStyle name="Accent3 3 5" xfId="8535"/>
    <cellStyle name="Accent3 3 6" xfId="8536"/>
    <cellStyle name="Accent3 3 7" xfId="8537"/>
    <cellStyle name="Accent3 3 8" xfId="8538"/>
    <cellStyle name="Accent3 3 9" xfId="8539"/>
    <cellStyle name="Accent3 4" xfId="8540"/>
    <cellStyle name="Accent3 4 2" xfId="8541"/>
    <cellStyle name="Accent3 4 3" xfId="8542"/>
    <cellStyle name="Accent3 4 4" xfId="8543"/>
    <cellStyle name="Accent3 4 5" xfId="8544"/>
    <cellStyle name="Accent3 4 6" xfId="8545"/>
    <cellStyle name="Accent3 4 7" xfId="8546"/>
    <cellStyle name="Accent3 4 8" xfId="8547"/>
    <cellStyle name="Accent3 4 9" xfId="8548"/>
    <cellStyle name="Accent3 5" xfId="8549"/>
    <cellStyle name="Accent3 5 2" xfId="8550"/>
    <cellStyle name="Accent3 5 3" xfId="8551"/>
    <cellStyle name="Accent3 5 4" xfId="8552"/>
    <cellStyle name="Accent3 5 5" xfId="8553"/>
    <cellStyle name="Accent3 5 6" xfId="8554"/>
    <cellStyle name="Accent3 5 7" xfId="8555"/>
    <cellStyle name="Accent3 5 8" xfId="8556"/>
    <cellStyle name="Accent3 5 9" xfId="8557"/>
    <cellStyle name="Accent3 6" xfId="8558"/>
    <cellStyle name="Accent3 6 2" xfId="8559"/>
    <cellStyle name="Accent3 6 3" xfId="8560"/>
    <cellStyle name="Accent3 6 4" xfId="8561"/>
    <cellStyle name="Accent3 6 5" xfId="8562"/>
    <cellStyle name="Accent3 6 6" xfId="8563"/>
    <cellStyle name="Accent3 6 7" xfId="8564"/>
    <cellStyle name="Accent3 6 8" xfId="8565"/>
    <cellStyle name="Accent3 6 9" xfId="8566"/>
    <cellStyle name="Accent3 7" xfId="8567"/>
    <cellStyle name="Accent3 8" xfId="8568"/>
    <cellStyle name="Accent4 2" xfId="8569"/>
    <cellStyle name="Accent4 2 2" xfId="8570"/>
    <cellStyle name="Accent4 2 3" xfId="8571"/>
    <cellStyle name="Accent4 2 4" xfId="8572"/>
    <cellStyle name="Accent4 2 5" xfId="8573"/>
    <cellStyle name="Accent4 2 6" xfId="8574"/>
    <cellStyle name="Accent4 2 7" xfId="8575"/>
    <cellStyle name="Accent4 2 8" xfId="8576"/>
    <cellStyle name="Accent4 2 9" xfId="8577"/>
    <cellStyle name="Accent4 3" xfId="8578"/>
    <cellStyle name="Accent4 3 2" xfId="8579"/>
    <cellStyle name="Accent4 3 3" xfId="8580"/>
    <cellStyle name="Accent4 3 4" xfId="8581"/>
    <cellStyle name="Accent4 3 5" xfId="8582"/>
    <cellStyle name="Accent4 3 6" xfId="8583"/>
    <cellStyle name="Accent4 3 7" xfId="8584"/>
    <cellStyle name="Accent4 3 8" xfId="8585"/>
    <cellStyle name="Accent4 3 9" xfId="8586"/>
    <cellStyle name="Accent4 4" xfId="8587"/>
    <cellStyle name="Accent4 4 2" xfId="8588"/>
    <cellStyle name="Accent4 4 3" xfId="8589"/>
    <cellStyle name="Accent4 4 4" xfId="8590"/>
    <cellStyle name="Accent4 4 5" xfId="8591"/>
    <cellStyle name="Accent4 4 6" xfId="8592"/>
    <cellStyle name="Accent4 4 7" xfId="8593"/>
    <cellStyle name="Accent4 4 8" xfId="8594"/>
    <cellStyle name="Accent4 4 9" xfId="8595"/>
    <cellStyle name="Accent4 5" xfId="8596"/>
    <cellStyle name="Accent4 5 2" xfId="8597"/>
    <cellStyle name="Accent4 5 3" xfId="8598"/>
    <cellStyle name="Accent4 5 4" xfId="8599"/>
    <cellStyle name="Accent4 5 5" xfId="8600"/>
    <cellStyle name="Accent4 5 6" xfId="8601"/>
    <cellStyle name="Accent4 5 7" xfId="8602"/>
    <cellStyle name="Accent4 5 8" xfId="8603"/>
    <cellStyle name="Accent4 5 9" xfId="8604"/>
    <cellStyle name="Accent4 6" xfId="8605"/>
    <cellStyle name="Accent4 6 2" xfId="8606"/>
    <cellStyle name="Accent4 6 3" xfId="8607"/>
    <cellStyle name="Accent4 6 4" xfId="8608"/>
    <cellStyle name="Accent4 6 5" xfId="8609"/>
    <cellStyle name="Accent4 6 6" xfId="8610"/>
    <cellStyle name="Accent4 6 7" xfId="8611"/>
    <cellStyle name="Accent4 6 8" xfId="8612"/>
    <cellStyle name="Accent4 6 9" xfId="8613"/>
    <cellStyle name="Accent4 7" xfId="8614"/>
    <cellStyle name="Accent4 8" xfId="8615"/>
    <cellStyle name="Accent5 2" xfId="8616"/>
    <cellStyle name="Accent5 2 2" xfId="8617"/>
    <cellStyle name="Accent5 2 3" xfId="8618"/>
    <cellStyle name="Accent5 2 4" xfId="8619"/>
    <cellStyle name="Accent5 2 5" xfId="8620"/>
    <cellStyle name="Accent5 2 6" xfId="8621"/>
    <cellStyle name="Accent5 2 7" xfId="8622"/>
    <cellStyle name="Accent5 2 8" xfId="8623"/>
    <cellStyle name="Accent5 2 9" xfId="8624"/>
    <cellStyle name="Accent5 3" xfId="8625"/>
    <cellStyle name="Accent5 3 2" xfId="8626"/>
    <cellStyle name="Accent5 3 3" xfId="8627"/>
    <cellStyle name="Accent5 3 4" xfId="8628"/>
    <cellStyle name="Accent5 3 5" xfId="8629"/>
    <cellStyle name="Accent5 3 6" xfId="8630"/>
    <cellStyle name="Accent5 3 7" xfId="8631"/>
    <cellStyle name="Accent5 3 8" xfId="8632"/>
    <cellStyle name="Accent5 3 9" xfId="8633"/>
    <cellStyle name="Accent5 4" xfId="8634"/>
    <cellStyle name="Accent5 4 2" xfId="8635"/>
    <cellStyle name="Accent5 4 3" xfId="8636"/>
    <cellStyle name="Accent5 4 4" xfId="8637"/>
    <cellStyle name="Accent5 4 5" xfId="8638"/>
    <cellStyle name="Accent5 4 6" xfId="8639"/>
    <cellStyle name="Accent5 4 7" xfId="8640"/>
    <cellStyle name="Accent5 4 8" xfId="8641"/>
    <cellStyle name="Accent5 4 9" xfId="8642"/>
    <cellStyle name="Accent5 5" xfId="8643"/>
    <cellStyle name="Accent5 5 2" xfId="8644"/>
    <cellStyle name="Accent5 5 3" xfId="8645"/>
    <cellStyle name="Accent5 5 4" xfId="8646"/>
    <cellStyle name="Accent5 5 5" xfId="8647"/>
    <cellStyle name="Accent5 5 6" xfId="8648"/>
    <cellStyle name="Accent5 5 7" xfId="8649"/>
    <cellStyle name="Accent5 5 8" xfId="8650"/>
    <cellStyle name="Accent5 5 9" xfId="8651"/>
    <cellStyle name="Accent5 6" xfId="8652"/>
    <cellStyle name="Accent5 6 2" xfId="8653"/>
    <cellStyle name="Accent5 6 3" xfId="8654"/>
    <cellStyle name="Accent5 6 4" xfId="8655"/>
    <cellStyle name="Accent5 6 5" xfId="8656"/>
    <cellStyle name="Accent5 6 6" xfId="8657"/>
    <cellStyle name="Accent5 6 7" xfId="8658"/>
    <cellStyle name="Accent5 6 8" xfId="8659"/>
    <cellStyle name="Accent5 6 9" xfId="8660"/>
    <cellStyle name="Accent5 7" xfId="8661"/>
    <cellStyle name="Accent5 8" xfId="8662"/>
    <cellStyle name="Accent6 2" xfId="8663"/>
    <cellStyle name="Accent6 2 2" xfId="8664"/>
    <cellStyle name="Accent6 2 3" xfId="8665"/>
    <cellStyle name="Accent6 2 4" xfId="8666"/>
    <cellStyle name="Accent6 2 5" xfId="8667"/>
    <cellStyle name="Accent6 2 6" xfId="8668"/>
    <cellStyle name="Accent6 2 7" xfId="8669"/>
    <cellStyle name="Accent6 2 8" xfId="8670"/>
    <cellStyle name="Accent6 2 9" xfId="8671"/>
    <cellStyle name="Accent6 3" xfId="8672"/>
    <cellStyle name="Accent6 3 2" xfId="8673"/>
    <cellStyle name="Accent6 3 3" xfId="8674"/>
    <cellStyle name="Accent6 3 4" xfId="8675"/>
    <cellStyle name="Accent6 3 5" xfId="8676"/>
    <cellStyle name="Accent6 3 6" xfId="8677"/>
    <cellStyle name="Accent6 3 7" xfId="8678"/>
    <cellStyle name="Accent6 3 8" xfId="8679"/>
    <cellStyle name="Accent6 3 9" xfId="8680"/>
    <cellStyle name="Accent6 4" xfId="8681"/>
    <cellStyle name="Accent6 4 2" xfId="8682"/>
    <cellStyle name="Accent6 4 3" xfId="8683"/>
    <cellStyle name="Accent6 4 4" xfId="8684"/>
    <cellStyle name="Accent6 4 5" xfId="8685"/>
    <cellStyle name="Accent6 4 6" xfId="8686"/>
    <cellStyle name="Accent6 4 7" xfId="8687"/>
    <cellStyle name="Accent6 4 8" xfId="8688"/>
    <cellStyle name="Accent6 4 9" xfId="8689"/>
    <cellStyle name="Accent6 5" xfId="8690"/>
    <cellStyle name="Accent6 5 2" xfId="8691"/>
    <cellStyle name="Accent6 5 3" xfId="8692"/>
    <cellStyle name="Accent6 5 4" xfId="8693"/>
    <cellStyle name="Accent6 5 5" xfId="8694"/>
    <cellStyle name="Accent6 5 6" xfId="8695"/>
    <cellStyle name="Accent6 5 7" xfId="8696"/>
    <cellStyle name="Accent6 5 8" xfId="8697"/>
    <cellStyle name="Accent6 5 9" xfId="8698"/>
    <cellStyle name="Accent6 6" xfId="8699"/>
    <cellStyle name="Accent6 6 2" xfId="8700"/>
    <cellStyle name="Accent6 6 3" xfId="8701"/>
    <cellStyle name="Accent6 6 4" xfId="8702"/>
    <cellStyle name="Accent6 6 5" xfId="8703"/>
    <cellStyle name="Accent6 6 6" xfId="8704"/>
    <cellStyle name="Accent6 6 7" xfId="8705"/>
    <cellStyle name="Accent6 6 8" xfId="8706"/>
    <cellStyle name="Accent6 6 9" xfId="8707"/>
    <cellStyle name="Accent6 7" xfId="8708"/>
    <cellStyle name="Accent6 8" xfId="8709"/>
    <cellStyle name="Acctg" xfId="8710"/>
    <cellStyle name="Acctg Blue" xfId="8711"/>
    <cellStyle name="Acctg Red" xfId="8712"/>
    <cellStyle name="Adjustable" xfId="8713"/>
    <cellStyle name="ale" xfId="8714"/>
    <cellStyle name="anai" xfId="8715"/>
    <cellStyle name="AutoFormat Options" xfId="8716"/>
    <cellStyle name="AutoFormat Options 2" xfId="8717"/>
    <cellStyle name="Bad 2" xfId="8718"/>
    <cellStyle name="Bad 2 2" xfId="8719"/>
    <cellStyle name="Bad 2 3" xfId="8720"/>
    <cellStyle name="Bad 2 4" xfId="8721"/>
    <cellStyle name="Bad 2 5" xfId="8722"/>
    <cellStyle name="Bad 2 6" xfId="8723"/>
    <cellStyle name="Bad 2 7" xfId="8724"/>
    <cellStyle name="Bad 2 8" xfId="8725"/>
    <cellStyle name="Bad 2 9" xfId="8726"/>
    <cellStyle name="Bad 3" xfId="8727"/>
    <cellStyle name="Bad 3 2" xfId="8728"/>
    <cellStyle name="Bad 3 3" xfId="8729"/>
    <cellStyle name="Bad 3 4" xfId="8730"/>
    <cellStyle name="Bad 3 5" xfId="8731"/>
    <cellStyle name="Bad 3 6" xfId="8732"/>
    <cellStyle name="Bad 3 7" xfId="8733"/>
    <cellStyle name="Bad 3 8" xfId="8734"/>
    <cellStyle name="Bad 3 9" xfId="8735"/>
    <cellStyle name="Bad 4" xfId="8736"/>
    <cellStyle name="Bad 4 2" xfId="8737"/>
    <cellStyle name="Bad 4 3" xfId="8738"/>
    <cellStyle name="Bad 4 4" xfId="8739"/>
    <cellStyle name="Bad 4 5" xfId="8740"/>
    <cellStyle name="Bad 4 6" xfId="8741"/>
    <cellStyle name="Bad 4 7" xfId="8742"/>
    <cellStyle name="Bad 4 8" xfId="8743"/>
    <cellStyle name="Bad 4 9" xfId="8744"/>
    <cellStyle name="Bad 5" xfId="8745"/>
    <cellStyle name="Bad 5 2" xfId="8746"/>
    <cellStyle name="Bad 5 3" xfId="8747"/>
    <cellStyle name="Bad 5 4" xfId="8748"/>
    <cellStyle name="Bad 5 5" xfId="8749"/>
    <cellStyle name="Bad 5 6" xfId="8750"/>
    <cellStyle name="Bad 5 7" xfId="8751"/>
    <cellStyle name="Bad 5 8" xfId="8752"/>
    <cellStyle name="Bad 5 9" xfId="8753"/>
    <cellStyle name="Bad 6" xfId="8754"/>
    <cellStyle name="Bad 6 2" xfId="8755"/>
    <cellStyle name="Bad 6 3" xfId="8756"/>
    <cellStyle name="Bad 6 4" xfId="8757"/>
    <cellStyle name="Bad 6 5" xfId="8758"/>
    <cellStyle name="Bad 6 6" xfId="8759"/>
    <cellStyle name="Bad 6 7" xfId="8760"/>
    <cellStyle name="Bad 6 8" xfId="8761"/>
    <cellStyle name="Bad 6 9" xfId="8762"/>
    <cellStyle name="Bad 7" xfId="8763"/>
    <cellStyle name="Bad 8" xfId="8764"/>
    <cellStyle name="Buena" xfId="8765"/>
    <cellStyle name="Buena 10" xfId="8766"/>
    <cellStyle name="Buena 10 2" xfId="8767"/>
    <cellStyle name="Buena 10 3" xfId="8768"/>
    <cellStyle name="Buena 10 4" xfId="8769"/>
    <cellStyle name="Buena 10 5" xfId="8770"/>
    <cellStyle name="Buena 11" xfId="8771"/>
    <cellStyle name="Buena 11 2" xfId="8772"/>
    <cellStyle name="Buena 11 3" xfId="8773"/>
    <cellStyle name="Buena 11 4" xfId="8774"/>
    <cellStyle name="Buena 11 5" xfId="8775"/>
    <cellStyle name="Buena 12" xfId="8776"/>
    <cellStyle name="Buena 12 2" xfId="8777"/>
    <cellStyle name="Buena 12 3" xfId="8778"/>
    <cellStyle name="Buena 12 4" xfId="8779"/>
    <cellStyle name="Buena 12 5" xfId="8780"/>
    <cellStyle name="Buena 13" xfId="8781"/>
    <cellStyle name="Buena 13 2" xfId="8782"/>
    <cellStyle name="Buena 13 3" xfId="8783"/>
    <cellStyle name="Buena 13 4" xfId="8784"/>
    <cellStyle name="Buena 13 5" xfId="8785"/>
    <cellStyle name="Buena 14" xfId="8786"/>
    <cellStyle name="Buena 14 2" xfId="8787"/>
    <cellStyle name="Buena 14 3" xfId="8788"/>
    <cellStyle name="Buena 14 4" xfId="8789"/>
    <cellStyle name="Buena 14 5" xfId="8790"/>
    <cellStyle name="Buena 15" xfId="8791"/>
    <cellStyle name="Buena 15 2" xfId="8792"/>
    <cellStyle name="Buena 15 3" xfId="8793"/>
    <cellStyle name="Buena 15 4" xfId="8794"/>
    <cellStyle name="Buena 15 5" xfId="8795"/>
    <cellStyle name="Buena 16" xfId="8796"/>
    <cellStyle name="Buena 16 2" xfId="8797"/>
    <cellStyle name="Buena 16 3" xfId="8798"/>
    <cellStyle name="Buena 16 4" xfId="8799"/>
    <cellStyle name="Buena 16 5" xfId="8800"/>
    <cellStyle name="Buena 17" xfId="8801"/>
    <cellStyle name="Buena 17 2" xfId="8802"/>
    <cellStyle name="Buena 17 3" xfId="8803"/>
    <cellStyle name="Buena 17 4" xfId="8804"/>
    <cellStyle name="Buena 17 5" xfId="8805"/>
    <cellStyle name="Buena 18" xfId="8806"/>
    <cellStyle name="Buena 18 2" xfId="8807"/>
    <cellStyle name="Buena 18 3" xfId="8808"/>
    <cellStyle name="Buena 18 4" xfId="8809"/>
    <cellStyle name="Buena 18 5" xfId="8810"/>
    <cellStyle name="Buena 19" xfId="8811"/>
    <cellStyle name="Buena 19 2" xfId="8812"/>
    <cellStyle name="Buena 19 3" xfId="8813"/>
    <cellStyle name="Buena 19 4" xfId="8814"/>
    <cellStyle name="Buena 19 5" xfId="8815"/>
    <cellStyle name="Buena 2" xfId="8816"/>
    <cellStyle name="Buena 2 10" xfId="8817"/>
    <cellStyle name="Buena 2 11" xfId="8818"/>
    <cellStyle name="Buena 2 12" xfId="8819"/>
    <cellStyle name="Buena 2 13" xfId="8820"/>
    <cellStyle name="Buena 2 14" xfId="8821"/>
    <cellStyle name="Buena 2 15" xfId="8822"/>
    <cellStyle name="Buena 2 16" xfId="8823"/>
    <cellStyle name="Buena 2 17" xfId="8824"/>
    <cellStyle name="Buena 2 18" xfId="8825"/>
    <cellStyle name="Buena 2 19" xfId="8826"/>
    <cellStyle name="Buena 2 2" xfId="8827"/>
    <cellStyle name="Buena 2 2 10" xfId="8828"/>
    <cellStyle name="Buena 2 2 11" xfId="8829"/>
    <cellStyle name="Buena 2 2 12" xfId="8830"/>
    <cellStyle name="Buena 2 2 13" xfId="8831"/>
    <cellStyle name="Buena 2 2 14" xfId="8832"/>
    <cellStyle name="Buena 2 2 15" xfId="8833"/>
    <cellStyle name="Buena 2 2 16" xfId="8834"/>
    <cellStyle name="Buena 2 2 2" xfId="8835"/>
    <cellStyle name="Buena 2 2 3" xfId="8836"/>
    <cellStyle name="Buena 2 2 4" xfId="8837"/>
    <cellStyle name="Buena 2 2 5" xfId="8838"/>
    <cellStyle name="Buena 2 2 6" xfId="8839"/>
    <cellStyle name="Buena 2 2 7" xfId="8840"/>
    <cellStyle name="Buena 2 2 8" xfId="8841"/>
    <cellStyle name="Buena 2 2 9" xfId="8842"/>
    <cellStyle name="Buena 2 20" xfId="8843"/>
    <cellStyle name="Buena 2 21" xfId="8844"/>
    <cellStyle name="Buena 2 22" xfId="8845"/>
    <cellStyle name="Buena 2 23" xfId="8846"/>
    <cellStyle name="Buena 2 24" xfId="8847"/>
    <cellStyle name="Buena 2 25" xfId="8848"/>
    <cellStyle name="Buena 2 26" xfId="8849"/>
    <cellStyle name="Buena 2 27" xfId="8850"/>
    <cellStyle name="Buena 2 28" xfId="8851"/>
    <cellStyle name="Buena 2 3" xfId="8852"/>
    <cellStyle name="Buena 2 3 10" xfId="8853"/>
    <cellStyle name="Buena 2 3 11" xfId="8854"/>
    <cellStyle name="Buena 2 3 12" xfId="8855"/>
    <cellStyle name="Buena 2 3 13" xfId="8856"/>
    <cellStyle name="Buena 2 3 14" xfId="8857"/>
    <cellStyle name="Buena 2 3 15" xfId="8858"/>
    <cellStyle name="Buena 2 3 16" xfId="8859"/>
    <cellStyle name="Buena 2 3 2" xfId="8860"/>
    <cellStyle name="Buena 2 3 3" xfId="8861"/>
    <cellStyle name="Buena 2 3 4" xfId="8862"/>
    <cellStyle name="Buena 2 3 5" xfId="8863"/>
    <cellStyle name="Buena 2 3 6" xfId="8864"/>
    <cellStyle name="Buena 2 3 7" xfId="8865"/>
    <cellStyle name="Buena 2 3 8" xfId="8866"/>
    <cellStyle name="Buena 2 3 9" xfId="8867"/>
    <cellStyle name="Buena 2 4" xfId="8868"/>
    <cellStyle name="Buena 2 4 10" xfId="8869"/>
    <cellStyle name="Buena 2 4 11" xfId="8870"/>
    <cellStyle name="Buena 2 4 12" xfId="8871"/>
    <cellStyle name="Buena 2 4 13" xfId="8872"/>
    <cellStyle name="Buena 2 4 14" xfId="8873"/>
    <cellStyle name="Buena 2 4 15" xfId="8874"/>
    <cellStyle name="Buena 2 4 16" xfId="8875"/>
    <cellStyle name="Buena 2 4 2" xfId="8876"/>
    <cellStyle name="Buena 2 4 3" xfId="8877"/>
    <cellStyle name="Buena 2 4 4" xfId="8878"/>
    <cellStyle name="Buena 2 4 5" xfId="8879"/>
    <cellStyle name="Buena 2 4 6" xfId="8880"/>
    <cellStyle name="Buena 2 4 7" xfId="8881"/>
    <cellStyle name="Buena 2 4 8" xfId="8882"/>
    <cellStyle name="Buena 2 4 9" xfId="8883"/>
    <cellStyle name="Buena 2 5" xfId="8884"/>
    <cellStyle name="Buena 2 5 10" xfId="8885"/>
    <cellStyle name="Buena 2 5 11" xfId="8886"/>
    <cellStyle name="Buena 2 5 12" xfId="8887"/>
    <cellStyle name="Buena 2 5 13" xfId="8888"/>
    <cellStyle name="Buena 2 5 14" xfId="8889"/>
    <cellStyle name="Buena 2 5 15" xfId="8890"/>
    <cellStyle name="Buena 2 5 16" xfId="8891"/>
    <cellStyle name="Buena 2 5 2" xfId="8892"/>
    <cellStyle name="Buena 2 5 3" xfId="8893"/>
    <cellStyle name="Buena 2 5 4" xfId="8894"/>
    <cellStyle name="Buena 2 5 5" xfId="8895"/>
    <cellStyle name="Buena 2 5 6" xfId="8896"/>
    <cellStyle name="Buena 2 5 7" xfId="8897"/>
    <cellStyle name="Buena 2 5 8" xfId="8898"/>
    <cellStyle name="Buena 2 5 9" xfId="8899"/>
    <cellStyle name="Buena 2 6" xfId="8900"/>
    <cellStyle name="Buena 2 6 10" xfId="8901"/>
    <cellStyle name="Buena 2 6 11" xfId="8902"/>
    <cellStyle name="Buena 2 6 12" xfId="8903"/>
    <cellStyle name="Buena 2 6 13" xfId="8904"/>
    <cellStyle name="Buena 2 6 14" xfId="8905"/>
    <cellStyle name="Buena 2 6 15" xfId="8906"/>
    <cellStyle name="Buena 2 6 16" xfId="8907"/>
    <cellStyle name="Buena 2 6 2" xfId="8908"/>
    <cellStyle name="Buena 2 6 3" xfId="8909"/>
    <cellStyle name="Buena 2 6 4" xfId="8910"/>
    <cellStyle name="Buena 2 6 5" xfId="8911"/>
    <cellStyle name="Buena 2 6 6" xfId="8912"/>
    <cellStyle name="Buena 2 6 7" xfId="8913"/>
    <cellStyle name="Buena 2 6 8" xfId="8914"/>
    <cellStyle name="Buena 2 6 9" xfId="8915"/>
    <cellStyle name="Buena 2 7" xfId="8916"/>
    <cellStyle name="Buena 2 7 10" xfId="8917"/>
    <cellStyle name="Buena 2 7 11" xfId="8918"/>
    <cellStyle name="Buena 2 7 12" xfId="8919"/>
    <cellStyle name="Buena 2 7 13" xfId="8920"/>
    <cellStyle name="Buena 2 7 14" xfId="8921"/>
    <cellStyle name="Buena 2 7 15" xfId="8922"/>
    <cellStyle name="Buena 2 7 16" xfId="8923"/>
    <cellStyle name="Buena 2 7 2" xfId="8924"/>
    <cellStyle name="Buena 2 7 3" xfId="8925"/>
    <cellStyle name="Buena 2 7 4" xfId="8926"/>
    <cellStyle name="Buena 2 7 5" xfId="8927"/>
    <cellStyle name="Buena 2 7 6" xfId="8928"/>
    <cellStyle name="Buena 2 7 7" xfId="8929"/>
    <cellStyle name="Buena 2 7 8" xfId="8930"/>
    <cellStyle name="Buena 2 7 9" xfId="8931"/>
    <cellStyle name="Buena 2 8" xfId="8932"/>
    <cellStyle name="Buena 2 8 10" xfId="8933"/>
    <cellStyle name="Buena 2 8 11" xfId="8934"/>
    <cellStyle name="Buena 2 8 12" xfId="8935"/>
    <cellStyle name="Buena 2 8 13" xfId="8936"/>
    <cellStyle name="Buena 2 8 14" xfId="8937"/>
    <cellStyle name="Buena 2 8 15" xfId="8938"/>
    <cellStyle name="Buena 2 8 16" xfId="8939"/>
    <cellStyle name="Buena 2 8 2" xfId="8940"/>
    <cellStyle name="Buena 2 8 3" xfId="8941"/>
    <cellStyle name="Buena 2 8 4" xfId="8942"/>
    <cellStyle name="Buena 2 8 5" xfId="8943"/>
    <cellStyle name="Buena 2 8 6" xfId="8944"/>
    <cellStyle name="Buena 2 8 7" xfId="8945"/>
    <cellStyle name="Buena 2 8 8" xfId="8946"/>
    <cellStyle name="Buena 2 8 9" xfId="8947"/>
    <cellStyle name="Buena 2 9" xfId="8948"/>
    <cellStyle name="Buena 20" xfId="8949"/>
    <cellStyle name="Buena 20 2" xfId="8950"/>
    <cellStyle name="Buena 20 3" xfId="8951"/>
    <cellStyle name="Buena 20 4" xfId="8952"/>
    <cellStyle name="Buena 20 5" xfId="8953"/>
    <cellStyle name="Buena 21" xfId="8954"/>
    <cellStyle name="Buena 21 2" xfId="8955"/>
    <cellStyle name="Buena 21 3" xfId="8956"/>
    <cellStyle name="Buena 21 4" xfId="8957"/>
    <cellStyle name="Buena 21 5" xfId="8958"/>
    <cellStyle name="Buena 22" xfId="8959"/>
    <cellStyle name="Buena 22 2" xfId="8960"/>
    <cellStyle name="Buena 22 3" xfId="8961"/>
    <cellStyle name="Buena 22 4" xfId="8962"/>
    <cellStyle name="Buena 22 5" xfId="8963"/>
    <cellStyle name="Buena 23" xfId="8964"/>
    <cellStyle name="Buena 23 2" xfId="8965"/>
    <cellStyle name="Buena 23 3" xfId="8966"/>
    <cellStyle name="Buena 23 4" xfId="8967"/>
    <cellStyle name="Buena 23 5" xfId="8968"/>
    <cellStyle name="Buena 24" xfId="8969"/>
    <cellStyle name="Buena 24 2" xfId="8970"/>
    <cellStyle name="Buena 24 3" xfId="8971"/>
    <cellStyle name="Buena 24 4" xfId="8972"/>
    <cellStyle name="Buena 24 5" xfId="8973"/>
    <cellStyle name="Buena 25" xfId="8974"/>
    <cellStyle name="Buena 25 2" xfId="8975"/>
    <cellStyle name="Buena 25 3" xfId="8976"/>
    <cellStyle name="Buena 25 4" xfId="8977"/>
    <cellStyle name="Buena 25 5" xfId="8978"/>
    <cellStyle name="Buena 26" xfId="8979"/>
    <cellStyle name="Buena 26 2" xfId="8980"/>
    <cellStyle name="Buena 26 3" xfId="8981"/>
    <cellStyle name="Buena 26 4" xfId="8982"/>
    <cellStyle name="Buena 26 5" xfId="8983"/>
    <cellStyle name="Buena 27" xfId="8984"/>
    <cellStyle name="Buena 28" xfId="8985"/>
    <cellStyle name="Buena 29" xfId="8986"/>
    <cellStyle name="Buena 3" xfId="8987"/>
    <cellStyle name="Buena 3 10" xfId="8988"/>
    <cellStyle name="Buena 3 11" xfId="8989"/>
    <cellStyle name="Buena 3 12" xfId="8990"/>
    <cellStyle name="Buena 3 13" xfId="8991"/>
    <cellStyle name="Buena 3 14" xfId="8992"/>
    <cellStyle name="Buena 3 15" xfId="8993"/>
    <cellStyle name="Buena 3 16" xfId="8994"/>
    <cellStyle name="Buena 3 17" xfId="8995"/>
    <cellStyle name="Buena 3 18" xfId="8996"/>
    <cellStyle name="Buena 3 19" xfId="8997"/>
    <cellStyle name="Buena 3 2" xfId="8998"/>
    <cellStyle name="Buena 3 20" xfId="8999"/>
    <cellStyle name="Buena 3 21" xfId="9000"/>
    <cellStyle name="Buena 3 22" xfId="9001"/>
    <cellStyle name="Buena 3 23" xfId="9002"/>
    <cellStyle name="Buena 3 24" xfId="9003"/>
    <cellStyle name="Buena 3 3" xfId="9004"/>
    <cellStyle name="Buena 3 4" xfId="9005"/>
    <cellStyle name="Buena 3 5" xfId="9006"/>
    <cellStyle name="Buena 3 6" xfId="9007"/>
    <cellStyle name="Buena 3 7" xfId="9008"/>
    <cellStyle name="Buena 3 8" xfId="9009"/>
    <cellStyle name="Buena 3 9" xfId="9010"/>
    <cellStyle name="Buena 30" xfId="9011"/>
    <cellStyle name="Buena 31" xfId="9012"/>
    <cellStyle name="Buena 32" xfId="9013"/>
    <cellStyle name="Buena 33" xfId="9014"/>
    <cellStyle name="Buena 34" xfId="9015"/>
    <cellStyle name="Buena 35" xfId="9016"/>
    <cellStyle name="Buena 36" xfId="9017"/>
    <cellStyle name="Buena 37" xfId="9018"/>
    <cellStyle name="Buena 38" xfId="9019"/>
    <cellStyle name="Buena 39" xfId="9020"/>
    <cellStyle name="Buena 4" xfId="9021"/>
    <cellStyle name="Buena 4 10" xfId="9022"/>
    <cellStyle name="Buena 4 11" xfId="9023"/>
    <cellStyle name="Buena 4 12" xfId="9024"/>
    <cellStyle name="Buena 4 13" xfId="9025"/>
    <cellStyle name="Buena 4 14" xfId="9026"/>
    <cellStyle name="Buena 4 15" xfId="9027"/>
    <cellStyle name="Buena 4 16" xfId="9028"/>
    <cellStyle name="Buena 4 17" xfId="9029"/>
    <cellStyle name="Buena 4 18" xfId="9030"/>
    <cellStyle name="Buena 4 19" xfId="9031"/>
    <cellStyle name="Buena 4 2" xfId="9032"/>
    <cellStyle name="Buena 4 20" xfId="9033"/>
    <cellStyle name="Buena 4 21" xfId="9034"/>
    <cellStyle name="Buena 4 22" xfId="9035"/>
    <cellStyle name="Buena 4 23" xfId="9036"/>
    <cellStyle name="Buena 4 24" xfId="9037"/>
    <cellStyle name="Buena 4 3" xfId="9038"/>
    <cellStyle name="Buena 4 4" xfId="9039"/>
    <cellStyle name="Buena 4 5" xfId="9040"/>
    <cellStyle name="Buena 4 6" xfId="9041"/>
    <cellStyle name="Buena 4 7" xfId="9042"/>
    <cellStyle name="Buena 4 8" xfId="9043"/>
    <cellStyle name="Buena 4 9" xfId="9044"/>
    <cellStyle name="Buena 40" xfId="9045"/>
    <cellStyle name="Buena 41" xfId="9046"/>
    <cellStyle name="Buena 42" xfId="9047"/>
    <cellStyle name="Buena 43" xfId="9048"/>
    <cellStyle name="Buena 5" xfId="9049"/>
    <cellStyle name="Buena 5 10" xfId="9050"/>
    <cellStyle name="Buena 5 11" xfId="9051"/>
    <cellStyle name="Buena 5 12" xfId="9052"/>
    <cellStyle name="Buena 5 13" xfId="9053"/>
    <cellStyle name="Buena 5 14" xfId="9054"/>
    <cellStyle name="Buena 5 15" xfId="9055"/>
    <cellStyle name="Buena 5 16" xfId="9056"/>
    <cellStyle name="Buena 5 17" xfId="9057"/>
    <cellStyle name="Buena 5 18" xfId="9058"/>
    <cellStyle name="Buena 5 19" xfId="9059"/>
    <cellStyle name="Buena 5 2" xfId="9060"/>
    <cellStyle name="Buena 5 20" xfId="9061"/>
    <cellStyle name="Buena 5 3" xfId="9062"/>
    <cellStyle name="Buena 5 4" xfId="9063"/>
    <cellStyle name="Buena 5 5" xfId="9064"/>
    <cellStyle name="Buena 5 6" xfId="9065"/>
    <cellStyle name="Buena 5 7" xfId="9066"/>
    <cellStyle name="Buena 5 8" xfId="9067"/>
    <cellStyle name="Buena 5 9" xfId="9068"/>
    <cellStyle name="Buena 6" xfId="9069"/>
    <cellStyle name="Buena 6 10" xfId="9070"/>
    <cellStyle name="Buena 6 11" xfId="9071"/>
    <cellStyle name="Buena 6 12" xfId="9072"/>
    <cellStyle name="Buena 6 13" xfId="9073"/>
    <cellStyle name="Buena 6 14" xfId="9074"/>
    <cellStyle name="Buena 6 15" xfId="9075"/>
    <cellStyle name="Buena 6 16" xfId="9076"/>
    <cellStyle name="Buena 6 17" xfId="9077"/>
    <cellStyle name="Buena 6 18" xfId="9078"/>
    <cellStyle name="Buena 6 19" xfId="9079"/>
    <cellStyle name="Buena 6 2" xfId="9080"/>
    <cellStyle name="Buena 6 20" xfId="9081"/>
    <cellStyle name="Buena 6 3" xfId="9082"/>
    <cellStyle name="Buena 6 4" xfId="9083"/>
    <cellStyle name="Buena 6 5" xfId="9084"/>
    <cellStyle name="Buena 6 6" xfId="9085"/>
    <cellStyle name="Buena 6 7" xfId="9086"/>
    <cellStyle name="Buena 6 8" xfId="9087"/>
    <cellStyle name="Buena 6 9" xfId="9088"/>
    <cellStyle name="Buena 7" xfId="9089"/>
    <cellStyle name="Buena 7 10" xfId="9090"/>
    <cellStyle name="Buena 7 11" xfId="9091"/>
    <cellStyle name="Buena 7 12" xfId="9092"/>
    <cellStyle name="Buena 7 13" xfId="9093"/>
    <cellStyle name="Buena 7 14" xfId="9094"/>
    <cellStyle name="Buena 7 15" xfId="9095"/>
    <cellStyle name="Buena 7 16" xfId="9096"/>
    <cellStyle name="Buena 7 17" xfId="9097"/>
    <cellStyle name="Buena 7 18" xfId="9098"/>
    <cellStyle name="Buena 7 19" xfId="9099"/>
    <cellStyle name="Buena 7 2" xfId="9100"/>
    <cellStyle name="Buena 7 20" xfId="9101"/>
    <cellStyle name="Buena 7 3" xfId="9102"/>
    <cellStyle name="Buena 7 4" xfId="9103"/>
    <cellStyle name="Buena 7 5" xfId="9104"/>
    <cellStyle name="Buena 7 6" xfId="9105"/>
    <cellStyle name="Buena 7 7" xfId="9106"/>
    <cellStyle name="Buena 7 8" xfId="9107"/>
    <cellStyle name="Buena 7 9" xfId="9108"/>
    <cellStyle name="Buena 8" xfId="9109"/>
    <cellStyle name="Buena 8 10" xfId="9110"/>
    <cellStyle name="Buena 8 11" xfId="9111"/>
    <cellStyle name="Buena 8 12" xfId="9112"/>
    <cellStyle name="Buena 8 13" xfId="9113"/>
    <cellStyle name="Buena 8 14" xfId="9114"/>
    <cellStyle name="Buena 8 15" xfId="9115"/>
    <cellStyle name="Buena 8 16" xfId="9116"/>
    <cellStyle name="Buena 8 17" xfId="9117"/>
    <cellStyle name="Buena 8 18" xfId="9118"/>
    <cellStyle name="Buena 8 19" xfId="9119"/>
    <cellStyle name="Buena 8 2" xfId="9120"/>
    <cellStyle name="Buena 8 20" xfId="9121"/>
    <cellStyle name="Buena 8 3" xfId="9122"/>
    <cellStyle name="Buena 8 4" xfId="9123"/>
    <cellStyle name="Buena 8 5" xfId="9124"/>
    <cellStyle name="Buena 8 6" xfId="9125"/>
    <cellStyle name="Buena 8 7" xfId="9126"/>
    <cellStyle name="Buena 8 8" xfId="9127"/>
    <cellStyle name="Buena 8 9" xfId="9128"/>
    <cellStyle name="Buena 9" xfId="9129"/>
    <cellStyle name="Buena 9 2" xfId="9130"/>
    <cellStyle name="Buena 9 3" xfId="9131"/>
    <cellStyle name="Buena 9 4" xfId="9132"/>
    <cellStyle name="Buena 9 5" xfId="9133"/>
    <cellStyle name="Calculation 2" xfId="9134"/>
    <cellStyle name="Calculation 2 2" xfId="9135"/>
    <cellStyle name="Calculation 2 3" xfId="9136"/>
    <cellStyle name="Calculation 2 4" xfId="9137"/>
    <cellStyle name="Calculation 2 5" xfId="9138"/>
    <cellStyle name="Calculation 2 6" xfId="9139"/>
    <cellStyle name="Calculation 2 7" xfId="9140"/>
    <cellStyle name="Calculation 2 8" xfId="9141"/>
    <cellStyle name="Calculation 2 9" xfId="9142"/>
    <cellStyle name="Calculation 3" xfId="9143"/>
    <cellStyle name="Calculation 3 2" xfId="9144"/>
    <cellStyle name="Calculation 3 3" xfId="9145"/>
    <cellStyle name="Calculation 3 4" xfId="9146"/>
    <cellStyle name="Calculation 3 5" xfId="9147"/>
    <cellStyle name="Calculation 3 6" xfId="9148"/>
    <cellStyle name="Calculation 3 7" xfId="9149"/>
    <cellStyle name="Calculation 3 8" xfId="9150"/>
    <cellStyle name="Calculation 3 9" xfId="9151"/>
    <cellStyle name="Calculation 4" xfId="9152"/>
    <cellStyle name="Calculation 4 2" xfId="9153"/>
    <cellStyle name="Calculation 4 3" xfId="9154"/>
    <cellStyle name="Calculation 4 4" xfId="9155"/>
    <cellStyle name="Calculation 4 5" xfId="9156"/>
    <cellStyle name="Calculation 4 6" xfId="9157"/>
    <cellStyle name="Calculation 4 7" xfId="9158"/>
    <cellStyle name="Calculation 4 8" xfId="9159"/>
    <cellStyle name="Calculation 4 9" xfId="9160"/>
    <cellStyle name="Calculation 5" xfId="9161"/>
    <cellStyle name="Calculation 5 2" xfId="9162"/>
    <cellStyle name="Calculation 5 3" xfId="9163"/>
    <cellStyle name="Calculation 5 4" xfId="9164"/>
    <cellStyle name="Calculation 5 5" xfId="9165"/>
    <cellStyle name="Calculation 5 6" xfId="9166"/>
    <cellStyle name="Calculation 5 7" xfId="9167"/>
    <cellStyle name="Calculation 5 8" xfId="9168"/>
    <cellStyle name="Calculation 5 9" xfId="9169"/>
    <cellStyle name="Calculation 6" xfId="9170"/>
    <cellStyle name="Calculation 6 2" xfId="9171"/>
    <cellStyle name="Calculation 6 3" xfId="9172"/>
    <cellStyle name="Calculation 6 4" xfId="9173"/>
    <cellStyle name="Calculation 6 5" xfId="9174"/>
    <cellStyle name="Calculation 6 6" xfId="9175"/>
    <cellStyle name="Calculation 6 7" xfId="9176"/>
    <cellStyle name="Calculation 6 8" xfId="9177"/>
    <cellStyle name="Calculation 6 9" xfId="9178"/>
    <cellStyle name="Calculation 7" xfId="9179"/>
    <cellStyle name="Calculation 8" xfId="9180"/>
    <cellStyle name="Cálculo" xfId="9181"/>
    <cellStyle name="Cálculo 10" xfId="9182"/>
    <cellStyle name="Cálculo 10 2" xfId="9183"/>
    <cellStyle name="Cálculo 10 3" xfId="9184"/>
    <cellStyle name="Cálculo 10 4" xfId="9185"/>
    <cellStyle name="Cálculo 10 5" xfId="9186"/>
    <cellStyle name="Cálculo 11" xfId="9187"/>
    <cellStyle name="Cálculo 11 2" xfId="9188"/>
    <cellStyle name="Cálculo 11 3" xfId="9189"/>
    <cellStyle name="Cálculo 11 4" xfId="9190"/>
    <cellStyle name="Cálculo 11 5" xfId="9191"/>
    <cellStyle name="Cálculo 12" xfId="9192"/>
    <cellStyle name="Cálculo 12 2" xfId="9193"/>
    <cellStyle name="Cálculo 12 3" xfId="9194"/>
    <cellStyle name="Cálculo 12 4" xfId="9195"/>
    <cellStyle name="Cálculo 12 5" xfId="9196"/>
    <cellStyle name="Cálculo 13" xfId="9197"/>
    <cellStyle name="Cálculo 13 2" xfId="9198"/>
    <cellStyle name="Cálculo 13 3" xfId="9199"/>
    <cellStyle name="Cálculo 13 4" xfId="9200"/>
    <cellStyle name="Cálculo 13 5" xfId="9201"/>
    <cellStyle name="Cálculo 14" xfId="9202"/>
    <cellStyle name="Cálculo 14 2" xfId="9203"/>
    <cellStyle name="Cálculo 14 3" xfId="9204"/>
    <cellStyle name="Cálculo 14 4" xfId="9205"/>
    <cellStyle name="Cálculo 14 5" xfId="9206"/>
    <cellStyle name="Cálculo 15" xfId="9207"/>
    <cellStyle name="Cálculo 15 2" xfId="9208"/>
    <cellStyle name="Cálculo 15 3" xfId="9209"/>
    <cellStyle name="Cálculo 15 4" xfId="9210"/>
    <cellStyle name="Cálculo 15 5" xfId="9211"/>
    <cellStyle name="Cálculo 16" xfId="9212"/>
    <cellStyle name="Cálculo 16 2" xfId="9213"/>
    <cellStyle name="Cálculo 16 3" xfId="9214"/>
    <cellStyle name="Cálculo 16 4" xfId="9215"/>
    <cellStyle name="Cálculo 16 5" xfId="9216"/>
    <cellStyle name="Cálculo 17" xfId="9217"/>
    <cellStyle name="Cálculo 17 2" xfId="9218"/>
    <cellStyle name="Cálculo 17 3" xfId="9219"/>
    <cellStyle name="Cálculo 17 4" xfId="9220"/>
    <cellStyle name="Cálculo 17 5" xfId="9221"/>
    <cellStyle name="Cálculo 18" xfId="9222"/>
    <cellStyle name="Cálculo 18 2" xfId="9223"/>
    <cellStyle name="Cálculo 18 3" xfId="9224"/>
    <cellStyle name="Cálculo 18 4" xfId="9225"/>
    <cellStyle name="Cálculo 18 5" xfId="9226"/>
    <cellStyle name="Cálculo 19" xfId="9227"/>
    <cellStyle name="Cálculo 19 2" xfId="9228"/>
    <cellStyle name="Cálculo 19 3" xfId="9229"/>
    <cellStyle name="Cálculo 19 4" xfId="9230"/>
    <cellStyle name="Cálculo 19 5" xfId="9231"/>
    <cellStyle name="Cálculo 2" xfId="9232"/>
    <cellStyle name="Cálculo 2 10" xfId="9233"/>
    <cellStyle name="Cálculo 2 11" xfId="9234"/>
    <cellStyle name="Cálculo 2 12" xfId="9235"/>
    <cellStyle name="Cálculo 2 13" xfId="9236"/>
    <cellStyle name="Cálculo 2 14" xfId="9237"/>
    <cellStyle name="Cálculo 2 15" xfId="9238"/>
    <cellStyle name="Cálculo 2 16" xfId="9239"/>
    <cellStyle name="Cálculo 2 17" xfId="9240"/>
    <cellStyle name="Cálculo 2 18" xfId="9241"/>
    <cellStyle name="Cálculo 2 19" xfId="9242"/>
    <cellStyle name="Cálculo 2 2" xfId="9243"/>
    <cellStyle name="Cálculo 2 2 10" xfId="9244"/>
    <cellStyle name="Cálculo 2 2 10 2" xfId="9245"/>
    <cellStyle name="Cálculo 2 2 10 3" xfId="9246"/>
    <cellStyle name="Cálculo 2 2 11" xfId="9247"/>
    <cellStyle name="Cálculo 2 2 11 2" xfId="9248"/>
    <cellStyle name="Cálculo 2 2 12" xfId="9249"/>
    <cellStyle name="Cálculo 2 2 12 2" xfId="9250"/>
    <cellStyle name="Cálculo 2 2 13" xfId="9251"/>
    <cellStyle name="Cálculo 2 2 14" xfId="9252"/>
    <cellStyle name="Cálculo 2 2 15" xfId="9253"/>
    <cellStyle name="Cálculo 2 2 16" xfId="9254"/>
    <cellStyle name="Cálculo 2 2 17" xfId="9255"/>
    <cellStyle name="Cálculo 2 2 2" xfId="9256"/>
    <cellStyle name="Cálculo 2 2 2 2" xfId="9257"/>
    <cellStyle name="Cálculo 2 2 2 3" xfId="9258"/>
    <cellStyle name="Cálculo 2 2 3" xfId="9259"/>
    <cellStyle name="Cálculo 2 2 3 2" xfId="9260"/>
    <cellStyle name="Cálculo 2 2 3 3" xfId="9261"/>
    <cellStyle name="Cálculo 2 2 4" xfId="9262"/>
    <cellStyle name="Cálculo 2 2 4 2" xfId="9263"/>
    <cellStyle name="Cálculo 2 2 4 3" xfId="9264"/>
    <cellStyle name="Cálculo 2 2 5" xfId="9265"/>
    <cellStyle name="Cálculo 2 2 5 2" xfId="9266"/>
    <cellStyle name="Cálculo 2 2 5 3" xfId="9267"/>
    <cellStyle name="Cálculo 2 2 6" xfId="9268"/>
    <cellStyle name="Cálculo 2 2 6 2" xfId="9269"/>
    <cellStyle name="Cálculo 2 2 6 3" xfId="9270"/>
    <cellStyle name="Cálculo 2 2 7" xfId="9271"/>
    <cellStyle name="Cálculo 2 2 7 2" xfId="9272"/>
    <cellStyle name="Cálculo 2 2 7 3" xfId="9273"/>
    <cellStyle name="Cálculo 2 2 8" xfId="9274"/>
    <cellStyle name="Cálculo 2 2 8 2" xfId="9275"/>
    <cellStyle name="Cálculo 2 2 8 3" xfId="9276"/>
    <cellStyle name="Cálculo 2 2 9" xfId="9277"/>
    <cellStyle name="Cálculo 2 2 9 2" xfId="9278"/>
    <cellStyle name="Cálculo 2 2 9 3" xfId="9279"/>
    <cellStyle name="Cálculo 2 20" xfId="9280"/>
    <cellStyle name="Cálculo 2 21" xfId="9281"/>
    <cellStyle name="Cálculo 2 22" xfId="9282"/>
    <cellStyle name="Cálculo 2 23" xfId="9283"/>
    <cellStyle name="Cálculo 2 24" xfId="9284"/>
    <cellStyle name="Cálculo 2 25" xfId="9285"/>
    <cellStyle name="Cálculo 2 26" xfId="9286"/>
    <cellStyle name="Cálculo 2 27" xfId="9287"/>
    <cellStyle name="Cálculo 2 28" xfId="9288"/>
    <cellStyle name="Cálculo 2 3" xfId="9289"/>
    <cellStyle name="Cálculo 2 3 10" xfId="9290"/>
    <cellStyle name="Cálculo 2 3 11" xfId="9291"/>
    <cellStyle name="Cálculo 2 3 12" xfId="9292"/>
    <cellStyle name="Cálculo 2 3 13" xfId="9293"/>
    <cellStyle name="Cálculo 2 3 14" xfId="9294"/>
    <cellStyle name="Cálculo 2 3 15" xfId="9295"/>
    <cellStyle name="Cálculo 2 3 16" xfId="9296"/>
    <cellStyle name="Cálculo 2 3 17" xfId="9297"/>
    <cellStyle name="Cálculo 2 3 2" xfId="9298"/>
    <cellStyle name="Cálculo 2 3 2 2" xfId="9299"/>
    <cellStyle name="Cálculo 2 3 3" xfId="9300"/>
    <cellStyle name="Cálculo 2 3 4" xfId="9301"/>
    <cellStyle name="Cálculo 2 3 5" xfId="9302"/>
    <cellStyle name="Cálculo 2 3 6" xfId="9303"/>
    <cellStyle name="Cálculo 2 3 7" xfId="9304"/>
    <cellStyle name="Cálculo 2 3 8" xfId="9305"/>
    <cellStyle name="Cálculo 2 3 9" xfId="9306"/>
    <cellStyle name="Cálculo 2 4" xfId="9307"/>
    <cellStyle name="Cálculo 2 4 10" xfId="9308"/>
    <cellStyle name="Cálculo 2 4 11" xfId="9309"/>
    <cellStyle name="Cálculo 2 4 12" xfId="9310"/>
    <cellStyle name="Cálculo 2 4 13" xfId="9311"/>
    <cellStyle name="Cálculo 2 4 14" xfId="9312"/>
    <cellStyle name="Cálculo 2 4 15" xfId="9313"/>
    <cellStyle name="Cálculo 2 4 16" xfId="9314"/>
    <cellStyle name="Cálculo 2 4 17" xfId="9315"/>
    <cellStyle name="Cálculo 2 4 2" xfId="9316"/>
    <cellStyle name="Cálculo 2 4 2 2" xfId="9317"/>
    <cellStyle name="Cálculo 2 4 3" xfId="9318"/>
    <cellStyle name="Cálculo 2 4 4" xfId="9319"/>
    <cellStyle name="Cálculo 2 4 5" xfId="9320"/>
    <cellStyle name="Cálculo 2 4 6" xfId="9321"/>
    <cellStyle name="Cálculo 2 4 7" xfId="9322"/>
    <cellStyle name="Cálculo 2 4 8" xfId="9323"/>
    <cellStyle name="Cálculo 2 4 9" xfId="9324"/>
    <cellStyle name="Cálculo 2 5" xfId="9325"/>
    <cellStyle name="Cálculo 2 5 10" xfId="9326"/>
    <cellStyle name="Cálculo 2 5 11" xfId="9327"/>
    <cellStyle name="Cálculo 2 5 12" xfId="9328"/>
    <cellStyle name="Cálculo 2 5 13" xfId="9329"/>
    <cellStyle name="Cálculo 2 5 14" xfId="9330"/>
    <cellStyle name="Cálculo 2 5 15" xfId="9331"/>
    <cellStyle name="Cálculo 2 5 16" xfId="9332"/>
    <cellStyle name="Cálculo 2 5 17" xfId="9333"/>
    <cellStyle name="Cálculo 2 5 2" xfId="9334"/>
    <cellStyle name="Cálculo 2 5 3" xfId="9335"/>
    <cellStyle name="Cálculo 2 5 4" xfId="9336"/>
    <cellStyle name="Cálculo 2 5 5" xfId="9337"/>
    <cellStyle name="Cálculo 2 5 6" xfId="9338"/>
    <cellStyle name="Cálculo 2 5 7" xfId="9339"/>
    <cellStyle name="Cálculo 2 5 8" xfId="9340"/>
    <cellStyle name="Cálculo 2 5 9" xfId="9341"/>
    <cellStyle name="Cálculo 2 6" xfId="9342"/>
    <cellStyle name="Cálculo 2 6 10" xfId="9343"/>
    <cellStyle name="Cálculo 2 6 11" xfId="9344"/>
    <cellStyle name="Cálculo 2 6 12" xfId="9345"/>
    <cellStyle name="Cálculo 2 6 13" xfId="9346"/>
    <cellStyle name="Cálculo 2 6 14" xfId="9347"/>
    <cellStyle name="Cálculo 2 6 15" xfId="9348"/>
    <cellStyle name="Cálculo 2 6 16" xfId="9349"/>
    <cellStyle name="Cálculo 2 6 2" xfId="9350"/>
    <cellStyle name="Cálculo 2 6 3" xfId="9351"/>
    <cellStyle name="Cálculo 2 6 4" xfId="9352"/>
    <cellStyle name="Cálculo 2 6 5" xfId="9353"/>
    <cellStyle name="Cálculo 2 6 6" xfId="9354"/>
    <cellStyle name="Cálculo 2 6 7" xfId="9355"/>
    <cellStyle name="Cálculo 2 6 8" xfId="9356"/>
    <cellStyle name="Cálculo 2 6 9" xfId="9357"/>
    <cellStyle name="Cálculo 2 7" xfId="9358"/>
    <cellStyle name="Cálculo 2 7 10" xfId="9359"/>
    <cellStyle name="Cálculo 2 7 11" xfId="9360"/>
    <cellStyle name="Cálculo 2 7 12" xfId="9361"/>
    <cellStyle name="Cálculo 2 7 13" xfId="9362"/>
    <cellStyle name="Cálculo 2 7 14" xfId="9363"/>
    <cellStyle name="Cálculo 2 7 15" xfId="9364"/>
    <cellStyle name="Cálculo 2 7 16" xfId="9365"/>
    <cellStyle name="Cálculo 2 7 2" xfId="9366"/>
    <cellStyle name="Cálculo 2 7 3" xfId="9367"/>
    <cellStyle name="Cálculo 2 7 4" xfId="9368"/>
    <cellStyle name="Cálculo 2 7 5" xfId="9369"/>
    <cellStyle name="Cálculo 2 7 6" xfId="9370"/>
    <cellStyle name="Cálculo 2 7 7" xfId="9371"/>
    <cellStyle name="Cálculo 2 7 8" xfId="9372"/>
    <cellStyle name="Cálculo 2 7 9" xfId="9373"/>
    <cellStyle name="Cálculo 2 8" xfId="9374"/>
    <cellStyle name="Cálculo 2 8 10" xfId="9375"/>
    <cellStyle name="Cálculo 2 8 11" xfId="9376"/>
    <cellStyle name="Cálculo 2 8 12" xfId="9377"/>
    <cellStyle name="Cálculo 2 8 13" xfId="9378"/>
    <cellStyle name="Cálculo 2 8 14" xfId="9379"/>
    <cellStyle name="Cálculo 2 8 15" xfId="9380"/>
    <cellStyle name="Cálculo 2 8 16" xfId="9381"/>
    <cellStyle name="Cálculo 2 8 2" xfId="9382"/>
    <cellStyle name="Cálculo 2 8 3" xfId="9383"/>
    <cellStyle name="Cálculo 2 8 4" xfId="9384"/>
    <cellStyle name="Cálculo 2 8 5" xfId="9385"/>
    <cellStyle name="Cálculo 2 8 6" xfId="9386"/>
    <cellStyle name="Cálculo 2 8 7" xfId="9387"/>
    <cellStyle name="Cálculo 2 8 8" xfId="9388"/>
    <cellStyle name="Cálculo 2 8 9" xfId="9389"/>
    <cellStyle name="Cálculo 2 9" xfId="9390"/>
    <cellStyle name="Cálculo 20" xfId="9391"/>
    <cellStyle name="Cálculo 20 2" xfId="9392"/>
    <cellStyle name="Cálculo 20 3" xfId="9393"/>
    <cellStyle name="Cálculo 20 4" xfId="9394"/>
    <cellStyle name="Cálculo 20 5" xfId="9395"/>
    <cellStyle name="Cálculo 21" xfId="9396"/>
    <cellStyle name="Cálculo 21 2" xfId="9397"/>
    <cellStyle name="Cálculo 21 3" xfId="9398"/>
    <cellStyle name="Cálculo 21 4" xfId="9399"/>
    <cellStyle name="Cálculo 21 5" xfId="9400"/>
    <cellStyle name="Cálculo 22" xfId="9401"/>
    <cellStyle name="Cálculo 22 2" xfId="9402"/>
    <cellStyle name="Cálculo 22 3" xfId="9403"/>
    <cellStyle name="Cálculo 22 4" xfId="9404"/>
    <cellStyle name="Cálculo 22 5" xfId="9405"/>
    <cellStyle name="Cálculo 23" xfId="9406"/>
    <cellStyle name="Cálculo 23 2" xfId="9407"/>
    <cellStyle name="Cálculo 23 3" xfId="9408"/>
    <cellStyle name="Cálculo 23 4" xfId="9409"/>
    <cellStyle name="Cálculo 23 5" xfId="9410"/>
    <cellStyle name="Cálculo 24" xfId="9411"/>
    <cellStyle name="Cálculo 24 2" xfId="9412"/>
    <cellStyle name="Cálculo 24 3" xfId="9413"/>
    <cellStyle name="Cálculo 24 4" xfId="9414"/>
    <cellStyle name="Cálculo 24 5" xfId="9415"/>
    <cellStyle name="Cálculo 25" xfId="9416"/>
    <cellStyle name="Cálculo 25 2" xfId="9417"/>
    <cellStyle name="Cálculo 25 3" xfId="9418"/>
    <cellStyle name="Cálculo 25 4" xfId="9419"/>
    <cellStyle name="Cálculo 25 5" xfId="9420"/>
    <cellStyle name="Cálculo 26" xfId="9421"/>
    <cellStyle name="Cálculo 26 2" xfId="9422"/>
    <cellStyle name="Cálculo 26 3" xfId="9423"/>
    <cellStyle name="Cálculo 26 4" xfId="9424"/>
    <cellStyle name="Cálculo 26 5" xfId="9425"/>
    <cellStyle name="Cálculo 27" xfId="9426"/>
    <cellStyle name="Cálculo 28" xfId="9427"/>
    <cellStyle name="Cálculo 29" xfId="9428"/>
    <cellStyle name="Cálculo 3" xfId="9429"/>
    <cellStyle name="Cálculo 3 10" xfId="9430"/>
    <cellStyle name="Cálculo 3 11" xfId="9431"/>
    <cellStyle name="Cálculo 3 12" xfId="9432"/>
    <cellStyle name="Cálculo 3 13" xfId="9433"/>
    <cellStyle name="Cálculo 3 14" xfId="9434"/>
    <cellStyle name="Cálculo 3 15" xfId="9435"/>
    <cellStyle name="Cálculo 3 16" xfId="9436"/>
    <cellStyle name="Cálculo 3 17" xfId="9437"/>
    <cellStyle name="Cálculo 3 18" xfId="9438"/>
    <cellStyle name="Cálculo 3 19" xfId="9439"/>
    <cellStyle name="Cálculo 3 2" xfId="9440"/>
    <cellStyle name="Cálculo 3 20" xfId="9441"/>
    <cellStyle name="Cálculo 3 21" xfId="9442"/>
    <cellStyle name="Cálculo 3 22" xfId="9443"/>
    <cellStyle name="Cálculo 3 23" xfId="9444"/>
    <cellStyle name="Cálculo 3 24" xfId="9445"/>
    <cellStyle name="Cálculo 3 3" xfId="9446"/>
    <cellStyle name="Cálculo 3 4" xfId="9447"/>
    <cellStyle name="Cálculo 3 5" xfId="9448"/>
    <cellStyle name="Cálculo 3 6" xfId="9449"/>
    <cellStyle name="Cálculo 3 7" xfId="9450"/>
    <cellStyle name="Cálculo 3 8" xfId="9451"/>
    <cellStyle name="Cálculo 3 9" xfId="9452"/>
    <cellStyle name="Cálculo 30" xfId="9453"/>
    <cellStyle name="Cálculo 31" xfId="9454"/>
    <cellStyle name="Cálculo 32" xfId="9455"/>
    <cellStyle name="Cálculo 33" xfId="9456"/>
    <cellStyle name="Cálculo 34" xfId="9457"/>
    <cellStyle name="Cálculo 35" xfId="9458"/>
    <cellStyle name="Cálculo 36" xfId="9459"/>
    <cellStyle name="Cálculo 37" xfId="9460"/>
    <cellStyle name="Cálculo 38" xfId="9461"/>
    <cellStyle name="Cálculo 39" xfId="9462"/>
    <cellStyle name="Cálculo 4" xfId="9463"/>
    <cellStyle name="Cálculo 4 10" xfId="9464"/>
    <cellStyle name="Cálculo 4 11" xfId="9465"/>
    <cellStyle name="Cálculo 4 12" xfId="9466"/>
    <cellStyle name="Cálculo 4 13" xfId="9467"/>
    <cellStyle name="Cálculo 4 14" xfId="9468"/>
    <cellStyle name="Cálculo 4 15" xfId="9469"/>
    <cellStyle name="Cálculo 4 16" xfId="9470"/>
    <cellStyle name="Cálculo 4 17" xfId="9471"/>
    <cellStyle name="Cálculo 4 18" xfId="9472"/>
    <cellStyle name="Cálculo 4 19" xfId="9473"/>
    <cellStyle name="Cálculo 4 2" xfId="9474"/>
    <cellStyle name="Cálculo 4 20" xfId="9475"/>
    <cellStyle name="Cálculo 4 21" xfId="9476"/>
    <cellStyle name="Cálculo 4 22" xfId="9477"/>
    <cellStyle name="Cálculo 4 23" xfId="9478"/>
    <cellStyle name="Cálculo 4 24" xfId="9479"/>
    <cellStyle name="Cálculo 4 3" xfId="9480"/>
    <cellStyle name="Cálculo 4 4" xfId="9481"/>
    <cellStyle name="Cálculo 4 5" xfId="9482"/>
    <cellStyle name="Cálculo 4 6" xfId="9483"/>
    <cellStyle name="Cálculo 4 7" xfId="9484"/>
    <cellStyle name="Cálculo 4 8" xfId="9485"/>
    <cellStyle name="Cálculo 4 9" xfId="9486"/>
    <cellStyle name="Cálculo 40" xfId="9487"/>
    <cellStyle name="Cálculo 41" xfId="9488"/>
    <cellStyle name="Cálculo 42" xfId="9489"/>
    <cellStyle name="Cálculo 43" xfId="9490"/>
    <cellStyle name="Cálculo 5" xfId="9491"/>
    <cellStyle name="Cálculo 5 10" xfId="9492"/>
    <cellStyle name="Cálculo 5 11" xfId="9493"/>
    <cellStyle name="Cálculo 5 12" xfId="9494"/>
    <cellStyle name="Cálculo 5 13" xfId="9495"/>
    <cellStyle name="Cálculo 5 14" xfId="9496"/>
    <cellStyle name="Cálculo 5 15" xfId="9497"/>
    <cellStyle name="Cálculo 5 16" xfId="9498"/>
    <cellStyle name="Cálculo 5 17" xfId="9499"/>
    <cellStyle name="Cálculo 5 18" xfId="9500"/>
    <cellStyle name="Cálculo 5 19" xfId="9501"/>
    <cellStyle name="Cálculo 5 2" xfId="9502"/>
    <cellStyle name="Cálculo 5 20" xfId="9503"/>
    <cellStyle name="Cálculo 5 3" xfId="9504"/>
    <cellStyle name="Cálculo 5 4" xfId="9505"/>
    <cellStyle name="Cálculo 5 5" xfId="9506"/>
    <cellStyle name="Cálculo 5 6" xfId="9507"/>
    <cellStyle name="Cálculo 5 7" xfId="9508"/>
    <cellStyle name="Cálculo 5 8" xfId="9509"/>
    <cellStyle name="Cálculo 5 9" xfId="9510"/>
    <cellStyle name="Cálculo 6" xfId="9511"/>
    <cellStyle name="Cálculo 6 10" xfId="9512"/>
    <cellStyle name="Cálculo 6 11" xfId="9513"/>
    <cellStyle name="Cálculo 6 12" xfId="9514"/>
    <cellStyle name="Cálculo 6 13" xfId="9515"/>
    <cellStyle name="Cálculo 6 14" xfId="9516"/>
    <cellStyle name="Cálculo 6 15" xfId="9517"/>
    <cellStyle name="Cálculo 6 16" xfId="9518"/>
    <cellStyle name="Cálculo 6 17" xfId="9519"/>
    <cellStyle name="Cálculo 6 18" xfId="9520"/>
    <cellStyle name="Cálculo 6 19" xfId="9521"/>
    <cellStyle name="Cálculo 6 2" xfId="9522"/>
    <cellStyle name="Cálculo 6 20" xfId="9523"/>
    <cellStyle name="Cálculo 6 3" xfId="9524"/>
    <cellStyle name="Cálculo 6 4" xfId="9525"/>
    <cellStyle name="Cálculo 6 5" xfId="9526"/>
    <cellStyle name="Cálculo 6 6" xfId="9527"/>
    <cellStyle name="Cálculo 6 7" xfId="9528"/>
    <cellStyle name="Cálculo 6 8" xfId="9529"/>
    <cellStyle name="Cálculo 6 9" xfId="9530"/>
    <cellStyle name="Cálculo 7" xfId="9531"/>
    <cellStyle name="Cálculo 7 10" xfId="9532"/>
    <cellStyle name="Cálculo 7 11" xfId="9533"/>
    <cellStyle name="Cálculo 7 12" xfId="9534"/>
    <cellStyle name="Cálculo 7 13" xfId="9535"/>
    <cellStyle name="Cálculo 7 14" xfId="9536"/>
    <cellStyle name="Cálculo 7 15" xfId="9537"/>
    <cellStyle name="Cálculo 7 16" xfId="9538"/>
    <cellStyle name="Cálculo 7 17" xfId="9539"/>
    <cellStyle name="Cálculo 7 18" xfId="9540"/>
    <cellStyle name="Cálculo 7 19" xfId="9541"/>
    <cellStyle name="Cálculo 7 2" xfId="9542"/>
    <cellStyle name="Cálculo 7 20" xfId="9543"/>
    <cellStyle name="Cálculo 7 3" xfId="9544"/>
    <cellStyle name="Cálculo 7 4" xfId="9545"/>
    <cellStyle name="Cálculo 7 5" xfId="9546"/>
    <cellStyle name="Cálculo 7 6" xfId="9547"/>
    <cellStyle name="Cálculo 7 7" xfId="9548"/>
    <cellStyle name="Cálculo 7 8" xfId="9549"/>
    <cellStyle name="Cálculo 7 9" xfId="9550"/>
    <cellStyle name="Cálculo 8" xfId="9551"/>
    <cellStyle name="Cálculo 8 10" xfId="9552"/>
    <cellStyle name="Cálculo 8 11" xfId="9553"/>
    <cellStyle name="Cálculo 8 12" xfId="9554"/>
    <cellStyle name="Cálculo 8 13" xfId="9555"/>
    <cellStyle name="Cálculo 8 14" xfId="9556"/>
    <cellStyle name="Cálculo 8 15" xfId="9557"/>
    <cellStyle name="Cálculo 8 16" xfId="9558"/>
    <cellStyle name="Cálculo 8 17" xfId="9559"/>
    <cellStyle name="Cálculo 8 18" xfId="9560"/>
    <cellStyle name="Cálculo 8 19" xfId="9561"/>
    <cellStyle name="Cálculo 8 2" xfId="9562"/>
    <cellStyle name="Cálculo 8 20" xfId="9563"/>
    <cellStyle name="Cálculo 8 3" xfId="9564"/>
    <cellStyle name="Cálculo 8 4" xfId="9565"/>
    <cellStyle name="Cálculo 8 5" xfId="9566"/>
    <cellStyle name="Cálculo 8 6" xfId="9567"/>
    <cellStyle name="Cálculo 8 7" xfId="9568"/>
    <cellStyle name="Cálculo 8 8" xfId="9569"/>
    <cellStyle name="Cálculo 8 9" xfId="9570"/>
    <cellStyle name="Cálculo 9" xfId="9571"/>
    <cellStyle name="Cálculo 9 2" xfId="9572"/>
    <cellStyle name="Cálculo 9 3" xfId="9573"/>
    <cellStyle name="Cálculo 9 4" xfId="9574"/>
    <cellStyle name="Cálculo 9 5" xfId="9575"/>
    <cellStyle name="Celda de comprobación" xfId="9576"/>
    <cellStyle name="Celda de comprobación 10" xfId="9577"/>
    <cellStyle name="Celda de comprobación 10 2" xfId="9578"/>
    <cellStyle name="Celda de comprobación 10 3" xfId="9579"/>
    <cellStyle name="Celda de comprobación 10 4" xfId="9580"/>
    <cellStyle name="Celda de comprobación 10 5" xfId="9581"/>
    <cellStyle name="Celda de comprobación 11" xfId="9582"/>
    <cellStyle name="Celda de comprobación 11 2" xfId="9583"/>
    <cellStyle name="Celda de comprobación 11 3" xfId="9584"/>
    <cellStyle name="Celda de comprobación 11 4" xfId="9585"/>
    <cellStyle name="Celda de comprobación 11 5" xfId="9586"/>
    <cellStyle name="Celda de comprobación 12" xfId="9587"/>
    <cellStyle name="Celda de comprobación 12 2" xfId="9588"/>
    <cellStyle name="Celda de comprobación 12 3" xfId="9589"/>
    <cellStyle name="Celda de comprobación 12 4" xfId="9590"/>
    <cellStyle name="Celda de comprobación 12 5" xfId="9591"/>
    <cellStyle name="Celda de comprobación 13" xfId="9592"/>
    <cellStyle name="Celda de comprobación 13 2" xfId="9593"/>
    <cellStyle name="Celda de comprobación 13 3" xfId="9594"/>
    <cellStyle name="Celda de comprobación 13 4" xfId="9595"/>
    <cellStyle name="Celda de comprobación 13 5" xfId="9596"/>
    <cellStyle name="Celda de comprobación 14" xfId="9597"/>
    <cellStyle name="Celda de comprobación 14 2" xfId="9598"/>
    <cellStyle name="Celda de comprobación 14 3" xfId="9599"/>
    <cellStyle name="Celda de comprobación 14 4" xfId="9600"/>
    <cellStyle name="Celda de comprobación 14 5" xfId="9601"/>
    <cellStyle name="Celda de comprobación 15" xfId="9602"/>
    <cellStyle name="Celda de comprobación 15 2" xfId="9603"/>
    <cellStyle name="Celda de comprobación 15 3" xfId="9604"/>
    <cellStyle name="Celda de comprobación 15 4" xfId="9605"/>
    <cellStyle name="Celda de comprobación 15 5" xfId="9606"/>
    <cellStyle name="Celda de comprobación 16" xfId="9607"/>
    <cellStyle name="Celda de comprobación 16 2" xfId="9608"/>
    <cellStyle name="Celda de comprobación 16 3" xfId="9609"/>
    <cellStyle name="Celda de comprobación 16 4" xfId="9610"/>
    <cellStyle name="Celda de comprobación 16 5" xfId="9611"/>
    <cellStyle name="Celda de comprobación 17" xfId="9612"/>
    <cellStyle name="Celda de comprobación 17 2" xfId="9613"/>
    <cellStyle name="Celda de comprobación 17 3" xfId="9614"/>
    <cellStyle name="Celda de comprobación 17 4" xfId="9615"/>
    <cellStyle name="Celda de comprobación 17 5" xfId="9616"/>
    <cellStyle name="Celda de comprobación 18" xfId="9617"/>
    <cellStyle name="Celda de comprobación 18 2" xfId="9618"/>
    <cellStyle name="Celda de comprobación 18 3" xfId="9619"/>
    <cellStyle name="Celda de comprobación 18 4" xfId="9620"/>
    <cellStyle name="Celda de comprobación 18 5" xfId="9621"/>
    <cellStyle name="Celda de comprobación 19" xfId="9622"/>
    <cellStyle name="Celda de comprobación 19 2" xfId="9623"/>
    <cellStyle name="Celda de comprobación 19 3" xfId="9624"/>
    <cellStyle name="Celda de comprobación 19 4" xfId="9625"/>
    <cellStyle name="Celda de comprobación 19 5" xfId="9626"/>
    <cellStyle name="Celda de comprobación 2" xfId="9627"/>
    <cellStyle name="Celda de comprobación 2 10" xfId="9628"/>
    <cellStyle name="Celda de comprobación 2 11" xfId="9629"/>
    <cellStyle name="Celda de comprobación 2 2" xfId="9630"/>
    <cellStyle name="Celda de comprobación 2 3" xfId="9631"/>
    <cellStyle name="Celda de comprobación 2 4" xfId="9632"/>
    <cellStyle name="Celda de comprobación 2 5" xfId="9633"/>
    <cellStyle name="Celda de comprobación 2 6" xfId="9634"/>
    <cellStyle name="Celda de comprobación 2 7" xfId="9635"/>
    <cellStyle name="Celda de comprobación 2 8" xfId="9636"/>
    <cellStyle name="Celda de comprobación 2 9" xfId="9637"/>
    <cellStyle name="Celda de comprobación 20" xfId="9638"/>
    <cellStyle name="Celda de comprobación 20 2" xfId="9639"/>
    <cellStyle name="Celda de comprobación 20 3" xfId="9640"/>
    <cellStyle name="Celda de comprobación 20 4" xfId="9641"/>
    <cellStyle name="Celda de comprobación 20 5" xfId="9642"/>
    <cellStyle name="Celda de comprobación 21" xfId="9643"/>
    <cellStyle name="Celda de comprobación 21 2" xfId="9644"/>
    <cellStyle name="Celda de comprobación 21 3" xfId="9645"/>
    <cellStyle name="Celda de comprobación 21 4" xfId="9646"/>
    <cellStyle name="Celda de comprobación 21 5" xfId="9647"/>
    <cellStyle name="Celda de comprobación 22" xfId="9648"/>
    <cellStyle name="Celda de comprobación 22 2" xfId="9649"/>
    <cellStyle name="Celda de comprobación 22 3" xfId="9650"/>
    <cellStyle name="Celda de comprobación 22 4" xfId="9651"/>
    <cellStyle name="Celda de comprobación 22 5" xfId="9652"/>
    <cellStyle name="Celda de comprobación 23" xfId="9653"/>
    <cellStyle name="Celda de comprobación 23 2" xfId="9654"/>
    <cellStyle name="Celda de comprobación 23 3" xfId="9655"/>
    <cellStyle name="Celda de comprobación 23 4" xfId="9656"/>
    <cellStyle name="Celda de comprobación 23 5" xfId="9657"/>
    <cellStyle name="Celda de comprobación 24" xfId="9658"/>
    <cellStyle name="Celda de comprobación 24 2" xfId="9659"/>
    <cellStyle name="Celda de comprobación 24 3" xfId="9660"/>
    <cellStyle name="Celda de comprobación 24 4" xfId="9661"/>
    <cellStyle name="Celda de comprobación 24 5" xfId="9662"/>
    <cellStyle name="Celda de comprobación 25" xfId="9663"/>
    <cellStyle name="Celda de comprobación 25 2" xfId="9664"/>
    <cellStyle name="Celda de comprobación 25 3" xfId="9665"/>
    <cellStyle name="Celda de comprobación 25 4" xfId="9666"/>
    <cellStyle name="Celda de comprobación 25 5" xfId="9667"/>
    <cellStyle name="Celda de comprobación 26" xfId="9668"/>
    <cellStyle name="Celda de comprobación 26 2" xfId="9669"/>
    <cellStyle name="Celda de comprobación 26 3" xfId="9670"/>
    <cellStyle name="Celda de comprobación 26 4" xfId="9671"/>
    <cellStyle name="Celda de comprobación 26 5" xfId="9672"/>
    <cellStyle name="Celda de comprobación 27" xfId="9673"/>
    <cellStyle name="Celda de comprobación 28" xfId="9674"/>
    <cellStyle name="Celda de comprobación 29" xfId="9675"/>
    <cellStyle name="Celda de comprobación 3" xfId="9676"/>
    <cellStyle name="Celda de comprobación 3 10" xfId="9677"/>
    <cellStyle name="Celda de comprobación 3 2" xfId="9678"/>
    <cellStyle name="Celda de comprobación 3 3" xfId="9679"/>
    <cellStyle name="Celda de comprobación 3 4" xfId="9680"/>
    <cellStyle name="Celda de comprobación 3 5" xfId="9681"/>
    <cellStyle name="Celda de comprobación 3 6" xfId="9682"/>
    <cellStyle name="Celda de comprobación 3 7" xfId="9683"/>
    <cellStyle name="Celda de comprobación 3 8" xfId="9684"/>
    <cellStyle name="Celda de comprobación 3 9" xfId="9685"/>
    <cellStyle name="Celda de comprobación 30" xfId="9686"/>
    <cellStyle name="Celda de comprobación 31" xfId="9687"/>
    <cellStyle name="Celda de comprobación 32" xfId="9688"/>
    <cellStyle name="Celda de comprobación 33" xfId="9689"/>
    <cellStyle name="Celda de comprobación 34" xfId="9690"/>
    <cellStyle name="Celda de comprobación 35" xfId="9691"/>
    <cellStyle name="Celda de comprobación 36" xfId="9692"/>
    <cellStyle name="Celda de comprobación 37" xfId="9693"/>
    <cellStyle name="Celda de comprobación 38" xfId="9694"/>
    <cellStyle name="Celda de comprobación 39" xfId="9695"/>
    <cellStyle name="Celda de comprobación 4" xfId="9696"/>
    <cellStyle name="Celda de comprobación 4 10" xfId="9697"/>
    <cellStyle name="Celda de comprobación 4 2" xfId="9698"/>
    <cellStyle name="Celda de comprobación 4 3" xfId="9699"/>
    <cellStyle name="Celda de comprobación 4 4" xfId="9700"/>
    <cellStyle name="Celda de comprobación 4 5" xfId="9701"/>
    <cellStyle name="Celda de comprobación 4 6" xfId="9702"/>
    <cellStyle name="Celda de comprobación 4 7" xfId="9703"/>
    <cellStyle name="Celda de comprobación 4 8" xfId="9704"/>
    <cellStyle name="Celda de comprobación 4 9" xfId="9705"/>
    <cellStyle name="Celda de comprobación 40" xfId="9706"/>
    <cellStyle name="Celda de comprobación 41" xfId="9707"/>
    <cellStyle name="Celda de comprobación 42" xfId="9708"/>
    <cellStyle name="Celda de comprobación 43" xfId="9709"/>
    <cellStyle name="Celda de comprobación 5" xfId="9710"/>
    <cellStyle name="Celda de comprobación 5 2" xfId="9711"/>
    <cellStyle name="Celda de comprobación 5 3" xfId="9712"/>
    <cellStyle name="Celda de comprobación 5 4" xfId="9713"/>
    <cellStyle name="Celda de comprobación 6" xfId="9714"/>
    <cellStyle name="Celda de comprobación 6 2" xfId="9715"/>
    <cellStyle name="Celda de comprobación 6 3" xfId="9716"/>
    <cellStyle name="Celda de comprobación 7" xfId="9717"/>
    <cellStyle name="Celda de comprobación 7 2" xfId="9718"/>
    <cellStyle name="Celda de comprobación 7 3" xfId="9719"/>
    <cellStyle name="Celda de comprobación 8" xfId="9720"/>
    <cellStyle name="Celda de comprobación 8 2" xfId="9721"/>
    <cellStyle name="Celda de comprobación 8 3" xfId="9722"/>
    <cellStyle name="Celda de comprobación 9" xfId="9723"/>
    <cellStyle name="Celda de comprobación 9 2" xfId="9724"/>
    <cellStyle name="Celda de comprobación 9 3" xfId="9725"/>
    <cellStyle name="Celda de comprobación 9 4" xfId="9726"/>
    <cellStyle name="Celda de comprobación 9 5" xfId="9727"/>
    <cellStyle name="Celda vinculada" xfId="9728"/>
    <cellStyle name="Celda vinculada 10" xfId="9729"/>
    <cellStyle name="Celda vinculada 10 2" xfId="9730"/>
    <cellStyle name="Celda vinculada 10 3" xfId="9731"/>
    <cellStyle name="Celda vinculada 10 4" xfId="9732"/>
    <cellStyle name="Celda vinculada 10 5" xfId="9733"/>
    <cellStyle name="Celda vinculada 11" xfId="9734"/>
    <cellStyle name="Celda vinculada 11 2" xfId="9735"/>
    <cellStyle name="Celda vinculada 11 3" xfId="9736"/>
    <cellStyle name="Celda vinculada 11 4" xfId="9737"/>
    <cellStyle name="Celda vinculada 11 5" xfId="9738"/>
    <cellStyle name="Celda vinculada 12" xfId="9739"/>
    <cellStyle name="Celda vinculada 12 2" xfId="9740"/>
    <cellStyle name="Celda vinculada 12 3" xfId="9741"/>
    <cellStyle name="Celda vinculada 12 4" xfId="9742"/>
    <cellStyle name="Celda vinculada 12 5" xfId="9743"/>
    <cellStyle name="Celda vinculada 13" xfId="9744"/>
    <cellStyle name="Celda vinculada 13 2" xfId="9745"/>
    <cellStyle name="Celda vinculada 13 3" xfId="9746"/>
    <cellStyle name="Celda vinculada 13 4" xfId="9747"/>
    <cellStyle name="Celda vinculada 13 5" xfId="9748"/>
    <cellStyle name="Celda vinculada 14" xfId="9749"/>
    <cellStyle name="Celda vinculada 14 2" xfId="9750"/>
    <cellStyle name="Celda vinculada 14 3" xfId="9751"/>
    <cellStyle name="Celda vinculada 14 4" xfId="9752"/>
    <cellStyle name="Celda vinculada 14 5" xfId="9753"/>
    <cellStyle name="Celda vinculada 15" xfId="9754"/>
    <cellStyle name="Celda vinculada 15 2" xfId="9755"/>
    <cellStyle name="Celda vinculada 15 3" xfId="9756"/>
    <cellStyle name="Celda vinculada 15 4" xfId="9757"/>
    <cellStyle name="Celda vinculada 15 5" xfId="9758"/>
    <cellStyle name="Celda vinculada 16" xfId="9759"/>
    <cellStyle name="Celda vinculada 16 2" xfId="9760"/>
    <cellStyle name="Celda vinculada 16 3" xfId="9761"/>
    <cellStyle name="Celda vinculada 16 4" xfId="9762"/>
    <cellStyle name="Celda vinculada 16 5" xfId="9763"/>
    <cellStyle name="Celda vinculada 17" xfId="9764"/>
    <cellStyle name="Celda vinculada 17 2" xfId="9765"/>
    <cellStyle name="Celda vinculada 17 3" xfId="9766"/>
    <cellStyle name="Celda vinculada 17 4" xfId="9767"/>
    <cellStyle name="Celda vinculada 17 5" xfId="9768"/>
    <cellStyle name="Celda vinculada 18" xfId="9769"/>
    <cellStyle name="Celda vinculada 18 2" xfId="9770"/>
    <cellStyle name="Celda vinculada 18 3" xfId="9771"/>
    <cellStyle name="Celda vinculada 18 4" xfId="9772"/>
    <cellStyle name="Celda vinculada 18 5" xfId="9773"/>
    <cellStyle name="Celda vinculada 19" xfId="9774"/>
    <cellStyle name="Celda vinculada 19 2" xfId="9775"/>
    <cellStyle name="Celda vinculada 19 3" xfId="9776"/>
    <cellStyle name="Celda vinculada 19 4" xfId="9777"/>
    <cellStyle name="Celda vinculada 19 5" xfId="9778"/>
    <cellStyle name="Celda vinculada 2" xfId="9779"/>
    <cellStyle name="Celda vinculada 2 10" xfId="9780"/>
    <cellStyle name="Celda vinculada 2 11" xfId="9781"/>
    <cellStyle name="Celda vinculada 2 12" xfId="9782"/>
    <cellStyle name="Celda vinculada 2 13" xfId="9783"/>
    <cellStyle name="Celda vinculada 2 14" xfId="9784"/>
    <cellStyle name="Celda vinculada 2 15" xfId="9785"/>
    <cellStyle name="Celda vinculada 2 16" xfId="9786"/>
    <cellStyle name="Celda vinculada 2 17" xfId="9787"/>
    <cellStyle name="Celda vinculada 2 18" xfId="9788"/>
    <cellStyle name="Celda vinculada 2 19" xfId="9789"/>
    <cellStyle name="Celda vinculada 2 2" xfId="9790"/>
    <cellStyle name="Celda vinculada 2 2 10" xfId="9791"/>
    <cellStyle name="Celda vinculada 2 2 11" xfId="9792"/>
    <cellStyle name="Celda vinculada 2 2 12" xfId="9793"/>
    <cellStyle name="Celda vinculada 2 2 13" xfId="9794"/>
    <cellStyle name="Celda vinculada 2 2 14" xfId="9795"/>
    <cellStyle name="Celda vinculada 2 2 15" xfId="9796"/>
    <cellStyle name="Celda vinculada 2 2 16" xfId="9797"/>
    <cellStyle name="Celda vinculada 2 2 2" xfId="9798"/>
    <cellStyle name="Celda vinculada 2 2 3" xfId="9799"/>
    <cellStyle name="Celda vinculada 2 2 4" xfId="9800"/>
    <cellStyle name="Celda vinculada 2 2 5" xfId="9801"/>
    <cellStyle name="Celda vinculada 2 2 6" xfId="9802"/>
    <cellStyle name="Celda vinculada 2 2 7" xfId="9803"/>
    <cellStyle name="Celda vinculada 2 2 8" xfId="9804"/>
    <cellStyle name="Celda vinculada 2 2 9" xfId="9805"/>
    <cellStyle name="Celda vinculada 2 20" xfId="9806"/>
    <cellStyle name="Celda vinculada 2 21" xfId="9807"/>
    <cellStyle name="Celda vinculada 2 22" xfId="9808"/>
    <cellStyle name="Celda vinculada 2 23" xfId="9809"/>
    <cellStyle name="Celda vinculada 2 24" xfId="9810"/>
    <cellStyle name="Celda vinculada 2 25" xfId="9811"/>
    <cellStyle name="Celda vinculada 2 26" xfId="9812"/>
    <cellStyle name="Celda vinculada 2 27" xfId="9813"/>
    <cellStyle name="Celda vinculada 2 28" xfId="9814"/>
    <cellStyle name="Celda vinculada 2 3" xfId="9815"/>
    <cellStyle name="Celda vinculada 2 3 10" xfId="9816"/>
    <cellStyle name="Celda vinculada 2 3 11" xfId="9817"/>
    <cellStyle name="Celda vinculada 2 3 12" xfId="9818"/>
    <cellStyle name="Celda vinculada 2 3 13" xfId="9819"/>
    <cellStyle name="Celda vinculada 2 3 14" xfId="9820"/>
    <cellStyle name="Celda vinculada 2 3 15" xfId="9821"/>
    <cellStyle name="Celda vinculada 2 3 16" xfId="9822"/>
    <cellStyle name="Celda vinculada 2 3 2" xfId="9823"/>
    <cellStyle name="Celda vinculada 2 3 3" xfId="9824"/>
    <cellStyle name="Celda vinculada 2 3 4" xfId="9825"/>
    <cellStyle name="Celda vinculada 2 3 5" xfId="9826"/>
    <cellStyle name="Celda vinculada 2 3 6" xfId="9827"/>
    <cellStyle name="Celda vinculada 2 3 7" xfId="9828"/>
    <cellStyle name="Celda vinculada 2 3 8" xfId="9829"/>
    <cellStyle name="Celda vinculada 2 3 9" xfId="9830"/>
    <cellStyle name="Celda vinculada 2 4" xfId="9831"/>
    <cellStyle name="Celda vinculada 2 4 10" xfId="9832"/>
    <cellStyle name="Celda vinculada 2 4 11" xfId="9833"/>
    <cellStyle name="Celda vinculada 2 4 12" xfId="9834"/>
    <cellStyle name="Celda vinculada 2 4 13" xfId="9835"/>
    <cellStyle name="Celda vinculada 2 4 14" xfId="9836"/>
    <cellStyle name="Celda vinculada 2 4 15" xfId="9837"/>
    <cellStyle name="Celda vinculada 2 4 16" xfId="9838"/>
    <cellStyle name="Celda vinculada 2 4 2" xfId="9839"/>
    <cellStyle name="Celda vinculada 2 4 3" xfId="9840"/>
    <cellStyle name="Celda vinculada 2 4 4" xfId="9841"/>
    <cellStyle name="Celda vinculada 2 4 5" xfId="9842"/>
    <cellStyle name="Celda vinculada 2 4 6" xfId="9843"/>
    <cellStyle name="Celda vinculada 2 4 7" xfId="9844"/>
    <cellStyle name="Celda vinculada 2 4 8" xfId="9845"/>
    <cellStyle name="Celda vinculada 2 4 9" xfId="9846"/>
    <cellStyle name="Celda vinculada 2 5" xfId="9847"/>
    <cellStyle name="Celda vinculada 2 5 10" xfId="9848"/>
    <cellStyle name="Celda vinculada 2 5 11" xfId="9849"/>
    <cellStyle name="Celda vinculada 2 5 12" xfId="9850"/>
    <cellStyle name="Celda vinculada 2 5 13" xfId="9851"/>
    <cellStyle name="Celda vinculada 2 5 14" xfId="9852"/>
    <cellStyle name="Celda vinculada 2 5 15" xfId="9853"/>
    <cellStyle name="Celda vinculada 2 5 16" xfId="9854"/>
    <cellStyle name="Celda vinculada 2 5 2" xfId="9855"/>
    <cellStyle name="Celda vinculada 2 5 3" xfId="9856"/>
    <cellStyle name="Celda vinculada 2 5 4" xfId="9857"/>
    <cellStyle name="Celda vinculada 2 5 5" xfId="9858"/>
    <cellStyle name="Celda vinculada 2 5 6" xfId="9859"/>
    <cellStyle name="Celda vinculada 2 5 7" xfId="9860"/>
    <cellStyle name="Celda vinculada 2 5 8" xfId="9861"/>
    <cellStyle name="Celda vinculada 2 5 9" xfId="9862"/>
    <cellStyle name="Celda vinculada 2 6" xfId="9863"/>
    <cellStyle name="Celda vinculada 2 6 10" xfId="9864"/>
    <cellStyle name="Celda vinculada 2 6 11" xfId="9865"/>
    <cellStyle name="Celda vinculada 2 6 12" xfId="9866"/>
    <cellStyle name="Celda vinculada 2 6 13" xfId="9867"/>
    <cellStyle name="Celda vinculada 2 6 14" xfId="9868"/>
    <cellStyle name="Celda vinculada 2 6 15" xfId="9869"/>
    <cellStyle name="Celda vinculada 2 6 16" xfId="9870"/>
    <cellStyle name="Celda vinculada 2 6 2" xfId="9871"/>
    <cellStyle name="Celda vinculada 2 6 3" xfId="9872"/>
    <cellStyle name="Celda vinculada 2 6 4" xfId="9873"/>
    <cellStyle name="Celda vinculada 2 6 5" xfId="9874"/>
    <cellStyle name="Celda vinculada 2 6 6" xfId="9875"/>
    <cellStyle name="Celda vinculada 2 6 7" xfId="9876"/>
    <cellStyle name="Celda vinculada 2 6 8" xfId="9877"/>
    <cellStyle name="Celda vinculada 2 6 9" xfId="9878"/>
    <cellStyle name="Celda vinculada 2 7" xfId="9879"/>
    <cellStyle name="Celda vinculada 2 7 10" xfId="9880"/>
    <cellStyle name="Celda vinculada 2 7 11" xfId="9881"/>
    <cellStyle name="Celda vinculada 2 7 12" xfId="9882"/>
    <cellStyle name="Celda vinculada 2 7 13" xfId="9883"/>
    <cellStyle name="Celda vinculada 2 7 14" xfId="9884"/>
    <cellStyle name="Celda vinculada 2 7 15" xfId="9885"/>
    <cellStyle name="Celda vinculada 2 7 16" xfId="9886"/>
    <cellStyle name="Celda vinculada 2 7 2" xfId="9887"/>
    <cellStyle name="Celda vinculada 2 7 3" xfId="9888"/>
    <cellStyle name="Celda vinculada 2 7 4" xfId="9889"/>
    <cellStyle name="Celda vinculada 2 7 5" xfId="9890"/>
    <cellStyle name="Celda vinculada 2 7 6" xfId="9891"/>
    <cellStyle name="Celda vinculada 2 7 7" xfId="9892"/>
    <cellStyle name="Celda vinculada 2 7 8" xfId="9893"/>
    <cellStyle name="Celda vinculada 2 7 9" xfId="9894"/>
    <cellStyle name="Celda vinculada 2 8" xfId="9895"/>
    <cellStyle name="Celda vinculada 2 8 10" xfId="9896"/>
    <cellStyle name="Celda vinculada 2 8 11" xfId="9897"/>
    <cellStyle name="Celda vinculada 2 8 12" xfId="9898"/>
    <cellStyle name="Celda vinculada 2 8 13" xfId="9899"/>
    <cellStyle name="Celda vinculada 2 8 14" xfId="9900"/>
    <cellStyle name="Celda vinculada 2 8 15" xfId="9901"/>
    <cellStyle name="Celda vinculada 2 8 16" xfId="9902"/>
    <cellStyle name="Celda vinculada 2 8 2" xfId="9903"/>
    <cellStyle name="Celda vinculada 2 8 3" xfId="9904"/>
    <cellStyle name="Celda vinculada 2 8 4" xfId="9905"/>
    <cellStyle name="Celda vinculada 2 8 5" xfId="9906"/>
    <cellStyle name="Celda vinculada 2 8 6" xfId="9907"/>
    <cellStyle name="Celda vinculada 2 8 7" xfId="9908"/>
    <cellStyle name="Celda vinculada 2 8 8" xfId="9909"/>
    <cellStyle name="Celda vinculada 2 8 9" xfId="9910"/>
    <cellStyle name="Celda vinculada 2 9" xfId="9911"/>
    <cellStyle name="Celda vinculada 20" xfId="9912"/>
    <cellStyle name="Celda vinculada 20 2" xfId="9913"/>
    <cellStyle name="Celda vinculada 20 3" xfId="9914"/>
    <cellStyle name="Celda vinculada 20 4" xfId="9915"/>
    <cellStyle name="Celda vinculada 20 5" xfId="9916"/>
    <cellStyle name="Celda vinculada 21" xfId="9917"/>
    <cellStyle name="Celda vinculada 21 2" xfId="9918"/>
    <cellStyle name="Celda vinculada 21 3" xfId="9919"/>
    <cellStyle name="Celda vinculada 21 4" xfId="9920"/>
    <cellStyle name="Celda vinculada 21 5" xfId="9921"/>
    <cellStyle name="Celda vinculada 22" xfId="9922"/>
    <cellStyle name="Celda vinculada 22 2" xfId="9923"/>
    <cellStyle name="Celda vinculada 22 3" xfId="9924"/>
    <cellStyle name="Celda vinculada 22 4" xfId="9925"/>
    <cellStyle name="Celda vinculada 22 5" xfId="9926"/>
    <cellStyle name="Celda vinculada 23" xfId="9927"/>
    <cellStyle name="Celda vinculada 23 2" xfId="9928"/>
    <cellStyle name="Celda vinculada 23 3" xfId="9929"/>
    <cellStyle name="Celda vinculada 23 4" xfId="9930"/>
    <cellStyle name="Celda vinculada 23 5" xfId="9931"/>
    <cellStyle name="Celda vinculada 24" xfId="9932"/>
    <cellStyle name="Celda vinculada 24 2" xfId="9933"/>
    <cellStyle name="Celda vinculada 24 3" xfId="9934"/>
    <cellStyle name="Celda vinculada 24 4" xfId="9935"/>
    <cellStyle name="Celda vinculada 24 5" xfId="9936"/>
    <cellStyle name="Celda vinculada 25" xfId="9937"/>
    <cellStyle name="Celda vinculada 25 2" xfId="9938"/>
    <cellStyle name="Celda vinculada 25 3" xfId="9939"/>
    <cellStyle name="Celda vinculada 25 4" xfId="9940"/>
    <cellStyle name="Celda vinculada 25 5" xfId="9941"/>
    <cellStyle name="Celda vinculada 26" xfId="9942"/>
    <cellStyle name="Celda vinculada 26 2" xfId="9943"/>
    <cellStyle name="Celda vinculada 26 3" xfId="9944"/>
    <cellStyle name="Celda vinculada 26 4" xfId="9945"/>
    <cellStyle name="Celda vinculada 26 5" xfId="9946"/>
    <cellStyle name="Celda vinculada 27" xfId="9947"/>
    <cellStyle name="Celda vinculada 28" xfId="9948"/>
    <cellStyle name="Celda vinculada 29" xfId="9949"/>
    <cellStyle name="Celda vinculada 3" xfId="9950"/>
    <cellStyle name="Celda vinculada 3 10" xfId="9951"/>
    <cellStyle name="Celda vinculada 3 11" xfId="9952"/>
    <cellStyle name="Celda vinculada 3 12" xfId="9953"/>
    <cellStyle name="Celda vinculada 3 13" xfId="9954"/>
    <cellStyle name="Celda vinculada 3 14" xfId="9955"/>
    <cellStyle name="Celda vinculada 3 15" xfId="9956"/>
    <cellStyle name="Celda vinculada 3 16" xfId="9957"/>
    <cellStyle name="Celda vinculada 3 17" xfId="9958"/>
    <cellStyle name="Celda vinculada 3 18" xfId="9959"/>
    <cellStyle name="Celda vinculada 3 19" xfId="9960"/>
    <cellStyle name="Celda vinculada 3 2" xfId="9961"/>
    <cellStyle name="Celda vinculada 3 20" xfId="9962"/>
    <cellStyle name="Celda vinculada 3 21" xfId="9963"/>
    <cellStyle name="Celda vinculada 3 22" xfId="9964"/>
    <cellStyle name="Celda vinculada 3 23" xfId="9965"/>
    <cellStyle name="Celda vinculada 3 24" xfId="9966"/>
    <cellStyle name="Celda vinculada 3 3" xfId="9967"/>
    <cellStyle name="Celda vinculada 3 4" xfId="9968"/>
    <cellStyle name="Celda vinculada 3 5" xfId="9969"/>
    <cellStyle name="Celda vinculada 3 6" xfId="9970"/>
    <cellStyle name="Celda vinculada 3 7" xfId="9971"/>
    <cellStyle name="Celda vinculada 3 8" xfId="9972"/>
    <cellStyle name="Celda vinculada 3 9" xfId="9973"/>
    <cellStyle name="Celda vinculada 30" xfId="9974"/>
    <cellStyle name="Celda vinculada 31" xfId="9975"/>
    <cellStyle name="Celda vinculada 32" xfId="9976"/>
    <cellStyle name="Celda vinculada 33" xfId="9977"/>
    <cellStyle name="Celda vinculada 34" xfId="9978"/>
    <cellStyle name="Celda vinculada 35" xfId="9979"/>
    <cellStyle name="Celda vinculada 36" xfId="9980"/>
    <cellStyle name="Celda vinculada 37" xfId="9981"/>
    <cellStyle name="Celda vinculada 38" xfId="9982"/>
    <cellStyle name="Celda vinculada 39" xfId="9983"/>
    <cellStyle name="Celda vinculada 4" xfId="9984"/>
    <cellStyle name="Celda vinculada 4 10" xfId="9985"/>
    <cellStyle name="Celda vinculada 4 11" xfId="9986"/>
    <cellStyle name="Celda vinculada 4 12" xfId="9987"/>
    <cellStyle name="Celda vinculada 4 13" xfId="9988"/>
    <cellStyle name="Celda vinculada 4 14" xfId="9989"/>
    <cellStyle name="Celda vinculada 4 15" xfId="9990"/>
    <cellStyle name="Celda vinculada 4 16" xfId="9991"/>
    <cellStyle name="Celda vinculada 4 17" xfId="9992"/>
    <cellStyle name="Celda vinculada 4 18" xfId="9993"/>
    <cellStyle name="Celda vinculada 4 19" xfId="9994"/>
    <cellStyle name="Celda vinculada 4 2" xfId="9995"/>
    <cellStyle name="Celda vinculada 4 20" xfId="9996"/>
    <cellStyle name="Celda vinculada 4 21" xfId="9997"/>
    <cellStyle name="Celda vinculada 4 22" xfId="9998"/>
    <cellStyle name="Celda vinculada 4 23" xfId="9999"/>
    <cellStyle name="Celda vinculada 4 24" xfId="10000"/>
    <cellStyle name="Celda vinculada 4 3" xfId="10001"/>
    <cellStyle name="Celda vinculada 4 4" xfId="10002"/>
    <cellStyle name="Celda vinculada 4 5" xfId="10003"/>
    <cellStyle name="Celda vinculada 4 6" xfId="10004"/>
    <cellStyle name="Celda vinculada 4 7" xfId="10005"/>
    <cellStyle name="Celda vinculada 4 8" xfId="10006"/>
    <cellStyle name="Celda vinculada 4 9" xfId="10007"/>
    <cellStyle name="Celda vinculada 40" xfId="10008"/>
    <cellStyle name="Celda vinculada 41" xfId="10009"/>
    <cellStyle name="Celda vinculada 42" xfId="10010"/>
    <cellStyle name="Celda vinculada 43" xfId="10011"/>
    <cellStyle name="Celda vinculada 5" xfId="10012"/>
    <cellStyle name="Celda vinculada 5 10" xfId="10013"/>
    <cellStyle name="Celda vinculada 5 11" xfId="10014"/>
    <cellStyle name="Celda vinculada 5 12" xfId="10015"/>
    <cellStyle name="Celda vinculada 5 13" xfId="10016"/>
    <cellStyle name="Celda vinculada 5 14" xfId="10017"/>
    <cellStyle name="Celda vinculada 5 15" xfId="10018"/>
    <cellStyle name="Celda vinculada 5 16" xfId="10019"/>
    <cellStyle name="Celda vinculada 5 17" xfId="10020"/>
    <cellStyle name="Celda vinculada 5 18" xfId="10021"/>
    <cellStyle name="Celda vinculada 5 19" xfId="10022"/>
    <cellStyle name="Celda vinculada 5 2" xfId="10023"/>
    <cellStyle name="Celda vinculada 5 20" xfId="10024"/>
    <cellStyle name="Celda vinculada 5 3" xfId="10025"/>
    <cellStyle name="Celda vinculada 5 4" xfId="10026"/>
    <cellStyle name="Celda vinculada 5 5" xfId="10027"/>
    <cellStyle name="Celda vinculada 5 6" xfId="10028"/>
    <cellStyle name="Celda vinculada 5 7" xfId="10029"/>
    <cellStyle name="Celda vinculada 5 8" xfId="10030"/>
    <cellStyle name="Celda vinculada 5 9" xfId="10031"/>
    <cellStyle name="Celda vinculada 6" xfId="10032"/>
    <cellStyle name="Celda vinculada 6 10" xfId="10033"/>
    <cellStyle name="Celda vinculada 6 11" xfId="10034"/>
    <cellStyle name="Celda vinculada 6 12" xfId="10035"/>
    <cellStyle name="Celda vinculada 6 13" xfId="10036"/>
    <cellStyle name="Celda vinculada 6 14" xfId="10037"/>
    <cellStyle name="Celda vinculada 6 15" xfId="10038"/>
    <cellStyle name="Celda vinculada 6 16" xfId="10039"/>
    <cellStyle name="Celda vinculada 6 17" xfId="10040"/>
    <cellStyle name="Celda vinculada 6 18" xfId="10041"/>
    <cellStyle name="Celda vinculada 6 19" xfId="10042"/>
    <cellStyle name="Celda vinculada 6 2" xfId="10043"/>
    <cellStyle name="Celda vinculada 6 20" xfId="10044"/>
    <cellStyle name="Celda vinculada 6 3" xfId="10045"/>
    <cellStyle name="Celda vinculada 6 4" xfId="10046"/>
    <cellStyle name="Celda vinculada 6 5" xfId="10047"/>
    <cellStyle name="Celda vinculada 6 6" xfId="10048"/>
    <cellStyle name="Celda vinculada 6 7" xfId="10049"/>
    <cellStyle name="Celda vinculada 6 8" xfId="10050"/>
    <cellStyle name="Celda vinculada 6 9" xfId="10051"/>
    <cellStyle name="Celda vinculada 7" xfId="10052"/>
    <cellStyle name="Celda vinculada 7 10" xfId="10053"/>
    <cellStyle name="Celda vinculada 7 11" xfId="10054"/>
    <cellStyle name="Celda vinculada 7 12" xfId="10055"/>
    <cellStyle name="Celda vinculada 7 13" xfId="10056"/>
    <cellStyle name="Celda vinculada 7 14" xfId="10057"/>
    <cellStyle name="Celda vinculada 7 15" xfId="10058"/>
    <cellStyle name="Celda vinculada 7 16" xfId="10059"/>
    <cellStyle name="Celda vinculada 7 17" xfId="10060"/>
    <cellStyle name="Celda vinculada 7 18" xfId="10061"/>
    <cellStyle name="Celda vinculada 7 19" xfId="10062"/>
    <cellStyle name="Celda vinculada 7 2" xfId="10063"/>
    <cellStyle name="Celda vinculada 7 20" xfId="10064"/>
    <cellStyle name="Celda vinculada 7 3" xfId="10065"/>
    <cellStyle name="Celda vinculada 7 4" xfId="10066"/>
    <cellStyle name="Celda vinculada 7 5" xfId="10067"/>
    <cellStyle name="Celda vinculada 7 6" xfId="10068"/>
    <cellStyle name="Celda vinculada 7 7" xfId="10069"/>
    <cellStyle name="Celda vinculada 7 8" xfId="10070"/>
    <cellStyle name="Celda vinculada 7 9" xfId="10071"/>
    <cellStyle name="Celda vinculada 8" xfId="10072"/>
    <cellStyle name="Celda vinculada 8 10" xfId="10073"/>
    <cellStyle name="Celda vinculada 8 11" xfId="10074"/>
    <cellStyle name="Celda vinculada 8 12" xfId="10075"/>
    <cellStyle name="Celda vinculada 8 13" xfId="10076"/>
    <cellStyle name="Celda vinculada 8 14" xfId="10077"/>
    <cellStyle name="Celda vinculada 8 15" xfId="10078"/>
    <cellStyle name="Celda vinculada 8 16" xfId="10079"/>
    <cellStyle name="Celda vinculada 8 17" xfId="10080"/>
    <cellStyle name="Celda vinculada 8 18" xfId="10081"/>
    <cellStyle name="Celda vinculada 8 19" xfId="10082"/>
    <cellStyle name="Celda vinculada 8 2" xfId="10083"/>
    <cellStyle name="Celda vinculada 8 20" xfId="10084"/>
    <cellStyle name="Celda vinculada 8 3" xfId="10085"/>
    <cellStyle name="Celda vinculada 8 4" xfId="10086"/>
    <cellStyle name="Celda vinculada 8 5" xfId="10087"/>
    <cellStyle name="Celda vinculada 8 6" xfId="10088"/>
    <cellStyle name="Celda vinculada 8 7" xfId="10089"/>
    <cellStyle name="Celda vinculada 8 8" xfId="10090"/>
    <cellStyle name="Celda vinculada 8 9" xfId="10091"/>
    <cellStyle name="Celda vinculada 9" xfId="10092"/>
    <cellStyle name="Celda vinculada 9 2" xfId="10093"/>
    <cellStyle name="Celda vinculada 9 3" xfId="10094"/>
    <cellStyle name="Celda vinculada 9 4" xfId="10095"/>
    <cellStyle name="Celda vinculada 9 5" xfId="10096"/>
    <cellStyle name="Check Cell 2" xfId="10097"/>
    <cellStyle name="Check Cell 2 2" xfId="10098"/>
    <cellStyle name="Check Cell 2 3" xfId="10099"/>
    <cellStyle name="Check Cell 2 4" xfId="10100"/>
    <cellStyle name="Check Cell 2 5" xfId="10101"/>
    <cellStyle name="Check Cell 2 6" xfId="10102"/>
    <cellStyle name="Check Cell 2 7" xfId="10103"/>
    <cellStyle name="Check Cell 2 8" xfId="10104"/>
    <cellStyle name="Check Cell 2 9" xfId="10105"/>
    <cellStyle name="Check Cell 3" xfId="10106"/>
    <cellStyle name="Check Cell 3 2" xfId="10107"/>
    <cellStyle name="Check Cell 3 3" xfId="10108"/>
    <cellStyle name="Check Cell 3 4" xfId="10109"/>
    <cellStyle name="Check Cell 3 5" xfId="10110"/>
    <cellStyle name="Check Cell 3 6" xfId="10111"/>
    <cellStyle name="Check Cell 3 7" xfId="10112"/>
    <cellStyle name="Check Cell 3 8" xfId="10113"/>
    <cellStyle name="Check Cell 3 9" xfId="10114"/>
    <cellStyle name="Check Cell 4" xfId="10115"/>
    <cellStyle name="Check Cell 4 2" xfId="10116"/>
    <cellStyle name="Check Cell 4 3" xfId="10117"/>
    <cellStyle name="Check Cell 4 4" xfId="10118"/>
    <cellStyle name="Check Cell 4 5" xfId="10119"/>
    <cellStyle name="Check Cell 4 6" xfId="10120"/>
    <cellStyle name="Check Cell 4 7" xfId="10121"/>
    <cellStyle name="Check Cell 4 8" xfId="10122"/>
    <cellStyle name="Check Cell 4 9" xfId="10123"/>
    <cellStyle name="Check Cell 5" xfId="10124"/>
    <cellStyle name="Check Cell 5 2" xfId="10125"/>
    <cellStyle name="Check Cell 5 3" xfId="10126"/>
    <cellStyle name="Check Cell 5 4" xfId="10127"/>
    <cellStyle name="Check Cell 5 5" xfId="10128"/>
    <cellStyle name="Check Cell 5 6" xfId="10129"/>
    <cellStyle name="Check Cell 5 7" xfId="10130"/>
    <cellStyle name="Check Cell 5 8" xfId="10131"/>
    <cellStyle name="Check Cell 5 9" xfId="10132"/>
    <cellStyle name="Check Cell 6" xfId="10133"/>
    <cellStyle name="Check Cell 6 2" xfId="10134"/>
    <cellStyle name="Check Cell 6 3" xfId="10135"/>
    <cellStyle name="Check Cell 6 4" xfId="10136"/>
    <cellStyle name="Check Cell 6 5" xfId="10137"/>
    <cellStyle name="Check Cell 6 6" xfId="10138"/>
    <cellStyle name="Check Cell 6 7" xfId="10139"/>
    <cellStyle name="Check Cell 6 8" xfId="10140"/>
    <cellStyle name="Check Cell 6 9" xfId="10141"/>
    <cellStyle name="Check Cell 7" xfId="10142"/>
    <cellStyle name="Check Cell 8" xfId="10143"/>
    <cellStyle name="Comma" xfId="1" builtinId="3"/>
    <cellStyle name="Comma  - Style1" xfId="10144"/>
    <cellStyle name="Comma  - Style1 10" xfId="10145"/>
    <cellStyle name="Comma  - Style1 11" xfId="10146"/>
    <cellStyle name="Comma  - Style1 12" xfId="10147"/>
    <cellStyle name="Comma  - Style1 13" xfId="10148"/>
    <cellStyle name="Comma  - Style1 2" xfId="10149"/>
    <cellStyle name="Comma  - Style1 2 2" xfId="10150"/>
    <cellStyle name="Comma  - Style1 2 2 2" xfId="10151"/>
    <cellStyle name="Comma  - Style1 2 2 2 2" xfId="10152"/>
    <cellStyle name="Comma  - Style1 2 2 3" xfId="10153"/>
    <cellStyle name="Comma  - Style1 2 2 4" xfId="10154"/>
    <cellStyle name="Comma  - Style1 2 3" xfId="10155"/>
    <cellStyle name="Comma  - Style1 2 3 2" xfId="10156"/>
    <cellStyle name="Comma  - Style1 2 4" xfId="10157"/>
    <cellStyle name="Comma  - Style1 2 4 2" xfId="10158"/>
    <cellStyle name="Comma  - Style1 2 4 3" xfId="10159"/>
    <cellStyle name="Comma  - Style1 2 5" xfId="10160"/>
    <cellStyle name="Comma  - Style1 2 6" xfId="10161"/>
    <cellStyle name="Comma  - Style1 2 7" xfId="10162"/>
    <cellStyle name="Comma  - Style1 3" xfId="10163"/>
    <cellStyle name="Comma  - Style1 4" xfId="10164"/>
    <cellStyle name="Comma  - Style1 5" xfId="10165"/>
    <cellStyle name="Comma  - Style1 6" xfId="10166"/>
    <cellStyle name="Comma  - Style1 6 2" xfId="10167"/>
    <cellStyle name="Comma  - Style1 6 3" xfId="10168"/>
    <cellStyle name="Comma  - Style1 7" xfId="10169"/>
    <cellStyle name="Comma  - Style1 7 2" xfId="10170"/>
    <cellStyle name="Comma  - Style1 8" xfId="10171"/>
    <cellStyle name="Comma  - Style1 8 2" xfId="10172"/>
    <cellStyle name="Comma  - Style1 8 3" xfId="10173"/>
    <cellStyle name="Comma  - Style1 9" xfId="10174"/>
    <cellStyle name="Comma  - Style1 9 2" xfId="10175"/>
    <cellStyle name="Comma  - Style1 9 3" xfId="10176"/>
    <cellStyle name="Comma  - Style2" xfId="10177"/>
    <cellStyle name="Comma  - Style2 10" xfId="10178"/>
    <cellStyle name="Comma  - Style2 11" xfId="10179"/>
    <cellStyle name="Comma  - Style2 12" xfId="10180"/>
    <cellStyle name="Comma  - Style2 13" xfId="10181"/>
    <cellStyle name="Comma  - Style2 2" xfId="10182"/>
    <cellStyle name="Comma  - Style2 2 2" xfId="10183"/>
    <cellStyle name="Comma  - Style2 2 2 2" xfId="10184"/>
    <cellStyle name="Comma  - Style2 2 2 2 2" xfId="10185"/>
    <cellStyle name="Comma  - Style2 2 2 3" xfId="10186"/>
    <cellStyle name="Comma  - Style2 2 2 4" xfId="10187"/>
    <cellStyle name="Comma  - Style2 2 3" xfId="10188"/>
    <cellStyle name="Comma  - Style2 2 3 2" xfId="10189"/>
    <cellStyle name="Comma  - Style2 2 4" xfId="10190"/>
    <cellStyle name="Comma  - Style2 2 4 2" xfId="10191"/>
    <cellStyle name="Comma  - Style2 2 4 3" xfId="10192"/>
    <cellStyle name="Comma  - Style2 2 5" xfId="10193"/>
    <cellStyle name="Comma  - Style2 2 6" xfId="10194"/>
    <cellStyle name="Comma  - Style2 2 7" xfId="10195"/>
    <cellStyle name="Comma  - Style2 3" xfId="10196"/>
    <cellStyle name="Comma  - Style2 4" xfId="10197"/>
    <cellStyle name="Comma  - Style2 5" xfId="10198"/>
    <cellStyle name="Comma  - Style2 6" xfId="10199"/>
    <cellStyle name="Comma  - Style2 6 2" xfId="10200"/>
    <cellStyle name="Comma  - Style2 6 3" xfId="10201"/>
    <cellStyle name="Comma  - Style2 7" xfId="10202"/>
    <cellStyle name="Comma  - Style2 7 2" xfId="10203"/>
    <cellStyle name="Comma  - Style2 8" xfId="10204"/>
    <cellStyle name="Comma  - Style2 8 2" xfId="10205"/>
    <cellStyle name="Comma  - Style2 8 3" xfId="10206"/>
    <cellStyle name="Comma  - Style2 9" xfId="10207"/>
    <cellStyle name="Comma  - Style2 9 2" xfId="10208"/>
    <cellStyle name="Comma  - Style2 9 3" xfId="10209"/>
    <cellStyle name="Comma  - Style3" xfId="10210"/>
    <cellStyle name="Comma  - Style3 10" xfId="10211"/>
    <cellStyle name="Comma  - Style3 11" xfId="10212"/>
    <cellStyle name="Comma  - Style3 12" xfId="10213"/>
    <cellStyle name="Comma  - Style3 13" xfId="10214"/>
    <cellStyle name="Comma  - Style3 2" xfId="10215"/>
    <cellStyle name="Comma  - Style3 2 2" xfId="10216"/>
    <cellStyle name="Comma  - Style3 2 2 2" xfId="10217"/>
    <cellStyle name="Comma  - Style3 2 2 2 2" xfId="10218"/>
    <cellStyle name="Comma  - Style3 2 2 3" xfId="10219"/>
    <cellStyle name="Comma  - Style3 2 2 4" xfId="10220"/>
    <cellStyle name="Comma  - Style3 2 3" xfId="10221"/>
    <cellStyle name="Comma  - Style3 2 3 2" xfId="10222"/>
    <cellStyle name="Comma  - Style3 2 4" xfId="10223"/>
    <cellStyle name="Comma  - Style3 2 4 2" xfId="10224"/>
    <cellStyle name="Comma  - Style3 2 4 3" xfId="10225"/>
    <cellStyle name="Comma  - Style3 2 5" xfId="10226"/>
    <cellStyle name="Comma  - Style3 2 6" xfId="10227"/>
    <cellStyle name="Comma  - Style3 2 7" xfId="10228"/>
    <cellStyle name="Comma  - Style3 3" xfId="10229"/>
    <cellStyle name="Comma  - Style3 4" xfId="10230"/>
    <cellStyle name="Comma  - Style3 5" xfId="10231"/>
    <cellStyle name="Comma  - Style3 6" xfId="10232"/>
    <cellStyle name="Comma  - Style3 6 2" xfId="10233"/>
    <cellStyle name="Comma  - Style3 6 3" xfId="10234"/>
    <cellStyle name="Comma  - Style3 7" xfId="10235"/>
    <cellStyle name="Comma  - Style3 7 2" xfId="10236"/>
    <cellStyle name="Comma  - Style3 8" xfId="10237"/>
    <cellStyle name="Comma  - Style3 8 2" xfId="10238"/>
    <cellStyle name="Comma  - Style3 8 3" xfId="10239"/>
    <cellStyle name="Comma  - Style3 9" xfId="10240"/>
    <cellStyle name="Comma  - Style3 9 2" xfId="10241"/>
    <cellStyle name="Comma  - Style3 9 3" xfId="10242"/>
    <cellStyle name="Comma  - Style4" xfId="10243"/>
    <cellStyle name="Comma  - Style4 10" xfId="10244"/>
    <cellStyle name="Comma  - Style4 11" xfId="10245"/>
    <cellStyle name="Comma  - Style4 12" xfId="10246"/>
    <cellStyle name="Comma  - Style4 13" xfId="10247"/>
    <cellStyle name="Comma  - Style4 2" xfId="10248"/>
    <cellStyle name="Comma  - Style4 2 2" xfId="10249"/>
    <cellStyle name="Comma  - Style4 2 2 2" xfId="10250"/>
    <cellStyle name="Comma  - Style4 2 2 2 2" xfId="10251"/>
    <cellStyle name="Comma  - Style4 2 2 3" xfId="10252"/>
    <cellStyle name="Comma  - Style4 2 2 4" xfId="10253"/>
    <cellStyle name="Comma  - Style4 2 3" xfId="10254"/>
    <cellStyle name="Comma  - Style4 2 3 2" xfId="10255"/>
    <cellStyle name="Comma  - Style4 2 4" xfId="10256"/>
    <cellStyle name="Comma  - Style4 2 4 2" xfId="10257"/>
    <cellStyle name="Comma  - Style4 2 4 3" xfId="10258"/>
    <cellStyle name="Comma  - Style4 2 5" xfId="10259"/>
    <cellStyle name="Comma  - Style4 2 6" xfId="10260"/>
    <cellStyle name="Comma  - Style4 2 7" xfId="10261"/>
    <cellStyle name="Comma  - Style4 3" xfId="10262"/>
    <cellStyle name="Comma  - Style4 4" xfId="10263"/>
    <cellStyle name="Comma  - Style4 5" xfId="10264"/>
    <cellStyle name="Comma  - Style4 6" xfId="10265"/>
    <cellStyle name="Comma  - Style4 6 2" xfId="10266"/>
    <cellStyle name="Comma  - Style4 6 3" xfId="10267"/>
    <cellStyle name="Comma  - Style4 7" xfId="10268"/>
    <cellStyle name="Comma  - Style4 7 2" xfId="10269"/>
    <cellStyle name="Comma  - Style4 8" xfId="10270"/>
    <cellStyle name="Comma  - Style4 8 2" xfId="10271"/>
    <cellStyle name="Comma  - Style4 8 3" xfId="10272"/>
    <cellStyle name="Comma  - Style4 9" xfId="10273"/>
    <cellStyle name="Comma  - Style4 9 2" xfId="10274"/>
    <cellStyle name="Comma  - Style4 9 3" xfId="10275"/>
    <cellStyle name="Comma  - Style5" xfId="10276"/>
    <cellStyle name="Comma  - Style5 10" xfId="10277"/>
    <cellStyle name="Comma  - Style5 11" xfId="10278"/>
    <cellStyle name="Comma  - Style5 12" xfId="10279"/>
    <cellStyle name="Comma  - Style5 13" xfId="10280"/>
    <cellStyle name="Comma  - Style5 2" xfId="10281"/>
    <cellStyle name="Comma  - Style5 2 2" xfId="10282"/>
    <cellStyle name="Comma  - Style5 2 2 2" xfId="10283"/>
    <cellStyle name="Comma  - Style5 2 2 2 2" xfId="10284"/>
    <cellStyle name="Comma  - Style5 2 2 3" xfId="10285"/>
    <cellStyle name="Comma  - Style5 2 2 4" xfId="10286"/>
    <cellStyle name="Comma  - Style5 2 3" xfId="10287"/>
    <cellStyle name="Comma  - Style5 2 3 2" xfId="10288"/>
    <cellStyle name="Comma  - Style5 2 4" xfId="10289"/>
    <cellStyle name="Comma  - Style5 2 4 2" xfId="10290"/>
    <cellStyle name="Comma  - Style5 2 4 3" xfId="10291"/>
    <cellStyle name="Comma  - Style5 2 5" xfId="10292"/>
    <cellStyle name="Comma  - Style5 2 6" xfId="10293"/>
    <cellStyle name="Comma  - Style5 2 7" xfId="10294"/>
    <cellStyle name="Comma  - Style5 3" xfId="10295"/>
    <cellStyle name="Comma  - Style5 4" xfId="10296"/>
    <cellStyle name="Comma  - Style5 5" xfId="10297"/>
    <cellStyle name="Comma  - Style5 6" xfId="10298"/>
    <cellStyle name="Comma  - Style5 6 2" xfId="10299"/>
    <cellStyle name="Comma  - Style5 6 3" xfId="10300"/>
    <cellStyle name="Comma  - Style5 7" xfId="10301"/>
    <cellStyle name="Comma  - Style5 7 2" xfId="10302"/>
    <cellStyle name="Comma  - Style5 8" xfId="10303"/>
    <cellStyle name="Comma  - Style5 8 2" xfId="10304"/>
    <cellStyle name="Comma  - Style5 8 3" xfId="10305"/>
    <cellStyle name="Comma  - Style5 9" xfId="10306"/>
    <cellStyle name="Comma  - Style5 9 2" xfId="10307"/>
    <cellStyle name="Comma  - Style5 9 3" xfId="10308"/>
    <cellStyle name="Comma  - Style6" xfId="10309"/>
    <cellStyle name="Comma  - Style6 10" xfId="10310"/>
    <cellStyle name="Comma  - Style6 11" xfId="10311"/>
    <cellStyle name="Comma  - Style6 12" xfId="10312"/>
    <cellStyle name="Comma  - Style6 13" xfId="10313"/>
    <cellStyle name="Comma  - Style6 2" xfId="10314"/>
    <cellStyle name="Comma  - Style6 2 2" xfId="10315"/>
    <cellStyle name="Comma  - Style6 2 2 2" xfId="10316"/>
    <cellStyle name="Comma  - Style6 2 2 2 2" xfId="10317"/>
    <cellStyle name="Comma  - Style6 2 2 3" xfId="10318"/>
    <cellStyle name="Comma  - Style6 2 2 4" xfId="10319"/>
    <cellStyle name="Comma  - Style6 2 3" xfId="10320"/>
    <cellStyle name="Comma  - Style6 2 3 2" xfId="10321"/>
    <cellStyle name="Comma  - Style6 2 4" xfId="10322"/>
    <cellStyle name="Comma  - Style6 2 4 2" xfId="10323"/>
    <cellStyle name="Comma  - Style6 2 4 3" xfId="10324"/>
    <cellStyle name="Comma  - Style6 2 5" xfId="10325"/>
    <cellStyle name="Comma  - Style6 2 6" xfId="10326"/>
    <cellStyle name="Comma  - Style6 2 7" xfId="10327"/>
    <cellStyle name="Comma  - Style6 3" xfId="10328"/>
    <cellStyle name="Comma  - Style6 4" xfId="10329"/>
    <cellStyle name="Comma  - Style6 5" xfId="10330"/>
    <cellStyle name="Comma  - Style6 6" xfId="10331"/>
    <cellStyle name="Comma  - Style6 6 2" xfId="10332"/>
    <cellStyle name="Comma  - Style6 6 3" xfId="10333"/>
    <cellStyle name="Comma  - Style6 7" xfId="10334"/>
    <cellStyle name="Comma  - Style6 7 2" xfId="10335"/>
    <cellStyle name="Comma  - Style6 8" xfId="10336"/>
    <cellStyle name="Comma  - Style6 8 2" xfId="10337"/>
    <cellStyle name="Comma  - Style6 8 3" xfId="10338"/>
    <cellStyle name="Comma  - Style6 9" xfId="10339"/>
    <cellStyle name="Comma  - Style6 9 2" xfId="10340"/>
    <cellStyle name="Comma  - Style6 9 3" xfId="10341"/>
    <cellStyle name="Comma  - Style7" xfId="10342"/>
    <cellStyle name="Comma  - Style7 10" xfId="10343"/>
    <cellStyle name="Comma  - Style7 11" xfId="10344"/>
    <cellStyle name="Comma  - Style7 12" xfId="10345"/>
    <cellStyle name="Comma  - Style7 13" xfId="10346"/>
    <cellStyle name="Comma  - Style7 2" xfId="10347"/>
    <cellStyle name="Comma  - Style7 2 2" xfId="10348"/>
    <cellStyle name="Comma  - Style7 2 2 2" xfId="10349"/>
    <cellStyle name="Comma  - Style7 2 2 2 2" xfId="10350"/>
    <cellStyle name="Comma  - Style7 2 2 3" xfId="10351"/>
    <cellStyle name="Comma  - Style7 2 2 4" xfId="10352"/>
    <cellStyle name="Comma  - Style7 2 3" xfId="10353"/>
    <cellStyle name="Comma  - Style7 2 3 2" xfId="10354"/>
    <cellStyle name="Comma  - Style7 2 4" xfId="10355"/>
    <cellStyle name="Comma  - Style7 2 4 2" xfId="10356"/>
    <cellStyle name="Comma  - Style7 2 4 3" xfId="10357"/>
    <cellStyle name="Comma  - Style7 2 5" xfId="10358"/>
    <cellStyle name="Comma  - Style7 2 6" xfId="10359"/>
    <cellStyle name="Comma  - Style7 2 7" xfId="10360"/>
    <cellStyle name="Comma  - Style7 3" xfId="10361"/>
    <cellStyle name="Comma  - Style7 4" xfId="10362"/>
    <cellStyle name="Comma  - Style7 5" xfId="10363"/>
    <cellStyle name="Comma  - Style7 6" xfId="10364"/>
    <cellStyle name="Comma  - Style7 6 2" xfId="10365"/>
    <cellStyle name="Comma  - Style7 6 3" xfId="10366"/>
    <cellStyle name="Comma  - Style7 7" xfId="10367"/>
    <cellStyle name="Comma  - Style7 7 2" xfId="10368"/>
    <cellStyle name="Comma  - Style7 8" xfId="10369"/>
    <cellStyle name="Comma  - Style7 8 2" xfId="10370"/>
    <cellStyle name="Comma  - Style7 8 3" xfId="10371"/>
    <cellStyle name="Comma  - Style7 9" xfId="10372"/>
    <cellStyle name="Comma  - Style7 9 2" xfId="10373"/>
    <cellStyle name="Comma  - Style7 9 3" xfId="10374"/>
    <cellStyle name="Comma  - Style8" xfId="10375"/>
    <cellStyle name="Comma  - Style8 10" xfId="10376"/>
    <cellStyle name="Comma  - Style8 11" xfId="10377"/>
    <cellStyle name="Comma  - Style8 12" xfId="10378"/>
    <cellStyle name="Comma  - Style8 13" xfId="10379"/>
    <cellStyle name="Comma  - Style8 2" xfId="10380"/>
    <cellStyle name="Comma  - Style8 2 2" xfId="10381"/>
    <cellStyle name="Comma  - Style8 2 2 2" xfId="10382"/>
    <cellStyle name="Comma  - Style8 2 2 2 2" xfId="10383"/>
    <cellStyle name="Comma  - Style8 2 2 3" xfId="10384"/>
    <cellStyle name="Comma  - Style8 2 2 4" xfId="10385"/>
    <cellStyle name="Comma  - Style8 2 3" xfId="10386"/>
    <cellStyle name="Comma  - Style8 2 3 2" xfId="10387"/>
    <cellStyle name="Comma  - Style8 2 4" xfId="10388"/>
    <cellStyle name="Comma  - Style8 2 4 2" xfId="10389"/>
    <cellStyle name="Comma  - Style8 2 4 3" xfId="10390"/>
    <cellStyle name="Comma  - Style8 2 5" xfId="10391"/>
    <cellStyle name="Comma  - Style8 2 6" xfId="10392"/>
    <cellStyle name="Comma  - Style8 2 7" xfId="10393"/>
    <cellStyle name="Comma  - Style8 3" xfId="10394"/>
    <cellStyle name="Comma  - Style8 4" xfId="10395"/>
    <cellStyle name="Comma  - Style8 5" xfId="10396"/>
    <cellStyle name="Comma  - Style8 6" xfId="10397"/>
    <cellStyle name="Comma  - Style8 6 2" xfId="10398"/>
    <cellStyle name="Comma  - Style8 6 3" xfId="10399"/>
    <cellStyle name="Comma  - Style8 7" xfId="10400"/>
    <cellStyle name="Comma  - Style8 7 2" xfId="10401"/>
    <cellStyle name="Comma  - Style8 8" xfId="10402"/>
    <cellStyle name="Comma  - Style8 8 2" xfId="10403"/>
    <cellStyle name="Comma  - Style8 8 3" xfId="10404"/>
    <cellStyle name="Comma  - Style8 9" xfId="10405"/>
    <cellStyle name="Comma  - Style8 9 2" xfId="10406"/>
    <cellStyle name="Comma  - Style8 9 3" xfId="10407"/>
    <cellStyle name="Comma [1]" xfId="10408"/>
    <cellStyle name="Comma [1] 2" xfId="10409"/>
    <cellStyle name="Comma [1] 3" xfId="10410"/>
    <cellStyle name="Comma 10" xfId="10411"/>
    <cellStyle name="Comma 10 10" xfId="10412"/>
    <cellStyle name="Comma 10 2" xfId="10413"/>
    <cellStyle name="Comma 10 2 2" xfId="10414"/>
    <cellStyle name="Comma 10 3" xfId="10415"/>
    <cellStyle name="Comma 10 4" xfId="10416"/>
    <cellStyle name="Comma 10 5" xfId="10417"/>
    <cellStyle name="Comma 10 6" xfId="10418"/>
    <cellStyle name="Comma 10 7" xfId="10419"/>
    <cellStyle name="Comma 10 8" xfId="10420"/>
    <cellStyle name="Comma 10 9" xfId="10421"/>
    <cellStyle name="Comma 11" xfId="10422"/>
    <cellStyle name="Comma 11 2" xfId="10423"/>
    <cellStyle name="Comma 11 2 2" xfId="10424"/>
    <cellStyle name="Comma 11 3" xfId="10425"/>
    <cellStyle name="Comma 11 3 2" xfId="10426"/>
    <cellStyle name="Comma 11 4" xfId="10427"/>
    <cellStyle name="Comma 11 4 2" xfId="10428"/>
    <cellStyle name="Comma 11 5" xfId="10429"/>
    <cellStyle name="Comma 11 5 2" xfId="10430"/>
    <cellStyle name="Comma 11 6" xfId="10431"/>
    <cellStyle name="Comma 11 6 2" xfId="10432"/>
    <cellStyle name="Comma 11 7" xfId="10433"/>
    <cellStyle name="Comma 11 8" xfId="10434"/>
    <cellStyle name="Comma 11 9" xfId="10435"/>
    <cellStyle name="Comma 12" xfId="10436"/>
    <cellStyle name="Comma 12 2" xfId="10437"/>
    <cellStyle name="Comma 12 2 2" xfId="10438"/>
    <cellStyle name="Comma 12 3" xfId="10439"/>
    <cellStyle name="Comma 12 3 2" xfId="10440"/>
    <cellStyle name="Comma 12 4" xfId="10441"/>
    <cellStyle name="Comma 12 4 2" xfId="10442"/>
    <cellStyle name="Comma 12 5" xfId="10443"/>
    <cellStyle name="Comma 12 5 2" xfId="10444"/>
    <cellStyle name="Comma 12 6" xfId="10445"/>
    <cellStyle name="Comma 12 6 2" xfId="10446"/>
    <cellStyle name="Comma 12 7" xfId="10447"/>
    <cellStyle name="Comma 12 8" xfId="10448"/>
    <cellStyle name="Comma 12 9" xfId="10449"/>
    <cellStyle name="Comma 13" xfId="10450"/>
    <cellStyle name="Comma 13 2" xfId="10451"/>
    <cellStyle name="Comma 13 2 2" xfId="10452"/>
    <cellStyle name="Comma 13 3" xfId="10453"/>
    <cellStyle name="Comma 13 4" xfId="10454"/>
    <cellStyle name="Comma 14" xfId="10455"/>
    <cellStyle name="Comma 14 2" xfId="10456"/>
    <cellStyle name="Comma 14 2 2" xfId="10457"/>
    <cellStyle name="Comma 14 3" xfId="10458"/>
    <cellStyle name="Comma 15" xfId="10459"/>
    <cellStyle name="Comma 15 2" xfId="10460"/>
    <cellStyle name="Comma 15 2 2" xfId="10461"/>
    <cellStyle name="Comma 15 3" xfId="10462"/>
    <cellStyle name="Comma 15 3 2" xfId="10463"/>
    <cellStyle name="Comma 15 4" xfId="10464"/>
    <cellStyle name="Comma 15 5" xfId="10465"/>
    <cellStyle name="Comma 16" xfId="10466"/>
    <cellStyle name="Comma 16 2" xfId="10467"/>
    <cellStyle name="Comma 17" xfId="10468"/>
    <cellStyle name="Comma 17 2" xfId="10469"/>
    <cellStyle name="Comma 18" xfId="10470"/>
    <cellStyle name="Comma 18 2" xfId="10471"/>
    <cellStyle name="Comma 18 3" xfId="10472"/>
    <cellStyle name="Comma 19" xfId="10473"/>
    <cellStyle name="Comma 2" xfId="10474"/>
    <cellStyle name="Comma 2 2" xfId="2"/>
    <cellStyle name="Comma 2 3" xfId="10475"/>
    <cellStyle name="Comma 2 4" xfId="10476"/>
    <cellStyle name="Comma 2 5" xfId="10477"/>
    <cellStyle name="Comma 2 6" xfId="10478"/>
    <cellStyle name="Comma 2 7" xfId="10479"/>
    <cellStyle name="Comma 2 8" xfId="10480"/>
    <cellStyle name="Comma 20" xfId="10481"/>
    <cellStyle name="Comma 21" xfId="10482"/>
    <cellStyle name="Comma 22" xfId="10483"/>
    <cellStyle name="Comma 23" xfId="10484"/>
    <cellStyle name="Comma 24" xfId="10485"/>
    <cellStyle name="Comma 25" xfId="10486"/>
    <cellStyle name="Comma 26" xfId="10487"/>
    <cellStyle name="Comma 27" xfId="10488"/>
    <cellStyle name="Comma 3" xfId="10489"/>
    <cellStyle name="Comma 3 2" xfId="10490"/>
    <cellStyle name="Comma 3 3" xfId="10491"/>
    <cellStyle name="Comma 4" xfId="10492"/>
    <cellStyle name="Comma 4 2" xfId="10493"/>
    <cellStyle name="Comma 4 3" xfId="10494"/>
    <cellStyle name="Comma 4 4" xfId="10495"/>
    <cellStyle name="Comma 4 5" xfId="10496"/>
    <cellStyle name="Comma 4 6" xfId="10497"/>
    <cellStyle name="Comma 4 7" xfId="10498"/>
    <cellStyle name="Comma 5" xfId="10499"/>
    <cellStyle name="Comma 5 2" xfId="10500"/>
    <cellStyle name="Comma 5 3" xfId="10501"/>
    <cellStyle name="Comma 5 4" xfId="10502"/>
    <cellStyle name="Comma 6" xfId="10503"/>
    <cellStyle name="Comma 6 2" xfId="10504"/>
    <cellStyle name="Comma 6 3" xfId="10505"/>
    <cellStyle name="Comma 7" xfId="10506"/>
    <cellStyle name="Comma 7 2" xfId="10507"/>
    <cellStyle name="Comma 7 3" xfId="10508"/>
    <cellStyle name="Comma 8" xfId="10509"/>
    <cellStyle name="Comma 8 10" xfId="10510"/>
    <cellStyle name="Comma 8 2" xfId="10511"/>
    <cellStyle name="Comma 8 2 2" xfId="10512"/>
    <cellStyle name="Comma 8 3" xfId="10513"/>
    <cellStyle name="Comma 8 4" xfId="10514"/>
    <cellStyle name="Comma 8 5" xfId="10515"/>
    <cellStyle name="Comma 8 6" xfId="10516"/>
    <cellStyle name="Comma 8 7" xfId="10517"/>
    <cellStyle name="Comma 8 8" xfId="10518"/>
    <cellStyle name="Comma 8 9" xfId="10519"/>
    <cellStyle name="Comma 9" xfId="10520"/>
    <cellStyle name="Comma 9 10" xfId="10521"/>
    <cellStyle name="Comma 9 2" xfId="10522"/>
    <cellStyle name="Comma 9 2 2" xfId="10523"/>
    <cellStyle name="Comma 9 3" xfId="10524"/>
    <cellStyle name="Comma 9 4" xfId="10525"/>
    <cellStyle name="Comma 9 5" xfId="10526"/>
    <cellStyle name="Comma 9 6" xfId="10527"/>
    <cellStyle name="Comma 9 7" xfId="10528"/>
    <cellStyle name="Comma 9 8" xfId="10529"/>
    <cellStyle name="Comma 9 9" xfId="10530"/>
    <cellStyle name="Comma0" xfId="10531"/>
    <cellStyle name="Comma0 - Style3" xfId="10532"/>
    <cellStyle name="Comma0 2" xfId="10533"/>
    <cellStyle name="Comma0 3" xfId="10534"/>
    <cellStyle name="Comma0 4" xfId="10535"/>
    <cellStyle name="Comma0 5" xfId="10536"/>
    <cellStyle name="Comma0 6" xfId="10537"/>
    <cellStyle name="Comma0_Eoceno 2002_v22Jun" xfId="10538"/>
    <cellStyle name="Comma1 - Style1" xfId="10539"/>
    <cellStyle name="Company Name_Worksheet in J: MARKETING Templates D&amp;T Templates Noviembre 2002 Informe Modelo" xfId="10540"/>
    <cellStyle name="Contabilidad" xfId="10541"/>
    <cellStyle name="Contabilidad (0)" xfId="10542"/>
    <cellStyle name="Contabilidad_2005" xfId="10543"/>
    <cellStyle name="CrudeDisplay" xfId="10544"/>
    <cellStyle name="CrudeDisplay 2" xfId="10545"/>
    <cellStyle name="Currency 2" xfId="10546"/>
    <cellStyle name="Currency 2 2" xfId="10547"/>
    <cellStyle name="Currency 3" xfId="10548"/>
    <cellStyle name="Currency 3 2" xfId="10549"/>
    <cellStyle name="Currency 3 3" xfId="10550"/>
    <cellStyle name="Currency 4" xfId="10551"/>
    <cellStyle name="Currency 4 2" xfId="10552"/>
    <cellStyle name="Currency 4 3" xfId="10553"/>
    <cellStyle name="Currency 5" xfId="10554"/>
    <cellStyle name="Currency 5 2" xfId="10555"/>
    <cellStyle name="Currency 5 3" xfId="10556"/>
    <cellStyle name="Currency 6" xfId="10557"/>
    <cellStyle name="Currency 7" xfId="10558"/>
    <cellStyle name="Currency0" xfId="10559"/>
    <cellStyle name="database" xfId="10560"/>
    <cellStyle name="database 2" xfId="10561"/>
    <cellStyle name="Date" xfId="10562"/>
    <cellStyle name="Date 2" xfId="10563"/>
    <cellStyle name="DCMessage" xfId="10564"/>
    <cellStyle name="Diseño" xfId="10565"/>
    <cellStyle name="Dollars" xfId="10566"/>
    <cellStyle name="Dollars(0)" xfId="10567"/>
    <cellStyle name="Dollars_coa0017" xfId="10568"/>
    <cellStyle name="Encabezado 4" xfId="10569"/>
    <cellStyle name="Encabezado 4 10" xfId="10570"/>
    <cellStyle name="Encabezado 4 10 2" xfId="10571"/>
    <cellStyle name="Encabezado 4 10 3" xfId="10572"/>
    <cellStyle name="Encabezado 4 10 4" xfId="10573"/>
    <cellStyle name="Encabezado 4 10 5" xfId="10574"/>
    <cellStyle name="Encabezado 4 11" xfId="10575"/>
    <cellStyle name="Encabezado 4 11 2" xfId="10576"/>
    <cellStyle name="Encabezado 4 11 3" xfId="10577"/>
    <cellStyle name="Encabezado 4 11 4" xfId="10578"/>
    <cellStyle name="Encabezado 4 11 5" xfId="10579"/>
    <cellStyle name="Encabezado 4 12" xfId="10580"/>
    <cellStyle name="Encabezado 4 12 2" xfId="10581"/>
    <cellStyle name="Encabezado 4 12 3" xfId="10582"/>
    <cellStyle name="Encabezado 4 12 4" xfId="10583"/>
    <cellStyle name="Encabezado 4 12 5" xfId="10584"/>
    <cellStyle name="Encabezado 4 13" xfId="10585"/>
    <cellStyle name="Encabezado 4 13 2" xfId="10586"/>
    <cellStyle name="Encabezado 4 13 3" xfId="10587"/>
    <cellStyle name="Encabezado 4 13 4" xfId="10588"/>
    <cellStyle name="Encabezado 4 13 5" xfId="10589"/>
    <cellStyle name="Encabezado 4 14" xfId="10590"/>
    <cellStyle name="Encabezado 4 14 2" xfId="10591"/>
    <cellStyle name="Encabezado 4 14 3" xfId="10592"/>
    <cellStyle name="Encabezado 4 14 4" xfId="10593"/>
    <cellStyle name="Encabezado 4 14 5" xfId="10594"/>
    <cellStyle name="Encabezado 4 15" xfId="10595"/>
    <cellStyle name="Encabezado 4 15 2" xfId="10596"/>
    <cellStyle name="Encabezado 4 15 3" xfId="10597"/>
    <cellStyle name="Encabezado 4 15 4" xfId="10598"/>
    <cellStyle name="Encabezado 4 15 5" xfId="10599"/>
    <cellStyle name="Encabezado 4 16" xfId="10600"/>
    <cellStyle name="Encabezado 4 16 2" xfId="10601"/>
    <cellStyle name="Encabezado 4 16 3" xfId="10602"/>
    <cellStyle name="Encabezado 4 16 4" xfId="10603"/>
    <cellStyle name="Encabezado 4 16 5" xfId="10604"/>
    <cellStyle name="Encabezado 4 17" xfId="10605"/>
    <cellStyle name="Encabezado 4 17 2" xfId="10606"/>
    <cellStyle name="Encabezado 4 17 3" xfId="10607"/>
    <cellStyle name="Encabezado 4 17 4" xfId="10608"/>
    <cellStyle name="Encabezado 4 17 5" xfId="10609"/>
    <cellStyle name="Encabezado 4 18" xfId="10610"/>
    <cellStyle name="Encabezado 4 18 2" xfId="10611"/>
    <cellStyle name="Encabezado 4 18 3" xfId="10612"/>
    <cellStyle name="Encabezado 4 18 4" xfId="10613"/>
    <cellStyle name="Encabezado 4 18 5" xfId="10614"/>
    <cellStyle name="Encabezado 4 19" xfId="10615"/>
    <cellStyle name="Encabezado 4 19 2" xfId="10616"/>
    <cellStyle name="Encabezado 4 19 3" xfId="10617"/>
    <cellStyle name="Encabezado 4 19 4" xfId="10618"/>
    <cellStyle name="Encabezado 4 19 5" xfId="10619"/>
    <cellStyle name="Encabezado 4 2" xfId="10620"/>
    <cellStyle name="Encabezado 4 2 10" xfId="10621"/>
    <cellStyle name="Encabezado 4 2 11" xfId="10622"/>
    <cellStyle name="Encabezado 4 2 12" xfId="10623"/>
    <cellStyle name="Encabezado 4 2 13" xfId="10624"/>
    <cellStyle name="Encabezado 4 2 14" xfId="10625"/>
    <cellStyle name="Encabezado 4 2 15" xfId="10626"/>
    <cellStyle name="Encabezado 4 2 16" xfId="10627"/>
    <cellStyle name="Encabezado 4 2 17" xfId="10628"/>
    <cellStyle name="Encabezado 4 2 18" xfId="10629"/>
    <cellStyle name="Encabezado 4 2 19" xfId="10630"/>
    <cellStyle name="Encabezado 4 2 2" xfId="10631"/>
    <cellStyle name="Encabezado 4 2 2 10" xfId="10632"/>
    <cellStyle name="Encabezado 4 2 2 11" xfId="10633"/>
    <cellStyle name="Encabezado 4 2 2 12" xfId="10634"/>
    <cellStyle name="Encabezado 4 2 2 13" xfId="10635"/>
    <cellStyle name="Encabezado 4 2 2 14" xfId="10636"/>
    <cellStyle name="Encabezado 4 2 2 15" xfId="10637"/>
    <cellStyle name="Encabezado 4 2 2 16" xfId="10638"/>
    <cellStyle name="Encabezado 4 2 2 2" xfId="10639"/>
    <cellStyle name="Encabezado 4 2 2 3" xfId="10640"/>
    <cellStyle name="Encabezado 4 2 2 4" xfId="10641"/>
    <cellStyle name="Encabezado 4 2 2 5" xfId="10642"/>
    <cellStyle name="Encabezado 4 2 2 6" xfId="10643"/>
    <cellStyle name="Encabezado 4 2 2 7" xfId="10644"/>
    <cellStyle name="Encabezado 4 2 2 8" xfId="10645"/>
    <cellStyle name="Encabezado 4 2 2 9" xfId="10646"/>
    <cellStyle name="Encabezado 4 2 20" xfId="10647"/>
    <cellStyle name="Encabezado 4 2 21" xfId="10648"/>
    <cellStyle name="Encabezado 4 2 22" xfId="10649"/>
    <cellStyle name="Encabezado 4 2 23" xfId="10650"/>
    <cellStyle name="Encabezado 4 2 24" xfId="10651"/>
    <cellStyle name="Encabezado 4 2 25" xfId="10652"/>
    <cellStyle name="Encabezado 4 2 26" xfId="10653"/>
    <cellStyle name="Encabezado 4 2 27" xfId="10654"/>
    <cellStyle name="Encabezado 4 2 28" xfId="10655"/>
    <cellStyle name="Encabezado 4 2 3" xfId="10656"/>
    <cellStyle name="Encabezado 4 2 3 10" xfId="10657"/>
    <cellStyle name="Encabezado 4 2 3 11" xfId="10658"/>
    <cellStyle name="Encabezado 4 2 3 12" xfId="10659"/>
    <cellStyle name="Encabezado 4 2 3 13" xfId="10660"/>
    <cellStyle name="Encabezado 4 2 3 14" xfId="10661"/>
    <cellStyle name="Encabezado 4 2 3 15" xfId="10662"/>
    <cellStyle name="Encabezado 4 2 3 16" xfId="10663"/>
    <cellStyle name="Encabezado 4 2 3 2" xfId="10664"/>
    <cellStyle name="Encabezado 4 2 3 3" xfId="10665"/>
    <cellStyle name="Encabezado 4 2 3 4" xfId="10666"/>
    <cellStyle name="Encabezado 4 2 3 5" xfId="10667"/>
    <cellStyle name="Encabezado 4 2 3 6" xfId="10668"/>
    <cellStyle name="Encabezado 4 2 3 7" xfId="10669"/>
    <cellStyle name="Encabezado 4 2 3 8" xfId="10670"/>
    <cellStyle name="Encabezado 4 2 3 9" xfId="10671"/>
    <cellStyle name="Encabezado 4 2 4" xfId="10672"/>
    <cellStyle name="Encabezado 4 2 4 10" xfId="10673"/>
    <cellStyle name="Encabezado 4 2 4 11" xfId="10674"/>
    <cellStyle name="Encabezado 4 2 4 12" xfId="10675"/>
    <cellStyle name="Encabezado 4 2 4 13" xfId="10676"/>
    <cellStyle name="Encabezado 4 2 4 14" xfId="10677"/>
    <cellStyle name="Encabezado 4 2 4 15" xfId="10678"/>
    <cellStyle name="Encabezado 4 2 4 16" xfId="10679"/>
    <cellStyle name="Encabezado 4 2 4 2" xfId="10680"/>
    <cellStyle name="Encabezado 4 2 4 3" xfId="10681"/>
    <cellStyle name="Encabezado 4 2 4 4" xfId="10682"/>
    <cellStyle name="Encabezado 4 2 4 5" xfId="10683"/>
    <cellStyle name="Encabezado 4 2 4 6" xfId="10684"/>
    <cellStyle name="Encabezado 4 2 4 7" xfId="10685"/>
    <cellStyle name="Encabezado 4 2 4 8" xfId="10686"/>
    <cellStyle name="Encabezado 4 2 4 9" xfId="10687"/>
    <cellStyle name="Encabezado 4 2 5" xfId="10688"/>
    <cellStyle name="Encabezado 4 2 5 10" xfId="10689"/>
    <cellStyle name="Encabezado 4 2 5 11" xfId="10690"/>
    <cellStyle name="Encabezado 4 2 5 12" xfId="10691"/>
    <cellStyle name="Encabezado 4 2 5 13" xfId="10692"/>
    <cellStyle name="Encabezado 4 2 5 14" xfId="10693"/>
    <cellStyle name="Encabezado 4 2 5 15" xfId="10694"/>
    <cellStyle name="Encabezado 4 2 5 16" xfId="10695"/>
    <cellStyle name="Encabezado 4 2 5 2" xfId="10696"/>
    <cellStyle name="Encabezado 4 2 5 3" xfId="10697"/>
    <cellStyle name="Encabezado 4 2 5 4" xfId="10698"/>
    <cellStyle name="Encabezado 4 2 5 5" xfId="10699"/>
    <cellStyle name="Encabezado 4 2 5 6" xfId="10700"/>
    <cellStyle name="Encabezado 4 2 5 7" xfId="10701"/>
    <cellStyle name="Encabezado 4 2 5 8" xfId="10702"/>
    <cellStyle name="Encabezado 4 2 5 9" xfId="10703"/>
    <cellStyle name="Encabezado 4 2 6" xfId="10704"/>
    <cellStyle name="Encabezado 4 2 6 10" xfId="10705"/>
    <cellStyle name="Encabezado 4 2 6 11" xfId="10706"/>
    <cellStyle name="Encabezado 4 2 6 12" xfId="10707"/>
    <cellStyle name="Encabezado 4 2 6 13" xfId="10708"/>
    <cellStyle name="Encabezado 4 2 6 14" xfId="10709"/>
    <cellStyle name="Encabezado 4 2 6 15" xfId="10710"/>
    <cellStyle name="Encabezado 4 2 6 16" xfId="10711"/>
    <cellStyle name="Encabezado 4 2 6 2" xfId="10712"/>
    <cellStyle name="Encabezado 4 2 6 3" xfId="10713"/>
    <cellStyle name="Encabezado 4 2 6 4" xfId="10714"/>
    <cellStyle name="Encabezado 4 2 6 5" xfId="10715"/>
    <cellStyle name="Encabezado 4 2 6 6" xfId="10716"/>
    <cellStyle name="Encabezado 4 2 6 7" xfId="10717"/>
    <cellStyle name="Encabezado 4 2 6 8" xfId="10718"/>
    <cellStyle name="Encabezado 4 2 6 9" xfId="10719"/>
    <cellStyle name="Encabezado 4 2 7" xfId="10720"/>
    <cellStyle name="Encabezado 4 2 7 10" xfId="10721"/>
    <cellStyle name="Encabezado 4 2 7 11" xfId="10722"/>
    <cellStyle name="Encabezado 4 2 7 12" xfId="10723"/>
    <cellStyle name="Encabezado 4 2 7 13" xfId="10724"/>
    <cellStyle name="Encabezado 4 2 7 14" xfId="10725"/>
    <cellStyle name="Encabezado 4 2 7 15" xfId="10726"/>
    <cellStyle name="Encabezado 4 2 7 16" xfId="10727"/>
    <cellStyle name="Encabezado 4 2 7 2" xfId="10728"/>
    <cellStyle name="Encabezado 4 2 7 3" xfId="10729"/>
    <cellStyle name="Encabezado 4 2 7 4" xfId="10730"/>
    <cellStyle name="Encabezado 4 2 7 5" xfId="10731"/>
    <cellStyle name="Encabezado 4 2 7 6" xfId="10732"/>
    <cellStyle name="Encabezado 4 2 7 7" xfId="10733"/>
    <cellStyle name="Encabezado 4 2 7 8" xfId="10734"/>
    <cellStyle name="Encabezado 4 2 7 9" xfId="10735"/>
    <cellStyle name="Encabezado 4 2 8" xfId="10736"/>
    <cellStyle name="Encabezado 4 2 8 10" xfId="10737"/>
    <cellStyle name="Encabezado 4 2 8 11" xfId="10738"/>
    <cellStyle name="Encabezado 4 2 8 12" xfId="10739"/>
    <cellStyle name="Encabezado 4 2 8 13" xfId="10740"/>
    <cellStyle name="Encabezado 4 2 8 14" xfId="10741"/>
    <cellStyle name="Encabezado 4 2 8 15" xfId="10742"/>
    <cellStyle name="Encabezado 4 2 8 16" xfId="10743"/>
    <cellStyle name="Encabezado 4 2 8 2" xfId="10744"/>
    <cellStyle name="Encabezado 4 2 8 3" xfId="10745"/>
    <cellStyle name="Encabezado 4 2 8 4" xfId="10746"/>
    <cellStyle name="Encabezado 4 2 8 5" xfId="10747"/>
    <cellStyle name="Encabezado 4 2 8 6" xfId="10748"/>
    <cellStyle name="Encabezado 4 2 8 7" xfId="10749"/>
    <cellStyle name="Encabezado 4 2 8 8" xfId="10750"/>
    <cellStyle name="Encabezado 4 2 8 9" xfId="10751"/>
    <cellStyle name="Encabezado 4 2 9" xfId="10752"/>
    <cellStyle name="Encabezado 4 20" xfId="10753"/>
    <cellStyle name="Encabezado 4 20 2" xfId="10754"/>
    <cellStyle name="Encabezado 4 20 3" xfId="10755"/>
    <cellStyle name="Encabezado 4 20 4" xfId="10756"/>
    <cellStyle name="Encabezado 4 20 5" xfId="10757"/>
    <cellStyle name="Encabezado 4 21" xfId="10758"/>
    <cellStyle name="Encabezado 4 21 2" xfId="10759"/>
    <cellStyle name="Encabezado 4 21 3" xfId="10760"/>
    <cellStyle name="Encabezado 4 21 4" xfId="10761"/>
    <cellStyle name="Encabezado 4 21 5" xfId="10762"/>
    <cellStyle name="Encabezado 4 22" xfId="10763"/>
    <cellStyle name="Encabezado 4 22 2" xfId="10764"/>
    <cellStyle name="Encabezado 4 22 3" xfId="10765"/>
    <cellStyle name="Encabezado 4 22 4" xfId="10766"/>
    <cellStyle name="Encabezado 4 22 5" xfId="10767"/>
    <cellStyle name="Encabezado 4 23" xfId="10768"/>
    <cellStyle name="Encabezado 4 23 2" xfId="10769"/>
    <cellStyle name="Encabezado 4 23 3" xfId="10770"/>
    <cellStyle name="Encabezado 4 23 4" xfId="10771"/>
    <cellStyle name="Encabezado 4 23 5" xfId="10772"/>
    <cellStyle name="Encabezado 4 24" xfId="10773"/>
    <cellStyle name="Encabezado 4 24 2" xfId="10774"/>
    <cellStyle name="Encabezado 4 24 3" xfId="10775"/>
    <cellStyle name="Encabezado 4 24 4" xfId="10776"/>
    <cellStyle name="Encabezado 4 24 5" xfId="10777"/>
    <cellStyle name="Encabezado 4 25" xfId="10778"/>
    <cellStyle name="Encabezado 4 25 2" xfId="10779"/>
    <cellStyle name="Encabezado 4 25 3" xfId="10780"/>
    <cellStyle name="Encabezado 4 25 4" xfId="10781"/>
    <cellStyle name="Encabezado 4 25 5" xfId="10782"/>
    <cellStyle name="Encabezado 4 26" xfId="10783"/>
    <cellStyle name="Encabezado 4 26 2" xfId="10784"/>
    <cellStyle name="Encabezado 4 26 3" xfId="10785"/>
    <cellStyle name="Encabezado 4 26 4" xfId="10786"/>
    <cellStyle name="Encabezado 4 26 5" xfId="10787"/>
    <cellStyle name="Encabezado 4 27" xfId="10788"/>
    <cellStyle name="Encabezado 4 28" xfId="10789"/>
    <cellStyle name="Encabezado 4 29" xfId="10790"/>
    <cellStyle name="Encabezado 4 3" xfId="10791"/>
    <cellStyle name="Encabezado 4 3 10" xfId="10792"/>
    <cellStyle name="Encabezado 4 3 11" xfId="10793"/>
    <cellStyle name="Encabezado 4 3 12" xfId="10794"/>
    <cellStyle name="Encabezado 4 3 13" xfId="10795"/>
    <cellStyle name="Encabezado 4 3 14" xfId="10796"/>
    <cellStyle name="Encabezado 4 3 15" xfId="10797"/>
    <cellStyle name="Encabezado 4 3 16" xfId="10798"/>
    <cellStyle name="Encabezado 4 3 17" xfId="10799"/>
    <cellStyle name="Encabezado 4 3 18" xfId="10800"/>
    <cellStyle name="Encabezado 4 3 19" xfId="10801"/>
    <cellStyle name="Encabezado 4 3 2" xfId="10802"/>
    <cellStyle name="Encabezado 4 3 20" xfId="10803"/>
    <cellStyle name="Encabezado 4 3 21" xfId="10804"/>
    <cellStyle name="Encabezado 4 3 22" xfId="10805"/>
    <cellStyle name="Encabezado 4 3 23" xfId="10806"/>
    <cellStyle name="Encabezado 4 3 24" xfId="10807"/>
    <cellStyle name="Encabezado 4 3 3" xfId="10808"/>
    <cellStyle name="Encabezado 4 3 4" xfId="10809"/>
    <cellStyle name="Encabezado 4 3 5" xfId="10810"/>
    <cellStyle name="Encabezado 4 3 6" xfId="10811"/>
    <cellStyle name="Encabezado 4 3 7" xfId="10812"/>
    <cellStyle name="Encabezado 4 3 8" xfId="10813"/>
    <cellStyle name="Encabezado 4 3 9" xfId="10814"/>
    <cellStyle name="Encabezado 4 30" xfId="10815"/>
    <cellStyle name="Encabezado 4 31" xfId="10816"/>
    <cellStyle name="Encabezado 4 32" xfId="10817"/>
    <cellStyle name="Encabezado 4 33" xfId="10818"/>
    <cellStyle name="Encabezado 4 34" xfId="10819"/>
    <cellStyle name="Encabezado 4 35" xfId="10820"/>
    <cellStyle name="Encabezado 4 36" xfId="10821"/>
    <cellStyle name="Encabezado 4 37" xfId="10822"/>
    <cellStyle name="Encabezado 4 38" xfId="10823"/>
    <cellStyle name="Encabezado 4 39" xfId="10824"/>
    <cellStyle name="Encabezado 4 4" xfId="10825"/>
    <cellStyle name="Encabezado 4 4 10" xfId="10826"/>
    <cellStyle name="Encabezado 4 4 11" xfId="10827"/>
    <cellStyle name="Encabezado 4 4 12" xfId="10828"/>
    <cellStyle name="Encabezado 4 4 13" xfId="10829"/>
    <cellStyle name="Encabezado 4 4 14" xfId="10830"/>
    <cellStyle name="Encabezado 4 4 15" xfId="10831"/>
    <cellStyle name="Encabezado 4 4 16" xfId="10832"/>
    <cellStyle name="Encabezado 4 4 17" xfId="10833"/>
    <cellStyle name="Encabezado 4 4 18" xfId="10834"/>
    <cellStyle name="Encabezado 4 4 19" xfId="10835"/>
    <cellStyle name="Encabezado 4 4 2" xfId="10836"/>
    <cellStyle name="Encabezado 4 4 20" xfId="10837"/>
    <cellStyle name="Encabezado 4 4 21" xfId="10838"/>
    <cellStyle name="Encabezado 4 4 22" xfId="10839"/>
    <cellStyle name="Encabezado 4 4 23" xfId="10840"/>
    <cellStyle name="Encabezado 4 4 24" xfId="10841"/>
    <cellStyle name="Encabezado 4 4 3" xfId="10842"/>
    <cellStyle name="Encabezado 4 4 4" xfId="10843"/>
    <cellStyle name="Encabezado 4 4 5" xfId="10844"/>
    <cellStyle name="Encabezado 4 4 6" xfId="10845"/>
    <cellStyle name="Encabezado 4 4 7" xfId="10846"/>
    <cellStyle name="Encabezado 4 4 8" xfId="10847"/>
    <cellStyle name="Encabezado 4 4 9" xfId="10848"/>
    <cellStyle name="Encabezado 4 40" xfId="10849"/>
    <cellStyle name="Encabezado 4 41" xfId="10850"/>
    <cellStyle name="Encabezado 4 42" xfId="10851"/>
    <cellStyle name="Encabezado 4 43" xfId="10852"/>
    <cellStyle name="Encabezado 4 5" xfId="10853"/>
    <cellStyle name="Encabezado 4 5 10" xfId="10854"/>
    <cellStyle name="Encabezado 4 5 11" xfId="10855"/>
    <cellStyle name="Encabezado 4 5 12" xfId="10856"/>
    <cellStyle name="Encabezado 4 5 13" xfId="10857"/>
    <cellStyle name="Encabezado 4 5 14" xfId="10858"/>
    <cellStyle name="Encabezado 4 5 15" xfId="10859"/>
    <cellStyle name="Encabezado 4 5 16" xfId="10860"/>
    <cellStyle name="Encabezado 4 5 17" xfId="10861"/>
    <cellStyle name="Encabezado 4 5 18" xfId="10862"/>
    <cellStyle name="Encabezado 4 5 19" xfId="10863"/>
    <cellStyle name="Encabezado 4 5 2" xfId="10864"/>
    <cellStyle name="Encabezado 4 5 20" xfId="10865"/>
    <cellStyle name="Encabezado 4 5 3" xfId="10866"/>
    <cellStyle name="Encabezado 4 5 4" xfId="10867"/>
    <cellStyle name="Encabezado 4 5 5" xfId="10868"/>
    <cellStyle name="Encabezado 4 5 6" xfId="10869"/>
    <cellStyle name="Encabezado 4 5 7" xfId="10870"/>
    <cellStyle name="Encabezado 4 5 8" xfId="10871"/>
    <cellStyle name="Encabezado 4 5 9" xfId="10872"/>
    <cellStyle name="Encabezado 4 6" xfId="10873"/>
    <cellStyle name="Encabezado 4 6 10" xfId="10874"/>
    <cellStyle name="Encabezado 4 6 11" xfId="10875"/>
    <cellStyle name="Encabezado 4 6 12" xfId="10876"/>
    <cellStyle name="Encabezado 4 6 13" xfId="10877"/>
    <cellStyle name="Encabezado 4 6 14" xfId="10878"/>
    <cellStyle name="Encabezado 4 6 15" xfId="10879"/>
    <cellStyle name="Encabezado 4 6 16" xfId="10880"/>
    <cellStyle name="Encabezado 4 6 17" xfId="10881"/>
    <cellStyle name="Encabezado 4 6 18" xfId="10882"/>
    <cellStyle name="Encabezado 4 6 19" xfId="10883"/>
    <cellStyle name="Encabezado 4 6 2" xfId="10884"/>
    <cellStyle name="Encabezado 4 6 20" xfId="10885"/>
    <cellStyle name="Encabezado 4 6 3" xfId="10886"/>
    <cellStyle name="Encabezado 4 6 4" xfId="10887"/>
    <cellStyle name="Encabezado 4 6 5" xfId="10888"/>
    <cellStyle name="Encabezado 4 6 6" xfId="10889"/>
    <cellStyle name="Encabezado 4 6 7" xfId="10890"/>
    <cellStyle name="Encabezado 4 6 8" xfId="10891"/>
    <cellStyle name="Encabezado 4 6 9" xfId="10892"/>
    <cellStyle name="Encabezado 4 7" xfId="10893"/>
    <cellStyle name="Encabezado 4 7 10" xfId="10894"/>
    <cellStyle name="Encabezado 4 7 11" xfId="10895"/>
    <cellStyle name="Encabezado 4 7 12" xfId="10896"/>
    <cellStyle name="Encabezado 4 7 13" xfId="10897"/>
    <cellStyle name="Encabezado 4 7 14" xfId="10898"/>
    <cellStyle name="Encabezado 4 7 15" xfId="10899"/>
    <cellStyle name="Encabezado 4 7 16" xfId="10900"/>
    <cellStyle name="Encabezado 4 7 17" xfId="10901"/>
    <cellStyle name="Encabezado 4 7 18" xfId="10902"/>
    <cellStyle name="Encabezado 4 7 19" xfId="10903"/>
    <cellStyle name="Encabezado 4 7 2" xfId="10904"/>
    <cellStyle name="Encabezado 4 7 20" xfId="10905"/>
    <cellStyle name="Encabezado 4 7 3" xfId="10906"/>
    <cellStyle name="Encabezado 4 7 4" xfId="10907"/>
    <cellStyle name="Encabezado 4 7 5" xfId="10908"/>
    <cellStyle name="Encabezado 4 7 6" xfId="10909"/>
    <cellStyle name="Encabezado 4 7 7" xfId="10910"/>
    <cellStyle name="Encabezado 4 7 8" xfId="10911"/>
    <cellStyle name="Encabezado 4 7 9" xfId="10912"/>
    <cellStyle name="Encabezado 4 8" xfId="10913"/>
    <cellStyle name="Encabezado 4 8 10" xfId="10914"/>
    <cellStyle name="Encabezado 4 8 11" xfId="10915"/>
    <cellStyle name="Encabezado 4 8 12" xfId="10916"/>
    <cellStyle name="Encabezado 4 8 13" xfId="10917"/>
    <cellStyle name="Encabezado 4 8 14" xfId="10918"/>
    <cellStyle name="Encabezado 4 8 15" xfId="10919"/>
    <cellStyle name="Encabezado 4 8 16" xfId="10920"/>
    <cellStyle name="Encabezado 4 8 17" xfId="10921"/>
    <cellStyle name="Encabezado 4 8 18" xfId="10922"/>
    <cellStyle name="Encabezado 4 8 19" xfId="10923"/>
    <cellStyle name="Encabezado 4 8 2" xfId="10924"/>
    <cellStyle name="Encabezado 4 8 20" xfId="10925"/>
    <cellStyle name="Encabezado 4 8 3" xfId="10926"/>
    <cellStyle name="Encabezado 4 8 4" xfId="10927"/>
    <cellStyle name="Encabezado 4 8 5" xfId="10928"/>
    <cellStyle name="Encabezado 4 8 6" xfId="10929"/>
    <cellStyle name="Encabezado 4 8 7" xfId="10930"/>
    <cellStyle name="Encabezado 4 8 8" xfId="10931"/>
    <cellStyle name="Encabezado 4 8 9" xfId="10932"/>
    <cellStyle name="Encabezado 4 9" xfId="10933"/>
    <cellStyle name="Encabezado 4 9 2" xfId="10934"/>
    <cellStyle name="Encabezado 4 9 3" xfId="10935"/>
    <cellStyle name="Encabezado 4 9 4" xfId="10936"/>
    <cellStyle name="Encabezado 4 9 5" xfId="10937"/>
    <cellStyle name="Énfasis 1" xfId="10938"/>
    <cellStyle name="Énfasis 2" xfId="10939"/>
    <cellStyle name="Énfasis 3" xfId="10940"/>
    <cellStyle name="Énfasis1" xfId="10941"/>
    <cellStyle name="Énfasis1 - 20%" xfId="10942"/>
    <cellStyle name="Énfasis1 - 40%" xfId="10943"/>
    <cellStyle name="Énfasis1 - 60%" xfId="10944"/>
    <cellStyle name="Énfasis1 10" xfId="10945"/>
    <cellStyle name="Énfasis1 10 2" xfId="10946"/>
    <cellStyle name="Énfasis1 10 3" xfId="10947"/>
    <cellStyle name="Énfasis1 10 4" xfId="10948"/>
    <cellStyle name="Énfasis1 10 5" xfId="10949"/>
    <cellStyle name="Énfasis1 11" xfId="10950"/>
    <cellStyle name="Énfasis1 11 2" xfId="10951"/>
    <cellStyle name="Énfasis1 11 3" xfId="10952"/>
    <cellStyle name="Énfasis1 11 4" xfId="10953"/>
    <cellStyle name="Énfasis1 11 5" xfId="10954"/>
    <cellStyle name="Énfasis1 12" xfId="10955"/>
    <cellStyle name="Énfasis1 12 2" xfId="10956"/>
    <cellStyle name="Énfasis1 12 3" xfId="10957"/>
    <cellStyle name="Énfasis1 12 4" xfId="10958"/>
    <cellStyle name="Énfasis1 12 5" xfId="10959"/>
    <cellStyle name="Énfasis1 13" xfId="10960"/>
    <cellStyle name="Énfasis1 13 2" xfId="10961"/>
    <cellStyle name="Énfasis1 13 3" xfId="10962"/>
    <cellStyle name="Énfasis1 13 4" xfId="10963"/>
    <cellStyle name="Énfasis1 13 5" xfId="10964"/>
    <cellStyle name="Énfasis1 14" xfId="10965"/>
    <cellStyle name="Énfasis1 14 2" xfId="10966"/>
    <cellStyle name="Énfasis1 14 3" xfId="10967"/>
    <cellStyle name="Énfasis1 14 4" xfId="10968"/>
    <cellStyle name="Énfasis1 14 5" xfId="10969"/>
    <cellStyle name="Énfasis1 15" xfId="10970"/>
    <cellStyle name="Énfasis1 15 2" xfId="10971"/>
    <cellStyle name="Énfasis1 15 3" xfId="10972"/>
    <cellStyle name="Énfasis1 15 4" xfId="10973"/>
    <cellStyle name="Énfasis1 15 5" xfId="10974"/>
    <cellStyle name="Énfasis1 16" xfId="10975"/>
    <cellStyle name="Énfasis1 16 2" xfId="10976"/>
    <cellStyle name="Énfasis1 16 3" xfId="10977"/>
    <cellStyle name="Énfasis1 16 4" xfId="10978"/>
    <cellStyle name="Énfasis1 16 5" xfId="10979"/>
    <cellStyle name="Énfasis1 17" xfId="10980"/>
    <cellStyle name="Énfasis1 17 2" xfId="10981"/>
    <cellStyle name="Énfasis1 17 3" xfId="10982"/>
    <cellStyle name="Énfasis1 17 4" xfId="10983"/>
    <cellStyle name="Énfasis1 17 5" xfId="10984"/>
    <cellStyle name="Énfasis1 18" xfId="10985"/>
    <cellStyle name="Énfasis1 18 2" xfId="10986"/>
    <cellStyle name="Énfasis1 18 3" xfId="10987"/>
    <cellStyle name="Énfasis1 18 4" xfId="10988"/>
    <cellStyle name="Énfasis1 18 5" xfId="10989"/>
    <cellStyle name="Énfasis1 19" xfId="10990"/>
    <cellStyle name="Énfasis1 19 2" xfId="10991"/>
    <cellStyle name="Énfasis1 19 3" xfId="10992"/>
    <cellStyle name="Énfasis1 19 4" xfId="10993"/>
    <cellStyle name="Énfasis1 19 5" xfId="10994"/>
    <cellStyle name="Énfasis1 2" xfId="10995"/>
    <cellStyle name="Énfasis1 2 10" xfId="10996"/>
    <cellStyle name="Énfasis1 2 11" xfId="10997"/>
    <cellStyle name="Énfasis1 2 12" xfId="10998"/>
    <cellStyle name="Énfasis1 2 13" xfId="10999"/>
    <cellStyle name="Énfasis1 2 14" xfId="11000"/>
    <cellStyle name="Énfasis1 2 15" xfId="11001"/>
    <cellStyle name="Énfasis1 2 16" xfId="11002"/>
    <cellStyle name="Énfasis1 2 17" xfId="11003"/>
    <cellStyle name="Énfasis1 2 18" xfId="11004"/>
    <cellStyle name="Énfasis1 2 19" xfId="11005"/>
    <cellStyle name="Énfasis1 2 2" xfId="11006"/>
    <cellStyle name="Énfasis1 2 2 10" xfId="11007"/>
    <cellStyle name="Énfasis1 2 2 11" xfId="11008"/>
    <cellStyle name="Énfasis1 2 2 12" xfId="11009"/>
    <cellStyle name="Énfasis1 2 2 13" xfId="11010"/>
    <cellStyle name="Énfasis1 2 2 14" xfId="11011"/>
    <cellStyle name="Énfasis1 2 2 15" xfId="11012"/>
    <cellStyle name="Énfasis1 2 2 16" xfId="11013"/>
    <cellStyle name="Énfasis1 2 2 2" xfId="11014"/>
    <cellStyle name="Énfasis1 2 2 3" xfId="11015"/>
    <cellStyle name="Énfasis1 2 2 4" xfId="11016"/>
    <cellStyle name="Énfasis1 2 2 5" xfId="11017"/>
    <cellStyle name="Énfasis1 2 2 6" xfId="11018"/>
    <cellStyle name="Énfasis1 2 2 7" xfId="11019"/>
    <cellStyle name="Énfasis1 2 2 8" xfId="11020"/>
    <cellStyle name="Énfasis1 2 2 9" xfId="11021"/>
    <cellStyle name="Énfasis1 2 20" xfId="11022"/>
    <cellStyle name="Énfasis1 2 21" xfId="11023"/>
    <cellStyle name="Énfasis1 2 22" xfId="11024"/>
    <cellStyle name="Énfasis1 2 23" xfId="11025"/>
    <cellStyle name="Énfasis1 2 24" xfId="11026"/>
    <cellStyle name="Énfasis1 2 25" xfId="11027"/>
    <cellStyle name="Énfasis1 2 26" xfId="11028"/>
    <cellStyle name="Énfasis1 2 27" xfId="11029"/>
    <cellStyle name="Énfasis1 2 28" xfId="11030"/>
    <cellStyle name="Énfasis1 2 3" xfId="11031"/>
    <cellStyle name="Énfasis1 2 3 10" xfId="11032"/>
    <cellStyle name="Énfasis1 2 3 11" xfId="11033"/>
    <cellStyle name="Énfasis1 2 3 12" xfId="11034"/>
    <cellStyle name="Énfasis1 2 3 13" xfId="11035"/>
    <cellStyle name="Énfasis1 2 3 14" xfId="11036"/>
    <cellStyle name="Énfasis1 2 3 15" xfId="11037"/>
    <cellStyle name="Énfasis1 2 3 16" xfId="11038"/>
    <cellStyle name="Énfasis1 2 3 2" xfId="11039"/>
    <cellStyle name="Énfasis1 2 3 3" xfId="11040"/>
    <cellStyle name="Énfasis1 2 3 4" xfId="11041"/>
    <cellStyle name="Énfasis1 2 3 5" xfId="11042"/>
    <cellStyle name="Énfasis1 2 3 6" xfId="11043"/>
    <cellStyle name="Énfasis1 2 3 7" xfId="11044"/>
    <cellStyle name="Énfasis1 2 3 8" xfId="11045"/>
    <cellStyle name="Énfasis1 2 3 9" xfId="11046"/>
    <cellStyle name="Énfasis1 2 4" xfId="11047"/>
    <cellStyle name="Énfasis1 2 4 10" xfId="11048"/>
    <cellStyle name="Énfasis1 2 4 11" xfId="11049"/>
    <cellStyle name="Énfasis1 2 4 12" xfId="11050"/>
    <cellStyle name="Énfasis1 2 4 13" xfId="11051"/>
    <cellStyle name="Énfasis1 2 4 14" xfId="11052"/>
    <cellStyle name="Énfasis1 2 4 15" xfId="11053"/>
    <cellStyle name="Énfasis1 2 4 16" xfId="11054"/>
    <cellStyle name="Énfasis1 2 4 2" xfId="11055"/>
    <cellStyle name="Énfasis1 2 4 3" xfId="11056"/>
    <cellStyle name="Énfasis1 2 4 4" xfId="11057"/>
    <cellStyle name="Énfasis1 2 4 5" xfId="11058"/>
    <cellStyle name="Énfasis1 2 4 6" xfId="11059"/>
    <cellStyle name="Énfasis1 2 4 7" xfId="11060"/>
    <cellStyle name="Énfasis1 2 4 8" xfId="11061"/>
    <cellStyle name="Énfasis1 2 4 9" xfId="11062"/>
    <cellStyle name="Énfasis1 2 5" xfId="11063"/>
    <cellStyle name="Énfasis1 2 5 10" xfId="11064"/>
    <cellStyle name="Énfasis1 2 5 11" xfId="11065"/>
    <cellStyle name="Énfasis1 2 5 12" xfId="11066"/>
    <cellStyle name="Énfasis1 2 5 13" xfId="11067"/>
    <cellStyle name="Énfasis1 2 5 14" xfId="11068"/>
    <cellStyle name="Énfasis1 2 5 15" xfId="11069"/>
    <cellStyle name="Énfasis1 2 5 16" xfId="11070"/>
    <cellStyle name="Énfasis1 2 5 2" xfId="11071"/>
    <cellStyle name="Énfasis1 2 5 3" xfId="11072"/>
    <cellStyle name="Énfasis1 2 5 4" xfId="11073"/>
    <cellStyle name="Énfasis1 2 5 5" xfId="11074"/>
    <cellStyle name="Énfasis1 2 5 6" xfId="11075"/>
    <cellStyle name="Énfasis1 2 5 7" xfId="11076"/>
    <cellStyle name="Énfasis1 2 5 8" xfId="11077"/>
    <cellStyle name="Énfasis1 2 5 9" xfId="11078"/>
    <cellStyle name="Énfasis1 2 6" xfId="11079"/>
    <cellStyle name="Énfasis1 2 6 10" xfId="11080"/>
    <cellStyle name="Énfasis1 2 6 11" xfId="11081"/>
    <cellStyle name="Énfasis1 2 6 12" xfId="11082"/>
    <cellStyle name="Énfasis1 2 6 13" xfId="11083"/>
    <cellStyle name="Énfasis1 2 6 14" xfId="11084"/>
    <cellStyle name="Énfasis1 2 6 15" xfId="11085"/>
    <cellStyle name="Énfasis1 2 6 16" xfId="11086"/>
    <cellStyle name="Énfasis1 2 6 2" xfId="11087"/>
    <cellStyle name="Énfasis1 2 6 3" xfId="11088"/>
    <cellStyle name="Énfasis1 2 6 4" xfId="11089"/>
    <cellStyle name="Énfasis1 2 6 5" xfId="11090"/>
    <cellStyle name="Énfasis1 2 6 6" xfId="11091"/>
    <cellStyle name="Énfasis1 2 6 7" xfId="11092"/>
    <cellStyle name="Énfasis1 2 6 8" xfId="11093"/>
    <cellStyle name="Énfasis1 2 6 9" xfId="11094"/>
    <cellStyle name="Énfasis1 2 7" xfId="11095"/>
    <cellStyle name="Énfasis1 2 7 10" xfId="11096"/>
    <cellStyle name="Énfasis1 2 7 11" xfId="11097"/>
    <cellStyle name="Énfasis1 2 7 12" xfId="11098"/>
    <cellStyle name="Énfasis1 2 7 13" xfId="11099"/>
    <cellStyle name="Énfasis1 2 7 14" xfId="11100"/>
    <cellStyle name="Énfasis1 2 7 15" xfId="11101"/>
    <cellStyle name="Énfasis1 2 7 16" xfId="11102"/>
    <cellStyle name="Énfasis1 2 7 2" xfId="11103"/>
    <cellStyle name="Énfasis1 2 7 3" xfId="11104"/>
    <cellStyle name="Énfasis1 2 7 4" xfId="11105"/>
    <cellStyle name="Énfasis1 2 7 5" xfId="11106"/>
    <cellStyle name="Énfasis1 2 7 6" xfId="11107"/>
    <cellStyle name="Énfasis1 2 7 7" xfId="11108"/>
    <cellStyle name="Énfasis1 2 7 8" xfId="11109"/>
    <cellStyle name="Énfasis1 2 7 9" xfId="11110"/>
    <cellStyle name="Énfasis1 2 8" xfId="11111"/>
    <cellStyle name="Énfasis1 2 8 10" xfId="11112"/>
    <cellStyle name="Énfasis1 2 8 11" xfId="11113"/>
    <cellStyle name="Énfasis1 2 8 12" xfId="11114"/>
    <cellStyle name="Énfasis1 2 8 13" xfId="11115"/>
    <cellStyle name="Énfasis1 2 8 14" xfId="11116"/>
    <cellStyle name="Énfasis1 2 8 15" xfId="11117"/>
    <cellStyle name="Énfasis1 2 8 16" xfId="11118"/>
    <cellStyle name="Énfasis1 2 8 2" xfId="11119"/>
    <cellStyle name="Énfasis1 2 8 3" xfId="11120"/>
    <cellStyle name="Énfasis1 2 8 4" xfId="11121"/>
    <cellStyle name="Énfasis1 2 8 5" xfId="11122"/>
    <cellStyle name="Énfasis1 2 8 6" xfId="11123"/>
    <cellStyle name="Énfasis1 2 8 7" xfId="11124"/>
    <cellStyle name="Énfasis1 2 8 8" xfId="11125"/>
    <cellStyle name="Énfasis1 2 8 9" xfId="11126"/>
    <cellStyle name="Énfasis1 2 9" xfId="11127"/>
    <cellStyle name="Énfasis1 20" xfId="11128"/>
    <cellStyle name="Énfasis1 20 2" xfId="11129"/>
    <cellStyle name="Énfasis1 20 3" xfId="11130"/>
    <cellStyle name="Énfasis1 20 4" xfId="11131"/>
    <cellStyle name="Énfasis1 20 5" xfId="11132"/>
    <cellStyle name="Énfasis1 21" xfId="11133"/>
    <cellStyle name="Énfasis1 21 2" xfId="11134"/>
    <cellStyle name="Énfasis1 21 3" xfId="11135"/>
    <cellStyle name="Énfasis1 21 4" xfId="11136"/>
    <cellStyle name="Énfasis1 21 5" xfId="11137"/>
    <cellStyle name="Énfasis1 22" xfId="11138"/>
    <cellStyle name="Énfasis1 22 2" xfId="11139"/>
    <cellStyle name="Énfasis1 22 3" xfId="11140"/>
    <cellStyle name="Énfasis1 22 4" xfId="11141"/>
    <cellStyle name="Énfasis1 22 5" xfId="11142"/>
    <cellStyle name="Énfasis1 23" xfId="11143"/>
    <cellStyle name="Énfasis1 23 2" xfId="11144"/>
    <cellStyle name="Énfasis1 23 3" xfId="11145"/>
    <cellStyle name="Énfasis1 23 4" xfId="11146"/>
    <cellStyle name="Énfasis1 23 5" xfId="11147"/>
    <cellStyle name="Énfasis1 24" xfId="11148"/>
    <cellStyle name="Énfasis1 24 2" xfId="11149"/>
    <cellStyle name="Énfasis1 24 3" xfId="11150"/>
    <cellStyle name="Énfasis1 24 4" xfId="11151"/>
    <cellStyle name="Énfasis1 24 5" xfId="11152"/>
    <cellStyle name="Énfasis1 25" xfId="11153"/>
    <cellStyle name="Énfasis1 25 2" xfId="11154"/>
    <cellStyle name="Énfasis1 25 3" xfId="11155"/>
    <cellStyle name="Énfasis1 25 4" xfId="11156"/>
    <cellStyle name="Énfasis1 25 5" xfId="11157"/>
    <cellStyle name="Énfasis1 26" xfId="11158"/>
    <cellStyle name="Énfasis1 26 2" xfId="11159"/>
    <cellStyle name="Énfasis1 26 3" xfId="11160"/>
    <cellStyle name="Énfasis1 26 4" xfId="11161"/>
    <cellStyle name="Énfasis1 26 5" xfId="11162"/>
    <cellStyle name="Énfasis1 27" xfId="11163"/>
    <cellStyle name="Énfasis1 28" xfId="11164"/>
    <cellStyle name="Énfasis1 29" xfId="11165"/>
    <cellStyle name="Énfasis1 3" xfId="11166"/>
    <cellStyle name="Énfasis1 3 10" xfId="11167"/>
    <cellStyle name="Énfasis1 3 11" xfId="11168"/>
    <cellStyle name="Énfasis1 3 12" xfId="11169"/>
    <cellStyle name="Énfasis1 3 13" xfId="11170"/>
    <cellStyle name="Énfasis1 3 14" xfId="11171"/>
    <cellStyle name="Énfasis1 3 15" xfId="11172"/>
    <cellStyle name="Énfasis1 3 16" xfId="11173"/>
    <cellStyle name="Énfasis1 3 17" xfId="11174"/>
    <cellStyle name="Énfasis1 3 18" xfId="11175"/>
    <cellStyle name="Énfasis1 3 19" xfId="11176"/>
    <cellStyle name="Énfasis1 3 2" xfId="11177"/>
    <cellStyle name="Énfasis1 3 20" xfId="11178"/>
    <cellStyle name="Énfasis1 3 21" xfId="11179"/>
    <cellStyle name="Énfasis1 3 22" xfId="11180"/>
    <cellStyle name="Énfasis1 3 23" xfId="11181"/>
    <cellStyle name="Énfasis1 3 24" xfId="11182"/>
    <cellStyle name="Énfasis1 3 3" xfId="11183"/>
    <cellStyle name="Énfasis1 3 4" xfId="11184"/>
    <cellStyle name="Énfasis1 3 5" xfId="11185"/>
    <cellStyle name="Énfasis1 3 6" xfId="11186"/>
    <cellStyle name="Énfasis1 3 7" xfId="11187"/>
    <cellStyle name="Énfasis1 3 8" xfId="11188"/>
    <cellStyle name="Énfasis1 3 9" xfId="11189"/>
    <cellStyle name="Énfasis1 30" xfId="11190"/>
    <cellStyle name="Énfasis1 31" xfId="11191"/>
    <cellStyle name="Énfasis1 32" xfId="11192"/>
    <cellStyle name="Énfasis1 33" xfId="11193"/>
    <cellStyle name="Énfasis1 34" xfId="11194"/>
    <cellStyle name="Énfasis1 35" xfId="11195"/>
    <cellStyle name="Énfasis1 36" xfId="11196"/>
    <cellStyle name="Énfasis1 37" xfId="11197"/>
    <cellStyle name="Énfasis1 38" xfId="11198"/>
    <cellStyle name="Énfasis1 39" xfId="11199"/>
    <cellStyle name="Énfasis1 4" xfId="11200"/>
    <cellStyle name="Énfasis1 4 10" xfId="11201"/>
    <cellStyle name="Énfasis1 4 11" xfId="11202"/>
    <cellStyle name="Énfasis1 4 12" xfId="11203"/>
    <cellStyle name="Énfasis1 4 13" xfId="11204"/>
    <cellStyle name="Énfasis1 4 14" xfId="11205"/>
    <cellStyle name="Énfasis1 4 15" xfId="11206"/>
    <cellStyle name="Énfasis1 4 16" xfId="11207"/>
    <cellStyle name="Énfasis1 4 17" xfId="11208"/>
    <cellStyle name="Énfasis1 4 18" xfId="11209"/>
    <cellStyle name="Énfasis1 4 19" xfId="11210"/>
    <cellStyle name="Énfasis1 4 2" xfId="11211"/>
    <cellStyle name="Énfasis1 4 20" xfId="11212"/>
    <cellStyle name="Énfasis1 4 21" xfId="11213"/>
    <cellStyle name="Énfasis1 4 22" xfId="11214"/>
    <cellStyle name="Énfasis1 4 23" xfId="11215"/>
    <cellStyle name="Énfasis1 4 24" xfId="11216"/>
    <cellStyle name="Énfasis1 4 3" xfId="11217"/>
    <cellStyle name="Énfasis1 4 4" xfId="11218"/>
    <cellStyle name="Énfasis1 4 5" xfId="11219"/>
    <cellStyle name="Énfasis1 4 6" xfId="11220"/>
    <cellStyle name="Énfasis1 4 7" xfId="11221"/>
    <cellStyle name="Énfasis1 4 8" xfId="11222"/>
    <cellStyle name="Énfasis1 4 9" xfId="11223"/>
    <cellStyle name="Énfasis1 40" xfId="11224"/>
    <cellStyle name="Énfasis1 41" xfId="11225"/>
    <cellStyle name="Énfasis1 42" xfId="11226"/>
    <cellStyle name="Énfasis1 43" xfId="11227"/>
    <cellStyle name="Énfasis1 5" xfId="11228"/>
    <cellStyle name="Énfasis1 5 10" xfId="11229"/>
    <cellStyle name="Énfasis1 5 11" xfId="11230"/>
    <cellStyle name="Énfasis1 5 12" xfId="11231"/>
    <cellStyle name="Énfasis1 5 13" xfId="11232"/>
    <cellStyle name="Énfasis1 5 14" xfId="11233"/>
    <cellStyle name="Énfasis1 5 15" xfId="11234"/>
    <cellStyle name="Énfasis1 5 16" xfId="11235"/>
    <cellStyle name="Énfasis1 5 17" xfId="11236"/>
    <cellStyle name="Énfasis1 5 18" xfId="11237"/>
    <cellStyle name="Énfasis1 5 19" xfId="11238"/>
    <cellStyle name="Énfasis1 5 2" xfId="11239"/>
    <cellStyle name="Énfasis1 5 20" xfId="11240"/>
    <cellStyle name="Énfasis1 5 3" xfId="11241"/>
    <cellStyle name="Énfasis1 5 4" xfId="11242"/>
    <cellStyle name="Énfasis1 5 5" xfId="11243"/>
    <cellStyle name="Énfasis1 5 6" xfId="11244"/>
    <cellStyle name="Énfasis1 5 7" xfId="11245"/>
    <cellStyle name="Énfasis1 5 8" xfId="11246"/>
    <cellStyle name="Énfasis1 5 9" xfId="11247"/>
    <cellStyle name="Énfasis1 6" xfId="11248"/>
    <cellStyle name="Énfasis1 6 10" xfId="11249"/>
    <cellStyle name="Énfasis1 6 11" xfId="11250"/>
    <cellStyle name="Énfasis1 6 12" xfId="11251"/>
    <cellStyle name="Énfasis1 6 13" xfId="11252"/>
    <cellStyle name="Énfasis1 6 14" xfId="11253"/>
    <cellStyle name="Énfasis1 6 15" xfId="11254"/>
    <cellStyle name="Énfasis1 6 16" xfId="11255"/>
    <cellStyle name="Énfasis1 6 17" xfId="11256"/>
    <cellStyle name="Énfasis1 6 18" xfId="11257"/>
    <cellStyle name="Énfasis1 6 19" xfId="11258"/>
    <cellStyle name="Énfasis1 6 2" xfId="11259"/>
    <cellStyle name="Énfasis1 6 20" xfId="11260"/>
    <cellStyle name="Énfasis1 6 3" xfId="11261"/>
    <cellStyle name="Énfasis1 6 4" xfId="11262"/>
    <cellStyle name="Énfasis1 6 5" xfId="11263"/>
    <cellStyle name="Énfasis1 6 6" xfId="11264"/>
    <cellStyle name="Énfasis1 6 7" xfId="11265"/>
    <cellStyle name="Énfasis1 6 8" xfId="11266"/>
    <cellStyle name="Énfasis1 6 9" xfId="11267"/>
    <cellStyle name="Énfasis1 7" xfId="11268"/>
    <cellStyle name="Énfasis1 7 10" xfId="11269"/>
    <cellStyle name="Énfasis1 7 11" xfId="11270"/>
    <cellStyle name="Énfasis1 7 12" xfId="11271"/>
    <cellStyle name="Énfasis1 7 13" xfId="11272"/>
    <cellStyle name="Énfasis1 7 14" xfId="11273"/>
    <cellStyle name="Énfasis1 7 15" xfId="11274"/>
    <cellStyle name="Énfasis1 7 16" xfId="11275"/>
    <cellStyle name="Énfasis1 7 17" xfId="11276"/>
    <cellStyle name="Énfasis1 7 18" xfId="11277"/>
    <cellStyle name="Énfasis1 7 19" xfId="11278"/>
    <cellStyle name="Énfasis1 7 2" xfId="11279"/>
    <cellStyle name="Énfasis1 7 20" xfId="11280"/>
    <cellStyle name="Énfasis1 7 3" xfId="11281"/>
    <cellStyle name="Énfasis1 7 4" xfId="11282"/>
    <cellStyle name="Énfasis1 7 5" xfId="11283"/>
    <cellStyle name="Énfasis1 7 6" xfId="11284"/>
    <cellStyle name="Énfasis1 7 7" xfId="11285"/>
    <cellStyle name="Énfasis1 7 8" xfId="11286"/>
    <cellStyle name="Énfasis1 7 9" xfId="11287"/>
    <cellStyle name="Énfasis1 8" xfId="11288"/>
    <cellStyle name="Énfasis1 8 10" xfId="11289"/>
    <cellStyle name="Énfasis1 8 11" xfId="11290"/>
    <cellStyle name="Énfasis1 8 12" xfId="11291"/>
    <cellStyle name="Énfasis1 8 13" xfId="11292"/>
    <cellStyle name="Énfasis1 8 14" xfId="11293"/>
    <cellStyle name="Énfasis1 8 15" xfId="11294"/>
    <cellStyle name="Énfasis1 8 16" xfId="11295"/>
    <cellStyle name="Énfasis1 8 17" xfId="11296"/>
    <cellStyle name="Énfasis1 8 18" xfId="11297"/>
    <cellStyle name="Énfasis1 8 19" xfId="11298"/>
    <cellStyle name="Énfasis1 8 2" xfId="11299"/>
    <cellStyle name="Énfasis1 8 20" xfId="11300"/>
    <cellStyle name="Énfasis1 8 3" xfId="11301"/>
    <cellStyle name="Énfasis1 8 4" xfId="11302"/>
    <cellStyle name="Énfasis1 8 5" xfId="11303"/>
    <cellStyle name="Énfasis1 8 6" xfId="11304"/>
    <cellStyle name="Énfasis1 8 7" xfId="11305"/>
    <cellStyle name="Énfasis1 8 8" xfId="11306"/>
    <cellStyle name="Énfasis1 8 9" xfId="11307"/>
    <cellStyle name="Énfasis1 9" xfId="11308"/>
    <cellStyle name="Énfasis1 9 2" xfId="11309"/>
    <cellStyle name="Énfasis1 9 3" xfId="11310"/>
    <cellStyle name="Énfasis1 9 4" xfId="11311"/>
    <cellStyle name="Énfasis1 9 5" xfId="11312"/>
    <cellStyle name="Énfasis2" xfId="11313"/>
    <cellStyle name="Énfasis2 - 20%" xfId="11314"/>
    <cellStyle name="Énfasis2 - 40%" xfId="11315"/>
    <cellStyle name="Énfasis2 - 60%" xfId="11316"/>
    <cellStyle name="Énfasis2 10" xfId="11317"/>
    <cellStyle name="Énfasis2 10 2" xfId="11318"/>
    <cellStyle name="Énfasis2 10 3" xfId="11319"/>
    <cellStyle name="Énfasis2 10 4" xfId="11320"/>
    <cellStyle name="Énfasis2 10 5" xfId="11321"/>
    <cellStyle name="Énfasis2 11" xfId="11322"/>
    <cellStyle name="Énfasis2 11 2" xfId="11323"/>
    <cellStyle name="Énfasis2 11 3" xfId="11324"/>
    <cellStyle name="Énfasis2 11 4" xfId="11325"/>
    <cellStyle name="Énfasis2 11 5" xfId="11326"/>
    <cellStyle name="Énfasis2 12" xfId="11327"/>
    <cellStyle name="Énfasis2 12 2" xfId="11328"/>
    <cellStyle name="Énfasis2 12 3" xfId="11329"/>
    <cellStyle name="Énfasis2 12 4" xfId="11330"/>
    <cellStyle name="Énfasis2 12 5" xfId="11331"/>
    <cellStyle name="Énfasis2 13" xfId="11332"/>
    <cellStyle name="Énfasis2 13 2" xfId="11333"/>
    <cellStyle name="Énfasis2 13 3" xfId="11334"/>
    <cellStyle name="Énfasis2 13 4" xfId="11335"/>
    <cellStyle name="Énfasis2 13 5" xfId="11336"/>
    <cellStyle name="Énfasis2 14" xfId="11337"/>
    <cellStyle name="Énfasis2 14 2" xfId="11338"/>
    <cellStyle name="Énfasis2 14 3" xfId="11339"/>
    <cellStyle name="Énfasis2 14 4" xfId="11340"/>
    <cellStyle name="Énfasis2 14 5" xfId="11341"/>
    <cellStyle name="Énfasis2 15" xfId="11342"/>
    <cellStyle name="Énfasis2 15 2" xfId="11343"/>
    <cellStyle name="Énfasis2 15 3" xfId="11344"/>
    <cellStyle name="Énfasis2 15 4" xfId="11345"/>
    <cellStyle name="Énfasis2 15 5" xfId="11346"/>
    <cellStyle name="Énfasis2 16" xfId="11347"/>
    <cellStyle name="Énfasis2 16 2" xfId="11348"/>
    <cellStyle name="Énfasis2 16 3" xfId="11349"/>
    <cellStyle name="Énfasis2 16 4" xfId="11350"/>
    <cellStyle name="Énfasis2 16 5" xfId="11351"/>
    <cellStyle name="Énfasis2 17" xfId="11352"/>
    <cellStyle name="Énfasis2 17 2" xfId="11353"/>
    <cellStyle name="Énfasis2 17 3" xfId="11354"/>
    <cellStyle name="Énfasis2 17 4" xfId="11355"/>
    <cellStyle name="Énfasis2 17 5" xfId="11356"/>
    <cellStyle name="Énfasis2 18" xfId="11357"/>
    <cellStyle name="Énfasis2 18 2" xfId="11358"/>
    <cellStyle name="Énfasis2 18 3" xfId="11359"/>
    <cellStyle name="Énfasis2 18 4" xfId="11360"/>
    <cellStyle name="Énfasis2 18 5" xfId="11361"/>
    <cellStyle name="Énfasis2 19" xfId="11362"/>
    <cellStyle name="Énfasis2 19 2" xfId="11363"/>
    <cellStyle name="Énfasis2 19 3" xfId="11364"/>
    <cellStyle name="Énfasis2 19 4" xfId="11365"/>
    <cellStyle name="Énfasis2 19 5" xfId="11366"/>
    <cellStyle name="Énfasis2 2" xfId="11367"/>
    <cellStyle name="Énfasis2 2 10" xfId="11368"/>
    <cellStyle name="Énfasis2 2 11" xfId="11369"/>
    <cellStyle name="Énfasis2 2 12" xfId="11370"/>
    <cellStyle name="Énfasis2 2 13" xfId="11371"/>
    <cellStyle name="Énfasis2 2 14" xfId="11372"/>
    <cellStyle name="Énfasis2 2 15" xfId="11373"/>
    <cellStyle name="Énfasis2 2 16" xfId="11374"/>
    <cellStyle name="Énfasis2 2 17" xfId="11375"/>
    <cellStyle name="Énfasis2 2 18" xfId="11376"/>
    <cellStyle name="Énfasis2 2 19" xfId="11377"/>
    <cellStyle name="Énfasis2 2 2" xfId="11378"/>
    <cellStyle name="Énfasis2 2 2 10" xfId="11379"/>
    <cellStyle name="Énfasis2 2 2 11" xfId="11380"/>
    <cellStyle name="Énfasis2 2 2 12" xfId="11381"/>
    <cellStyle name="Énfasis2 2 2 13" xfId="11382"/>
    <cellStyle name="Énfasis2 2 2 14" xfId="11383"/>
    <cellStyle name="Énfasis2 2 2 15" xfId="11384"/>
    <cellStyle name="Énfasis2 2 2 16" xfId="11385"/>
    <cellStyle name="Énfasis2 2 2 2" xfId="11386"/>
    <cellStyle name="Énfasis2 2 2 3" xfId="11387"/>
    <cellStyle name="Énfasis2 2 2 4" xfId="11388"/>
    <cellStyle name="Énfasis2 2 2 5" xfId="11389"/>
    <cellStyle name="Énfasis2 2 2 6" xfId="11390"/>
    <cellStyle name="Énfasis2 2 2 7" xfId="11391"/>
    <cellStyle name="Énfasis2 2 2 8" xfId="11392"/>
    <cellStyle name="Énfasis2 2 2 9" xfId="11393"/>
    <cellStyle name="Énfasis2 2 20" xfId="11394"/>
    <cellStyle name="Énfasis2 2 21" xfId="11395"/>
    <cellStyle name="Énfasis2 2 22" xfId="11396"/>
    <cellStyle name="Énfasis2 2 23" xfId="11397"/>
    <cellStyle name="Énfasis2 2 24" xfId="11398"/>
    <cellStyle name="Énfasis2 2 25" xfId="11399"/>
    <cellStyle name="Énfasis2 2 26" xfId="11400"/>
    <cellStyle name="Énfasis2 2 27" xfId="11401"/>
    <cellStyle name="Énfasis2 2 28" xfId="11402"/>
    <cellStyle name="Énfasis2 2 3" xfId="11403"/>
    <cellStyle name="Énfasis2 2 3 10" xfId="11404"/>
    <cellStyle name="Énfasis2 2 3 11" xfId="11405"/>
    <cellStyle name="Énfasis2 2 3 12" xfId="11406"/>
    <cellStyle name="Énfasis2 2 3 13" xfId="11407"/>
    <cellStyle name="Énfasis2 2 3 14" xfId="11408"/>
    <cellStyle name="Énfasis2 2 3 15" xfId="11409"/>
    <cellStyle name="Énfasis2 2 3 16" xfId="11410"/>
    <cellStyle name="Énfasis2 2 3 2" xfId="11411"/>
    <cellStyle name="Énfasis2 2 3 3" xfId="11412"/>
    <cellStyle name="Énfasis2 2 3 4" xfId="11413"/>
    <cellStyle name="Énfasis2 2 3 5" xfId="11414"/>
    <cellStyle name="Énfasis2 2 3 6" xfId="11415"/>
    <cellStyle name="Énfasis2 2 3 7" xfId="11416"/>
    <cellStyle name="Énfasis2 2 3 8" xfId="11417"/>
    <cellStyle name="Énfasis2 2 3 9" xfId="11418"/>
    <cellStyle name="Énfasis2 2 4" xfId="11419"/>
    <cellStyle name="Énfasis2 2 4 10" xfId="11420"/>
    <cellStyle name="Énfasis2 2 4 11" xfId="11421"/>
    <cellStyle name="Énfasis2 2 4 12" xfId="11422"/>
    <cellStyle name="Énfasis2 2 4 13" xfId="11423"/>
    <cellStyle name="Énfasis2 2 4 14" xfId="11424"/>
    <cellStyle name="Énfasis2 2 4 15" xfId="11425"/>
    <cellStyle name="Énfasis2 2 4 16" xfId="11426"/>
    <cellStyle name="Énfasis2 2 4 2" xfId="11427"/>
    <cellStyle name="Énfasis2 2 4 3" xfId="11428"/>
    <cellStyle name="Énfasis2 2 4 4" xfId="11429"/>
    <cellStyle name="Énfasis2 2 4 5" xfId="11430"/>
    <cellStyle name="Énfasis2 2 4 6" xfId="11431"/>
    <cellStyle name="Énfasis2 2 4 7" xfId="11432"/>
    <cellStyle name="Énfasis2 2 4 8" xfId="11433"/>
    <cellStyle name="Énfasis2 2 4 9" xfId="11434"/>
    <cellStyle name="Énfasis2 2 5" xfId="11435"/>
    <cellStyle name="Énfasis2 2 5 10" xfId="11436"/>
    <cellStyle name="Énfasis2 2 5 11" xfId="11437"/>
    <cellStyle name="Énfasis2 2 5 12" xfId="11438"/>
    <cellStyle name="Énfasis2 2 5 13" xfId="11439"/>
    <cellStyle name="Énfasis2 2 5 14" xfId="11440"/>
    <cellStyle name="Énfasis2 2 5 15" xfId="11441"/>
    <cellStyle name="Énfasis2 2 5 16" xfId="11442"/>
    <cellStyle name="Énfasis2 2 5 2" xfId="11443"/>
    <cellStyle name="Énfasis2 2 5 3" xfId="11444"/>
    <cellStyle name="Énfasis2 2 5 4" xfId="11445"/>
    <cellStyle name="Énfasis2 2 5 5" xfId="11446"/>
    <cellStyle name="Énfasis2 2 5 6" xfId="11447"/>
    <cellStyle name="Énfasis2 2 5 7" xfId="11448"/>
    <cellStyle name="Énfasis2 2 5 8" xfId="11449"/>
    <cellStyle name="Énfasis2 2 5 9" xfId="11450"/>
    <cellStyle name="Énfasis2 2 6" xfId="11451"/>
    <cellStyle name="Énfasis2 2 6 10" xfId="11452"/>
    <cellStyle name="Énfasis2 2 6 11" xfId="11453"/>
    <cellStyle name="Énfasis2 2 6 12" xfId="11454"/>
    <cellStyle name="Énfasis2 2 6 13" xfId="11455"/>
    <cellStyle name="Énfasis2 2 6 14" xfId="11456"/>
    <cellStyle name="Énfasis2 2 6 15" xfId="11457"/>
    <cellStyle name="Énfasis2 2 6 16" xfId="11458"/>
    <cellStyle name="Énfasis2 2 6 2" xfId="11459"/>
    <cellStyle name="Énfasis2 2 6 3" xfId="11460"/>
    <cellStyle name="Énfasis2 2 6 4" xfId="11461"/>
    <cellStyle name="Énfasis2 2 6 5" xfId="11462"/>
    <cellStyle name="Énfasis2 2 6 6" xfId="11463"/>
    <cellStyle name="Énfasis2 2 6 7" xfId="11464"/>
    <cellStyle name="Énfasis2 2 6 8" xfId="11465"/>
    <cellStyle name="Énfasis2 2 6 9" xfId="11466"/>
    <cellStyle name="Énfasis2 2 7" xfId="11467"/>
    <cellStyle name="Énfasis2 2 7 10" xfId="11468"/>
    <cellStyle name="Énfasis2 2 7 11" xfId="11469"/>
    <cellStyle name="Énfasis2 2 7 12" xfId="11470"/>
    <cellStyle name="Énfasis2 2 7 13" xfId="11471"/>
    <cellStyle name="Énfasis2 2 7 14" xfId="11472"/>
    <cellStyle name="Énfasis2 2 7 15" xfId="11473"/>
    <cellStyle name="Énfasis2 2 7 16" xfId="11474"/>
    <cellStyle name="Énfasis2 2 7 2" xfId="11475"/>
    <cellStyle name="Énfasis2 2 7 3" xfId="11476"/>
    <cellStyle name="Énfasis2 2 7 4" xfId="11477"/>
    <cellStyle name="Énfasis2 2 7 5" xfId="11478"/>
    <cellStyle name="Énfasis2 2 7 6" xfId="11479"/>
    <cellStyle name="Énfasis2 2 7 7" xfId="11480"/>
    <cellStyle name="Énfasis2 2 7 8" xfId="11481"/>
    <cellStyle name="Énfasis2 2 7 9" xfId="11482"/>
    <cellStyle name="Énfasis2 2 8" xfId="11483"/>
    <cellStyle name="Énfasis2 2 8 10" xfId="11484"/>
    <cellStyle name="Énfasis2 2 8 11" xfId="11485"/>
    <cellStyle name="Énfasis2 2 8 12" xfId="11486"/>
    <cellStyle name="Énfasis2 2 8 13" xfId="11487"/>
    <cellStyle name="Énfasis2 2 8 14" xfId="11488"/>
    <cellStyle name="Énfasis2 2 8 15" xfId="11489"/>
    <cellStyle name="Énfasis2 2 8 16" xfId="11490"/>
    <cellStyle name="Énfasis2 2 8 2" xfId="11491"/>
    <cellStyle name="Énfasis2 2 8 3" xfId="11492"/>
    <cellStyle name="Énfasis2 2 8 4" xfId="11493"/>
    <cellStyle name="Énfasis2 2 8 5" xfId="11494"/>
    <cellStyle name="Énfasis2 2 8 6" xfId="11495"/>
    <cellStyle name="Énfasis2 2 8 7" xfId="11496"/>
    <cellStyle name="Énfasis2 2 8 8" xfId="11497"/>
    <cellStyle name="Énfasis2 2 8 9" xfId="11498"/>
    <cellStyle name="Énfasis2 2 9" xfId="11499"/>
    <cellStyle name="Énfasis2 20" xfId="11500"/>
    <cellStyle name="Énfasis2 20 2" xfId="11501"/>
    <cellStyle name="Énfasis2 20 3" xfId="11502"/>
    <cellStyle name="Énfasis2 20 4" xfId="11503"/>
    <cellStyle name="Énfasis2 20 5" xfId="11504"/>
    <cellStyle name="Énfasis2 21" xfId="11505"/>
    <cellStyle name="Énfasis2 21 2" xfId="11506"/>
    <cellStyle name="Énfasis2 21 3" xfId="11507"/>
    <cellStyle name="Énfasis2 21 4" xfId="11508"/>
    <cellStyle name="Énfasis2 21 5" xfId="11509"/>
    <cellStyle name="Énfasis2 22" xfId="11510"/>
    <cellStyle name="Énfasis2 22 2" xfId="11511"/>
    <cellStyle name="Énfasis2 22 3" xfId="11512"/>
    <cellStyle name="Énfasis2 22 4" xfId="11513"/>
    <cellStyle name="Énfasis2 22 5" xfId="11514"/>
    <cellStyle name="Énfasis2 23" xfId="11515"/>
    <cellStyle name="Énfasis2 23 2" xfId="11516"/>
    <cellStyle name="Énfasis2 23 3" xfId="11517"/>
    <cellStyle name="Énfasis2 23 4" xfId="11518"/>
    <cellStyle name="Énfasis2 23 5" xfId="11519"/>
    <cellStyle name="Énfasis2 24" xfId="11520"/>
    <cellStyle name="Énfasis2 24 2" xfId="11521"/>
    <cellStyle name="Énfasis2 24 3" xfId="11522"/>
    <cellStyle name="Énfasis2 24 4" xfId="11523"/>
    <cellStyle name="Énfasis2 24 5" xfId="11524"/>
    <cellStyle name="Énfasis2 25" xfId="11525"/>
    <cellStyle name="Énfasis2 25 2" xfId="11526"/>
    <cellStyle name="Énfasis2 25 3" xfId="11527"/>
    <cellStyle name="Énfasis2 25 4" xfId="11528"/>
    <cellStyle name="Énfasis2 25 5" xfId="11529"/>
    <cellStyle name="Énfasis2 26" xfId="11530"/>
    <cellStyle name="Énfasis2 26 2" xfId="11531"/>
    <cellStyle name="Énfasis2 26 3" xfId="11532"/>
    <cellStyle name="Énfasis2 26 4" xfId="11533"/>
    <cellStyle name="Énfasis2 26 5" xfId="11534"/>
    <cellStyle name="Énfasis2 27" xfId="11535"/>
    <cellStyle name="Énfasis2 28" xfId="11536"/>
    <cellStyle name="Énfasis2 29" xfId="11537"/>
    <cellStyle name="Énfasis2 3" xfId="11538"/>
    <cellStyle name="Énfasis2 3 10" xfId="11539"/>
    <cellStyle name="Énfasis2 3 11" xfId="11540"/>
    <cellStyle name="Énfasis2 3 12" xfId="11541"/>
    <cellStyle name="Énfasis2 3 13" xfId="11542"/>
    <cellStyle name="Énfasis2 3 14" xfId="11543"/>
    <cellStyle name="Énfasis2 3 15" xfId="11544"/>
    <cellStyle name="Énfasis2 3 16" xfId="11545"/>
    <cellStyle name="Énfasis2 3 17" xfId="11546"/>
    <cellStyle name="Énfasis2 3 18" xfId="11547"/>
    <cellStyle name="Énfasis2 3 19" xfId="11548"/>
    <cellStyle name="Énfasis2 3 2" xfId="11549"/>
    <cellStyle name="Énfasis2 3 20" xfId="11550"/>
    <cellStyle name="Énfasis2 3 21" xfId="11551"/>
    <cellStyle name="Énfasis2 3 22" xfId="11552"/>
    <cellStyle name="Énfasis2 3 23" xfId="11553"/>
    <cellStyle name="Énfasis2 3 24" xfId="11554"/>
    <cellStyle name="Énfasis2 3 3" xfId="11555"/>
    <cellStyle name="Énfasis2 3 4" xfId="11556"/>
    <cellStyle name="Énfasis2 3 5" xfId="11557"/>
    <cellStyle name="Énfasis2 3 6" xfId="11558"/>
    <cellStyle name="Énfasis2 3 7" xfId="11559"/>
    <cellStyle name="Énfasis2 3 8" xfId="11560"/>
    <cellStyle name="Énfasis2 3 9" xfId="11561"/>
    <cellStyle name="Énfasis2 30" xfId="11562"/>
    <cellStyle name="Énfasis2 31" xfId="11563"/>
    <cellStyle name="Énfasis2 32" xfId="11564"/>
    <cellStyle name="Énfasis2 33" xfId="11565"/>
    <cellStyle name="Énfasis2 34" xfId="11566"/>
    <cellStyle name="Énfasis2 35" xfId="11567"/>
    <cellStyle name="Énfasis2 36" xfId="11568"/>
    <cellStyle name="Énfasis2 37" xfId="11569"/>
    <cellStyle name="Énfasis2 38" xfId="11570"/>
    <cellStyle name="Énfasis2 39" xfId="11571"/>
    <cellStyle name="Énfasis2 4" xfId="11572"/>
    <cellStyle name="Énfasis2 4 10" xfId="11573"/>
    <cellStyle name="Énfasis2 4 11" xfId="11574"/>
    <cellStyle name="Énfasis2 4 12" xfId="11575"/>
    <cellStyle name="Énfasis2 4 13" xfId="11576"/>
    <cellStyle name="Énfasis2 4 14" xfId="11577"/>
    <cellStyle name="Énfasis2 4 15" xfId="11578"/>
    <cellStyle name="Énfasis2 4 16" xfId="11579"/>
    <cellStyle name="Énfasis2 4 17" xfId="11580"/>
    <cellStyle name="Énfasis2 4 18" xfId="11581"/>
    <cellStyle name="Énfasis2 4 19" xfId="11582"/>
    <cellStyle name="Énfasis2 4 2" xfId="11583"/>
    <cellStyle name="Énfasis2 4 20" xfId="11584"/>
    <cellStyle name="Énfasis2 4 21" xfId="11585"/>
    <cellStyle name="Énfasis2 4 22" xfId="11586"/>
    <cellStyle name="Énfasis2 4 23" xfId="11587"/>
    <cellStyle name="Énfasis2 4 24" xfId="11588"/>
    <cellStyle name="Énfasis2 4 3" xfId="11589"/>
    <cellStyle name="Énfasis2 4 4" xfId="11590"/>
    <cellStyle name="Énfasis2 4 5" xfId="11591"/>
    <cellStyle name="Énfasis2 4 6" xfId="11592"/>
    <cellStyle name="Énfasis2 4 7" xfId="11593"/>
    <cellStyle name="Énfasis2 4 8" xfId="11594"/>
    <cellStyle name="Énfasis2 4 9" xfId="11595"/>
    <cellStyle name="Énfasis2 40" xfId="11596"/>
    <cellStyle name="Énfasis2 41" xfId="11597"/>
    <cellStyle name="Énfasis2 42" xfId="11598"/>
    <cellStyle name="Énfasis2 43" xfId="11599"/>
    <cellStyle name="Énfasis2 5" xfId="11600"/>
    <cellStyle name="Énfasis2 5 10" xfId="11601"/>
    <cellStyle name="Énfasis2 5 11" xfId="11602"/>
    <cellStyle name="Énfasis2 5 12" xfId="11603"/>
    <cellStyle name="Énfasis2 5 13" xfId="11604"/>
    <cellStyle name="Énfasis2 5 14" xfId="11605"/>
    <cellStyle name="Énfasis2 5 15" xfId="11606"/>
    <cellStyle name="Énfasis2 5 16" xfId="11607"/>
    <cellStyle name="Énfasis2 5 17" xfId="11608"/>
    <cellStyle name="Énfasis2 5 18" xfId="11609"/>
    <cellStyle name="Énfasis2 5 19" xfId="11610"/>
    <cellStyle name="Énfasis2 5 2" xfId="11611"/>
    <cellStyle name="Énfasis2 5 20" xfId="11612"/>
    <cellStyle name="Énfasis2 5 3" xfId="11613"/>
    <cellStyle name="Énfasis2 5 4" xfId="11614"/>
    <cellStyle name="Énfasis2 5 5" xfId="11615"/>
    <cellStyle name="Énfasis2 5 6" xfId="11616"/>
    <cellStyle name="Énfasis2 5 7" xfId="11617"/>
    <cellStyle name="Énfasis2 5 8" xfId="11618"/>
    <cellStyle name="Énfasis2 5 9" xfId="11619"/>
    <cellStyle name="Énfasis2 6" xfId="11620"/>
    <cellStyle name="Énfasis2 6 10" xfId="11621"/>
    <cellStyle name="Énfasis2 6 11" xfId="11622"/>
    <cellStyle name="Énfasis2 6 12" xfId="11623"/>
    <cellStyle name="Énfasis2 6 13" xfId="11624"/>
    <cellStyle name="Énfasis2 6 14" xfId="11625"/>
    <cellStyle name="Énfasis2 6 15" xfId="11626"/>
    <cellStyle name="Énfasis2 6 16" xfId="11627"/>
    <cellStyle name="Énfasis2 6 17" xfId="11628"/>
    <cellStyle name="Énfasis2 6 18" xfId="11629"/>
    <cellStyle name="Énfasis2 6 19" xfId="11630"/>
    <cellStyle name="Énfasis2 6 2" xfId="11631"/>
    <cellStyle name="Énfasis2 6 20" xfId="11632"/>
    <cellStyle name="Énfasis2 6 3" xfId="11633"/>
    <cellStyle name="Énfasis2 6 4" xfId="11634"/>
    <cellStyle name="Énfasis2 6 5" xfId="11635"/>
    <cellStyle name="Énfasis2 6 6" xfId="11636"/>
    <cellStyle name="Énfasis2 6 7" xfId="11637"/>
    <cellStyle name="Énfasis2 6 8" xfId="11638"/>
    <cellStyle name="Énfasis2 6 9" xfId="11639"/>
    <cellStyle name="Énfasis2 7" xfId="11640"/>
    <cellStyle name="Énfasis2 7 10" xfId="11641"/>
    <cellStyle name="Énfasis2 7 11" xfId="11642"/>
    <cellStyle name="Énfasis2 7 12" xfId="11643"/>
    <cellStyle name="Énfasis2 7 13" xfId="11644"/>
    <cellStyle name="Énfasis2 7 14" xfId="11645"/>
    <cellStyle name="Énfasis2 7 15" xfId="11646"/>
    <cellStyle name="Énfasis2 7 16" xfId="11647"/>
    <cellStyle name="Énfasis2 7 17" xfId="11648"/>
    <cellStyle name="Énfasis2 7 18" xfId="11649"/>
    <cellStyle name="Énfasis2 7 19" xfId="11650"/>
    <cellStyle name="Énfasis2 7 2" xfId="11651"/>
    <cellStyle name="Énfasis2 7 20" xfId="11652"/>
    <cellStyle name="Énfasis2 7 3" xfId="11653"/>
    <cellStyle name="Énfasis2 7 4" xfId="11654"/>
    <cellStyle name="Énfasis2 7 5" xfId="11655"/>
    <cellStyle name="Énfasis2 7 6" xfId="11656"/>
    <cellStyle name="Énfasis2 7 7" xfId="11657"/>
    <cellStyle name="Énfasis2 7 8" xfId="11658"/>
    <cellStyle name="Énfasis2 7 9" xfId="11659"/>
    <cellStyle name="Énfasis2 8" xfId="11660"/>
    <cellStyle name="Énfasis2 8 10" xfId="11661"/>
    <cellStyle name="Énfasis2 8 11" xfId="11662"/>
    <cellStyle name="Énfasis2 8 12" xfId="11663"/>
    <cellStyle name="Énfasis2 8 13" xfId="11664"/>
    <cellStyle name="Énfasis2 8 14" xfId="11665"/>
    <cellStyle name="Énfasis2 8 15" xfId="11666"/>
    <cellStyle name="Énfasis2 8 16" xfId="11667"/>
    <cellStyle name="Énfasis2 8 17" xfId="11668"/>
    <cellStyle name="Énfasis2 8 18" xfId="11669"/>
    <cellStyle name="Énfasis2 8 19" xfId="11670"/>
    <cellStyle name="Énfasis2 8 2" xfId="11671"/>
    <cellStyle name="Énfasis2 8 20" xfId="11672"/>
    <cellStyle name="Énfasis2 8 3" xfId="11673"/>
    <cellStyle name="Énfasis2 8 4" xfId="11674"/>
    <cellStyle name="Énfasis2 8 5" xfId="11675"/>
    <cellStyle name="Énfasis2 8 6" xfId="11676"/>
    <cellStyle name="Énfasis2 8 7" xfId="11677"/>
    <cellStyle name="Énfasis2 8 8" xfId="11678"/>
    <cellStyle name="Énfasis2 8 9" xfId="11679"/>
    <cellStyle name="Énfasis2 9" xfId="11680"/>
    <cellStyle name="Énfasis2 9 2" xfId="11681"/>
    <cellStyle name="Énfasis2 9 3" xfId="11682"/>
    <cellStyle name="Énfasis2 9 4" xfId="11683"/>
    <cellStyle name="Énfasis2 9 5" xfId="11684"/>
    <cellStyle name="Énfasis3" xfId="11685"/>
    <cellStyle name="Énfasis3 - 20%" xfId="11686"/>
    <cellStyle name="Énfasis3 - 40%" xfId="11687"/>
    <cellStyle name="Énfasis3 - 60%" xfId="11688"/>
    <cellStyle name="Énfasis3 10" xfId="11689"/>
    <cellStyle name="Énfasis3 10 2" xfId="11690"/>
    <cellStyle name="Énfasis3 10 3" xfId="11691"/>
    <cellStyle name="Énfasis3 10 4" xfId="11692"/>
    <cellStyle name="Énfasis3 10 5" xfId="11693"/>
    <cellStyle name="Énfasis3 11" xfId="11694"/>
    <cellStyle name="Énfasis3 11 2" xfId="11695"/>
    <cellStyle name="Énfasis3 11 3" xfId="11696"/>
    <cellStyle name="Énfasis3 11 4" xfId="11697"/>
    <cellStyle name="Énfasis3 11 5" xfId="11698"/>
    <cellStyle name="Énfasis3 12" xfId="11699"/>
    <cellStyle name="Énfasis3 12 2" xfId="11700"/>
    <cellStyle name="Énfasis3 12 3" xfId="11701"/>
    <cellStyle name="Énfasis3 12 4" xfId="11702"/>
    <cellStyle name="Énfasis3 12 5" xfId="11703"/>
    <cellStyle name="Énfasis3 13" xfId="11704"/>
    <cellStyle name="Énfasis3 13 2" xfId="11705"/>
    <cellStyle name="Énfasis3 13 3" xfId="11706"/>
    <cellStyle name="Énfasis3 13 4" xfId="11707"/>
    <cellStyle name="Énfasis3 13 5" xfId="11708"/>
    <cellStyle name="Énfasis3 14" xfId="11709"/>
    <cellStyle name="Énfasis3 14 2" xfId="11710"/>
    <cellStyle name="Énfasis3 14 3" xfId="11711"/>
    <cellStyle name="Énfasis3 14 4" xfId="11712"/>
    <cellStyle name="Énfasis3 14 5" xfId="11713"/>
    <cellStyle name="Énfasis3 15" xfId="11714"/>
    <cellStyle name="Énfasis3 15 2" xfId="11715"/>
    <cellStyle name="Énfasis3 15 3" xfId="11716"/>
    <cellStyle name="Énfasis3 15 4" xfId="11717"/>
    <cellStyle name="Énfasis3 15 5" xfId="11718"/>
    <cellStyle name="Énfasis3 16" xfId="11719"/>
    <cellStyle name="Énfasis3 16 2" xfId="11720"/>
    <cellStyle name="Énfasis3 16 3" xfId="11721"/>
    <cellStyle name="Énfasis3 16 4" xfId="11722"/>
    <cellStyle name="Énfasis3 16 5" xfId="11723"/>
    <cellStyle name="Énfasis3 17" xfId="11724"/>
    <cellStyle name="Énfasis3 17 2" xfId="11725"/>
    <cellStyle name="Énfasis3 17 3" xfId="11726"/>
    <cellStyle name="Énfasis3 17 4" xfId="11727"/>
    <cellStyle name="Énfasis3 17 5" xfId="11728"/>
    <cellStyle name="Énfasis3 18" xfId="11729"/>
    <cellStyle name="Énfasis3 18 2" xfId="11730"/>
    <cellStyle name="Énfasis3 18 3" xfId="11731"/>
    <cellStyle name="Énfasis3 18 4" xfId="11732"/>
    <cellStyle name="Énfasis3 18 5" xfId="11733"/>
    <cellStyle name="Énfasis3 19" xfId="11734"/>
    <cellStyle name="Énfasis3 19 2" xfId="11735"/>
    <cellStyle name="Énfasis3 19 3" xfId="11736"/>
    <cellStyle name="Énfasis3 19 4" xfId="11737"/>
    <cellStyle name="Énfasis3 19 5" xfId="11738"/>
    <cellStyle name="Énfasis3 2" xfId="11739"/>
    <cellStyle name="Énfasis3 2 10" xfId="11740"/>
    <cellStyle name="Énfasis3 2 11" xfId="11741"/>
    <cellStyle name="Énfasis3 2 12" xfId="11742"/>
    <cellStyle name="Énfasis3 2 13" xfId="11743"/>
    <cellStyle name="Énfasis3 2 14" xfId="11744"/>
    <cellStyle name="Énfasis3 2 15" xfId="11745"/>
    <cellStyle name="Énfasis3 2 16" xfId="11746"/>
    <cellStyle name="Énfasis3 2 17" xfId="11747"/>
    <cellStyle name="Énfasis3 2 18" xfId="11748"/>
    <cellStyle name="Énfasis3 2 19" xfId="11749"/>
    <cellStyle name="Énfasis3 2 2" xfId="11750"/>
    <cellStyle name="Énfasis3 2 2 10" xfId="11751"/>
    <cellStyle name="Énfasis3 2 2 11" xfId="11752"/>
    <cellStyle name="Énfasis3 2 2 12" xfId="11753"/>
    <cellStyle name="Énfasis3 2 2 13" xfId="11754"/>
    <cellStyle name="Énfasis3 2 2 14" xfId="11755"/>
    <cellStyle name="Énfasis3 2 2 15" xfId="11756"/>
    <cellStyle name="Énfasis3 2 2 16" xfId="11757"/>
    <cellStyle name="Énfasis3 2 2 2" xfId="11758"/>
    <cellStyle name="Énfasis3 2 2 3" xfId="11759"/>
    <cellStyle name="Énfasis3 2 2 4" xfId="11760"/>
    <cellStyle name="Énfasis3 2 2 5" xfId="11761"/>
    <cellStyle name="Énfasis3 2 2 6" xfId="11762"/>
    <cellStyle name="Énfasis3 2 2 7" xfId="11763"/>
    <cellStyle name="Énfasis3 2 2 8" xfId="11764"/>
    <cellStyle name="Énfasis3 2 2 9" xfId="11765"/>
    <cellStyle name="Énfasis3 2 20" xfId="11766"/>
    <cellStyle name="Énfasis3 2 21" xfId="11767"/>
    <cellStyle name="Énfasis3 2 22" xfId="11768"/>
    <cellStyle name="Énfasis3 2 23" xfId="11769"/>
    <cellStyle name="Énfasis3 2 24" xfId="11770"/>
    <cellStyle name="Énfasis3 2 25" xfId="11771"/>
    <cellStyle name="Énfasis3 2 26" xfId="11772"/>
    <cellStyle name="Énfasis3 2 27" xfId="11773"/>
    <cellStyle name="Énfasis3 2 28" xfId="11774"/>
    <cellStyle name="Énfasis3 2 3" xfId="11775"/>
    <cellStyle name="Énfasis3 2 3 10" xfId="11776"/>
    <cellStyle name="Énfasis3 2 3 11" xfId="11777"/>
    <cellStyle name="Énfasis3 2 3 12" xfId="11778"/>
    <cellStyle name="Énfasis3 2 3 13" xfId="11779"/>
    <cellStyle name="Énfasis3 2 3 14" xfId="11780"/>
    <cellStyle name="Énfasis3 2 3 15" xfId="11781"/>
    <cellStyle name="Énfasis3 2 3 16" xfId="11782"/>
    <cellStyle name="Énfasis3 2 3 2" xfId="11783"/>
    <cellStyle name="Énfasis3 2 3 3" xfId="11784"/>
    <cellStyle name="Énfasis3 2 3 4" xfId="11785"/>
    <cellStyle name="Énfasis3 2 3 5" xfId="11786"/>
    <cellStyle name="Énfasis3 2 3 6" xfId="11787"/>
    <cellStyle name="Énfasis3 2 3 7" xfId="11788"/>
    <cellStyle name="Énfasis3 2 3 8" xfId="11789"/>
    <cellStyle name="Énfasis3 2 3 9" xfId="11790"/>
    <cellStyle name="Énfasis3 2 4" xfId="11791"/>
    <cellStyle name="Énfasis3 2 4 10" xfId="11792"/>
    <cellStyle name="Énfasis3 2 4 11" xfId="11793"/>
    <cellStyle name="Énfasis3 2 4 12" xfId="11794"/>
    <cellStyle name="Énfasis3 2 4 13" xfId="11795"/>
    <cellStyle name="Énfasis3 2 4 14" xfId="11796"/>
    <cellStyle name="Énfasis3 2 4 15" xfId="11797"/>
    <cellStyle name="Énfasis3 2 4 16" xfId="11798"/>
    <cellStyle name="Énfasis3 2 4 2" xfId="11799"/>
    <cellStyle name="Énfasis3 2 4 3" xfId="11800"/>
    <cellStyle name="Énfasis3 2 4 4" xfId="11801"/>
    <cellStyle name="Énfasis3 2 4 5" xfId="11802"/>
    <cellStyle name="Énfasis3 2 4 6" xfId="11803"/>
    <cellStyle name="Énfasis3 2 4 7" xfId="11804"/>
    <cellStyle name="Énfasis3 2 4 8" xfId="11805"/>
    <cellStyle name="Énfasis3 2 4 9" xfId="11806"/>
    <cellStyle name="Énfasis3 2 5" xfId="11807"/>
    <cellStyle name="Énfasis3 2 5 10" xfId="11808"/>
    <cellStyle name="Énfasis3 2 5 11" xfId="11809"/>
    <cellStyle name="Énfasis3 2 5 12" xfId="11810"/>
    <cellStyle name="Énfasis3 2 5 13" xfId="11811"/>
    <cellStyle name="Énfasis3 2 5 14" xfId="11812"/>
    <cellStyle name="Énfasis3 2 5 15" xfId="11813"/>
    <cellStyle name="Énfasis3 2 5 16" xfId="11814"/>
    <cellStyle name="Énfasis3 2 5 2" xfId="11815"/>
    <cellStyle name="Énfasis3 2 5 3" xfId="11816"/>
    <cellStyle name="Énfasis3 2 5 4" xfId="11817"/>
    <cellStyle name="Énfasis3 2 5 5" xfId="11818"/>
    <cellStyle name="Énfasis3 2 5 6" xfId="11819"/>
    <cellStyle name="Énfasis3 2 5 7" xfId="11820"/>
    <cellStyle name="Énfasis3 2 5 8" xfId="11821"/>
    <cellStyle name="Énfasis3 2 5 9" xfId="11822"/>
    <cellStyle name="Énfasis3 2 6" xfId="11823"/>
    <cellStyle name="Énfasis3 2 6 10" xfId="11824"/>
    <cellStyle name="Énfasis3 2 6 11" xfId="11825"/>
    <cellStyle name="Énfasis3 2 6 12" xfId="11826"/>
    <cellStyle name="Énfasis3 2 6 13" xfId="11827"/>
    <cellStyle name="Énfasis3 2 6 14" xfId="11828"/>
    <cellStyle name="Énfasis3 2 6 15" xfId="11829"/>
    <cellStyle name="Énfasis3 2 6 16" xfId="11830"/>
    <cellStyle name="Énfasis3 2 6 2" xfId="11831"/>
    <cellStyle name="Énfasis3 2 6 3" xfId="11832"/>
    <cellStyle name="Énfasis3 2 6 4" xfId="11833"/>
    <cellStyle name="Énfasis3 2 6 5" xfId="11834"/>
    <cellStyle name="Énfasis3 2 6 6" xfId="11835"/>
    <cellStyle name="Énfasis3 2 6 7" xfId="11836"/>
    <cellStyle name="Énfasis3 2 6 8" xfId="11837"/>
    <cellStyle name="Énfasis3 2 6 9" xfId="11838"/>
    <cellStyle name="Énfasis3 2 7" xfId="11839"/>
    <cellStyle name="Énfasis3 2 7 10" xfId="11840"/>
    <cellStyle name="Énfasis3 2 7 11" xfId="11841"/>
    <cellStyle name="Énfasis3 2 7 12" xfId="11842"/>
    <cellStyle name="Énfasis3 2 7 13" xfId="11843"/>
    <cellStyle name="Énfasis3 2 7 14" xfId="11844"/>
    <cellStyle name="Énfasis3 2 7 15" xfId="11845"/>
    <cellStyle name="Énfasis3 2 7 16" xfId="11846"/>
    <cellStyle name="Énfasis3 2 7 2" xfId="11847"/>
    <cellStyle name="Énfasis3 2 7 3" xfId="11848"/>
    <cellStyle name="Énfasis3 2 7 4" xfId="11849"/>
    <cellStyle name="Énfasis3 2 7 5" xfId="11850"/>
    <cellStyle name="Énfasis3 2 7 6" xfId="11851"/>
    <cellStyle name="Énfasis3 2 7 7" xfId="11852"/>
    <cellStyle name="Énfasis3 2 7 8" xfId="11853"/>
    <cellStyle name="Énfasis3 2 7 9" xfId="11854"/>
    <cellStyle name="Énfasis3 2 8" xfId="11855"/>
    <cellStyle name="Énfasis3 2 8 10" xfId="11856"/>
    <cellStyle name="Énfasis3 2 8 11" xfId="11857"/>
    <cellStyle name="Énfasis3 2 8 12" xfId="11858"/>
    <cellStyle name="Énfasis3 2 8 13" xfId="11859"/>
    <cellStyle name="Énfasis3 2 8 14" xfId="11860"/>
    <cellStyle name="Énfasis3 2 8 15" xfId="11861"/>
    <cellStyle name="Énfasis3 2 8 16" xfId="11862"/>
    <cellStyle name="Énfasis3 2 8 2" xfId="11863"/>
    <cellStyle name="Énfasis3 2 8 3" xfId="11864"/>
    <cellStyle name="Énfasis3 2 8 4" xfId="11865"/>
    <cellStyle name="Énfasis3 2 8 5" xfId="11866"/>
    <cellStyle name="Énfasis3 2 8 6" xfId="11867"/>
    <cellStyle name="Énfasis3 2 8 7" xfId="11868"/>
    <cellStyle name="Énfasis3 2 8 8" xfId="11869"/>
    <cellStyle name="Énfasis3 2 8 9" xfId="11870"/>
    <cellStyle name="Énfasis3 2 9" xfId="11871"/>
    <cellStyle name="Énfasis3 20" xfId="11872"/>
    <cellStyle name="Énfasis3 20 2" xfId="11873"/>
    <cellStyle name="Énfasis3 20 3" xfId="11874"/>
    <cellStyle name="Énfasis3 20 4" xfId="11875"/>
    <cellStyle name="Énfasis3 20 5" xfId="11876"/>
    <cellStyle name="Énfasis3 21" xfId="11877"/>
    <cellStyle name="Énfasis3 21 2" xfId="11878"/>
    <cellStyle name="Énfasis3 21 3" xfId="11879"/>
    <cellStyle name="Énfasis3 21 4" xfId="11880"/>
    <cellStyle name="Énfasis3 21 5" xfId="11881"/>
    <cellStyle name="Énfasis3 22" xfId="11882"/>
    <cellStyle name="Énfasis3 22 2" xfId="11883"/>
    <cellStyle name="Énfasis3 22 3" xfId="11884"/>
    <cellStyle name="Énfasis3 22 4" xfId="11885"/>
    <cellStyle name="Énfasis3 22 5" xfId="11886"/>
    <cellStyle name="Énfasis3 23" xfId="11887"/>
    <cellStyle name="Énfasis3 23 2" xfId="11888"/>
    <cellStyle name="Énfasis3 23 3" xfId="11889"/>
    <cellStyle name="Énfasis3 23 4" xfId="11890"/>
    <cellStyle name="Énfasis3 23 5" xfId="11891"/>
    <cellStyle name="Énfasis3 24" xfId="11892"/>
    <cellStyle name="Énfasis3 24 2" xfId="11893"/>
    <cellStyle name="Énfasis3 24 3" xfId="11894"/>
    <cellStyle name="Énfasis3 24 4" xfId="11895"/>
    <cellStyle name="Énfasis3 24 5" xfId="11896"/>
    <cellStyle name="Énfasis3 25" xfId="11897"/>
    <cellStyle name="Énfasis3 25 2" xfId="11898"/>
    <cellStyle name="Énfasis3 25 3" xfId="11899"/>
    <cellStyle name="Énfasis3 25 4" xfId="11900"/>
    <cellStyle name="Énfasis3 25 5" xfId="11901"/>
    <cellStyle name="Énfasis3 26" xfId="11902"/>
    <cellStyle name="Énfasis3 26 2" xfId="11903"/>
    <cellStyle name="Énfasis3 26 3" xfId="11904"/>
    <cellStyle name="Énfasis3 26 4" xfId="11905"/>
    <cellStyle name="Énfasis3 26 5" xfId="11906"/>
    <cellStyle name="Énfasis3 27" xfId="11907"/>
    <cellStyle name="Énfasis3 28" xfId="11908"/>
    <cellStyle name="Énfasis3 29" xfId="11909"/>
    <cellStyle name="Énfasis3 3" xfId="11910"/>
    <cellStyle name="Énfasis3 3 10" xfId="11911"/>
    <cellStyle name="Énfasis3 3 11" xfId="11912"/>
    <cellStyle name="Énfasis3 3 12" xfId="11913"/>
    <cellStyle name="Énfasis3 3 13" xfId="11914"/>
    <cellStyle name="Énfasis3 3 14" xfId="11915"/>
    <cellStyle name="Énfasis3 3 15" xfId="11916"/>
    <cellStyle name="Énfasis3 3 16" xfId="11917"/>
    <cellStyle name="Énfasis3 3 17" xfId="11918"/>
    <cellStyle name="Énfasis3 3 18" xfId="11919"/>
    <cellStyle name="Énfasis3 3 19" xfId="11920"/>
    <cellStyle name="Énfasis3 3 2" xfId="11921"/>
    <cellStyle name="Énfasis3 3 20" xfId="11922"/>
    <cellStyle name="Énfasis3 3 21" xfId="11923"/>
    <cellStyle name="Énfasis3 3 22" xfId="11924"/>
    <cellStyle name="Énfasis3 3 23" xfId="11925"/>
    <cellStyle name="Énfasis3 3 24" xfId="11926"/>
    <cellStyle name="Énfasis3 3 3" xfId="11927"/>
    <cellStyle name="Énfasis3 3 4" xfId="11928"/>
    <cellStyle name="Énfasis3 3 5" xfId="11929"/>
    <cellStyle name="Énfasis3 3 6" xfId="11930"/>
    <cellStyle name="Énfasis3 3 7" xfId="11931"/>
    <cellStyle name="Énfasis3 3 8" xfId="11932"/>
    <cellStyle name="Énfasis3 3 9" xfId="11933"/>
    <cellStyle name="Énfasis3 30" xfId="11934"/>
    <cellStyle name="Énfasis3 31" xfId="11935"/>
    <cellStyle name="Énfasis3 32" xfId="11936"/>
    <cellStyle name="Énfasis3 33" xfId="11937"/>
    <cellStyle name="Énfasis3 34" xfId="11938"/>
    <cellStyle name="Énfasis3 35" xfId="11939"/>
    <cellStyle name="Énfasis3 36" xfId="11940"/>
    <cellStyle name="Énfasis3 37" xfId="11941"/>
    <cellStyle name="Énfasis3 38" xfId="11942"/>
    <cellStyle name="Énfasis3 39" xfId="11943"/>
    <cellStyle name="Énfasis3 4" xfId="11944"/>
    <cellStyle name="Énfasis3 4 10" xfId="11945"/>
    <cellStyle name="Énfasis3 4 11" xfId="11946"/>
    <cellStyle name="Énfasis3 4 12" xfId="11947"/>
    <cellStyle name="Énfasis3 4 13" xfId="11948"/>
    <cellStyle name="Énfasis3 4 14" xfId="11949"/>
    <cellStyle name="Énfasis3 4 15" xfId="11950"/>
    <cellStyle name="Énfasis3 4 16" xfId="11951"/>
    <cellStyle name="Énfasis3 4 17" xfId="11952"/>
    <cellStyle name="Énfasis3 4 18" xfId="11953"/>
    <cellStyle name="Énfasis3 4 19" xfId="11954"/>
    <cellStyle name="Énfasis3 4 2" xfId="11955"/>
    <cellStyle name="Énfasis3 4 20" xfId="11956"/>
    <cellStyle name="Énfasis3 4 21" xfId="11957"/>
    <cellStyle name="Énfasis3 4 22" xfId="11958"/>
    <cellStyle name="Énfasis3 4 23" xfId="11959"/>
    <cellStyle name="Énfasis3 4 24" xfId="11960"/>
    <cellStyle name="Énfasis3 4 3" xfId="11961"/>
    <cellStyle name="Énfasis3 4 4" xfId="11962"/>
    <cellStyle name="Énfasis3 4 5" xfId="11963"/>
    <cellStyle name="Énfasis3 4 6" xfId="11964"/>
    <cellStyle name="Énfasis3 4 7" xfId="11965"/>
    <cellStyle name="Énfasis3 4 8" xfId="11966"/>
    <cellStyle name="Énfasis3 4 9" xfId="11967"/>
    <cellStyle name="Énfasis3 40" xfId="11968"/>
    <cellStyle name="Énfasis3 41" xfId="11969"/>
    <cellStyle name="Énfasis3 42" xfId="11970"/>
    <cellStyle name="Énfasis3 43" xfId="11971"/>
    <cellStyle name="Énfasis3 5" xfId="11972"/>
    <cellStyle name="Énfasis3 5 10" xfId="11973"/>
    <cellStyle name="Énfasis3 5 11" xfId="11974"/>
    <cellStyle name="Énfasis3 5 12" xfId="11975"/>
    <cellStyle name="Énfasis3 5 13" xfId="11976"/>
    <cellStyle name="Énfasis3 5 14" xfId="11977"/>
    <cellStyle name="Énfasis3 5 15" xfId="11978"/>
    <cellStyle name="Énfasis3 5 16" xfId="11979"/>
    <cellStyle name="Énfasis3 5 17" xfId="11980"/>
    <cellStyle name="Énfasis3 5 18" xfId="11981"/>
    <cellStyle name="Énfasis3 5 19" xfId="11982"/>
    <cellStyle name="Énfasis3 5 2" xfId="11983"/>
    <cellStyle name="Énfasis3 5 20" xfId="11984"/>
    <cellStyle name="Énfasis3 5 3" xfId="11985"/>
    <cellStyle name="Énfasis3 5 4" xfId="11986"/>
    <cellStyle name="Énfasis3 5 5" xfId="11987"/>
    <cellStyle name="Énfasis3 5 6" xfId="11988"/>
    <cellStyle name="Énfasis3 5 7" xfId="11989"/>
    <cellStyle name="Énfasis3 5 8" xfId="11990"/>
    <cellStyle name="Énfasis3 5 9" xfId="11991"/>
    <cellStyle name="Énfasis3 6" xfId="11992"/>
    <cellStyle name="Énfasis3 6 10" xfId="11993"/>
    <cellStyle name="Énfasis3 6 11" xfId="11994"/>
    <cellStyle name="Énfasis3 6 12" xfId="11995"/>
    <cellStyle name="Énfasis3 6 13" xfId="11996"/>
    <cellStyle name="Énfasis3 6 14" xfId="11997"/>
    <cellStyle name="Énfasis3 6 15" xfId="11998"/>
    <cellStyle name="Énfasis3 6 16" xfId="11999"/>
    <cellStyle name="Énfasis3 6 17" xfId="12000"/>
    <cellStyle name="Énfasis3 6 18" xfId="12001"/>
    <cellStyle name="Énfasis3 6 19" xfId="12002"/>
    <cellStyle name="Énfasis3 6 2" xfId="12003"/>
    <cellStyle name="Énfasis3 6 20" xfId="12004"/>
    <cellStyle name="Énfasis3 6 3" xfId="12005"/>
    <cellStyle name="Énfasis3 6 4" xfId="12006"/>
    <cellStyle name="Énfasis3 6 5" xfId="12007"/>
    <cellStyle name="Énfasis3 6 6" xfId="12008"/>
    <cellStyle name="Énfasis3 6 7" xfId="12009"/>
    <cellStyle name="Énfasis3 6 8" xfId="12010"/>
    <cellStyle name="Énfasis3 6 9" xfId="12011"/>
    <cellStyle name="Énfasis3 7" xfId="12012"/>
    <cellStyle name="Énfasis3 7 10" xfId="12013"/>
    <cellStyle name="Énfasis3 7 11" xfId="12014"/>
    <cellStyle name="Énfasis3 7 12" xfId="12015"/>
    <cellStyle name="Énfasis3 7 13" xfId="12016"/>
    <cellStyle name="Énfasis3 7 14" xfId="12017"/>
    <cellStyle name="Énfasis3 7 15" xfId="12018"/>
    <cellStyle name="Énfasis3 7 16" xfId="12019"/>
    <cellStyle name="Énfasis3 7 17" xfId="12020"/>
    <cellStyle name="Énfasis3 7 18" xfId="12021"/>
    <cellStyle name="Énfasis3 7 19" xfId="12022"/>
    <cellStyle name="Énfasis3 7 2" xfId="12023"/>
    <cellStyle name="Énfasis3 7 20" xfId="12024"/>
    <cellStyle name="Énfasis3 7 3" xfId="12025"/>
    <cellStyle name="Énfasis3 7 4" xfId="12026"/>
    <cellStyle name="Énfasis3 7 5" xfId="12027"/>
    <cellStyle name="Énfasis3 7 6" xfId="12028"/>
    <cellStyle name="Énfasis3 7 7" xfId="12029"/>
    <cellStyle name="Énfasis3 7 8" xfId="12030"/>
    <cellStyle name="Énfasis3 7 9" xfId="12031"/>
    <cellStyle name="Énfasis3 8" xfId="12032"/>
    <cellStyle name="Énfasis3 8 10" xfId="12033"/>
    <cellStyle name="Énfasis3 8 11" xfId="12034"/>
    <cellStyle name="Énfasis3 8 12" xfId="12035"/>
    <cellStyle name="Énfasis3 8 13" xfId="12036"/>
    <cellStyle name="Énfasis3 8 14" xfId="12037"/>
    <cellStyle name="Énfasis3 8 15" xfId="12038"/>
    <cellStyle name="Énfasis3 8 16" xfId="12039"/>
    <cellStyle name="Énfasis3 8 17" xfId="12040"/>
    <cellStyle name="Énfasis3 8 18" xfId="12041"/>
    <cellStyle name="Énfasis3 8 19" xfId="12042"/>
    <cellStyle name="Énfasis3 8 2" xfId="12043"/>
    <cellStyle name="Énfasis3 8 20" xfId="12044"/>
    <cellStyle name="Énfasis3 8 3" xfId="12045"/>
    <cellStyle name="Énfasis3 8 4" xfId="12046"/>
    <cellStyle name="Énfasis3 8 5" xfId="12047"/>
    <cellStyle name="Énfasis3 8 6" xfId="12048"/>
    <cellStyle name="Énfasis3 8 7" xfId="12049"/>
    <cellStyle name="Énfasis3 8 8" xfId="12050"/>
    <cellStyle name="Énfasis3 8 9" xfId="12051"/>
    <cellStyle name="Énfasis3 9" xfId="12052"/>
    <cellStyle name="Énfasis3 9 2" xfId="12053"/>
    <cellStyle name="Énfasis3 9 3" xfId="12054"/>
    <cellStyle name="Énfasis3 9 4" xfId="12055"/>
    <cellStyle name="Énfasis3 9 5" xfId="12056"/>
    <cellStyle name="Énfasis4" xfId="12057"/>
    <cellStyle name="Énfasis4 - 20%" xfId="12058"/>
    <cellStyle name="Énfasis4 - 40%" xfId="12059"/>
    <cellStyle name="Énfasis4 - 60%" xfId="12060"/>
    <cellStyle name="Énfasis4 10" xfId="12061"/>
    <cellStyle name="Énfasis4 10 2" xfId="12062"/>
    <cellStyle name="Énfasis4 10 3" xfId="12063"/>
    <cellStyle name="Énfasis4 10 4" xfId="12064"/>
    <cellStyle name="Énfasis4 10 5" xfId="12065"/>
    <cellStyle name="Énfasis4 11" xfId="12066"/>
    <cellStyle name="Énfasis4 11 2" xfId="12067"/>
    <cellStyle name="Énfasis4 11 3" xfId="12068"/>
    <cellStyle name="Énfasis4 11 4" xfId="12069"/>
    <cellStyle name="Énfasis4 11 5" xfId="12070"/>
    <cellStyle name="Énfasis4 12" xfId="12071"/>
    <cellStyle name="Énfasis4 12 2" xfId="12072"/>
    <cellStyle name="Énfasis4 12 3" xfId="12073"/>
    <cellStyle name="Énfasis4 12 4" xfId="12074"/>
    <cellStyle name="Énfasis4 12 5" xfId="12075"/>
    <cellStyle name="Énfasis4 13" xfId="12076"/>
    <cellStyle name="Énfasis4 13 2" xfId="12077"/>
    <cellStyle name="Énfasis4 13 3" xfId="12078"/>
    <cellStyle name="Énfasis4 13 4" xfId="12079"/>
    <cellStyle name="Énfasis4 13 5" xfId="12080"/>
    <cellStyle name="Énfasis4 14" xfId="12081"/>
    <cellStyle name="Énfasis4 14 2" xfId="12082"/>
    <cellStyle name="Énfasis4 14 3" xfId="12083"/>
    <cellStyle name="Énfasis4 14 4" xfId="12084"/>
    <cellStyle name="Énfasis4 14 5" xfId="12085"/>
    <cellStyle name="Énfasis4 15" xfId="12086"/>
    <cellStyle name="Énfasis4 15 2" xfId="12087"/>
    <cellStyle name="Énfasis4 15 3" xfId="12088"/>
    <cellStyle name="Énfasis4 15 4" xfId="12089"/>
    <cellStyle name="Énfasis4 15 5" xfId="12090"/>
    <cellStyle name="Énfasis4 16" xfId="12091"/>
    <cellStyle name="Énfasis4 16 2" xfId="12092"/>
    <cellStyle name="Énfasis4 16 3" xfId="12093"/>
    <cellStyle name="Énfasis4 16 4" xfId="12094"/>
    <cellStyle name="Énfasis4 16 5" xfId="12095"/>
    <cellStyle name="Énfasis4 17" xfId="12096"/>
    <cellStyle name="Énfasis4 17 2" xfId="12097"/>
    <cellStyle name="Énfasis4 17 3" xfId="12098"/>
    <cellStyle name="Énfasis4 17 4" xfId="12099"/>
    <cellStyle name="Énfasis4 17 5" xfId="12100"/>
    <cellStyle name="Énfasis4 18" xfId="12101"/>
    <cellStyle name="Énfasis4 18 2" xfId="12102"/>
    <cellStyle name="Énfasis4 18 3" xfId="12103"/>
    <cellStyle name="Énfasis4 18 4" xfId="12104"/>
    <cellStyle name="Énfasis4 18 5" xfId="12105"/>
    <cellStyle name="Énfasis4 19" xfId="12106"/>
    <cellStyle name="Énfasis4 19 2" xfId="12107"/>
    <cellStyle name="Énfasis4 19 3" xfId="12108"/>
    <cellStyle name="Énfasis4 19 4" xfId="12109"/>
    <cellStyle name="Énfasis4 19 5" xfId="12110"/>
    <cellStyle name="Énfasis4 2" xfId="12111"/>
    <cellStyle name="Énfasis4 2 10" xfId="12112"/>
    <cellStyle name="Énfasis4 2 11" xfId="12113"/>
    <cellStyle name="Énfasis4 2 12" xfId="12114"/>
    <cellStyle name="Énfasis4 2 13" xfId="12115"/>
    <cellStyle name="Énfasis4 2 14" xfId="12116"/>
    <cellStyle name="Énfasis4 2 15" xfId="12117"/>
    <cellStyle name="Énfasis4 2 16" xfId="12118"/>
    <cellStyle name="Énfasis4 2 17" xfId="12119"/>
    <cellStyle name="Énfasis4 2 18" xfId="12120"/>
    <cellStyle name="Énfasis4 2 19" xfId="12121"/>
    <cellStyle name="Énfasis4 2 2" xfId="12122"/>
    <cellStyle name="Énfasis4 2 2 10" xfId="12123"/>
    <cellStyle name="Énfasis4 2 2 11" xfId="12124"/>
    <cellStyle name="Énfasis4 2 2 12" xfId="12125"/>
    <cellStyle name="Énfasis4 2 2 13" xfId="12126"/>
    <cellStyle name="Énfasis4 2 2 14" xfId="12127"/>
    <cellStyle name="Énfasis4 2 2 15" xfId="12128"/>
    <cellStyle name="Énfasis4 2 2 16" xfId="12129"/>
    <cellStyle name="Énfasis4 2 2 2" xfId="12130"/>
    <cellStyle name="Énfasis4 2 2 3" xfId="12131"/>
    <cellStyle name="Énfasis4 2 2 4" xfId="12132"/>
    <cellStyle name="Énfasis4 2 2 5" xfId="12133"/>
    <cellStyle name="Énfasis4 2 2 6" xfId="12134"/>
    <cellStyle name="Énfasis4 2 2 7" xfId="12135"/>
    <cellStyle name="Énfasis4 2 2 8" xfId="12136"/>
    <cellStyle name="Énfasis4 2 2 9" xfId="12137"/>
    <cellStyle name="Énfasis4 2 20" xfId="12138"/>
    <cellStyle name="Énfasis4 2 21" xfId="12139"/>
    <cellStyle name="Énfasis4 2 22" xfId="12140"/>
    <cellStyle name="Énfasis4 2 23" xfId="12141"/>
    <cellStyle name="Énfasis4 2 24" xfId="12142"/>
    <cellStyle name="Énfasis4 2 25" xfId="12143"/>
    <cellStyle name="Énfasis4 2 26" xfId="12144"/>
    <cellStyle name="Énfasis4 2 27" xfId="12145"/>
    <cellStyle name="Énfasis4 2 28" xfId="12146"/>
    <cellStyle name="Énfasis4 2 3" xfId="12147"/>
    <cellStyle name="Énfasis4 2 3 10" xfId="12148"/>
    <cellStyle name="Énfasis4 2 3 11" xfId="12149"/>
    <cellStyle name="Énfasis4 2 3 12" xfId="12150"/>
    <cellStyle name="Énfasis4 2 3 13" xfId="12151"/>
    <cellStyle name="Énfasis4 2 3 14" xfId="12152"/>
    <cellStyle name="Énfasis4 2 3 15" xfId="12153"/>
    <cellStyle name="Énfasis4 2 3 16" xfId="12154"/>
    <cellStyle name="Énfasis4 2 3 2" xfId="12155"/>
    <cellStyle name="Énfasis4 2 3 3" xfId="12156"/>
    <cellStyle name="Énfasis4 2 3 4" xfId="12157"/>
    <cellStyle name="Énfasis4 2 3 5" xfId="12158"/>
    <cellStyle name="Énfasis4 2 3 6" xfId="12159"/>
    <cellStyle name="Énfasis4 2 3 7" xfId="12160"/>
    <cellStyle name="Énfasis4 2 3 8" xfId="12161"/>
    <cellStyle name="Énfasis4 2 3 9" xfId="12162"/>
    <cellStyle name="Énfasis4 2 4" xfId="12163"/>
    <cellStyle name="Énfasis4 2 4 10" xfId="12164"/>
    <cellStyle name="Énfasis4 2 4 11" xfId="12165"/>
    <cellStyle name="Énfasis4 2 4 12" xfId="12166"/>
    <cellStyle name="Énfasis4 2 4 13" xfId="12167"/>
    <cellStyle name="Énfasis4 2 4 14" xfId="12168"/>
    <cellStyle name="Énfasis4 2 4 15" xfId="12169"/>
    <cellStyle name="Énfasis4 2 4 16" xfId="12170"/>
    <cellStyle name="Énfasis4 2 4 2" xfId="12171"/>
    <cellStyle name="Énfasis4 2 4 3" xfId="12172"/>
    <cellStyle name="Énfasis4 2 4 4" xfId="12173"/>
    <cellStyle name="Énfasis4 2 4 5" xfId="12174"/>
    <cellStyle name="Énfasis4 2 4 6" xfId="12175"/>
    <cellStyle name="Énfasis4 2 4 7" xfId="12176"/>
    <cellStyle name="Énfasis4 2 4 8" xfId="12177"/>
    <cellStyle name="Énfasis4 2 4 9" xfId="12178"/>
    <cellStyle name="Énfasis4 2 5" xfId="12179"/>
    <cellStyle name="Énfasis4 2 5 10" xfId="12180"/>
    <cellStyle name="Énfasis4 2 5 11" xfId="12181"/>
    <cellStyle name="Énfasis4 2 5 12" xfId="12182"/>
    <cellStyle name="Énfasis4 2 5 13" xfId="12183"/>
    <cellStyle name="Énfasis4 2 5 14" xfId="12184"/>
    <cellStyle name="Énfasis4 2 5 15" xfId="12185"/>
    <cellStyle name="Énfasis4 2 5 16" xfId="12186"/>
    <cellStyle name="Énfasis4 2 5 2" xfId="12187"/>
    <cellStyle name="Énfasis4 2 5 3" xfId="12188"/>
    <cellStyle name="Énfasis4 2 5 4" xfId="12189"/>
    <cellStyle name="Énfasis4 2 5 5" xfId="12190"/>
    <cellStyle name="Énfasis4 2 5 6" xfId="12191"/>
    <cellStyle name="Énfasis4 2 5 7" xfId="12192"/>
    <cellStyle name="Énfasis4 2 5 8" xfId="12193"/>
    <cellStyle name="Énfasis4 2 5 9" xfId="12194"/>
    <cellStyle name="Énfasis4 2 6" xfId="12195"/>
    <cellStyle name="Énfasis4 2 6 10" xfId="12196"/>
    <cellStyle name="Énfasis4 2 6 11" xfId="12197"/>
    <cellStyle name="Énfasis4 2 6 12" xfId="12198"/>
    <cellStyle name="Énfasis4 2 6 13" xfId="12199"/>
    <cellStyle name="Énfasis4 2 6 14" xfId="12200"/>
    <cellStyle name="Énfasis4 2 6 15" xfId="12201"/>
    <cellStyle name="Énfasis4 2 6 16" xfId="12202"/>
    <cellStyle name="Énfasis4 2 6 2" xfId="12203"/>
    <cellStyle name="Énfasis4 2 6 3" xfId="12204"/>
    <cellStyle name="Énfasis4 2 6 4" xfId="12205"/>
    <cellStyle name="Énfasis4 2 6 5" xfId="12206"/>
    <cellStyle name="Énfasis4 2 6 6" xfId="12207"/>
    <cellStyle name="Énfasis4 2 6 7" xfId="12208"/>
    <cellStyle name="Énfasis4 2 6 8" xfId="12209"/>
    <cellStyle name="Énfasis4 2 6 9" xfId="12210"/>
    <cellStyle name="Énfasis4 2 7" xfId="12211"/>
    <cellStyle name="Énfasis4 2 7 10" xfId="12212"/>
    <cellStyle name="Énfasis4 2 7 11" xfId="12213"/>
    <cellStyle name="Énfasis4 2 7 12" xfId="12214"/>
    <cellStyle name="Énfasis4 2 7 13" xfId="12215"/>
    <cellStyle name="Énfasis4 2 7 14" xfId="12216"/>
    <cellStyle name="Énfasis4 2 7 15" xfId="12217"/>
    <cellStyle name="Énfasis4 2 7 16" xfId="12218"/>
    <cellStyle name="Énfasis4 2 7 2" xfId="12219"/>
    <cellStyle name="Énfasis4 2 7 3" xfId="12220"/>
    <cellStyle name="Énfasis4 2 7 4" xfId="12221"/>
    <cellStyle name="Énfasis4 2 7 5" xfId="12222"/>
    <cellStyle name="Énfasis4 2 7 6" xfId="12223"/>
    <cellStyle name="Énfasis4 2 7 7" xfId="12224"/>
    <cellStyle name="Énfasis4 2 7 8" xfId="12225"/>
    <cellStyle name="Énfasis4 2 7 9" xfId="12226"/>
    <cellStyle name="Énfasis4 2 8" xfId="12227"/>
    <cellStyle name="Énfasis4 2 8 10" xfId="12228"/>
    <cellStyle name="Énfasis4 2 8 11" xfId="12229"/>
    <cellStyle name="Énfasis4 2 8 12" xfId="12230"/>
    <cellStyle name="Énfasis4 2 8 13" xfId="12231"/>
    <cellStyle name="Énfasis4 2 8 14" xfId="12232"/>
    <cellStyle name="Énfasis4 2 8 15" xfId="12233"/>
    <cellStyle name="Énfasis4 2 8 16" xfId="12234"/>
    <cellStyle name="Énfasis4 2 8 2" xfId="12235"/>
    <cellStyle name="Énfasis4 2 8 3" xfId="12236"/>
    <cellStyle name="Énfasis4 2 8 4" xfId="12237"/>
    <cellStyle name="Énfasis4 2 8 5" xfId="12238"/>
    <cellStyle name="Énfasis4 2 8 6" xfId="12239"/>
    <cellStyle name="Énfasis4 2 8 7" xfId="12240"/>
    <cellStyle name="Énfasis4 2 8 8" xfId="12241"/>
    <cellStyle name="Énfasis4 2 8 9" xfId="12242"/>
    <cellStyle name="Énfasis4 2 9" xfId="12243"/>
    <cellStyle name="Énfasis4 20" xfId="12244"/>
    <cellStyle name="Énfasis4 20 2" xfId="12245"/>
    <cellStyle name="Énfasis4 20 3" xfId="12246"/>
    <cellStyle name="Énfasis4 20 4" xfId="12247"/>
    <cellStyle name="Énfasis4 20 5" xfId="12248"/>
    <cellStyle name="Énfasis4 21" xfId="12249"/>
    <cellStyle name="Énfasis4 21 2" xfId="12250"/>
    <cellStyle name="Énfasis4 21 3" xfId="12251"/>
    <cellStyle name="Énfasis4 21 4" xfId="12252"/>
    <cellStyle name="Énfasis4 21 5" xfId="12253"/>
    <cellStyle name="Énfasis4 22" xfId="12254"/>
    <cellStyle name="Énfasis4 22 2" xfId="12255"/>
    <cellStyle name="Énfasis4 22 3" xfId="12256"/>
    <cellStyle name="Énfasis4 22 4" xfId="12257"/>
    <cellStyle name="Énfasis4 22 5" xfId="12258"/>
    <cellStyle name="Énfasis4 23" xfId="12259"/>
    <cellStyle name="Énfasis4 23 2" xfId="12260"/>
    <cellStyle name="Énfasis4 23 3" xfId="12261"/>
    <cellStyle name="Énfasis4 23 4" xfId="12262"/>
    <cellStyle name="Énfasis4 23 5" xfId="12263"/>
    <cellStyle name="Énfasis4 24" xfId="12264"/>
    <cellStyle name="Énfasis4 24 2" xfId="12265"/>
    <cellStyle name="Énfasis4 24 3" xfId="12266"/>
    <cellStyle name="Énfasis4 24 4" xfId="12267"/>
    <cellStyle name="Énfasis4 24 5" xfId="12268"/>
    <cellStyle name="Énfasis4 25" xfId="12269"/>
    <cellStyle name="Énfasis4 25 2" xfId="12270"/>
    <cellStyle name="Énfasis4 25 3" xfId="12271"/>
    <cellStyle name="Énfasis4 25 4" xfId="12272"/>
    <cellStyle name="Énfasis4 25 5" xfId="12273"/>
    <cellStyle name="Énfasis4 26" xfId="12274"/>
    <cellStyle name="Énfasis4 26 2" xfId="12275"/>
    <cellStyle name="Énfasis4 26 3" xfId="12276"/>
    <cellStyle name="Énfasis4 26 4" xfId="12277"/>
    <cellStyle name="Énfasis4 26 5" xfId="12278"/>
    <cellStyle name="Énfasis4 27" xfId="12279"/>
    <cellStyle name="Énfasis4 28" xfId="12280"/>
    <cellStyle name="Énfasis4 29" xfId="12281"/>
    <cellStyle name="Énfasis4 3" xfId="12282"/>
    <cellStyle name="Énfasis4 3 10" xfId="12283"/>
    <cellStyle name="Énfasis4 3 11" xfId="12284"/>
    <cellStyle name="Énfasis4 3 12" xfId="12285"/>
    <cellStyle name="Énfasis4 3 13" xfId="12286"/>
    <cellStyle name="Énfasis4 3 14" xfId="12287"/>
    <cellStyle name="Énfasis4 3 15" xfId="12288"/>
    <cellStyle name="Énfasis4 3 16" xfId="12289"/>
    <cellStyle name="Énfasis4 3 17" xfId="12290"/>
    <cellStyle name="Énfasis4 3 18" xfId="12291"/>
    <cellStyle name="Énfasis4 3 19" xfId="12292"/>
    <cellStyle name="Énfasis4 3 2" xfId="12293"/>
    <cellStyle name="Énfasis4 3 20" xfId="12294"/>
    <cellStyle name="Énfasis4 3 21" xfId="12295"/>
    <cellStyle name="Énfasis4 3 22" xfId="12296"/>
    <cellStyle name="Énfasis4 3 23" xfId="12297"/>
    <cellStyle name="Énfasis4 3 24" xfId="12298"/>
    <cellStyle name="Énfasis4 3 3" xfId="12299"/>
    <cellStyle name="Énfasis4 3 4" xfId="12300"/>
    <cellStyle name="Énfasis4 3 5" xfId="12301"/>
    <cellStyle name="Énfasis4 3 6" xfId="12302"/>
    <cellStyle name="Énfasis4 3 7" xfId="12303"/>
    <cellStyle name="Énfasis4 3 8" xfId="12304"/>
    <cellStyle name="Énfasis4 3 9" xfId="12305"/>
    <cellStyle name="Énfasis4 30" xfId="12306"/>
    <cellStyle name="Énfasis4 31" xfId="12307"/>
    <cellStyle name="Énfasis4 32" xfId="12308"/>
    <cellStyle name="Énfasis4 33" xfId="12309"/>
    <cellStyle name="Énfasis4 34" xfId="12310"/>
    <cellStyle name="Énfasis4 35" xfId="12311"/>
    <cellStyle name="Énfasis4 36" xfId="12312"/>
    <cellStyle name="Énfasis4 37" xfId="12313"/>
    <cellStyle name="Énfasis4 38" xfId="12314"/>
    <cellStyle name="Énfasis4 39" xfId="12315"/>
    <cellStyle name="Énfasis4 4" xfId="12316"/>
    <cellStyle name="Énfasis4 4 10" xfId="12317"/>
    <cellStyle name="Énfasis4 4 11" xfId="12318"/>
    <cellStyle name="Énfasis4 4 12" xfId="12319"/>
    <cellStyle name="Énfasis4 4 13" xfId="12320"/>
    <cellStyle name="Énfasis4 4 14" xfId="12321"/>
    <cellStyle name="Énfasis4 4 15" xfId="12322"/>
    <cellStyle name="Énfasis4 4 16" xfId="12323"/>
    <cellStyle name="Énfasis4 4 17" xfId="12324"/>
    <cellStyle name="Énfasis4 4 18" xfId="12325"/>
    <cellStyle name="Énfasis4 4 19" xfId="12326"/>
    <cellStyle name="Énfasis4 4 2" xfId="12327"/>
    <cellStyle name="Énfasis4 4 20" xfId="12328"/>
    <cellStyle name="Énfasis4 4 21" xfId="12329"/>
    <cellStyle name="Énfasis4 4 22" xfId="12330"/>
    <cellStyle name="Énfasis4 4 23" xfId="12331"/>
    <cellStyle name="Énfasis4 4 24" xfId="12332"/>
    <cellStyle name="Énfasis4 4 3" xfId="12333"/>
    <cellStyle name="Énfasis4 4 4" xfId="12334"/>
    <cellStyle name="Énfasis4 4 5" xfId="12335"/>
    <cellStyle name="Énfasis4 4 6" xfId="12336"/>
    <cellStyle name="Énfasis4 4 7" xfId="12337"/>
    <cellStyle name="Énfasis4 4 8" xfId="12338"/>
    <cellStyle name="Énfasis4 4 9" xfId="12339"/>
    <cellStyle name="Énfasis4 40" xfId="12340"/>
    <cellStyle name="Énfasis4 41" xfId="12341"/>
    <cellStyle name="Énfasis4 42" xfId="12342"/>
    <cellStyle name="Énfasis4 43" xfId="12343"/>
    <cellStyle name="Énfasis4 5" xfId="12344"/>
    <cellStyle name="Énfasis4 5 10" xfId="12345"/>
    <cellStyle name="Énfasis4 5 11" xfId="12346"/>
    <cellStyle name="Énfasis4 5 12" xfId="12347"/>
    <cellStyle name="Énfasis4 5 13" xfId="12348"/>
    <cellStyle name="Énfasis4 5 14" xfId="12349"/>
    <cellStyle name="Énfasis4 5 15" xfId="12350"/>
    <cellStyle name="Énfasis4 5 16" xfId="12351"/>
    <cellStyle name="Énfasis4 5 17" xfId="12352"/>
    <cellStyle name="Énfasis4 5 18" xfId="12353"/>
    <cellStyle name="Énfasis4 5 19" xfId="12354"/>
    <cellStyle name="Énfasis4 5 2" xfId="12355"/>
    <cellStyle name="Énfasis4 5 20" xfId="12356"/>
    <cellStyle name="Énfasis4 5 3" xfId="12357"/>
    <cellStyle name="Énfasis4 5 4" xfId="12358"/>
    <cellStyle name="Énfasis4 5 5" xfId="12359"/>
    <cellStyle name="Énfasis4 5 6" xfId="12360"/>
    <cellStyle name="Énfasis4 5 7" xfId="12361"/>
    <cellStyle name="Énfasis4 5 8" xfId="12362"/>
    <cellStyle name="Énfasis4 5 9" xfId="12363"/>
    <cellStyle name="Énfasis4 6" xfId="12364"/>
    <cellStyle name="Énfasis4 6 10" xfId="12365"/>
    <cellStyle name="Énfasis4 6 11" xfId="12366"/>
    <cellStyle name="Énfasis4 6 12" xfId="12367"/>
    <cellStyle name="Énfasis4 6 13" xfId="12368"/>
    <cellStyle name="Énfasis4 6 14" xfId="12369"/>
    <cellStyle name="Énfasis4 6 15" xfId="12370"/>
    <cellStyle name="Énfasis4 6 16" xfId="12371"/>
    <cellStyle name="Énfasis4 6 17" xfId="12372"/>
    <cellStyle name="Énfasis4 6 18" xfId="12373"/>
    <cellStyle name="Énfasis4 6 19" xfId="12374"/>
    <cellStyle name="Énfasis4 6 2" xfId="12375"/>
    <cellStyle name="Énfasis4 6 20" xfId="12376"/>
    <cellStyle name="Énfasis4 6 3" xfId="12377"/>
    <cellStyle name="Énfasis4 6 4" xfId="12378"/>
    <cellStyle name="Énfasis4 6 5" xfId="12379"/>
    <cellStyle name="Énfasis4 6 6" xfId="12380"/>
    <cellStyle name="Énfasis4 6 7" xfId="12381"/>
    <cellStyle name="Énfasis4 6 8" xfId="12382"/>
    <cellStyle name="Énfasis4 6 9" xfId="12383"/>
    <cellStyle name="Énfasis4 7" xfId="12384"/>
    <cellStyle name="Énfasis4 7 10" xfId="12385"/>
    <cellStyle name="Énfasis4 7 11" xfId="12386"/>
    <cellStyle name="Énfasis4 7 12" xfId="12387"/>
    <cellStyle name="Énfasis4 7 13" xfId="12388"/>
    <cellStyle name="Énfasis4 7 14" xfId="12389"/>
    <cellStyle name="Énfasis4 7 15" xfId="12390"/>
    <cellStyle name="Énfasis4 7 16" xfId="12391"/>
    <cellStyle name="Énfasis4 7 17" xfId="12392"/>
    <cellStyle name="Énfasis4 7 18" xfId="12393"/>
    <cellStyle name="Énfasis4 7 19" xfId="12394"/>
    <cellStyle name="Énfasis4 7 2" xfId="12395"/>
    <cellStyle name="Énfasis4 7 20" xfId="12396"/>
    <cellStyle name="Énfasis4 7 3" xfId="12397"/>
    <cellStyle name="Énfasis4 7 4" xfId="12398"/>
    <cellStyle name="Énfasis4 7 5" xfId="12399"/>
    <cellStyle name="Énfasis4 7 6" xfId="12400"/>
    <cellStyle name="Énfasis4 7 7" xfId="12401"/>
    <cellStyle name="Énfasis4 7 8" xfId="12402"/>
    <cellStyle name="Énfasis4 7 9" xfId="12403"/>
    <cellStyle name="Énfasis4 8" xfId="12404"/>
    <cellStyle name="Énfasis4 8 10" xfId="12405"/>
    <cellStyle name="Énfasis4 8 11" xfId="12406"/>
    <cellStyle name="Énfasis4 8 12" xfId="12407"/>
    <cellStyle name="Énfasis4 8 13" xfId="12408"/>
    <cellStyle name="Énfasis4 8 14" xfId="12409"/>
    <cellStyle name="Énfasis4 8 15" xfId="12410"/>
    <cellStyle name="Énfasis4 8 16" xfId="12411"/>
    <cellStyle name="Énfasis4 8 17" xfId="12412"/>
    <cellStyle name="Énfasis4 8 18" xfId="12413"/>
    <cellStyle name="Énfasis4 8 19" xfId="12414"/>
    <cellStyle name="Énfasis4 8 2" xfId="12415"/>
    <cellStyle name="Énfasis4 8 20" xfId="12416"/>
    <cellStyle name="Énfasis4 8 3" xfId="12417"/>
    <cellStyle name="Énfasis4 8 4" xfId="12418"/>
    <cellStyle name="Énfasis4 8 5" xfId="12419"/>
    <cellStyle name="Énfasis4 8 6" xfId="12420"/>
    <cellStyle name="Énfasis4 8 7" xfId="12421"/>
    <cellStyle name="Énfasis4 8 8" xfId="12422"/>
    <cellStyle name="Énfasis4 8 9" xfId="12423"/>
    <cellStyle name="Énfasis4 9" xfId="12424"/>
    <cellStyle name="Énfasis4 9 2" xfId="12425"/>
    <cellStyle name="Énfasis4 9 3" xfId="12426"/>
    <cellStyle name="Énfasis4 9 4" xfId="12427"/>
    <cellStyle name="Énfasis4 9 5" xfId="12428"/>
    <cellStyle name="Énfasis5" xfId="12429"/>
    <cellStyle name="Énfasis5 - 20%" xfId="12430"/>
    <cellStyle name="Énfasis5 - 40%" xfId="12431"/>
    <cellStyle name="Énfasis5 - 60%" xfId="12432"/>
    <cellStyle name="Énfasis5 10" xfId="12433"/>
    <cellStyle name="Énfasis5 10 2" xfId="12434"/>
    <cellStyle name="Énfasis5 10 3" xfId="12435"/>
    <cellStyle name="Énfasis5 10 4" xfId="12436"/>
    <cellStyle name="Énfasis5 10 5" xfId="12437"/>
    <cellStyle name="Énfasis5 11" xfId="12438"/>
    <cellStyle name="Énfasis5 11 2" xfId="12439"/>
    <cellStyle name="Énfasis5 11 3" xfId="12440"/>
    <cellStyle name="Énfasis5 11 4" xfId="12441"/>
    <cellStyle name="Énfasis5 11 5" xfId="12442"/>
    <cellStyle name="Énfasis5 12" xfId="12443"/>
    <cellStyle name="Énfasis5 12 2" xfId="12444"/>
    <cellStyle name="Énfasis5 12 3" xfId="12445"/>
    <cellStyle name="Énfasis5 12 4" xfId="12446"/>
    <cellStyle name="Énfasis5 12 5" xfId="12447"/>
    <cellStyle name="Énfasis5 13" xfId="12448"/>
    <cellStyle name="Énfasis5 13 2" xfId="12449"/>
    <cellStyle name="Énfasis5 13 3" xfId="12450"/>
    <cellStyle name="Énfasis5 13 4" xfId="12451"/>
    <cellStyle name="Énfasis5 13 5" xfId="12452"/>
    <cellStyle name="Énfasis5 14" xfId="12453"/>
    <cellStyle name="Énfasis5 14 2" xfId="12454"/>
    <cellStyle name="Énfasis5 14 3" xfId="12455"/>
    <cellStyle name="Énfasis5 14 4" xfId="12456"/>
    <cellStyle name="Énfasis5 14 5" xfId="12457"/>
    <cellStyle name="Énfasis5 15" xfId="12458"/>
    <cellStyle name="Énfasis5 15 2" xfId="12459"/>
    <cellStyle name="Énfasis5 15 3" xfId="12460"/>
    <cellStyle name="Énfasis5 15 4" xfId="12461"/>
    <cellStyle name="Énfasis5 15 5" xfId="12462"/>
    <cellStyle name="Énfasis5 16" xfId="12463"/>
    <cellStyle name="Énfasis5 16 2" xfId="12464"/>
    <cellStyle name="Énfasis5 16 3" xfId="12465"/>
    <cellStyle name="Énfasis5 16 4" xfId="12466"/>
    <cellStyle name="Énfasis5 16 5" xfId="12467"/>
    <cellStyle name="Énfasis5 17" xfId="12468"/>
    <cellStyle name="Énfasis5 17 2" xfId="12469"/>
    <cellStyle name="Énfasis5 17 3" xfId="12470"/>
    <cellStyle name="Énfasis5 17 4" xfId="12471"/>
    <cellStyle name="Énfasis5 17 5" xfId="12472"/>
    <cellStyle name="Énfasis5 18" xfId="12473"/>
    <cellStyle name="Énfasis5 18 2" xfId="12474"/>
    <cellStyle name="Énfasis5 18 3" xfId="12475"/>
    <cellStyle name="Énfasis5 18 4" xfId="12476"/>
    <cellStyle name="Énfasis5 18 5" xfId="12477"/>
    <cellStyle name="Énfasis5 19" xfId="12478"/>
    <cellStyle name="Énfasis5 19 2" xfId="12479"/>
    <cellStyle name="Énfasis5 19 3" xfId="12480"/>
    <cellStyle name="Énfasis5 19 4" xfId="12481"/>
    <cellStyle name="Énfasis5 19 5" xfId="12482"/>
    <cellStyle name="Énfasis5 2" xfId="12483"/>
    <cellStyle name="Énfasis5 2 10" xfId="12484"/>
    <cellStyle name="Énfasis5 2 11" xfId="12485"/>
    <cellStyle name="Énfasis5 2 2" xfId="12486"/>
    <cellStyle name="Énfasis5 2 3" xfId="12487"/>
    <cellStyle name="Énfasis5 2 4" xfId="12488"/>
    <cellStyle name="Énfasis5 2 5" xfId="12489"/>
    <cellStyle name="Énfasis5 2 6" xfId="12490"/>
    <cellStyle name="Énfasis5 2 7" xfId="12491"/>
    <cellStyle name="Énfasis5 2 8" xfId="12492"/>
    <cellStyle name="Énfasis5 2 9" xfId="12493"/>
    <cellStyle name="Énfasis5 20" xfId="12494"/>
    <cellStyle name="Énfasis5 20 2" xfId="12495"/>
    <cellStyle name="Énfasis5 20 3" xfId="12496"/>
    <cellStyle name="Énfasis5 20 4" xfId="12497"/>
    <cellStyle name="Énfasis5 20 5" xfId="12498"/>
    <cellStyle name="Énfasis5 21" xfId="12499"/>
    <cellStyle name="Énfasis5 21 2" xfId="12500"/>
    <cellStyle name="Énfasis5 21 3" xfId="12501"/>
    <cellStyle name="Énfasis5 21 4" xfId="12502"/>
    <cellStyle name="Énfasis5 21 5" xfId="12503"/>
    <cellStyle name="Énfasis5 22" xfId="12504"/>
    <cellStyle name="Énfasis5 22 2" xfId="12505"/>
    <cellStyle name="Énfasis5 22 3" xfId="12506"/>
    <cellStyle name="Énfasis5 22 4" xfId="12507"/>
    <cellStyle name="Énfasis5 22 5" xfId="12508"/>
    <cellStyle name="Énfasis5 23" xfId="12509"/>
    <cellStyle name="Énfasis5 23 2" xfId="12510"/>
    <cellStyle name="Énfasis5 23 3" xfId="12511"/>
    <cellStyle name="Énfasis5 23 4" xfId="12512"/>
    <cellStyle name="Énfasis5 23 5" xfId="12513"/>
    <cellStyle name="Énfasis5 24" xfId="12514"/>
    <cellStyle name="Énfasis5 24 2" xfId="12515"/>
    <cellStyle name="Énfasis5 24 3" xfId="12516"/>
    <cellStyle name="Énfasis5 24 4" xfId="12517"/>
    <cellStyle name="Énfasis5 24 5" xfId="12518"/>
    <cellStyle name="Énfasis5 25" xfId="12519"/>
    <cellStyle name="Énfasis5 25 2" xfId="12520"/>
    <cellStyle name="Énfasis5 25 3" xfId="12521"/>
    <cellStyle name="Énfasis5 25 4" xfId="12522"/>
    <cellStyle name="Énfasis5 25 5" xfId="12523"/>
    <cellStyle name="Énfasis5 26" xfId="12524"/>
    <cellStyle name="Énfasis5 26 2" xfId="12525"/>
    <cellStyle name="Énfasis5 26 3" xfId="12526"/>
    <cellStyle name="Énfasis5 26 4" xfId="12527"/>
    <cellStyle name="Énfasis5 26 5" xfId="12528"/>
    <cellStyle name="Énfasis5 27" xfId="12529"/>
    <cellStyle name="Énfasis5 28" xfId="12530"/>
    <cellStyle name="Énfasis5 29" xfId="12531"/>
    <cellStyle name="Énfasis5 3" xfId="12532"/>
    <cellStyle name="Énfasis5 3 10" xfId="12533"/>
    <cellStyle name="Énfasis5 3 2" xfId="12534"/>
    <cellStyle name="Énfasis5 3 3" xfId="12535"/>
    <cellStyle name="Énfasis5 3 4" xfId="12536"/>
    <cellStyle name="Énfasis5 3 5" xfId="12537"/>
    <cellStyle name="Énfasis5 3 6" xfId="12538"/>
    <cellStyle name="Énfasis5 3 7" xfId="12539"/>
    <cellStyle name="Énfasis5 3 8" xfId="12540"/>
    <cellStyle name="Énfasis5 3 9" xfId="12541"/>
    <cellStyle name="Énfasis5 30" xfId="12542"/>
    <cellStyle name="Énfasis5 31" xfId="12543"/>
    <cellStyle name="Énfasis5 32" xfId="12544"/>
    <cellStyle name="Énfasis5 33" xfId="12545"/>
    <cellStyle name="Énfasis5 34" xfId="12546"/>
    <cellStyle name="Énfasis5 35" xfId="12547"/>
    <cellStyle name="Énfasis5 36" xfId="12548"/>
    <cellStyle name="Énfasis5 37" xfId="12549"/>
    <cellStyle name="Énfasis5 38" xfId="12550"/>
    <cellStyle name="Énfasis5 39" xfId="12551"/>
    <cellStyle name="Énfasis5 4" xfId="12552"/>
    <cellStyle name="Énfasis5 4 10" xfId="12553"/>
    <cellStyle name="Énfasis5 4 2" xfId="12554"/>
    <cellStyle name="Énfasis5 4 3" xfId="12555"/>
    <cellStyle name="Énfasis5 4 4" xfId="12556"/>
    <cellStyle name="Énfasis5 4 5" xfId="12557"/>
    <cellStyle name="Énfasis5 4 6" xfId="12558"/>
    <cellStyle name="Énfasis5 4 7" xfId="12559"/>
    <cellStyle name="Énfasis5 4 8" xfId="12560"/>
    <cellStyle name="Énfasis5 4 9" xfId="12561"/>
    <cellStyle name="Énfasis5 40" xfId="12562"/>
    <cellStyle name="Énfasis5 41" xfId="12563"/>
    <cellStyle name="Énfasis5 42" xfId="12564"/>
    <cellStyle name="Énfasis5 43" xfId="12565"/>
    <cellStyle name="Énfasis5 5" xfId="12566"/>
    <cellStyle name="Énfasis5 5 2" xfId="12567"/>
    <cellStyle name="Énfasis5 5 3" xfId="12568"/>
    <cellStyle name="Énfasis5 5 4" xfId="12569"/>
    <cellStyle name="Énfasis5 6" xfId="12570"/>
    <cellStyle name="Énfasis5 6 2" xfId="12571"/>
    <cellStyle name="Énfasis5 6 3" xfId="12572"/>
    <cellStyle name="Énfasis5 7" xfId="12573"/>
    <cellStyle name="Énfasis5 7 2" xfId="12574"/>
    <cellStyle name="Énfasis5 7 3" xfId="12575"/>
    <cellStyle name="Énfasis5 8" xfId="12576"/>
    <cellStyle name="Énfasis5 8 2" xfId="12577"/>
    <cellStyle name="Énfasis5 8 3" xfId="12578"/>
    <cellStyle name="Énfasis5 9" xfId="12579"/>
    <cellStyle name="Énfasis5 9 2" xfId="12580"/>
    <cellStyle name="Énfasis5 9 3" xfId="12581"/>
    <cellStyle name="Énfasis5 9 4" xfId="12582"/>
    <cellStyle name="Énfasis5 9 5" xfId="12583"/>
    <cellStyle name="Énfasis6" xfId="12584"/>
    <cellStyle name="Énfasis6 - 20%" xfId="12585"/>
    <cellStyle name="Énfasis6 - 40%" xfId="12586"/>
    <cellStyle name="Énfasis6 - 60%" xfId="12587"/>
    <cellStyle name="Énfasis6 10" xfId="12588"/>
    <cellStyle name="Énfasis6 10 2" xfId="12589"/>
    <cellStyle name="Énfasis6 10 3" xfId="12590"/>
    <cellStyle name="Énfasis6 10 4" xfId="12591"/>
    <cellStyle name="Énfasis6 10 5" xfId="12592"/>
    <cellStyle name="Énfasis6 11" xfId="12593"/>
    <cellStyle name="Énfasis6 11 2" xfId="12594"/>
    <cellStyle name="Énfasis6 11 3" xfId="12595"/>
    <cellStyle name="Énfasis6 11 4" xfId="12596"/>
    <cellStyle name="Énfasis6 11 5" xfId="12597"/>
    <cellStyle name="Énfasis6 12" xfId="12598"/>
    <cellStyle name="Énfasis6 12 2" xfId="12599"/>
    <cellStyle name="Énfasis6 12 3" xfId="12600"/>
    <cellStyle name="Énfasis6 12 4" xfId="12601"/>
    <cellStyle name="Énfasis6 12 5" xfId="12602"/>
    <cellStyle name="Énfasis6 13" xfId="12603"/>
    <cellStyle name="Énfasis6 13 2" xfId="12604"/>
    <cellStyle name="Énfasis6 13 3" xfId="12605"/>
    <cellStyle name="Énfasis6 13 4" xfId="12606"/>
    <cellStyle name="Énfasis6 13 5" xfId="12607"/>
    <cellStyle name="Énfasis6 14" xfId="12608"/>
    <cellStyle name="Énfasis6 14 2" xfId="12609"/>
    <cellStyle name="Énfasis6 14 3" xfId="12610"/>
    <cellStyle name="Énfasis6 14 4" xfId="12611"/>
    <cellStyle name="Énfasis6 14 5" xfId="12612"/>
    <cellStyle name="Énfasis6 15" xfId="12613"/>
    <cellStyle name="Énfasis6 15 2" xfId="12614"/>
    <cellStyle name="Énfasis6 15 3" xfId="12615"/>
    <cellStyle name="Énfasis6 15 4" xfId="12616"/>
    <cellStyle name="Énfasis6 15 5" xfId="12617"/>
    <cellStyle name="Énfasis6 16" xfId="12618"/>
    <cellStyle name="Énfasis6 16 2" xfId="12619"/>
    <cellStyle name="Énfasis6 16 3" xfId="12620"/>
    <cellStyle name="Énfasis6 16 4" xfId="12621"/>
    <cellStyle name="Énfasis6 16 5" xfId="12622"/>
    <cellStyle name="Énfasis6 17" xfId="12623"/>
    <cellStyle name="Énfasis6 17 2" xfId="12624"/>
    <cellStyle name="Énfasis6 17 3" xfId="12625"/>
    <cellStyle name="Énfasis6 17 4" xfId="12626"/>
    <cellStyle name="Énfasis6 17 5" xfId="12627"/>
    <cellStyle name="Énfasis6 18" xfId="12628"/>
    <cellStyle name="Énfasis6 18 2" xfId="12629"/>
    <cellStyle name="Énfasis6 18 3" xfId="12630"/>
    <cellStyle name="Énfasis6 18 4" xfId="12631"/>
    <cellStyle name="Énfasis6 18 5" xfId="12632"/>
    <cellStyle name="Énfasis6 19" xfId="12633"/>
    <cellStyle name="Énfasis6 19 2" xfId="12634"/>
    <cellStyle name="Énfasis6 19 3" xfId="12635"/>
    <cellStyle name="Énfasis6 19 4" xfId="12636"/>
    <cellStyle name="Énfasis6 19 5" xfId="12637"/>
    <cellStyle name="Énfasis6 2" xfId="12638"/>
    <cellStyle name="Énfasis6 2 10" xfId="12639"/>
    <cellStyle name="Énfasis6 2 11" xfId="12640"/>
    <cellStyle name="Énfasis6 2 12" xfId="12641"/>
    <cellStyle name="Énfasis6 2 13" xfId="12642"/>
    <cellStyle name="Énfasis6 2 14" xfId="12643"/>
    <cellStyle name="Énfasis6 2 15" xfId="12644"/>
    <cellStyle name="Énfasis6 2 16" xfId="12645"/>
    <cellStyle name="Énfasis6 2 17" xfId="12646"/>
    <cellStyle name="Énfasis6 2 18" xfId="12647"/>
    <cellStyle name="Énfasis6 2 19" xfId="12648"/>
    <cellStyle name="Énfasis6 2 2" xfId="12649"/>
    <cellStyle name="Énfasis6 2 2 10" xfId="12650"/>
    <cellStyle name="Énfasis6 2 2 11" xfId="12651"/>
    <cellStyle name="Énfasis6 2 2 12" xfId="12652"/>
    <cellStyle name="Énfasis6 2 2 13" xfId="12653"/>
    <cellStyle name="Énfasis6 2 2 14" xfId="12654"/>
    <cellStyle name="Énfasis6 2 2 15" xfId="12655"/>
    <cellStyle name="Énfasis6 2 2 16" xfId="12656"/>
    <cellStyle name="Énfasis6 2 2 2" xfId="12657"/>
    <cellStyle name="Énfasis6 2 2 3" xfId="12658"/>
    <cellStyle name="Énfasis6 2 2 4" xfId="12659"/>
    <cellStyle name="Énfasis6 2 2 5" xfId="12660"/>
    <cellStyle name="Énfasis6 2 2 6" xfId="12661"/>
    <cellStyle name="Énfasis6 2 2 7" xfId="12662"/>
    <cellStyle name="Énfasis6 2 2 8" xfId="12663"/>
    <cellStyle name="Énfasis6 2 2 9" xfId="12664"/>
    <cellStyle name="Énfasis6 2 20" xfId="12665"/>
    <cellStyle name="Énfasis6 2 21" xfId="12666"/>
    <cellStyle name="Énfasis6 2 22" xfId="12667"/>
    <cellStyle name="Énfasis6 2 23" xfId="12668"/>
    <cellStyle name="Énfasis6 2 24" xfId="12669"/>
    <cellStyle name="Énfasis6 2 25" xfId="12670"/>
    <cellStyle name="Énfasis6 2 26" xfId="12671"/>
    <cellStyle name="Énfasis6 2 27" xfId="12672"/>
    <cellStyle name="Énfasis6 2 28" xfId="12673"/>
    <cellStyle name="Énfasis6 2 3" xfId="12674"/>
    <cellStyle name="Énfasis6 2 3 10" xfId="12675"/>
    <cellStyle name="Énfasis6 2 3 11" xfId="12676"/>
    <cellStyle name="Énfasis6 2 3 12" xfId="12677"/>
    <cellStyle name="Énfasis6 2 3 13" xfId="12678"/>
    <cellStyle name="Énfasis6 2 3 14" xfId="12679"/>
    <cellStyle name="Énfasis6 2 3 15" xfId="12680"/>
    <cellStyle name="Énfasis6 2 3 16" xfId="12681"/>
    <cellStyle name="Énfasis6 2 3 2" xfId="12682"/>
    <cellStyle name="Énfasis6 2 3 3" xfId="12683"/>
    <cellStyle name="Énfasis6 2 3 4" xfId="12684"/>
    <cellStyle name="Énfasis6 2 3 5" xfId="12685"/>
    <cellStyle name="Énfasis6 2 3 6" xfId="12686"/>
    <cellStyle name="Énfasis6 2 3 7" xfId="12687"/>
    <cellStyle name="Énfasis6 2 3 8" xfId="12688"/>
    <cellStyle name="Énfasis6 2 3 9" xfId="12689"/>
    <cellStyle name="Énfasis6 2 4" xfId="12690"/>
    <cellStyle name="Énfasis6 2 4 10" xfId="12691"/>
    <cellStyle name="Énfasis6 2 4 11" xfId="12692"/>
    <cellStyle name="Énfasis6 2 4 12" xfId="12693"/>
    <cellStyle name="Énfasis6 2 4 13" xfId="12694"/>
    <cellStyle name="Énfasis6 2 4 14" xfId="12695"/>
    <cellStyle name="Énfasis6 2 4 15" xfId="12696"/>
    <cellStyle name="Énfasis6 2 4 16" xfId="12697"/>
    <cellStyle name="Énfasis6 2 4 2" xfId="12698"/>
    <cellStyle name="Énfasis6 2 4 3" xfId="12699"/>
    <cellStyle name="Énfasis6 2 4 4" xfId="12700"/>
    <cellStyle name="Énfasis6 2 4 5" xfId="12701"/>
    <cellStyle name="Énfasis6 2 4 6" xfId="12702"/>
    <cellStyle name="Énfasis6 2 4 7" xfId="12703"/>
    <cellStyle name="Énfasis6 2 4 8" xfId="12704"/>
    <cellStyle name="Énfasis6 2 4 9" xfId="12705"/>
    <cellStyle name="Énfasis6 2 5" xfId="12706"/>
    <cellStyle name="Énfasis6 2 5 10" xfId="12707"/>
    <cellStyle name="Énfasis6 2 5 11" xfId="12708"/>
    <cellStyle name="Énfasis6 2 5 12" xfId="12709"/>
    <cellStyle name="Énfasis6 2 5 13" xfId="12710"/>
    <cellStyle name="Énfasis6 2 5 14" xfId="12711"/>
    <cellStyle name="Énfasis6 2 5 15" xfId="12712"/>
    <cellStyle name="Énfasis6 2 5 16" xfId="12713"/>
    <cellStyle name="Énfasis6 2 5 2" xfId="12714"/>
    <cellStyle name="Énfasis6 2 5 3" xfId="12715"/>
    <cellStyle name="Énfasis6 2 5 4" xfId="12716"/>
    <cellStyle name="Énfasis6 2 5 5" xfId="12717"/>
    <cellStyle name="Énfasis6 2 5 6" xfId="12718"/>
    <cellStyle name="Énfasis6 2 5 7" xfId="12719"/>
    <cellStyle name="Énfasis6 2 5 8" xfId="12720"/>
    <cellStyle name="Énfasis6 2 5 9" xfId="12721"/>
    <cellStyle name="Énfasis6 2 6" xfId="12722"/>
    <cellStyle name="Énfasis6 2 6 10" xfId="12723"/>
    <cellStyle name="Énfasis6 2 6 11" xfId="12724"/>
    <cellStyle name="Énfasis6 2 6 12" xfId="12725"/>
    <cellStyle name="Énfasis6 2 6 13" xfId="12726"/>
    <cellStyle name="Énfasis6 2 6 14" xfId="12727"/>
    <cellStyle name="Énfasis6 2 6 15" xfId="12728"/>
    <cellStyle name="Énfasis6 2 6 16" xfId="12729"/>
    <cellStyle name="Énfasis6 2 6 2" xfId="12730"/>
    <cellStyle name="Énfasis6 2 6 3" xfId="12731"/>
    <cellStyle name="Énfasis6 2 6 4" xfId="12732"/>
    <cellStyle name="Énfasis6 2 6 5" xfId="12733"/>
    <cellStyle name="Énfasis6 2 6 6" xfId="12734"/>
    <cellStyle name="Énfasis6 2 6 7" xfId="12735"/>
    <cellStyle name="Énfasis6 2 6 8" xfId="12736"/>
    <cellStyle name="Énfasis6 2 6 9" xfId="12737"/>
    <cellStyle name="Énfasis6 2 7" xfId="12738"/>
    <cellStyle name="Énfasis6 2 7 10" xfId="12739"/>
    <cellStyle name="Énfasis6 2 7 11" xfId="12740"/>
    <cellStyle name="Énfasis6 2 7 12" xfId="12741"/>
    <cellStyle name="Énfasis6 2 7 13" xfId="12742"/>
    <cellStyle name="Énfasis6 2 7 14" xfId="12743"/>
    <cellStyle name="Énfasis6 2 7 15" xfId="12744"/>
    <cellStyle name="Énfasis6 2 7 16" xfId="12745"/>
    <cellStyle name="Énfasis6 2 7 2" xfId="12746"/>
    <cellStyle name="Énfasis6 2 7 3" xfId="12747"/>
    <cellStyle name="Énfasis6 2 7 4" xfId="12748"/>
    <cellStyle name="Énfasis6 2 7 5" xfId="12749"/>
    <cellStyle name="Énfasis6 2 7 6" xfId="12750"/>
    <cellStyle name="Énfasis6 2 7 7" xfId="12751"/>
    <cellStyle name="Énfasis6 2 7 8" xfId="12752"/>
    <cellStyle name="Énfasis6 2 7 9" xfId="12753"/>
    <cellStyle name="Énfasis6 2 8" xfId="12754"/>
    <cellStyle name="Énfasis6 2 8 10" xfId="12755"/>
    <cellStyle name="Énfasis6 2 8 11" xfId="12756"/>
    <cellStyle name="Énfasis6 2 8 12" xfId="12757"/>
    <cellStyle name="Énfasis6 2 8 13" xfId="12758"/>
    <cellStyle name="Énfasis6 2 8 14" xfId="12759"/>
    <cellStyle name="Énfasis6 2 8 15" xfId="12760"/>
    <cellStyle name="Énfasis6 2 8 16" xfId="12761"/>
    <cellStyle name="Énfasis6 2 8 2" xfId="12762"/>
    <cellStyle name="Énfasis6 2 8 3" xfId="12763"/>
    <cellStyle name="Énfasis6 2 8 4" xfId="12764"/>
    <cellStyle name="Énfasis6 2 8 5" xfId="12765"/>
    <cellStyle name="Énfasis6 2 8 6" xfId="12766"/>
    <cellStyle name="Énfasis6 2 8 7" xfId="12767"/>
    <cellStyle name="Énfasis6 2 8 8" xfId="12768"/>
    <cellStyle name="Énfasis6 2 8 9" xfId="12769"/>
    <cellStyle name="Énfasis6 2 9" xfId="12770"/>
    <cellStyle name="Énfasis6 20" xfId="12771"/>
    <cellStyle name="Énfasis6 20 2" xfId="12772"/>
    <cellStyle name="Énfasis6 20 3" xfId="12773"/>
    <cellStyle name="Énfasis6 20 4" xfId="12774"/>
    <cellStyle name="Énfasis6 20 5" xfId="12775"/>
    <cellStyle name="Énfasis6 21" xfId="12776"/>
    <cellStyle name="Énfasis6 21 2" xfId="12777"/>
    <cellStyle name="Énfasis6 21 3" xfId="12778"/>
    <cellStyle name="Énfasis6 21 4" xfId="12779"/>
    <cellStyle name="Énfasis6 21 5" xfId="12780"/>
    <cellStyle name="Énfasis6 22" xfId="12781"/>
    <cellStyle name="Énfasis6 22 2" xfId="12782"/>
    <cellStyle name="Énfasis6 22 3" xfId="12783"/>
    <cellStyle name="Énfasis6 22 4" xfId="12784"/>
    <cellStyle name="Énfasis6 22 5" xfId="12785"/>
    <cellStyle name="Énfasis6 23" xfId="12786"/>
    <cellStyle name="Énfasis6 23 2" xfId="12787"/>
    <cellStyle name="Énfasis6 23 3" xfId="12788"/>
    <cellStyle name="Énfasis6 23 4" xfId="12789"/>
    <cellStyle name="Énfasis6 23 5" xfId="12790"/>
    <cellStyle name="Énfasis6 24" xfId="12791"/>
    <cellStyle name="Énfasis6 24 2" xfId="12792"/>
    <cellStyle name="Énfasis6 24 3" xfId="12793"/>
    <cellStyle name="Énfasis6 24 4" xfId="12794"/>
    <cellStyle name="Énfasis6 24 5" xfId="12795"/>
    <cellStyle name="Énfasis6 25" xfId="12796"/>
    <cellStyle name="Énfasis6 25 2" xfId="12797"/>
    <cellStyle name="Énfasis6 25 3" xfId="12798"/>
    <cellStyle name="Énfasis6 25 4" xfId="12799"/>
    <cellStyle name="Énfasis6 25 5" xfId="12800"/>
    <cellStyle name="Énfasis6 26" xfId="12801"/>
    <cellStyle name="Énfasis6 26 2" xfId="12802"/>
    <cellStyle name="Énfasis6 26 3" xfId="12803"/>
    <cellStyle name="Énfasis6 26 4" xfId="12804"/>
    <cellStyle name="Énfasis6 26 5" xfId="12805"/>
    <cellStyle name="Énfasis6 27" xfId="12806"/>
    <cellStyle name="Énfasis6 28" xfId="12807"/>
    <cellStyle name="Énfasis6 29" xfId="12808"/>
    <cellStyle name="Énfasis6 3" xfId="12809"/>
    <cellStyle name="Énfasis6 3 10" xfId="12810"/>
    <cellStyle name="Énfasis6 3 11" xfId="12811"/>
    <cellStyle name="Énfasis6 3 12" xfId="12812"/>
    <cellStyle name="Énfasis6 3 13" xfId="12813"/>
    <cellStyle name="Énfasis6 3 14" xfId="12814"/>
    <cellStyle name="Énfasis6 3 15" xfId="12815"/>
    <cellStyle name="Énfasis6 3 16" xfId="12816"/>
    <cellStyle name="Énfasis6 3 17" xfId="12817"/>
    <cellStyle name="Énfasis6 3 18" xfId="12818"/>
    <cellStyle name="Énfasis6 3 19" xfId="12819"/>
    <cellStyle name="Énfasis6 3 2" xfId="12820"/>
    <cellStyle name="Énfasis6 3 20" xfId="12821"/>
    <cellStyle name="Énfasis6 3 21" xfId="12822"/>
    <cellStyle name="Énfasis6 3 22" xfId="12823"/>
    <cellStyle name="Énfasis6 3 23" xfId="12824"/>
    <cellStyle name="Énfasis6 3 24" xfId="12825"/>
    <cellStyle name="Énfasis6 3 3" xfId="12826"/>
    <cellStyle name="Énfasis6 3 4" xfId="12827"/>
    <cellStyle name="Énfasis6 3 5" xfId="12828"/>
    <cellStyle name="Énfasis6 3 6" xfId="12829"/>
    <cellStyle name="Énfasis6 3 7" xfId="12830"/>
    <cellStyle name="Énfasis6 3 8" xfId="12831"/>
    <cellStyle name="Énfasis6 3 9" xfId="12832"/>
    <cellStyle name="Énfasis6 30" xfId="12833"/>
    <cellStyle name="Énfasis6 31" xfId="12834"/>
    <cellStyle name="Énfasis6 32" xfId="12835"/>
    <cellStyle name="Énfasis6 33" xfId="12836"/>
    <cellStyle name="Énfasis6 34" xfId="12837"/>
    <cellStyle name="Énfasis6 35" xfId="12838"/>
    <cellStyle name="Énfasis6 36" xfId="12839"/>
    <cellStyle name="Énfasis6 37" xfId="12840"/>
    <cellStyle name="Énfasis6 38" xfId="12841"/>
    <cellStyle name="Énfasis6 39" xfId="12842"/>
    <cellStyle name="Énfasis6 4" xfId="12843"/>
    <cellStyle name="Énfasis6 4 10" xfId="12844"/>
    <cellStyle name="Énfasis6 4 11" xfId="12845"/>
    <cellStyle name="Énfasis6 4 12" xfId="12846"/>
    <cellStyle name="Énfasis6 4 13" xfId="12847"/>
    <cellStyle name="Énfasis6 4 14" xfId="12848"/>
    <cellStyle name="Énfasis6 4 15" xfId="12849"/>
    <cellStyle name="Énfasis6 4 16" xfId="12850"/>
    <cellStyle name="Énfasis6 4 17" xfId="12851"/>
    <cellStyle name="Énfasis6 4 18" xfId="12852"/>
    <cellStyle name="Énfasis6 4 19" xfId="12853"/>
    <cellStyle name="Énfasis6 4 2" xfId="12854"/>
    <cellStyle name="Énfasis6 4 20" xfId="12855"/>
    <cellStyle name="Énfasis6 4 21" xfId="12856"/>
    <cellStyle name="Énfasis6 4 22" xfId="12857"/>
    <cellStyle name="Énfasis6 4 23" xfId="12858"/>
    <cellStyle name="Énfasis6 4 24" xfId="12859"/>
    <cellStyle name="Énfasis6 4 3" xfId="12860"/>
    <cellStyle name="Énfasis6 4 4" xfId="12861"/>
    <cellStyle name="Énfasis6 4 5" xfId="12862"/>
    <cellStyle name="Énfasis6 4 6" xfId="12863"/>
    <cellStyle name="Énfasis6 4 7" xfId="12864"/>
    <cellStyle name="Énfasis6 4 8" xfId="12865"/>
    <cellStyle name="Énfasis6 4 9" xfId="12866"/>
    <cellStyle name="Énfasis6 40" xfId="12867"/>
    <cellStyle name="Énfasis6 41" xfId="12868"/>
    <cellStyle name="Énfasis6 42" xfId="12869"/>
    <cellStyle name="Énfasis6 43" xfId="12870"/>
    <cellStyle name="Énfasis6 5" xfId="12871"/>
    <cellStyle name="Énfasis6 5 10" xfId="12872"/>
    <cellStyle name="Énfasis6 5 11" xfId="12873"/>
    <cellStyle name="Énfasis6 5 12" xfId="12874"/>
    <cellStyle name="Énfasis6 5 13" xfId="12875"/>
    <cellStyle name="Énfasis6 5 14" xfId="12876"/>
    <cellStyle name="Énfasis6 5 15" xfId="12877"/>
    <cellStyle name="Énfasis6 5 16" xfId="12878"/>
    <cellStyle name="Énfasis6 5 17" xfId="12879"/>
    <cellStyle name="Énfasis6 5 18" xfId="12880"/>
    <cellStyle name="Énfasis6 5 19" xfId="12881"/>
    <cellStyle name="Énfasis6 5 2" xfId="12882"/>
    <cellStyle name="Énfasis6 5 20" xfId="12883"/>
    <cellStyle name="Énfasis6 5 3" xfId="12884"/>
    <cellStyle name="Énfasis6 5 4" xfId="12885"/>
    <cellStyle name="Énfasis6 5 5" xfId="12886"/>
    <cellStyle name="Énfasis6 5 6" xfId="12887"/>
    <cellStyle name="Énfasis6 5 7" xfId="12888"/>
    <cellStyle name="Énfasis6 5 8" xfId="12889"/>
    <cellStyle name="Énfasis6 5 9" xfId="12890"/>
    <cellStyle name="Énfasis6 6" xfId="12891"/>
    <cellStyle name="Énfasis6 6 10" xfId="12892"/>
    <cellStyle name="Énfasis6 6 11" xfId="12893"/>
    <cellStyle name="Énfasis6 6 12" xfId="12894"/>
    <cellStyle name="Énfasis6 6 13" xfId="12895"/>
    <cellStyle name="Énfasis6 6 14" xfId="12896"/>
    <cellStyle name="Énfasis6 6 15" xfId="12897"/>
    <cellStyle name="Énfasis6 6 16" xfId="12898"/>
    <cellStyle name="Énfasis6 6 17" xfId="12899"/>
    <cellStyle name="Énfasis6 6 18" xfId="12900"/>
    <cellStyle name="Énfasis6 6 19" xfId="12901"/>
    <cellStyle name="Énfasis6 6 2" xfId="12902"/>
    <cellStyle name="Énfasis6 6 20" xfId="12903"/>
    <cellStyle name="Énfasis6 6 3" xfId="12904"/>
    <cellStyle name="Énfasis6 6 4" xfId="12905"/>
    <cellStyle name="Énfasis6 6 5" xfId="12906"/>
    <cellStyle name="Énfasis6 6 6" xfId="12907"/>
    <cellStyle name="Énfasis6 6 7" xfId="12908"/>
    <cellStyle name="Énfasis6 6 8" xfId="12909"/>
    <cellStyle name="Énfasis6 6 9" xfId="12910"/>
    <cellStyle name="Énfasis6 7" xfId="12911"/>
    <cellStyle name="Énfasis6 7 10" xfId="12912"/>
    <cellStyle name="Énfasis6 7 11" xfId="12913"/>
    <cellStyle name="Énfasis6 7 12" xfId="12914"/>
    <cellStyle name="Énfasis6 7 13" xfId="12915"/>
    <cellStyle name="Énfasis6 7 14" xfId="12916"/>
    <cellStyle name="Énfasis6 7 15" xfId="12917"/>
    <cellStyle name="Énfasis6 7 16" xfId="12918"/>
    <cellStyle name="Énfasis6 7 17" xfId="12919"/>
    <cellStyle name="Énfasis6 7 18" xfId="12920"/>
    <cellStyle name="Énfasis6 7 19" xfId="12921"/>
    <cellStyle name="Énfasis6 7 2" xfId="12922"/>
    <cellStyle name="Énfasis6 7 20" xfId="12923"/>
    <cellStyle name="Énfasis6 7 3" xfId="12924"/>
    <cellStyle name="Énfasis6 7 4" xfId="12925"/>
    <cellStyle name="Énfasis6 7 5" xfId="12926"/>
    <cellStyle name="Énfasis6 7 6" xfId="12927"/>
    <cellStyle name="Énfasis6 7 7" xfId="12928"/>
    <cellStyle name="Énfasis6 7 8" xfId="12929"/>
    <cellStyle name="Énfasis6 7 9" xfId="12930"/>
    <cellStyle name="Énfasis6 8" xfId="12931"/>
    <cellStyle name="Énfasis6 8 10" xfId="12932"/>
    <cellStyle name="Énfasis6 8 11" xfId="12933"/>
    <cellStyle name="Énfasis6 8 12" xfId="12934"/>
    <cellStyle name="Énfasis6 8 13" xfId="12935"/>
    <cellStyle name="Énfasis6 8 14" xfId="12936"/>
    <cellStyle name="Énfasis6 8 15" xfId="12937"/>
    <cellStyle name="Énfasis6 8 16" xfId="12938"/>
    <cellStyle name="Énfasis6 8 17" xfId="12939"/>
    <cellStyle name="Énfasis6 8 18" xfId="12940"/>
    <cellStyle name="Énfasis6 8 19" xfId="12941"/>
    <cellStyle name="Énfasis6 8 2" xfId="12942"/>
    <cellStyle name="Énfasis6 8 20" xfId="12943"/>
    <cellStyle name="Énfasis6 8 3" xfId="12944"/>
    <cellStyle name="Énfasis6 8 4" xfId="12945"/>
    <cellStyle name="Énfasis6 8 5" xfId="12946"/>
    <cellStyle name="Énfasis6 8 6" xfId="12947"/>
    <cellStyle name="Énfasis6 8 7" xfId="12948"/>
    <cellStyle name="Énfasis6 8 8" xfId="12949"/>
    <cellStyle name="Énfasis6 8 9" xfId="12950"/>
    <cellStyle name="Énfasis6 9" xfId="12951"/>
    <cellStyle name="Énfasis6 9 2" xfId="12952"/>
    <cellStyle name="Énfasis6 9 3" xfId="12953"/>
    <cellStyle name="Énfasis6 9 4" xfId="12954"/>
    <cellStyle name="Énfasis6 9 5" xfId="12955"/>
    <cellStyle name="Entrada" xfId="12956"/>
    <cellStyle name="Entrada 10" xfId="12957"/>
    <cellStyle name="Entrada 10 2" xfId="12958"/>
    <cellStyle name="Entrada 10 3" xfId="12959"/>
    <cellStyle name="Entrada 10 4" xfId="12960"/>
    <cellStyle name="Entrada 10 5" xfId="12961"/>
    <cellStyle name="Entrada 11" xfId="12962"/>
    <cellStyle name="Entrada 11 2" xfId="12963"/>
    <cellStyle name="Entrada 11 3" xfId="12964"/>
    <cellStyle name="Entrada 11 4" xfId="12965"/>
    <cellStyle name="Entrada 11 5" xfId="12966"/>
    <cellStyle name="Entrada 12" xfId="12967"/>
    <cellStyle name="Entrada 12 2" xfId="12968"/>
    <cellStyle name="Entrada 12 3" xfId="12969"/>
    <cellStyle name="Entrada 12 4" xfId="12970"/>
    <cellStyle name="Entrada 12 5" xfId="12971"/>
    <cellStyle name="Entrada 13" xfId="12972"/>
    <cellStyle name="Entrada 13 2" xfId="12973"/>
    <cellStyle name="Entrada 13 3" xfId="12974"/>
    <cellStyle name="Entrada 13 4" xfId="12975"/>
    <cellStyle name="Entrada 13 5" xfId="12976"/>
    <cellStyle name="Entrada 14" xfId="12977"/>
    <cellStyle name="Entrada 14 2" xfId="12978"/>
    <cellStyle name="Entrada 14 3" xfId="12979"/>
    <cellStyle name="Entrada 14 4" xfId="12980"/>
    <cellStyle name="Entrada 14 5" xfId="12981"/>
    <cellStyle name="Entrada 15" xfId="12982"/>
    <cellStyle name="Entrada 15 2" xfId="12983"/>
    <cellStyle name="Entrada 15 3" xfId="12984"/>
    <cellStyle name="Entrada 15 4" xfId="12985"/>
    <cellStyle name="Entrada 15 5" xfId="12986"/>
    <cellStyle name="Entrada 16" xfId="12987"/>
    <cellStyle name="Entrada 16 2" xfId="12988"/>
    <cellStyle name="Entrada 16 3" xfId="12989"/>
    <cellStyle name="Entrada 16 4" xfId="12990"/>
    <cellStyle name="Entrada 16 5" xfId="12991"/>
    <cellStyle name="Entrada 17" xfId="12992"/>
    <cellStyle name="Entrada 17 2" xfId="12993"/>
    <cellStyle name="Entrada 17 3" xfId="12994"/>
    <cellStyle name="Entrada 17 4" xfId="12995"/>
    <cellStyle name="Entrada 17 5" xfId="12996"/>
    <cellStyle name="Entrada 18" xfId="12997"/>
    <cellStyle name="Entrada 18 2" xfId="12998"/>
    <cellStyle name="Entrada 18 3" xfId="12999"/>
    <cellStyle name="Entrada 18 4" xfId="13000"/>
    <cellStyle name="Entrada 18 5" xfId="13001"/>
    <cellStyle name="Entrada 19" xfId="13002"/>
    <cellStyle name="Entrada 19 2" xfId="13003"/>
    <cellStyle name="Entrada 19 3" xfId="13004"/>
    <cellStyle name="Entrada 19 4" xfId="13005"/>
    <cellStyle name="Entrada 19 5" xfId="13006"/>
    <cellStyle name="Entrada 2" xfId="13007"/>
    <cellStyle name="Entrada 2 10" xfId="13008"/>
    <cellStyle name="Entrada 2 11" xfId="13009"/>
    <cellStyle name="Entrada 2 12" xfId="13010"/>
    <cellStyle name="Entrada 2 13" xfId="13011"/>
    <cellStyle name="Entrada 2 14" xfId="13012"/>
    <cellStyle name="Entrada 2 15" xfId="13013"/>
    <cellStyle name="Entrada 2 16" xfId="13014"/>
    <cellStyle name="Entrada 2 17" xfId="13015"/>
    <cellStyle name="Entrada 2 18" xfId="13016"/>
    <cellStyle name="Entrada 2 19" xfId="13017"/>
    <cellStyle name="Entrada 2 2" xfId="13018"/>
    <cellStyle name="Entrada 2 2 10" xfId="13019"/>
    <cellStyle name="Entrada 2 2 10 2" xfId="13020"/>
    <cellStyle name="Entrada 2 2 10 3" xfId="13021"/>
    <cellStyle name="Entrada 2 2 11" xfId="13022"/>
    <cellStyle name="Entrada 2 2 11 2" xfId="13023"/>
    <cellStyle name="Entrada 2 2 12" xfId="13024"/>
    <cellStyle name="Entrada 2 2 12 2" xfId="13025"/>
    <cellStyle name="Entrada 2 2 13" xfId="13026"/>
    <cellStyle name="Entrada 2 2 14" xfId="13027"/>
    <cellStyle name="Entrada 2 2 15" xfId="13028"/>
    <cellStyle name="Entrada 2 2 16" xfId="13029"/>
    <cellStyle name="Entrada 2 2 17" xfId="13030"/>
    <cellStyle name="Entrada 2 2 2" xfId="13031"/>
    <cellStyle name="Entrada 2 2 2 2" xfId="13032"/>
    <cellStyle name="Entrada 2 2 2 3" xfId="13033"/>
    <cellStyle name="Entrada 2 2 3" xfId="13034"/>
    <cellStyle name="Entrada 2 2 3 2" xfId="13035"/>
    <cellStyle name="Entrada 2 2 3 3" xfId="13036"/>
    <cellStyle name="Entrada 2 2 4" xfId="13037"/>
    <cellStyle name="Entrada 2 2 4 2" xfId="13038"/>
    <cellStyle name="Entrada 2 2 4 3" xfId="13039"/>
    <cellStyle name="Entrada 2 2 5" xfId="13040"/>
    <cellStyle name="Entrada 2 2 5 2" xfId="13041"/>
    <cellStyle name="Entrada 2 2 5 3" xfId="13042"/>
    <cellStyle name="Entrada 2 2 6" xfId="13043"/>
    <cellStyle name="Entrada 2 2 6 2" xfId="13044"/>
    <cellStyle name="Entrada 2 2 6 3" xfId="13045"/>
    <cellStyle name="Entrada 2 2 7" xfId="13046"/>
    <cellStyle name="Entrada 2 2 7 2" xfId="13047"/>
    <cellStyle name="Entrada 2 2 7 3" xfId="13048"/>
    <cellStyle name="Entrada 2 2 8" xfId="13049"/>
    <cellStyle name="Entrada 2 2 8 2" xfId="13050"/>
    <cellStyle name="Entrada 2 2 8 3" xfId="13051"/>
    <cellStyle name="Entrada 2 2 9" xfId="13052"/>
    <cellStyle name="Entrada 2 2 9 2" xfId="13053"/>
    <cellStyle name="Entrada 2 2 9 3" xfId="13054"/>
    <cellStyle name="Entrada 2 20" xfId="13055"/>
    <cellStyle name="Entrada 2 21" xfId="13056"/>
    <cellStyle name="Entrada 2 22" xfId="13057"/>
    <cellStyle name="Entrada 2 23" xfId="13058"/>
    <cellStyle name="Entrada 2 24" xfId="13059"/>
    <cellStyle name="Entrada 2 25" xfId="13060"/>
    <cellStyle name="Entrada 2 26" xfId="13061"/>
    <cellStyle name="Entrada 2 27" xfId="13062"/>
    <cellStyle name="Entrada 2 28" xfId="13063"/>
    <cellStyle name="Entrada 2 3" xfId="13064"/>
    <cellStyle name="Entrada 2 3 10" xfId="13065"/>
    <cellStyle name="Entrada 2 3 11" xfId="13066"/>
    <cellStyle name="Entrada 2 3 12" xfId="13067"/>
    <cellStyle name="Entrada 2 3 13" xfId="13068"/>
    <cellStyle name="Entrada 2 3 14" xfId="13069"/>
    <cellStyle name="Entrada 2 3 15" xfId="13070"/>
    <cellStyle name="Entrada 2 3 16" xfId="13071"/>
    <cellStyle name="Entrada 2 3 17" xfId="13072"/>
    <cellStyle name="Entrada 2 3 2" xfId="13073"/>
    <cellStyle name="Entrada 2 3 2 2" xfId="13074"/>
    <cellStyle name="Entrada 2 3 3" xfId="13075"/>
    <cellStyle name="Entrada 2 3 4" xfId="13076"/>
    <cellStyle name="Entrada 2 3 5" xfId="13077"/>
    <cellStyle name="Entrada 2 3 6" xfId="13078"/>
    <cellStyle name="Entrada 2 3 7" xfId="13079"/>
    <cellStyle name="Entrada 2 3 8" xfId="13080"/>
    <cellStyle name="Entrada 2 3 9" xfId="13081"/>
    <cellStyle name="Entrada 2 4" xfId="13082"/>
    <cellStyle name="Entrada 2 4 10" xfId="13083"/>
    <cellStyle name="Entrada 2 4 11" xfId="13084"/>
    <cellStyle name="Entrada 2 4 12" xfId="13085"/>
    <cellStyle name="Entrada 2 4 13" xfId="13086"/>
    <cellStyle name="Entrada 2 4 14" xfId="13087"/>
    <cellStyle name="Entrada 2 4 15" xfId="13088"/>
    <cellStyle name="Entrada 2 4 16" xfId="13089"/>
    <cellStyle name="Entrada 2 4 17" xfId="13090"/>
    <cellStyle name="Entrada 2 4 2" xfId="13091"/>
    <cellStyle name="Entrada 2 4 2 2" xfId="13092"/>
    <cellStyle name="Entrada 2 4 3" xfId="13093"/>
    <cellStyle name="Entrada 2 4 4" xfId="13094"/>
    <cellStyle name="Entrada 2 4 5" xfId="13095"/>
    <cellStyle name="Entrada 2 4 6" xfId="13096"/>
    <cellStyle name="Entrada 2 4 7" xfId="13097"/>
    <cellStyle name="Entrada 2 4 8" xfId="13098"/>
    <cellStyle name="Entrada 2 4 9" xfId="13099"/>
    <cellStyle name="Entrada 2 5" xfId="13100"/>
    <cellStyle name="Entrada 2 5 10" xfId="13101"/>
    <cellStyle name="Entrada 2 5 11" xfId="13102"/>
    <cellStyle name="Entrada 2 5 12" xfId="13103"/>
    <cellStyle name="Entrada 2 5 13" xfId="13104"/>
    <cellStyle name="Entrada 2 5 14" xfId="13105"/>
    <cellStyle name="Entrada 2 5 15" xfId="13106"/>
    <cellStyle name="Entrada 2 5 16" xfId="13107"/>
    <cellStyle name="Entrada 2 5 17" xfId="13108"/>
    <cellStyle name="Entrada 2 5 2" xfId="13109"/>
    <cellStyle name="Entrada 2 5 3" xfId="13110"/>
    <cellStyle name="Entrada 2 5 4" xfId="13111"/>
    <cellStyle name="Entrada 2 5 5" xfId="13112"/>
    <cellStyle name="Entrada 2 5 6" xfId="13113"/>
    <cellStyle name="Entrada 2 5 7" xfId="13114"/>
    <cellStyle name="Entrada 2 5 8" xfId="13115"/>
    <cellStyle name="Entrada 2 5 9" xfId="13116"/>
    <cellStyle name="Entrada 2 6" xfId="13117"/>
    <cellStyle name="Entrada 2 6 10" xfId="13118"/>
    <cellStyle name="Entrada 2 6 11" xfId="13119"/>
    <cellStyle name="Entrada 2 6 12" xfId="13120"/>
    <cellStyle name="Entrada 2 6 13" xfId="13121"/>
    <cellStyle name="Entrada 2 6 14" xfId="13122"/>
    <cellStyle name="Entrada 2 6 15" xfId="13123"/>
    <cellStyle name="Entrada 2 6 16" xfId="13124"/>
    <cellStyle name="Entrada 2 6 2" xfId="13125"/>
    <cellStyle name="Entrada 2 6 3" xfId="13126"/>
    <cellStyle name="Entrada 2 6 4" xfId="13127"/>
    <cellStyle name="Entrada 2 6 5" xfId="13128"/>
    <cellStyle name="Entrada 2 6 6" xfId="13129"/>
    <cellStyle name="Entrada 2 6 7" xfId="13130"/>
    <cellStyle name="Entrada 2 6 8" xfId="13131"/>
    <cellStyle name="Entrada 2 6 9" xfId="13132"/>
    <cellStyle name="Entrada 2 7" xfId="13133"/>
    <cellStyle name="Entrada 2 7 10" xfId="13134"/>
    <cellStyle name="Entrada 2 7 11" xfId="13135"/>
    <cellStyle name="Entrada 2 7 12" xfId="13136"/>
    <cellStyle name="Entrada 2 7 13" xfId="13137"/>
    <cellStyle name="Entrada 2 7 14" xfId="13138"/>
    <cellStyle name="Entrada 2 7 15" xfId="13139"/>
    <cellStyle name="Entrada 2 7 16" xfId="13140"/>
    <cellStyle name="Entrada 2 7 2" xfId="13141"/>
    <cellStyle name="Entrada 2 7 3" xfId="13142"/>
    <cellStyle name="Entrada 2 7 4" xfId="13143"/>
    <cellStyle name="Entrada 2 7 5" xfId="13144"/>
    <cellStyle name="Entrada 2 7 6" xfId="13145"/>
    <cellStyle name="Entrada 2 7 7" xfId="13146"/>
    <cellStyle name="Entrada 2 7 8" xfId="13147"/>
    <cellStyle name="Entrada 2 7 9" xfId="13148"/>
    <cellStyle name="Entrada 2 8" xfId="13149"/>
    <cellStyle name="Entrada 2 8 10" xfId="13150"/>
    <cellStyle name="Entrada 2 8 11" xfId="13151"/>
    <cellStyle name="Entrada 2 8 12" xfId="13152"/>
    <cellStyle name="Entrada 2 8 13" xfId="13153"/>
    <cellStyle name="Entrada 2 8 14" xfId="13154"/>
    <cellStyle name="Entrada 2 8 15" xfId="13155"/>
    <cellStyle name="Entrada 2 8 16" xfId="13156"/>
    <cellStyle name="Entrada 2 8 2" xfId="13157"/>
    <cellStyle name="Entrada 2 8 3" xfId="13158"/>
    <cellStyle name="Entrada 2 8 4" xfId="13159"/>
    <cellStyle name="Entrada 2 8 5" xfId="13160"/>
    <cellStyle name="Entrada 2 8 6" xfId="13161"/>
    <cellStyle name="Entrada 2 8 7" xfId="13162"/>
    <cellStyle name="Entrada 2 8 8" xfId="13163"/>
    <cellStyle name="Entrada 2 8 9" xfId="13164"/>
    <cellStyle name="Entrada 2 9" xfId="13165"/>
    <cellStyle name="Entrada 20" xfId="13166"/>
    <cellStyle name="Entrada 20 2" xfId="13167"/>
    <cellStyle name="Entrada 20 3" xfId="13168"/>
    <cellStyle name="Entrada 20 4" xfId="13169"/>
    <cellStyle name="Entrada 20 5" xfId="13170"/>
    <cellStyle name="Entrada 21" xfId="13171"/>
    <cellStyle name="Entrada 21 2" xfId="13172"/>
    <cellStyle name="Entrada 21 3" xfId="13173"/>
    <cellStyle name="Entrada 21 4" xfId="13174"/>
    <cellStyle name="Entrada 21 5" xfId="13175"/>
    <cellStyle name="Entrada 22" xfId="13176"/>
    <cellStyle name="Entrada 22 2" xfId="13177"/>
    <cellStyle name="Entrada 22 3" xfId="13178"/>
    <cellStyle name="Entrada 22 4" xfId="13179"/>
    <cellStyle name="Entrada 22 5" xfId="13180"/>
    <cellStyle name="Entrada 23" xfId="13181"/>
    <cellStyle name="Entrada 23 2" xfId="13182"/>
    <cellStyle name="Entrada 23 3" xfId="13183"/>
    <cellStyle name="Entrada 23 4" xfId="13184"/>
    <cellStyle name="Entrada 23 5" xfId="13185"/>
    <cellStyle name="Entrada 24" xfId="13186"/>
    <cellStyle name="Entrada 24 2" xfId="13187"/>
    <cellStyle name="Entrada 24 3" xfId="13188"/>
    <cellStyle name="Entrada 24 4" xfId="13189"/>
    <cellStyle name="Entrada 24 5" xfId="13190"/>
    <cellStyle name="Entrada 25" xfId="13191"/>
    <cellStyle name="Entrada 25 2" xfId="13192"/>
    <cellStyle name="Entrada 25 3" xfId="13193"/>
    <cellStyle name="Entrada 25 4" xfId="13194"/>
    <cellStyle name="Entrada 25 5" xfId="13195"/>
    <cellStyle name="Entrada 26" xfId="13196"/>
    <cellStyle name="Entrada 26 2" xfId="13197"/>
    <cellStyle name="Entrada 26 3" xfId="13198"/>
    <cellStyle name="Entrada 26 4" xfId="13199"/>
    <cellStyle name="Entrada 26 5" xfId="13200"/>
    <cellStyle name="Entrada 27" xfId="13201"/>
    <cellStyle name="Entrada 28" xfId="13202"/>
    <cellStyle name="Entrada 29" xfId="13203"/>
    <cellStyle name="Entrada 3" xfId="13204"/>
    <cellStyle name="Entrada 3 10" xfId="13205"/>
    <cellStyle name="Entrada 3 11" xfId="13206"/>
    <cellStyle name="Entrada 3 12" xfId="13207"/>
    <cellStyle name="Entrada 3 13" xfId="13208"/>
    <cellStyle name="Entrada 3 14" xfId="13209"/>
    <cellStyle name="Entrada 3 15" xfId="13210"/>
    <cellStyle name="Entrada 3 16" xfId="13211"/>
    <cellStyle name="Entrada 3 17" xfId="13212"/>
    <cellStyle name="Entrada 3 18" xfId="13213"/>
    <cellStyle name="Entrada 3 19" xfId="13214"/>
    <cellStyle name="Entrada 3 2" xfId="13215"/>
    <cellStyle name="Entrada 3 20" xfId="13216"/>
    <cellStyle name="Entrada 3 21" xfId="13217"/>
    <cellStyle name="Entrada 3 22" xfId="13218"/>
    <cellStyle name="Entrada 3 23" xfId="13219"/>
    <cellStyle name="Entrada 3 24" xfId="13220"/>
    <cellStyle name="Entrada 3 3" xfId="13221"/>
    <cellStyle name="Entrada 3 4" xfId="13222"/>
    <cellStyle name="Entrada 3 5" xfId="13223"/>
    <cellStyle name="Entrada 3 6" xfId="13224"/>
    <cellStyle name="Entrada 3 7" xfId="13225"/>
    <cellStyle name="Entrada 3 8" xfId="13226"/>
    <cellStyle name="Entrada 3 9" xfId="13227"/>
    <cellStyle name="Entrada 30" xfId="13228"/>
    <cellStyle name="Entrada 31" xfId="13229"/>
    <cellStyle name="Entrada 32" xfId="13230"/>
    <cellStyle name="Entrada 33" xfId="13231"/>
    <cellStyle name="Entrada 34" xfId="13232"/>
    <cellStyle name="Entrada 35" xfId="13233"/>
    <cellStyle name="Entrada 36" xfId="13234"/>
    <cellStyle name="Entrada 37" xfId="13235"/>
    <cellStyle name="Entrada 38" xfId="13236"/>
    <cellStyle name="Entrada 39" xfId="13237"/>
    <cellStyle name="Entrada 4" xfId="13238"/>
    <cellStyle name="Entrada 4 10" xfId="13239"/>
    <cellStyle name="Entrada 4 11" xfId="13240"/>
    <cellStyle name="Entrada 4 12" xfId="13241"/>
    <cellStyle name="Entrada 4 13" xfId="13242"/>
    <cellStyle name="Entrada 4 14" xfId="13243"/>
    <cellStyle name="Entrada 4 15" xfId="13244"/>
    <cellStyle name="Entrada 4 16" xfId="13245"/>
    <cellStyle name="Entrada 4 17" xfId="13246"/>
    <cellStyle name="Entrada 4 18" xfId="13247"/>
    <cellStyle name="Entrada 4 19" xfId="13248"/>
    <cellStyle name="Entrada 4 2" xfId="13249"/>
    <cellStyle name="Entrada 4 20" xfId="13250"/>
    <cellStyle name="Entrada 4 21" xfId="13251"/>
    <cellStyle name="Entrada 4 22" xfId="13252"/>
    <cellStyle name="Entrada 4 23" xfId="13253"/>
    <cellStyle name="Entrada 4 24" xfId="13254"/>
    <cellStyle name="Entrada 4 3" xfId="13255"/>
    <cellStyle name="Entrada 4 4" xfId="13256"/>
    <cellStyle name="Entrada 4 5" xfId="13257"/>
    <cellStyle name="Entrada 4 6" xfId="13258"/>
    <cellStyle name="Entrada 4 7" xfId="13259"/>
    <cellStyle name="Entrada 4 8" xfId="13260"/>
    <cellStyle name="Entrada 4 9" xfId="13261"/>
    <cellStyle name="Entrada 40" xfId="13262"/>
    <cellStyle name="Entrada 41" xfId="13263"/>
    <cellStyle name="Entrada 42" xfId="13264"/>
    <cellStyle name="Entrada 43" xfId="13265"/>
    <cellStyle name="Entrada 5" xfId="13266"/>
    <cellStyle name="Entrada 5 10" xfId="13267"/>
    <cellStyle name="Entrada 5 11" xfId="13268"/>
    <cellStyle name="Entrada 5 12" xfId="13269"/>
    <cellStyle name="Entrada 5 13" xfId="13270"/>
    <cellStyle name="Entrada 5 14" xfId="13271"/>
    <cellStyle name="Entrada 5 15" xfId="13272"/>
    <cellStyle name="Entrada 5 16" xfId="13273"/>
    <cellStyle name="Entrada 5 17" xfId="13274"/>
    <cellStyle name="Entrada 5 18" xfId="13275"/>
    <cellStyle name="Entrada 5 19" xfId="13276"/>
    <cellStyle name="Entrada 5 2" xfId="13277"/>
    <cellStyle name="Entrada 5 20" xfId="13278"/>
    <cellStyle name="Entrada 5 3" xfId="13279"/>
    <cellStyle name="Entrada 5 4" xfId="13280"/>
    <cellStyle name="Entrada 5 5" xfId="13281"/>
    <cellStyle name="Entrada 5 6" xfId="13282"/>
    <cellStyle name="Entrada 5 7" xfId="13283"/>
    <cellStyle name="Entrada 5 8" xfId="13284"/>
    <cellStyle name="Entrada 5 9" xfId="13285"/>
    <cellStyle name="Entrada 6" xfId="13286"/>
    <cellStyle name="Entrada 6 10" xfId="13287"/>
    <cellStyle name="Entrada 6 11" xfId="13288"/>
    <cellStyle name="Entrada 6 12" xfId="13289"/>
    <cellStyle name="Entrada 6 13" xfId="13290"/>
    <cellStyle name="Entrada 6 14" xfId="13291"/>
    <cellStyle name="Entrada 6 15" xfId="13292"/>
    <cellStyle name="Entrada 6 16" xfId="13293"/>
    <cellStyle name="Entrada 6 17" xfId="13294"/>
    <cellStyle name="Entrada 6 18" xfId="13295"/>
    <cellStyle name="Entrada 6 19" xfId="13296"/>
    <cellStyle name="Entrada 6 2" xfId="13297"/>
    <cellStyle name="Entrada 6 20" xfId="13298"/>
    <cellStyle name="Entrada 6 3" xfId="13299"/>
    <cellStyle name="Entrada 6 4" xfId="13300"/>
    <cellStyle name="Entrada 6 5" xfId="13301"/>
    <cellStyle name="Entrada 6 6" xfId="13302"/>
    <cellStyle name="Entrada 6 7" xfId="13303"/>
    <cellStyle name="Entrada 6 8" xfId="13304"/>
    <cellStyle name="Entrada 6 9" xfId="13305"/>
    <cellStyle name="Entrada 7" xfId="13306"/>
    <cellStyle name="Entrada 7 10" xfId="13307"/>
    <cellStyle name="Entrada 7 11" xfId="13308"/>
    <cellStyle name="Entrada 7 12" xfId="13309"/>
    <cellStyle name="Entrada 7 13" xfId="13310"/>
    <cellStyle name="Entrada 7 14" xfId="13311"/>
    <cellStyle name="Entrada 7 15" xfId="13312"/>
    <cellStyle name="Entrada 7 16" xfId="13313"/>
    <cellStyle name="Entrada 7 17" xfId="13314"/>
    <cellStyle name="Entrada 7 18" xfId="13315"/>
    <cellStyle name="Entrada 7 19" xfId="13316"/>
    <cellStyle name="Entrada 7 2" xfId="13317"/>
    <cellStyle name="Entrada 7 20" xfId="13318"/>
    <cellStyle name="Entrada 7 3" xfId="13319"/>
    <cellStyle name="Entrada 7 4" xfId="13320"/>
    <cellStyle name="Entrada 7 5" xfId="13321"/>
    <cellStyle name="Entrada 7 6" xfId="13322"/>
    <cellStyle name="Entrada 7 7" xfId="13323"/>
    <cellStyle name="Entrada 7 8" xfId="13324"/>
    <cellStyle name="Entrada 7 9" xfId="13325"/>
    <cellStyle name="Entrada 8" xfId="13326"/>
    <cellStyle name="Entrada 8 10" xfId="13327"/>
    <cellStyle name="Entrada 8 11" xfId="13328"/>
    <cellStyle name="Entrada 8 12" xfId="13329"/>
    <cellStyle name="Entrada 8 13" xfId="13330"/>
    <cellStyle name="Entrada 8 14" xfId="13331"/>
    <cellStyle name="Entrada 8 15" xfId="13332"/>
    <cellStyle name="Entrada 8 16" xfId="13333"/>
    <cellStyle name="Entrada 8 17" xfId="13334"/>
    <cellStyle name="Entrada 8 18" xfId="13335"/>
    <cellStyle name="Entrada 8 19" xfId="13336"/>
    <cellStyle name="Entrada 8 2" xfId="13337"/>
    <cellStyle name="Entrada 8 20" xfId="13338"/>
    <cellStyle name="Entrada 8 3" xfId="13339"/>
    <cellStyle name="Entrada 8 4" xfId="13340"/>
    <cellStyle name="Entrada 8 5" xfId="13341"/>
    <cellStyle name="Entrada 8 6" xfId="13342"/>
    <cellStyle name="Entrada 8 7" xfId="13343"/>
    <cellStyle name="Entrada 8 8" xfId="13344"/>
    <cellStyle name="Entrada 8 9" xfId="13345"/>
    <cellStyle name="Entrada 9" xfId="13346"/>
    <cellStyle name="Entrada 9 2" xfId="13347"/>
    <cellStyle name="Entrada 9 3" xfId="13348"/>
    <cellStyle name="Entrada 9 4" xfId="13349"/>
    <cellStyle name="Entrada 9 5" xfId="13350"/>
    <cellStyle name="Estilo 1" xfId="13351"/>
    <cellStyle name="Estilo 1 2" xfId="13352"/>
    <cellStyle name="Estilo 2" xfId="13353"/>
    <cellStyle name="Euro" xfId="13354"/>
    <cellStyle name="Euro 10" xfId="13355"/>
    <cellStyle name="Euro 10 10" xfId="13356"/>
    <cellStyle name="Euro 10 11" xfId="13357"/>
    <cellStyle name="Euro 10 12" xfId="13358"/>
    <cellStyle name="Euro 10 13" xfId="13359"/>
    <cellStyle name="Euro 10 14" xfId="13360"/>
    <cellStyle name="Euro 10 15" xfId="13361"/>
    <cellStyle name="Euro 10 16" xfId="13362"/>
    <cellStyle name="Euro 10 2" xfId="13363"/>
    <cellStyle name="Euro 10 3" xfId="13364"/>
    <cellStyle name="Euro 10 4" xfId="13365"/>
    <cellStyle name="Euro 10 5" xfId="13366"/>
    <cellStyle name="Euro 10 6" xfId="13367"/>
    <cellStyle name="Euro 10 7" xfId="13368"/>
    <cellStyle name="Euro 10 8" xfId="13369"/>
    <cellStyle name="Euro 10 9" xfId="13370"/>
    <cellStyle name="Euro 11" xfId="13371"/>
    <cellStyle name="Euro 11 10" xfId="13372"/>
    <cellStyle name="Euro 11 11" xfId="13373"/>
    <cellStyle name="Euro 11 12" xfId="13374"/>
    <cellStyle name="Euro 11 13" xfId="13375"/>
    <cellStyle name="Euro 11 14" xfId="13376"/>
    <cellStyle name="Euro 11 15" xfId="13377"/>
    <cellStyle name="Euro 11 16" xfId="13378"/>
    <cellStyle name="Euro 11 2" xfId="13379"/>
    <cellStyle name="Euro 11 3" xfId="13380"/>
    <cellStyle name="Euro 11 4" xfId="13381"/>
    <cellStyle name="Euro 11 5" xfId="13382"/>
    <cellStyle name="Euro 11 6" xfId="13383"/>
    <cellStyle name="Euro 11 7" xfId="13384"/>
    <cellStyle name="Euro 11 8" xfId="13385"/>
    <cellStyle name="Euro 11 9" xfId="13386"/>
    <cellStyle name="Euro 12" xfId="13387"/>
    <cellStyle name="Euro 12 2" xfId="13388"/>
    <cellStyle name="Euro 12 3" xfId="13389"/>
    <cellStyle name="Euro 13" xfId="13390"/>
    <cellStyle name="Euro 13 10" xfId="13391"/>
    <cellStyle name="Euro 13 11" xfId="13392"/>
    <cellStyle name="Euro 13 12" xfId="13393"/>
    <cellStyle name="Euro 13 13" xfId="13394"/>
    <cellStyle name="Euro 13 14" xfId="13395"/>
    <cellStyle name="Euro 13 15" xfId="13396"/>
    <cellStyle name="Euro 13 16" xfId="13397"/>
    <cellStyle name="Euro 13 2" xfId="13398"/>
    <cellStyle name="Euro 13 2 10" xfId="13399"/>
    <cellStyle name="Euro 13 2 11" xfId="13400"/>
    <cellStyle name="Euro 13 2 12" xfId="13401"/>
    <cellStyle name="Euro 13 2 13" xfId="13402"/>
    <cellStyle name="Euro 13 2 14" xfId="13403"/>
    <cellStyle name="Euro 13 2 15" xfId="13404"/>
    <cellStyle name="Euro 13 2 16" xfId="13405"/>
    <cellStyle name="Euro 13 2 2" xfId="13406"/>
    <cellStyle name="Euro 13 2 3" xfId="13407"/>
    <cellStyle name="Euro 13 2 4" xfId="13408"/>
    <cellStyle name="Euro 13 2 5" xfId="13409"/>
    <cellStyle name="Euro 13 2 6" xfId="13410"/>
    <cellStyle name="Euro 13 2 7" xfId="13411"/>
    <cellStyle name="Euro 13 2 8" xfId="13412"/>
    <cellStyle name="Euro 13 2 9" xfId="13413"/>
    <cellStyle name="Euro 13 3" xfId="13414"/>
    <cellStyle name="Euro 13 4" xfId="13415"/>
    <cellStyle name="Euro 13 5" xfId="13416"/>
    <cellStyle name="Euro 13 6" xfId="13417"/>
    <cellStyle name="Euro 13 7" xfId="13418"/>
    <cellStyle name="Euro 13 8" xfId="13419"/>
    <cellStyle name="Euro 13 9" xfId="13420"/>
    <cellStyle name="Euro 14" xfId="13421"/>
    <cellStyle name="Euro 14 10" xfId="13422"/>
    <cellStyle name="Euro 14 11" xfId="13423"/>
    <cellStyle name="Euro 14 12" xfId="13424"/>
    <cellStyle name="Euro 14 13" xfId="13425"/>
    <cellStyle name="Euro 14 14" xfId="13426"/>
    <cellStyle name="Euro 14 15" xfId="13427"/>
    <cellStyle name="Euro 14 16" xfId="13428"/>
    <cellStyle name="Euro 14 2" xfId="13429"/>
    <cellStyle name="Euro 14 3" xfId="13430"/>
    <cellStyle name="Euro 14 4" xfId="13431"/>
    <cellStyle name="Euro 14 5" xfId="13432"/>
    <cellStyle name="Euro 14 6" xfId="13433"/>
    <cellStyle name="Euro 14 7" xfId="13434"/>
    <cellStyle name="Euro 14 8" xfId="13435"/>
    <cellStyle name="Euro 14 9" xfId="13436"/>
    <cellStyle name="Euro 15" xfId="13437"/>
    <cellStyle name="Euro 15 10" xfId="13438"/>
    <cellStyle name="Euro 15 11" xfId="13439"/>
    <cellStyle name="Euro 15 12" xfId="13440"/>
    <cellStyle name="Euro 15 13" xfId="13441"/>
    <cellStyle name="Euro 15 14" xfId="13442"/>
    <cellStyle name="Euro 15 15" xfId="13443"/>
    <cellStyle name="Euro 15 16" xfId="13444"/>
    <cellStyle name="Euro 15 2" xfId="13445"/>
    <cellStyle name="Euro 15 3" xfId="13446"/>
    <cellStyle name="Euro 15 4" xfId="13447"/>
    <cellStyle name="Euro 15 5" xfId="13448"/>
    <cellStyle name="Euro 15 6" xfId="13449"/>
    <cellStyle name="Euro 15 7" xfId="13450"/>
    <cellStyle name="Euro 15 8" xfId="13451"/>
    <cellStyle name="Euro 15 9" xfId="13452"/>
    <cellStyle name="Euro 16" xfId="13453"/>
    <cellStyle name="Euro 17" xfId="13454"/>
    <cellStyle name="Euro 18" xfId="13455"/>
    <cellStyle name="Euro 19" xfId="13456"/>
    <cellStyle name="Euro 2" xfId="13457"/>
    <cellStyle name="Euro 2 10" xfId="13458"/>
    <cellStyle name="Euro 2 11" xfId="13459"/>
    <cellStyle name="Euro 2 12" xfId="13460"/>
    <cellStyle name="Euro 2 13" xfId="13461"/>
    <cellStyle name="Euro 2 14" xfId="13462"/>
    <cellStyle name="Euro 2 15" xfId="13463"/>
    <cellStyle name="Euro 2 16" xfId="13464"/>
    <cellStyle name="Euro 2 17" xfId="13465"/>
    <cellStyle name="Euro 2 2" xfId="13466"/>
    <cellStyle name="Euro 2 2 2" xfId="13467"/>
    <cellStyle name="Euro 2 2 3" xfId="13468"/>
    <cellStyle name="Euro 2 2 4" xfId="13469"/>
    <cellStyle name="Euro 2 2 5" xfId="13470"/>
    <cellStyle name="Euro 2 2 6" xfId="13471"/>
    <cellStyle name="Euro 2 2 7" xfId="13472"/>
    <cellStyle name="Euro 2 3" xfId="13473"/>
    <cellStyle name="Euro 2 3 2" xfId="13474"/>
    <cellStyle name="Euro 2 3 3" xfId="13475"/>
    <cellStyle name="Euro 2 4" xfId="13476"/>
    <cellStyle name="Euro 2 4 2" xfId="13477"/>
    <cellStyle name="Euro 2 4 3" xfId="13478"/>
    <cellStyle name="Euro 2 5" xfId="13479"/>
    <cellStyle name="Euro 2 5 2" xfId="13480"/>
    <cellStyle name="Euro 2 5 3" xfId="13481"/>
    <cellStyle name="Euro 2 6" xfId="13482"/>
    <cellStyle name="Euro 2 7" xfId="13483"/>
    <cellStyle name="Euro 2 8" xfId="13484"/>
    <cellStyle name="Euro 2 9" xfId="13485"/>
    <cellStyle name="Euro 20" xfId="13486"/>
    <cellStyle name="Euro 21" xfId="13487"/>
    <cellStyle name="Euro 22" xfId="13488"/>
    <cellStyle name="Euro 23" xfId="13489"/>
    <cellStyle name="Euro 24" xfId="13490"/>
    <cellStyle name="Euro 25" xfId="13491"/>
    <cellStyle name="Euro 26" xfId="13492"/>
    <cellStyle name="Euro 27" xfId="13493"/>
    <cellStyle name="Euro 28" xfId="13494"/>
    <cellStyle name="Euro 29" xfId="13495"/>
    <cellStyle name="Euro 3" xfId="13496"/>
    <cellStyle name="Euro 3 2" xfId="13497"/>
    <cellStyle name="Euro 3 3" xfId="13498"/>
    <cellStyle name="Euro 30" xfId="13499"/>
    <cellStyle name="Euro 31" xfId="13500"/>
    <cellStyle name="Euro 32" xfId="13501"/>
    <cellStyle name="Euro 33" xfId="13502"/>
    <cellStyle name="Euro 34" xfId="13503"/>
    <cellStyle name="Euro 35" xfId="13504"/>
    <cellStyle name="Euro 36" xfId="13505"/>
    <cellStyle name="Euro 37" xfId="13506"/>
    <cellStyle name="Euro 38" xfId="13507"/>
    <cellStyle name="Euro 39" xfId="13508"/>
    <cellStyle name="Euro 4" xfId="13509"/>
    <cellStyle name="Euro 4 2" xfId="13510"/>
    <cellStyle name="Euro 4 3" xfId="13511"/>
    <cellStyle name="Euro 40" xfId="13512"/>
    <cellStyle name="Euro 41" xfId="13513"/>
    <cellStyle name="Euro 42" xfId="13514"/>
    <cellStyle name="Euro 43" xfId="13515"/>
    <cellStyle name="Euro 44" xfId="13516"/>
    <cellStyle name="Euro 45" xfId="13517"/>
    <cellStyle name="Euro 46" xfId="13518"/>
    <cellStyle name="Euro 47" xfId="13519"/>
    <cellStyle name="Euro 48" xfId="13520"/>
    <cellStyle name="Euro 49" xfId="13521"/>
    <cellStyle name="Euro 5" xfId="13522"/>
    <cellStyle name="Euro 6" xfId="13523"/>
    <cellStyle name="Euro 6 2" xfId="13524"/>
    <cellStyle name="Euro 6 3" xfId="13525"/>
    <cellStyle name="Euro 6 4" xfId="13526"/>
    <cellStyle name="Euro 7" xfId="13527"/>
    <cellStyle name="Euro 7 2" xfId="13528"/>
    <cellStyle name="Euro 7 3" xfId="13529"/>
    <cellStyle name="Euro 7 4" xfId="13530"/>
    <cellStyle name="Euro 8" xfId="13531"/>
    <cellStyle name="Euro 8 2" xfId="13532"/>
    <cellStyle name="Euro 8 2 2" xfId="13533"/>
    <cellStyle name="Euro 8 2 2 2" xfId="13534"/>
    <cellStyle name="Euro 8 2 3" xfId="13535"/>
    <cellStyle name="Euro 8 2 4" xfId="13536"/>
    <cellStyle name="Euro 8 3" xfId="13537"/>
    <cellStyle name="Euro 8 3 2" xfId="13538"/>
    <cellStyle name="Euro 8 4" xfId="13539"/>
    <cellStyle name="Euro 8 5" xfId="13540"/>
    <cellStyle name="Euro 8 6" xfId="13541"/>
    <cellStyle name="Euro 9" xfId="13542"/>
    <cellStyle name="Euro 9 10" xfId="13543"/>
    <cellStyle name="Euro 9 11" xfId="13544"/>
    <cellStyle name="Euro 9 12" xfId="13545"/>
    <cellStyle name="Euro 9 13" xfId="13546"/>
    <cellStyle name="Euro 9 14" xfId="13547"/>
    <cellStyle name="Euro 9 15" xfId="13548"/>
    <cellStyle name="Euro 9 16" xfId="13549"/>
    <cellStyle name="Euro 9 17" xfId="13550"/>
    <cellStyle name="Euro 9 18" xfId="13551"/>
    <cellStyle name="Euro 9 19" xfId="13552"/>
    <cellStyle name="Euro 9 2" xfId="13553"/>
    <cellStyle name="Euro 9 2 10" xfId="13554"/>
    <cellStyle name="Euro 9 2 11" xfId="13555"/>
    <cellStyle name="Euro 9 2 12" xfId="13556"/>
    <cellStyle name="Euro 9 2 13" xfId="13557"/>
    <cellStyle name="Euro 9 2 14" xfId="13558"/>
    <cellStyle name="Euro 9 2 15" xfId="13559"/>
    <cellStyle name="Euro 9 2 16" xfId="13560"/>
    <cellStyle name="Euro 9 2 17" xfId="13561"/>
    <cellStyle name="Euro 9 2 18" xfId="13562"/>
    <cellStyle name="Euro 9 2 2" xfId="13563"/>
    <cellStyle name="Euro 9 2 2 10" xfId="13564"/>
    <cellStyle name="Euro 9 2 2 11" xfId="13565"/>
    <cellStyle name="Euro 9 2 2 12" xfId="13566"/>
    <cellStyle name="Euro 9 2 2 13" xfId="13567"/>
    <cellStyle name="Euro 9 2 2 14" xfId="13568"/>
    <cellStyle name="Euro 9 2 2 15" xfId="13569"/>
    <cellStyle name="Euro 9 2 2 16" xfId="13570"/>
    <cellStyle name="Euro 9 2 2 2" xfId="13571"/>
    <cellStyle name="Euro 9 2 2 2 10" xfId="13572"/>
    <cellStyle name="Euro 9 2 2 2 11" xfId="13573"/>
    <cellStyle name="Euro 9 2 2 2 12" xfId="13574"/>
    <cellStyle name="Euro 9 2 2 2 13" xfId="13575"/>
    <cellStyle name="Euro 9 2 2 2 14" xfId="13576"/>
    <cellStyle name="Euro 9 2 2 2 15" xfId="13577"/>
    <cellStyle name="Euro 9 2 2 2 16" xfId="13578"/>
    <cellStyle name="Euro 9 2 2 2 2" xfId="13579"/>
    <cellStyle name="Euro 9 2 2 2 3" xfId="13580"/>
    <cellStyle name="Euro 9 2 2 2 4" xfId="13581"/>
    <cellStyle name="Euro 9 2 2 2 5" xfId="13582"/>
    <cellStyle name="Euro 9 2 2 2 6" xfId="13583"/>
    <cellStyle name="Euro 9 2 2 2 7" xfId="13584"/>
    <cellStyle name="Euro 9 2 2 2 8" xfId="13585"/>
    <cellStyle name="Euro 9 2 2 2 9" xfId="13586"/>
    <cellStyle name="Euro 9 2 2 3" xfId="13587"/>
    <cellStyle name="Euro 9 2 2 4" xfId="13588"/>
    <cellStyle name="Euro 9 2 2 5" xfId="13589"/>
    <cellStyle name="Euro 9 2 2 6" xfId="13590"/>
    <cellStyle name="Euro 9 2 2 7" xfId="13591"/>
    <cellStyle name="Euro 9 2 2 8" xfId="13592"/>
    <cellStyle name="Euro 9 2 2 9" xfId="13593"/>
    <cellStyle name="Euro 9 2 3" xfId="13594"/>
    <cellStyle name="Euro 9 2 4" xfId="13595"/>
    <cellStyle name="Euro 9 2 5" xfId="13596"/>
    <cellStyle name="Euro 9 2 6" xfId="13597"/>
    <cellStyle name="Euro 9 2 7" xfId="13598"/>
    <cellStyle name="Euro 9 2 8" xfId="13599"/>
    <cellStyle name="Euro 9 2 9" xfId="13600"/>
    <cellStyle name="Euro 9 20" xfId="13601"/>
    <cellStyle name="Euro 9 3" xfId="13602"/>
    <cellStyle name="Euro 9 3 2" xfId="13603"/>
    <cellStyle name="Euro 9 4" xfId="13604"/>
    <cellStyle name="Euro 9 5" xfId="13605"/>
    <cellStyle name="Euro 9 6" xfId="13606"/>
    <cellStyle name="Euro 9 7" xfId="13607"/>
    <cellStyle name="Euro 9 8" xfId="13608"/>
    <cellStyle name="Euro 9 9" xfId="13609"/>
    <cellStyle name="Explanatory Text 2" xfId="13610"/>
    <cellStyle name="Explanatory Text 2 2" xfId="13611"/>
    <cellStyle name="Explanatory Text 2 3" xfId="13612"/>
    <cellStyle name="Explanatory Text 2 4" xfId="13613"/>
    <cellStyle name="Explanatory Text 2 5" xfId="13614"/>
    <cellStyle name="Explanatory Text 2 6" xfId="13615"/>
    <cellStyle name="Explanatory Text 2 7" xfId="13616"/>
    <cellStyle name="Explanatory Text 2 8" xfId="13617"/>
    <cellStyle name="Explanatory Text 2 9" xfId="13618"/>
    <cellStyle name="Explanatory Text 3" xfId="13619"/>
    <cellStyle name="Explanatory Text 3 2" xfId="13620"/>
    <cellStyle name="Explanatory Text 3 3" xfId="13621"/>
    <cellStyle name="Explanatory Text 3 4" xfId="13622"/>
    <cellStyle name="Explanatory Text 3 5" xfId="13623"/>
    <cellStyle name="Explanatory Text 3 6" xfId="13624"/>
    <cellStyle name="Explanatory Text 3 7" xfId="13625"/>
    <cellStyle name="Explanatory Text 3 8" xfId="13626"/>
    <cellStyle name="Explanatory Text 3 9" xfId="13627"/>
    <cellStyle name="Explanatory Text 4" xfId="13628"/>
    <cellStyle name="Explanatory Text 4 2" xfId="13629"/>
    <cellStyle name="Explanatory Text 4 3" xfId="13630"/>
    <cellStyle name="Explanatory Text 4 4" xfId="13631"/>
    <cellStyle name="Explanatory Text 4 5" xfId="13632"/>
    <cellStyle name="Explanatory Text 4 6" xfId="13633"/>
    <cellStyle name="Explanatory Text 4 7" xfId="13634"/>
    <cellStyle name="Explanatory Text 4 8" xfId="13635"/>
    <cellStyle name="Explanatory Text 4 9" xfId="13636"/>
    <cellStyle name="Explanatory Text 5" xfId="13637"/>
    <cellStyle name="Explanatory Text 5 2" xfId="13638"/>
    <cellStyle name="Explanatory Text 5 3" xfId="13639"/>
    <cellStyle name="Explanatory Text 5 4" xfId="13640"/>
    <cellStyle name="Explanatory Text 5 5" xfId="13641"/>
    <cellStyle name="Explanatory Text 5 6" xfId="13642"/>
    <cellStyle name="Explanatory Text 5 7" xfId="13643"/>
    <cellStyle name="Explanatory Text 5 8" xfId="13644"/>
    <cellStyle name="Explanatory Text 5 9" xfId="13645"/>
    <cellStyle name="Explanatory Text 6" xfId="13646"/>
    <cellStyle name="Explanatory Text 6 2" xfId="13647"/>
    <cellStyle name="Explanatory Text 6 3" xfId="13648"/>
    <cellStyle name="Explanatory Text 6 4" xfId="13649"/>
    <cellStyle name="Explanatory Text 6 5" xfId="13650"/>
    <cellStyle name="Explanatory Text 6 6" xfId="13651"/>
    <cellStyle name="Explanatory Text 6 7" xfId="13652"/>
    <cellStyle name="Explanatory Text 6 8" xfId="13653"/>
    <cellStyle name="Explanatory Text 6 9" xfId="13654"/>
    <cellStyle name="Explanatory Text 7" xfId="13655"/>
    <cellStyle name="Explanatory Text 8" xfId="13656"/>
    <cellStyle name="F2" xfId="13657"/>
    <cellStyle name="F3" xfId="13658"/>
    <cellStyle name="F4" xfId="13659"/>
    <cellStyle name="F5" xfId="13660"/>
    <cellStyle name="F6" xfId="13661"/>
    <cellStyle name="F7" xfId="13662"/>
    <cellStyle name="F8" xfId="13663"/>
    <cellStyle name="Fixed" xfId="13664"/>
    <cellStyle name="flow" xfId="13665"/>
    <cellStyle name="flow 2" xfId="13666"/>
    <cellStyle name="flow 2 10" xfId="13667"/>
    <cellStyle name="flow 2 11" xfId="13668"/>
    <cellStyle name="flow 2 12" xfId="13669"/>
    <cellStyle name="flow 2 2" xfId="13670"/>
    <cellStyle name="flow 2 2 2" xfId="13671"/>
    <cellStyle name="flow 2 3" xfId="13672"/>
    <cellStyle name="flow 2 3 2" xfId="13673"/>
    <cellStyle name="flow 2 4" xfId="13674"/>
    <cellStyle name="flow 2 4 2" xfId="13675"/>
    <cellStyle name="flow 2 5" xfId="13676"/>
    <cellStyle name="flow 2 5 2" xfId="13677"/>
    <cellStyle name="flow 2 6" xfId="13678"/>
    <cellStyle name="flow 2 6 2" xfId="13679"/>
    <cellStyle name="flow 2 7" xfId="13680"/>
    <cellStyle name="flow 2 7 2" xfId="13681"/>
    <cellStyle name="flow 2 8" xfId="13682"/>
    <cellStyle name="flow 2 8 2" xfId="13683"/>
    <cellStyle name="flow 2 9" xfId="13684"/>
    <cellStyle name="flow 3" xfId="13685"/>
    <cellStyle name="flow 3 2" xfId="13686"/>
    <cellStyle name="flow 3 3" xfId="13687"/>
    <cellStyle name="flow 3 4" xfId="13688"/>
    <cellStyle name="flow 4" xfId="13689"/>
    <cellStyle name="flow 4 2" xfId="13690"/>
    <cellStyle name="flow 4 3" xfId="13691"/>
    <cellStyle name="flow 4 4" xfId="13692"/>
    <cellStyle name="flow 5" xfId="13693"/>
    <cellStyle name="flow 5 2" xfId="13694"/>
    <cellStyle name="flow 5 3" xfId="13695"/>
    <cellStyle name="flow 6" xfId="13696"/>
    <cellStyle name="flow 6 2" xfId="13697"/>
    <cellStyle name="flow 6 3" xfId="13698"/>
    <cellStyle name="flow 7" xfId="13699"/>
    <cellStyle name="flow 7 2" xfId="13700"/>
    <cellStyle name="flow 7 3" xfId="13701"/>
    <cellStyle name="flow 8" xfId="13702"/>
    <cellStyle name="flow 8 2" xfId="13703"/>
    <cellStyle name="flow 8 3" xfId="13704"/>
    <cellStyle name="flow 9" xfId="13705"/>
    <cellStyle name="flow 9 2" xfId="13706"/>
    <cellStyle name="flow 9 3" xfId="13707"/>
    <cellStyle name="form" xfId="13708"/>
    <cellStyle name="formato" xfId="13709"/>
    <cellStyle name="fraction" xfId="13710"/>
    <cellStyle name="Good 2" xfId="13711"/>
    <cellStyle name="Good 2 2" xfId="13712"/>
    <cellStyle name="Good 2 3" xfId="13713"/>
    <cellStyle name="Good 2 4" xfId="13714"/>
    <cellStyle name="Good 2 5" xfId="13715"/>
    <cellStyle name="Good 2 6" xfId="13716"/>
    <cellStyle name="Good 2 7" xfId="13717"/>
    <cellStyle name="Good 2 8" xfId="13718"/>
    <cellStyle name="Good 2 9" xfId="13719"/>
    <cellStyle name="Good 3" xfId="13720"/>
    <cellStyle name="Good 3 2" xfId="13721"/>
    <cellStyle name="Good 3 3" xfId="13722"/>
    <cellStyle name="Good 3 4" xfId="13723"/>
    <cellStyle name="Good 3 5" xfId="13724"/>
    <cellStyle name="Good 3 6" xfId="13725"/>
    <cellStyle name="Good 3 7" xfId="13726"/>
    <cellStyle name="Good 3 8" xfId="13727"/>
    <cellStyle name="Good 3 9" xfId="13728"/>
    <cellStyle name="Good 4" xfId="13729"/>
    <cellStyle name="Good 4 2" xfId="13730"/>
    <cellStyle name="Good 4 3" xfId="13731"/>
    <cellStyle name="Good 4 4" xfId="13732"/>
    <cellStyle name="Good 4 5" xfId="13733"/>
    <cellStyle name="Good 4 6" xfId="13734"/>
    <cellStyle name="Good 4 7" xfId="13735"/>
    <cellStyle name="Good 4 8" xfId="13736"/>
    <cellStyle name="Good 4 9" xfId="13737"/>
    <cellStyle name="Good 5" xfId="13738"/>
    <cellStyle name="Good 5 2" xfId="13739"/>
    <cellStyle name="Good 5 3" xfId="13740"/>
    <cellStyle name="Good 5 4" xfId="13741"/>
    <cellStyle name="Good 5 5" xfId="13742"/>
    <cellStyle name="Good 5 6" xfId="13743"/>
    <cellStyle name="Good 5 7" xfId="13744"/>
    <cellStyle name="Good 5 8" xfId="13745"/>
    <cellStyle name="Good 5 9" xfId="13746"/>
    <cellStyle name="Good 6" xfId="13747"/>
    <cellStyle name="Good 6 2" xfId="13748"/>
    <cellStyle name="Good 6 3" xfId="13749"/>
    <cellStyle name="Good 6 4" xfId="13750"/>
    <cellStyle name="Good 6 5" xfId="13751"/>
    <cellStyle name="Good 6 6" xfId="13752"/>
    <cellStyle name="Good 6 7" xfId="13753"/>
    <cellStyle name="Good 6 8" xfId="13754"/>
    <cellStyle name="Good 6 9" xfId="13755"/>
    <cellStyle name="Good 7" xfId="13756"/>
    <cellStyle name="Good 8" xfId="13757"/>
    <cellStyle name="Grey" xfId="13758"/>
    <cellStyle name="Header1" xfId="13759"/>
    <cellStyle name="header1 2" xfId="13760"/>
    <cellStyle name="header1 2 2" xfId="13761"/>
    <cellStyle name="Header1 2 3" xfId="13762"/>
    <cellStyle name="Header1 2 4" xfId="13763"/>
    <cellStyle name="Header1 3" xfId="13764"/>
    <cellStyle name="Header2" xfId="13765"/>
    <cellStyle name="header2 2" xfId="13766"/>
    <cellStyle name="header2 2 2" xfId="13767"/>
    <cellStyle name="Header2 2 3" xfId="13768"/>
    <cellStyle name="Header2 2 4" xfId="13769"/>
    <cellStyle name="Header2 3" xfId="13770"/>
    <cellStyle name="Header2 4" xfId="13771"/>
    <cellStyle name="header3" xfId="13772"/>
    <cellStyle name="Heading" xfId="13773"/>
    <cellStyle name="Heading 1 2" xfId="13774"/>
    <cellStyle name="Heading 1 2 2" xfId="13775"/>
    <cellStyle name="Heading 1 2 3" xfId="13776"/>
    <cellStyle name="Heading 1 2 4" xfId="13777"/>
    <cellStyle name="Heading 1 2 5" xfId="13778"/>
    <cellStyle name="Heading 1 2 6" xfId="13779"/>
    <cellStyle name="Heading 1 2 7" xfId="13780"/>
    <cellStyle name="Heading 1 2 8" xfId="13781"/>
    <cellStyle name="Heading 1 2 9" xfId="13782"/>
    <cellStyle name="Heading 1 3" xfId="13783"/>
    <cellStyle name="Heading 1 3 2" xfId="13784"/>
    <cellStyle name="Heading 1 3 3" xfId="13785"/>
    <cellStyle name="Heading 1 3 4" xfId="13786"/>
    <cellStyle name="Heading 1 3 5" xfId="13787"/>
    <cellStyle name="Heading 1 3 6" xfId="13788"/>
    <cellStyle name="Heading 1 3 7" xfId="13789"/>
    <cellStyle name="Heading 1 3 8" xfId="13790"/>
    <cellStyle name="Heading 1 3 9" xfId="13791"/>
    <cellStyle name="Heading 1 4" xfId="13792"/>
    <cellStyle name="Heading 1 4 2" xfId="13793"/>
    <cellStyle name="Heading 1 4 3" xfId="13794"/>
    <cellStyle name="Heading 1 4 4" xfId="13795"/>
    <cellStyle name="Heading 1 4 5" xfId="13796"/>
    <cellStyle name="Heading 1 4 6" xfId="13797"/>
    <cellStyle name="Heading 1 4 7" xfId="13798"/>
    <cellStyle name="Heading 1 4 8" xfId="13799"/>
    <cellStyle name="Heading 1 4 9" xfId="13800"/>
    <cellStyle name="Heading 1 5" xfId="13801"/>
    <cellStyle name="Heading 1 5 2" xfId="13802"/>
    <cellStyle name="Heading 1 5 3" xfId="13803"/>
    <cellStyle name="Heading 1 5 4" xfId="13804"/>
    <cellStyle name="Heading 1 5 5" xfId="13805"/>
    <cellStyle name="Heading 1 5 6" xfId="13806"/>
    <cellStyle name="Heading 1 5 7" xfId="13807"/>
    <cellStyle name="Heading 1 5 8" xfId="13808"/>
    <cellStyle name="Heading 1 5 9" xfId="13809"/>
    <cellStyle name="Heading 1 6" xfId="13810"/>
    <cellStyle name="Heading 1 6 2" xfId="13811"/>
    <cellStyle name="Heading 1 6 3" xfId="13812"/>
    <cellStyle name="Heading 1 6 4" xfId="13813"/>
    <cellStyle name="Heading 1 6 5" xfId="13814"/>
    <cellStyle name="Heading 1 6 6" xfId="13815"/>
    <cellStyle name="Heading 1 6 7" xfId="13816"/>
    <cellStyle name="Heading 1 6 8" xfId="13817"/>
    <cellStyle name="Heading 1 6 9" xfId="13818"/>
    <cellStyle name="Heading 1 7" xfId="13819"/>
    <cellStyle name="Heading 1 8" xfId="13820"/>
    <cellStyle name="Heading 2 2" xfId="13821"/>
    <cellStyle name="Heading 2 2 2" xfId="13822"/>
    <cellStyle name="Heading 2 2 3" xfId="13823"/>
    <cellStyle name="Heading 2 2 4" xfId="13824"/>
    <cellStyle name="Heading 2 2 5" xfId="13825"/>
    <cellStyle name="Heading 2 2 6" xfId="13826"/>
    <cellStyle name="Heading 2 2 7" xfId="13827"/>
    <cellStyle name="Heading 2 2 8" xfId="13828"/>
    <cellStyle name="Heading 2 2 9" xfId="13829"/>
    <cellStyle name="Heading 2 3" xfId="13830"/>
    <cellStyle name="Heading 2 3 2" xfId="13831"/>
    <cellStyle name="Heading 2 3 3" xfId="13832"/>
    <cellStyle name="Heading 2 3 4" xfId="13833"/>
    <cellStyle name="Heading 2 3 5" xfId="13834"/>
    <cellStyle name="Heading 2 3 6" xfId="13835"/>
    <cellStyle name="Heading 2 3 7" xfId="13836"/>
    <cellStyle name="Heading 2 3 8" xfId="13837"/>
    <cellStyle name="Heading 2 3 9" xfId="13838"/>
    <cellStyle name="Heading 2 4" xfId="13839"/>
    <cellStyle name="Heading 2 4 2" xfId="13840"/>
    <cellStyle name="Heading 2 4 3" xfId="13841"/>
    <cellStyle name="Heading 2 4 4" xfId="13842"/>
    <cellStyle name="Heading 2 4 5" xfId="13843"/>
    <cellStyle name="Heading 2 4 6" xfId="13844"/>
    <cellStyle name="Heading 2 4 7" xfId="13845"/>
    <cellStyle name="Heading 2 4 8" xfId="13846"/>
    <cellStyle name="Heading 2 4 9" xfId="13847"/>
    <cellStyle name="Heading 2 5" xfId="13848"/>
    <cellStyle name="Heading 2 5 2" xfId="13849"/>
    <cellStyle name="Heading 2 5 3" xfId="13850"/>
    <cellStyle name="Heading 2 5 4" xfId="13851"/>
    <cellStyle name="Heading 2 5 5" xfId="13852"/>
    <cellStyle name="Heading 2 5 6" xfId="13853"/>
    <cellStyle name="Heading 2 5 7" xfId="13854"/>
    <cellStyle name="Heading 2 5 8" xfId="13855"/>
    <cellStyle name="Heading 2 5 9" xfId="13856"/>
    <cellStyle name="Heading 2 6" xfId="13857"/>
    <cellStyle name="Heading 2 6 2" xfId="13858"/>
    <cellStyle name="Heading 2 6 3" xfId="13859"/>
    <cellStyle name="Heading 2 6 4" xfId="13860"/>
    <cellStyle name="Heading 2 6 5" xfId="13861"/>
    <cellStyle name="Heading 2 6 6" xfId="13862"/>
    <cellStyle name="Heading 2 6 7" xfId="13863"/>
    <cellStyle name="Heading 2 6 8" xfId="13864"/>
    <cellStyle name="Heading 2 6 9" xfId="13865"/>
    <cellStyle name="Heading 2 7" xfId="13866"/>
    <cellStyle name="Heading 2 8" xfId="13867"/>
    <cellStyle name="Heading 3 2" xfId="13868"/>
    <cellStyle name="Heading 3 2 2" xfId="13869"/>
    <cellStyle name="Heading 3 2 3" xfId="13870"/>
    <cellStyle name="Heading 3 2 4" xfId="13871"/>
    <cellStyle name="Heading 3 2 5" xfId="13872"/>
    <cellStyle name="Heading 3 2 6" xfId="13873"/>
    <cellStyle name="Heading 3 2 7" xfId="13874"/>
    <cellStyle name="Heading 3 2 8" xfId="13875"/>
    <cellStyle name="Heading 3 2 9" xfId="13876"/>
    <cellStyle name="Heading 3 3" xfId="13877"/>
    <cellStyle name="Heading 3 3 2" xfId="13878"/>
    <cellStyle name="Heading 3 3 3" xfId="13879"/>
    <cellStyle name="Heading 3 3 4" xfId="13880"/>
    <cellStyle name="Heading 3 3 5" xfId="13881"/>
    <cellStyle name="Heading 3 3 6" xfId="13882"/>
    <cellStyle name="Heading 3 3 7" xfId="13883"/>
    <cellStyle name="Heading 3 3 8" xfId="13884"/>
    <cellStyle name="Heading 3 3 9" xfId="13885"/>
    <cellStyle name="Heading 3 4" xfId="13886"/>
    <cellStyle name="Heading 3 4 2" xfId="13887"/>
    <cellStyle name="Heading 3 4 3" xfId="13888"/>
    <cellStyle name="Heading 3 4 4" xfId="13889"/>
    <cellStyle name="Heading 3 4 5" xfId="13890"/>
    <cellStyle name="Heading 3 4 6" xfId="13891"/>
    <cellStyle name="Heading 3 4 7" xfId="13892"/>
    <cellStyle name="Heading 3 4 8" xfId="13893"/>
    <cellStyle name="Heading 3 4 9" xfId="13894"/>
    <cellStyle name="Heading 3 5" xfId="13895"/>
    <cellStyle name="Heading 3 5 2" xfId="13896"/>
    <cellStyle name="Heading 3 5 3" xfId="13897"/>
    <cellStyle name="Heading 3 5 4" xfId="13898"/>
    <cellStyle name="Heading 3 5 5" xfId="13899"/>
    <cellStyle name="Heading 3 5 6" xfId="13900"/>
    <cellStyle name="Heading 3 5 7" xfId="13901"/>
    <cellStyle name="Heading 3 5 8" xfId="13902"/>
    <cellStyle name="Heading 3 5 9" xfId="13903"/>
    <cellStyle name="Heading 3 6" xfId="13904"/>
    <cellStyle name="Heading 3 6 2" xfId="13905"/>
    <cellStyle name="Heading 3 6 3" xfId="13906"/>
    <cellStyle name="Heading 3 6 4" xfId="13907"/>
    <cellStyle name="Heading 3 6 5" xfId="13908"/>
    <cellStyle name="Heading 3 6 6" xfId="13909"/>
    <cellStyle name="Heading 3 6 7" xfId="13910"/>
    <cellStyle name="Heading 3 6 8" xfId="13911"/>
    <cellStyle name="Heading 3 6 9" xfId="13912"/>
    <cellStyle name="Heading 3 7" xfId="13913"/>
    <cellStyle name="Heading 3 8" xfId="13914"/>
    <cellStyle name="Heading 4 2" xfId="13915"/>
    <cellStyle name="Heading 4 2 2" xfId="13916"/>
    <cellStyle name="Heading 4 2 3" xfId="13917"/>
    <cellStyle name="Heading 4 2 4" xfId="13918"/>
    <cellStyle name="Heading 4 2 5" xfId="13919"/>
    <cellStyle name="Heading 4 2 6" xfId="13920"/>
    <cellStyle name="Heading 4 2 7" xfId="13921"/>
    <cellStyle name="Heading 4 2 8" xfId="13922"/>
    <cellStyle name="Heading 4 2 9" xfId="13923"/>
    <cellStyle name="Heading 4 3" xfId="13924"/>
    <cellStyle name="Heading 4 3 2" xfId="13925"/>
    <cellStyle name="Heading 4 3 3" xfId="13926"/>
    <cellStyle name="Heading 4 3 4" xfId="13927"/>
    <cellStyle name="Heading 4 3 5" xfId="13928"/>
    <cellStyle name="Heading 4 3 6" xfId="13929"/>
    <cellStyle name="Heading 4 3 7" xfId="13930"/>
    <cellStyle name="Heading 4 3 8" xfId="13931"/>
    <cellStyle name="Heading 4 3 9" xfId="13932"/>
    <cellStyle name="Heading 4 4" xfId="13933"/>
    <cellStyle name="Heading 4 4 2" xfId="13934"/>
    <cellStyle name="Heading 4 4 3" xfId="13935"/>
    <cellStyle name="Heading 4 4 4" xfId="13936"/>
    <cellStyle name="Heading 4 4 5" xfId="13937"/>
    <cellStyle name="Heading 4 4 6" xfId="13938"/>
    <cellStyle name="Heading 4 4 7" xfId="13939"/>
    <cellStyle name="Heading 4 4 8" xfId="13940"/>
    <cellStyle name="Heading 4 4 9" xfId="13941"/>
    <cellStyle name="Heading 4 5" xfId="13942"/>
    <cellStyle name="Heading 4 5 2" xfId="13943"/>
    <cellStyle name="Heading 4 5 3" xfId="13944"/>
    <cellStyle name="Heading 4 5 4" xfId="13945"/>
    <cellStyle name="Heading 4 5 5" xfId="13946"/>
    <cellStyle name="Heading 4 5 6" xfId="13947"/>
    <cellStyle name="Heading 4 5 7" xfId="13948"/>
    <cellStyle name="Heading 4 5 8" xfId="13949"/>
    <cellStyle name="Heading 4 5 9" xfId="13950"/>
    <cellStyle name="Heading 4 6" xfId="13951"/>
    <cellStyle name="Heading 4 6 2" xfId="13952"/>
    <cellStyle name="Heading 4 6 3" xfId="13953"/>
    <cellStyle name="Heading 4 6 4" xfId="13954"/>
    <cellStyle name="Heading 4 6 5" xfId="13955"/>
    <cellStyle name="Heading 4 6 6" xfId="13956"/>
    <cellStyle name="Heading 4 6 7" xfId="13957"/>
    <cellStyle name="Heading 4 6 8" xfId="13958"/>
    <cellStyle name="Heading 4 6 9" xfId="13959"/>
    <cellStyle name="Heading 4 7" xfId="13960"/>
    <cellStyle name="Heading 4 8" xfId="13961"/>
    <cellStyle name="Heading 5" xfId="13962"/>
    <cellStyle name="Heading No Underline_Worksheet in J: MARKETING Templates D&amp;T Templates Noviembre 2002 Informe Modelo" xfId="13963"/>
    <cellStyle name="Heading With Underline_Worksheet in J: MARKETING Templates D&amp;T Templates Noviembre 2002 Informe Modelo" xfId="13964"/>
    <cellStyle name="Heading1" xfId="13965"/>
    <cellStyle name="Heading2" xfId="13966"/>
    <cellStyle name="Hide" xfId="13967"/>
    <cellStyle name="highlight" xfId="13968"/>
    <cellStyle name="highlight II" xfId="13969"/>
    <cellStyle name="highlight III" xfId="13970"/>
    <cellStyle name="Hipervínculo" xfId="13971"/>
    <cellStyle name="Hipervínculo visitado" xfId="13972"/>
    <cellStyle name="Hipervínculo_FORECAST CORCEL" xfId="13973"/>
    <cellStyle name="Incorrecto" xfId="13974"/>
    <cellStyle name="Incorrecto 10" xfId="13975"/>
    <cellStyle name="Incorrecto 10 2" xfId="13976"/>
    <cellStyle name="Incorrecto 10 3" xfId="13977"/>
    <cellStyle name="Incorrecto 10 4" xfId="13978"/>
    <cellStyle name="Incorrecto 10 5" xfId="13979"/>
    <cellStyle name="Incorrecto 11" xfId="13980"/>
    <cellStyle name="Incorrecto 11 2" xfId="13981"/>
    <cellStyle name="Incorrecto 11 3" xfId="13982"/>
    <cellStyle name="Incorrecto 11 4" xfId="13983"/>
    <cellStyle name="Incorrecto 11 5" xfId="13984"/>
    <cellStyle name="Incorrecto 12" xfId="13985"/>
    <cellStyle name="Incorrecto 12 2" xfId="13986"/>
    <cellStyle name="Incorrecto 12 3" xfId="13987"/>
    <cellStyle name="Incorrecto 12 4" xfId="13988"/>
    <cellStyle name="Incorrecto 12 5" xfId="13989"/>
    <cellStyle name="Incorrecto 13" xfId="13990"/>
    <cellStyle name="Incorrecto 13 2" xfId="13991"/>
    <cellStyle name="Incorrecto 13 3" xfId="13992"/>
    <cellStyle name="Incorrecto 13 4" xfId="13993"/>
    <cellStyle name="Incorrecto 13 5" xfId="13994"/>
    <cellStyle name="Incorrecto 14" xfId="13995"/>
    <cellStyle name="Incorrecto 14 2" xfId="13996"/>
    <cellStyle name="Incorrecto 14 3" xfId="13997"/>
    <cellStyle name="Incorrecto 14 4" xfId="13998"/>
    <cellStyle name="Incorrecto 14 5" xfId="13999"/>
    <cellStyle name="Incorrecto 15" xfId="14000"/>
    <cellStyle name="Incorrecto 15 2" xfId="14001"/>
    <cellStyle name="Incorrecto 15 3" xfId="14002"/>
    <cellStyle name="Incorrecto 15 4" xfId="14003"/>
    <cellStyle name="Incorrecto 15 5" xfId="14004"/>
    <cellStyle name="Incorrecto 16" xfId="14005"/>
    <cellStyle name="Incorrecto 16 2" xfId="14006"/>
    <cellStyle name="Incorrecto 16 3" xfId="14007"/>
    <cellStyle name="Incorrecto 16 4" xfId="14008"/>
    <cellStyle name="Incorrecto 16 5" xfId="14009"/>
    <cellStyle name="Incorrecto 17" xfId="14010"/>
    <cellStyle name="Incorrecto 17 2" xfId="14011"/>
    <cellStyle name="Incorrecto 17 3" xfId="14012"/>
    <cellStyle name="Incorrecto 17 4" xfId="14013"/>
    <cellStyle name="Incorrecto 17 5" xfId="14014"/>
    <cellStyle name="Incorrecto 18" xfId="14015"/>
    <cellStyle name="Incorrecto 18 2" xfId="14016"/>
    <cellStyle name="Incorrecto 18 3" xfId="14017"/>
    <cellStyle name="Incorrecto 18 4" xfId="14018"/>
    <cellStyle name="Incorrecto 18 5" xfId="14019"/>
    <cellStyle name="Incorrecto 19" xfId="14020"/>
    <cellStyle name="Incorrecto 19 2" xfId="14021"/>
    <cellStyle name="Incorrecto 19 3" xfId="14022"/>
    <cellStyle name="Incorrecto 19 4" xfId="14023"/>
    <cellStyle name="Incorrecto 19 5" xfId="14024"/>
    <cellStyle name="Incorrecto 2" xfId="14025"/>
    <cellStyle name="Incorrecto 2 10" xfId="14026"/>
    <cellStyle name="Incorrecto 2 11" xfId="14027"/>
    <cellStyle name="Incorrecto 2 12" xfId="14028"/>
    <cellStyle name="Incorrecto 2 13" xfId="14029"/>
    <cellStyle name="Incorrecto 2 14" xfId="14030"/>
    <cellStyle name="Incorrecto 2 15" xfId="14031"/>
    <cellStyle name="Incorrecto 2 16" xfId="14032"/>
    <cellStyle name="Incorrecto 2 17" xfId="14033"/>
    <cellStyle name="Incorrecto 2 18" xfId="14034"/>
    <cellStyle name="Incorrecto 2 19" xfId="14035"/>
    <cellStyle name="Incorrecto 2 2" xfId="14036"/>
    <cellStyle name="Incorrecto 2 2 10" xfId="14037"/>
    <cellStyle name="Incorrecto 2 2 11" xfId="14038"/>
    <cellStyle name="Incorrecto 2 2 12" xfId="14039"/>
    <cellStyle name="Incorrecto 2 2 13" xfId="14040"/>
    <cellStyle name="Incorrecto 2 2 14" xfId="14041"/>
    <cellStyle name="Incorrecto 2 2 15" xfId="14042"/>
    <cellStyle name="Incorrecto 2 2 16" xfId="14043"/>
    <cellStyle name="Incorrecto 2 2 2" xfId="14044"/>
    <cellStyle name="Incorrecto 2 2 3" xfId="14045"/>
    <cellStyle name="Incorrecto 2 2 4" xfId="14046"/>
    <cellStyle name="Incorrecto 2 2 5" xfId="14047"/>
    <cellStyle name="Incorrecto 2 2 6" xfId="14048"/>
    <cellStyle name="Incorrecto 2 2 7" xfId="14049"/>
    <cellStyle name="Incorrecto 2 2 8" xfId="14050"/>
    <cellStyle name="Incorrecto 2 2 9" xfId="14051"/>
    <cellStyle name="Incorrecto 2 20" xfId="14052"/>
    <cellStyle name="Incorrecto 2 21" xfId="14053"/>
    <cellStyle name="Incorrecto 2 22" xfId="14054"/>
    <cellStyle name="Incorrecto 2 23" xfId="14055"/>
    <cellStyle name="Incorrecto 2 24" xfId="14056"/>
    <cellStyle name="Incorrecto 2 25" xfId="14057"/>
    <cellStyle name="Incorrecto 2 26" xfId="14058"/>
    <cellStyle name="Incorrecto 2 27" xfId="14059"/>
    <cellStyle name="Incorrecto 2 28" xfId="14060"/>
    <cellStyle name="Incorrecto 2 3" xfId="14061"/>
    <cellStyle name="Incorrecto 2 3 10" xfId="14062"/>
    <cellStyle name="Incorrecto 2 3 11" xfId="14063"/>
    <cellStyle name="Incorrecto 2 3 12" xfId="14064"/>
    <cellStyle name="Incorrecto 2 3 13" xfId="14065"/>
    <cellStyle name="Incorrecto 2 3 14" xfId="14066"/>
    <cellStyle name="Incorrecto 2 3 15" xfId="14067"/>
    <cellStyle name="Incorrecto 2 3 16" xfId="14068"/>
    <cellStyle name="Incorrecto 2 3 2" xfId="14069"/>
    <cellStyle name="Incorrecto 2 3 3" xfId="14070"/>
    <cellStyle name="Incorrecto 2 3 4" xfId="14071"/>
    <cellStyle name="Incorrecto 2 3 5" xfId="14072"/>
    <cellStyle name="Incorrecto 2 3 6" xfId="14073"/>
    <cellStyle name="Incorrecto 2 3 7" xfId="14074"/>
    <cellStyle name="Incorrecto 2 3 8" xfId="14075"/>
    <cellStyle name="Incorrecto 2 3 9" xfId="14076"/>
    <cellStyle name="Incorrecto 2 4" xfId="14077"/>
    <cellStyle name="Incorrecto 2 4 10" xfId="14078"/>
    <cellStyle name="Incorrecto 2 4 11" xfId="14079"/>
    <cellStyle name="Incorrecto 2 4 12" xfId="14080"/>
    <cellStyle name="Incorrecto 2 4 13" xfId="14081"/>
    <cellStyle name="Incorrecto 2 4 14" xfId="14082"/>
    <cellStyle name="Incorrecto 2 4 15" xfId="14083"/>
    <cellStyle name="Incorrecto 2 4 16" xfId="14084"/>
    <cellStyle name="Incorrecto 2 4 2" xfId="14085"/>
    <cellStyle name="Incorrecto 2 4 3" xfId="14086"/>
    <cellStyle name="Incorrecto 2 4 4" xfId="14087"/>
    <cellStyle name="Incorrecto 2 4 5" xfId="14088"/>
    <cellStyle name="Incorrecto 2 4 6" xfId="14089"/>
    <cellStyle name="Incorrecto 2 4 7" xfId="14090"/>
    <cellStyle name="Incorrecto 2 4 8" xfId="14091"/>
    <cellStyle name="Incorrecto 2 4 9" xfId="14092"/>
    <cellStyle name="Incorrecto 2 5" xfId="14093"/>
    <cellStyle name="Incorrecto 2 5 10" xfId="14094"/>
    <cellStyle name="Incorrecto 2 5 11" xfId="14095"/>
    <cellStyle name="Incorrecto 2 5 12" xfId="14096"/>
    <cellStyle name="Incorrecto 2 5 13" xfId="14097"/>
    <cellStyle name="Incorrecto 2 5 14" xfId="14098"/>
    <cellStyle name="Incorrecto 2 5 15" xfId="14099"/>
    <cellStyle name="Incorrecto 2 5 16" xfId="14100"/>
    <cellStyle name="Incorrecto 2 5 2" xfId="14101"/>
    <cellStyle name="Incorrecto 2 5 3" xfId="14102"/>
    <cellStyle name="Incorrecto 2 5 4" xfId="14103"/>
    <cellStyle name="Incorrecto 2 5 5" xfId="14104"/>
    <cellStyle name="Incorrecto 2 5 6" xfId="14105"/>
    <cellStyle name="Incorrecto 2 5 7" xfId="14106"/>
    <cellStyle name="Incorrecto 2 5 8" xfId="14107"/>
    <cellStyle name="Incorrecto 2 5 9" xfId="14108"/>
    <cellStyle name="Incorrecto 2 6" xfId="14109"/>
    <cellStyle name="Incorrecto 2 6 10" xfId="14110"/>
    <cellStyle name="Incorrecto 2 6 11" xfId="14111"/>
    <cellStyle name="Incorrecto 2 6 12" xfId="14112"/>
    <cellStyle name="Incorrecto 2 6 13" xfId="14113"/>
    <cellStyle name="Incorrecto 2 6 14" xfId="14114"/>
    <cellStyle name="Incorrecto 2 6 15" xfId="14115"/>
    <cellStyle name="Incorrecto 2 6 16" xfId="14116"/>
    <cellStyle name="Incorrecto 2 6 2" xfId="14117"/>
    <cellStyle name="Incorrecto 2 6 3" xfId="14118"/>
    <cellStyle name="Incorrecto 2 6 4" xfId="14119"/>
    <cellStyle name="Incorrecto 2 6 5" xfId="14120"/>
    <cellStyle name="Incorrecto 2 6 6" xfId="14121"/>
    <cellStyle name="Incorrecto 2 6 7" xfId="14122"/>
    <cellStyle name="Incorrecto 2 6 8" xfId="14123"/>
    <cellStyle name="Incorrecto 2 6 9" xfId="14124"/>
    <cellStyle name="Incorrecto 2 7" xfId="14125"/>
    <cellStyle name="Incorrecto 2 7 10" xfId="14126"/>
    <cellStyle name="Incorrecto 2 7 11" xfId="14127"/>
    <cellStyle name="Incorrecto 2 7 12" xfId="14128"/>
    <cellStyle name="Incorrecto 2 7 13" xfId="14129"/>
    <cellStyle name="Incorrecto 2 7 14" xfId="14130"/>
    <cellStyle name="Incorrecto 2 7 15" xfId="14131"/>
    <cellStyle name="Incorrecto 2 7 16" xfId="14132"/>
    <cellStyle name="Incorrecto 2 7 2" xfId="14133"/>
    <cellStyle name="Incorrecto 2 7 3" xfId="14134"/>
    <cellStyle name="Incorrecto 2 7 4" xfId="14135"/>
    <cellStyle name="Incorrecto 2 7 5" xfId="14136"/>
    <cellStyle name="Incorrecto 2 7 6" xfId="14137"/>
    <cellStyle name="Incorrecto 2 7 7" xfId="14138"/>
    <cellStyle name="Incorrecto 2 7 8" xfId="14139"/>
    <cellStyle name="Incorrecto 2 7 9" xfId="14140"/>
    <cellStyle name="Incorrecto 2 8" xfId="14141"/>
    <cellStyle name="Incorrecto 2 8 10" xfId="14142"/>
    <cellStyle name="Incorrecto 2 8 11" xfId="14143"/>
    <cellStyle name="Incorrecto 2 8 12" xfId="14144"/>
    <cellStyle name="Incorrecto 2 8 13" xfId="14145"/>
    <cellStyle name="Incorrecto 2 8 14" xfId="14146"/>
    <cellStyle name="Incorrecto 2 8 15" xfId="14147"/>
    <cellStyle name="Incorrecto 2 8 16" xfId="14148"/>
    <cellStyle name="Incorrecto 2 8 2" xfId="14149"/>
    <cellStyle name="Incorrecto 2 8 3" xfId="14150"/>
    <cellStyle name="Incorrecto 2 8 4" xfId="14151"/>
    <cellStyle name="Incorrecto 2 8 5" xfId="14152"/>
    <cellStyle name="Incorrecto 2 8 6" xfId="14153"/>
    <cellStyle name="Incorrecto 2 8 7" xfId="14154"/>
    <cellStyle name="Incorrecto 2 8 8" xfId="14155"/>
    <cellStyle name="Incorrecto 2 8 9" xfId="14156"/>
    <cellStyle name="Incorrecto 2 9" xfId="14157"/>
    <cellStyle name="Incorrecto 20" xfId="14158"/>
    <cellStyle name="Incorrecto 20 2" xfId="14159"/>
    <cellStyle name="Incorrecto 20 3" xfId="14160"/>
    <cellStyle name="Incorrecto 20 4" xfId="14161"/>
    <cellStyle name="Incorrecto 20 5" xfId="14162"/>
    <cellStyle name="Incorrecto 21" xfId="14163"/>
    <cellStyle name="Incorrecto 21 2" xfId="14164"/>
    <cellStyle name="Incorrecto 21 3" xfId="14165"/>
    <cellStyle name="Incorrecto 21 4" xfId="14166"/>
    <cellStyle name="Incorrecto 21 5" xfId="14167"/>
    <cellStyle name="Incorrecto 22" xfId="14168"/>
    <cellStyle name="Incorrecto 22 2" xfId="14169"/>
    <cellStyle name="Incorrecto 22 3" xfId="14170"/>
    <cellStyle name="Incorrecto 22 4" xfId="14171"/>
    <cellStyle name="Incorrecto 22 5" xfId="14172"/>
    <cellStyle name="Incorrecto 23" xfId="14173"/>
    <cellStyle name="Incorrecto 23 2" xfId="14174"/>
    <cellStyle name="Incorrecto 23 3" xfId="14175"/>
    <cellStyle name="Incorrecto 23 4" xfId="14176"/>
    <cellStyle name="Incorrecto 23 5" xfId="14177"/>
    <cellStyle name="Incorrecto 24" xfId="14178"/>
    <cellStyle name="Incorrecto 24 2" xfId="14179"/>
    <cellStyle name="Incorrecto 24 3" xfId="14180"/>
    <cellStyle name="Incorrecto 24 4" xfId="14181"/>
    <cellStyle name="Incorrecto 24 5" xfId="14182"/>
    <cellStyle name="Incorrecto 25" xfId="14183"/>
    <cellStyle name="Incorrecto 25 2" xfId="14184"/>
    <cellStyle name="Incorrecto 25 3" xfId="14185"/>
    <cellStyle name="Incorrecto 25 4" xfId="14186"/>
    <cellStyle name="Incorrecto 25 5" xfId="14187"/>
    <cellStyle name="Incorrecto 26" xfId="14188"/>
    <cellStyle name="Incorrecto 26 2" xfId="14189"/>
    <cellStyle name="Incorrecto 26 3" xfId="14190"/>
    <cellStyle name="Incorrecto 26 4" xfId="14191"/>
    <cellStyle name="Incorrecto 26 5" xfId="14192"/>
    <cellStyle name="Incorrecto 27" xfId="14193"/>
    <cellStyle name="Incorrecto 28" xfId="14194"/>
    <cellStyle name="Incorrecto 29" xfId="14195"/>
    <cellStyle name="Incorrecto 3" xfId="14196"/>
    <cellStyle name="Incorrecto 3 10" xfId="14197"/>
    <cellStyle name="Incorrecto 3 11" xfId="14198"/>
    <cellStyle name="Incorrecto 3 12" xfId="14199"/>
    <cellStyle name="Incorrecto 3 13" xfId="14200"/>
    <cellStyle name="Incorrecto 3 14" xfId="14201"/>
    <cellStyle name="Incorrecto 3 15" xfId="14202"/>
    <cellStyle name="Incorrecto 3 16" xfId="14203"/>
    <cellStyle name="Incorrecto 3 17" xfId="14204"/>
    <cellStyle name="Incorrecto 3 18" xfId="14205"/>
    <cellStyle name="Incorrecto 3 19" xfId="14206"/>
    <cellStyle name="Incorrecto 3 2" xfId="14207"/>
    <cellStyle name="Incorrecto 3 20" xfId="14208"/>
    <cellStyle name="Incorrecto 3 21" xfId="14209"/>
    <cellStyle name="Incorrecto 3 22" xfId="14210"/>
    <cellStyle name="Incorrecto 3 23" xfId="14211"/>
    <cellStyle name="Incorrecto 3 24" xfId="14212"/>
    <cellStyle name="Incorrecto 3 3" xfId="14213"/>
    <cellStyle name="Incorrecto 3 4" xfId="14214"/>
    <cellStyle name="Incorrecto 3 5" xfId="14215"/>
    <cellStyle name="Incorrecto 3 6" xfId="14216"/>
    <cellStyle name="Incorrecto 3 7" xfId="14217"/>
    <cellStyle name="Incorrecto 3 8" xfId="14218"/>
    <cellStyle name="Incorrecto 3 9" xfId="14219"/>
    <cellStyle name="Incorrecto 30" xfId="14220"/>
    <cellStyle name="Incorrecto 31" xfId="14221"/>
    <cellStyle name="Incorrecto 32" xfId="14222"/>
    <cellStyle name="Incorrecto 33" xfId="14223"/>
    <cellStyle name="Incorrecto 34" xfId="14224"/>
    <cellStyle name="Incorrecto 35" xfId="14225"/>
    <cellStyle name="Incorrecto 36" xfId="14226"/>
    <cellStyle name="Incorrecto 37" xfId="14227"/>
    <cellStyle name="Incorrecto 38" xfId="14228"/>
    <cellStyle name="Incorrecto 39" xfId="14229"/>
    <cellStyle name="Incorrecto 4" xfId="14230"/>
    <cellStyle name="Incorrecto 4 10" xfId="14231"/>
    <cellStyle name="Incorrecto 4 11" xfId="14232"/>
    <cellStyle name="Incorrecto 4 12" xfId="14233"/>
    <cellStyle name="Incorrecto 4 13" xfId="14234"/>
    <cellStyle name="Incorrecto 4 14" xfId="14235"/>
    <cellStyle name="Incorrecto 4 15" xfId="14236"/>
    <cellStyle name="Incorrecto 4 16" xfId="14237"/>
    <cellStyle name="Incorrecto 4 17" xfId="14238"/>
    <cellStyle name="Incorrecto 4 18" xfId="14239"/>
    <cellStyle name="Incorrecto 4 19" xfId="14240"/>
    <cellStyle name="Incorrecto 4 2" xfId="14241"/>
    <cellStyle name="Incorrecto 4 20" xfId="14242"/>
    <cellStyle name="Incorrecto 4 21" xfId="14243"/>
    <cellStyle name="Incorrecto 4 22" xfId="14244"/>
    <cellStyle name="Incorrecto 4 23" xfId="14245"/>
    <cellStyle name="Incorrecto 4 24" xfId="14246"/>
    <cellStyle name="Incorrecto 4 3" xfId="14247"/>
    <cellStyle name="Incorrecto 4 4" xfId="14248"/>
    <cellStyle name="Incorrecto 4 5" xfId="14249"/>
    <cellStyle name="Incorrecto 4 6" xfId="14250"/>
    <cellStyle name="Incorrecto 4 7" xfId="14251"/>
    <cellStyle name="Incorrecto 4 8" xfId="14252"/>
    <cellStyle name="Incorrecto 4 9" xfId="14253"/>
    <cellStyle name="Incorrecto 40" xfId="14254"/>
    <cellStyle name="Incorrecto 41" xfId="14255"/>
    <cellStyle name="Incorrecto 42" xfId="14256"/>
    <cellStyle name="Incorrecto 43" xfId="14257"/>
    <cellStyle name="Incorrecto 5" xfId="14258"/>
    <cellStyle name="Incorrecto 5 10" xfId="14259"/>
    <cellStyle name="Incorrecto 5 11" xfId="14260"/>
    <cellStyle name="Incorrecto 5 12" xfId="14261"/>
    <cellStyle name="Incorrecto 5 13" xfId="14262"/>
    <cellStyle name="Incorrecto 5 14" xfId="14263"/>
    <cellStyle name="Incorrecto 5 15" xfId="14264"/>
    <cellStyle name="Incorrecto 5 16" xfId="14265"/>
    <cellStyle name="Incorrecto 5 17" xfId="14266"/>
    <cellStyle name="Incorrecto 5 18" xfId="14267"/>
    <cellStyle name="Incorrecto 5 19" xfId="14268"/>
    <cellStyle name="Incorrecto 5 2" xfId="14269"/>
    <cellStyle name="Incorrecto 5 20" xfId="14270"/>
    <cellStyle name="Incorrecto 5 3" xfId="14271"/>
    <cellStyle name="Incorrecto 5 4" xfId="14272"/>
    <cellStyle name="Incorrecto 5 5" xfId="14273"/>
    <cellStyle name="Incorrecto 5 6" xfId="14274"/>
    <cellStyle name="Incorrecto 5 7" xfId="14275"/>
    <cellStyle name="Incorrecto 5 8" xfId="14276"/>
    <cellStyle name="Incorrecto 5 9" xfId="14277"/>
    <cellStyle name="Incorrecto 6" xfId="14278"/>
    <cellStyle name="Incorrecto 6 10" xfId="14279"/>
    <cellStyle name="Incorrecto 6 11" xfId="14280"/>
    <cellStyle name="Incorrecto 6 12" xfId="14281"/>
    <cellStyle name="Incorrecto 6 13" xfId="14282"/>
    <cellStyle name="Incorrecto 6 14" xfId="14283"/>
    <cellStyle name="Incorrecto 6 15" xfId="14284"/>
    <cellStyle name="Incorrecto 6 16" xfId="14285"/>
    <cellStyle name="Incorrecto 6 17" xfId="14286"/>
    <cellStyle name="Incorrecto 6 18" xfId="14287"/>
    <cellStyle name="Incorrecto 6 19" xfId="14288"/>
    <cellStyle name="Incorrecto 6 2" xfId="14289"/>
    <cellStyle name="Incorrecto 6 20" xfId="14290"/>
    <cellStyle name="Incorrecto 6 3" xfId="14291"/>
    <cellStyle name="Incorrecto 6 4" xfId="14292"/>
    <cellStyle name="Incorrecto 6 5" xfId="14293"/>
    <cellStyle name="Incorrecto 6 6" xfId="14294"/>
    <cellStyle name="Incorrecto 6 7" xfId="14295"/>
    <cellStyle name="Incorrecto 6 8" xfId="14296"/>
    <cellStyle name="Incorrecto 6 9" xfId="14297"/>
    <cellStyle name="Incorrecto 7" xfId="14298"/>
    <cellStyle name="Incorrecto 7 10" xfId="14299"/>
    <cellStyle name="Incorrecto 7 11" xfId="14300"/>
    <cellStyle name="Incorrecto 7 12" xfId="14301"/>
    <cellStyle name="Incorrecto 7 13" xfId="14302"/>
    <cellStyle name="Incorrecto 7 14" xfId="14303"/>
    <cellStyle name="Incorrecto 7 15" xfId="14304"/>
    <cellStyle name="Incorrecto 7 16" xfId="14305"/>
    <cellStyle name="Incorrecto 7 17" xfId="14306"/>
    <cellStyle name="Incorrecto 7 18" xfId="14307"/>
    <cellStyle name="Incorrecto 7 19" xfId="14308"/>
    <cellStyle name="Incorrecto 7 2" xfId="14309"/>
    <cellStyle name="Incorrecto 7 20" xfId="14310"/>
    <cellStyle name="Incorrecto 7 3" xfId="14311"/>
    <cellStyle name="Incorrecto 7 4" xfId="14312"/>
    <cellStyle name="Incorrecto 7 5" xfId="14313"/>
    <cellStyle name="Incorrecto 7 6" xfId="14314"/>
    <cellStyle name="Incorrecto 7 7" xfId="14315"/>
    <cellStyle name="Incorrecto 7 8" xfId="14316"/>
    <cellStyle name="Incorrecto 7 9" xfId="14317"/>
    <cellStyle name="Incorrecto 8" xfId="14318"/>
    <cellStyle name="Incorrecto 8 10" xfId="14319"/>
    <cellStyle name="Incorrecto 8 11" xfId="14320"/>
    <cellStyle name="Incorrecto 8 12" xfId="14321"/>
    <cellStyle name="Incorrecto 8 13" xfId="14322"/>
    <cellStyle name="Incorrecto 8 14" xfId="14323"/>
    <cellStyle name="Incorrecto 8 15" xfId="14324"/>
    <cellStyle name="Incorrecto 8 16" xfId="14325"/>
    <cellStyle name="Incorrecto 8 17" xfId="14326"/>
    <cellStyle name="Incorrecto 8 18" xfId="14327"/>
    <cellStyle name="Incorrecto 8 19" xfId="14328"/>
    <cellStyle name="Incorrecto 8 2" xfId="14329"/>
    <cellStyle name="Incorrecto 8 20" xfId="14330"/>
    <cellStyle name="Incorrecto 8 3" xfId="14331"/>
    <cellStyle name="Incorrecto 8 4" xfId="14332"/>
    <cellStyle name="Incorrecto 8 5" xfId="14333"/>
    <cellStyle name="Incorrecto 8 6" xfId="14334"/>
    <cellStyle name="Incorrecto 8 7" xfId="14335"/>
    <cellStyle name="Incorrecto 8 8" xfId="14336"/>
    <cellStyle name="Incorrecto 8 9" xfId="14337"/>
    <cellStyle name="Incorrecto 9" xfId="14338"/>
    <cellStyle name="Incorrecto 9 2" xfId="14339"/>
    <cellStyle name="Incorrecto 9 3" xfId="14340"/>
    <cellStyle name="Incorrecto 9 4" xfId="14341"/>
    <cellStyle name="Incorrecto 9 5" xfId="14342"/>
    <cellStyle name="Indefinido" xfId="14343"/>
    <cellStyle name="Inflow" xfId="14344"/>
    <cellStyle name="Inflow 2" xfId="14345"/>
    <cellStyle name="Input [yellow]" xfId="14346"/>
    <cellStyle name="Input [yellow] 2" xfId="14347"/>
    <cellStyle name="Input 2" xfId="14348"/>
    <cellStyle name="Input 2 2" xfId="14349"/>
    <cellStyle name="Input 2 3" xfId="14350"/>
    <cellStyle name="Input 2 4" xfId="14351"/>
    <cellStyle name="Input 2 5" xfId="14352"/>
    <cellStyle name="Input 2 6" xfId="14353"/>
    <cellStyle name="Input 2 7" xfId="14354"/>
    <cellStyle name="Input 2 8" xfId="14355"/>
    <cellStyle name="Input 2 9" xfId="14356"/>
    <cellStyle name="Input 3" xfId="14357"/>
    <cellStyle name="Input 3 2" xfId="14358"/>
    <cellStyle name="Input 3 3" xfId="14359"/>
    <cellStyle name="Input 3 4" xfId="14360"/>
    <cellStyle name="Input 3 5" xfId="14361"/>
    <cellStyle name="Input 3 6" xfId="14362"/>
    <cellStyle name="Input 3 7" xfId="14363"/>
    <cellStyle name="Input 3 8" xfId="14364"/>
    <cellStyle name="Input 3 9" xfId="14365"/>
    <cellStyle name="Input 4" xfId="14366"/>
    <cellStyle name="Input 4 2" xfId="14367"/>
    <cellStyle name="Input 4 3" xfId="14368"/>
    <cellStyle name="Input 4 4" xfId="14369"/>
    <cellStyle name="Input 4 5" xfId="14370"/>
    <cellStyle name="Input 4 6" xfId="14371"/>
    <cellStyle name="Input 4 7" xfId="14372"/>
    <cellStyle name="Input 4 8" xfId="14373"/>
    <cellStyle name="Input 4 9" xfId="14374"/>
    <cellStyle name="Input 5" xfId="14375"/>
    <cellStyle name="Input 5 2" xfId="14376"/>
    <cellStyle name="Input 5 3" xfId="14377"/>
    <cellStyle name="Input 5 4" xfId="14378"/>
    <cellStyle name="Input 5 5" xfId="14379"/>
    <cellStyle name="Input 5 6" xfId="14380"/>
    <cellStyle name="Input 5 7" xfId="14381"/>
    <cellStyle name="Input 5 8" xfId="14382"/>
    <cellStyle name="Input 5 9" xfId="14383"/>
    <cellStyle name="Input 6" xfId="14384"/>
    <cellStyle name="Input 6 2" xfId="14385"/>
    <cellStyle name="Input 6 3" xfId="14386"/>
    <cellStyle name="Input 6 4" xfId="14387"/>
    <cellStyle name="Input 6 5" xfId="14388"/>
    <cellStyle name="Input 6 6" xfId="14389"/>
    <cellStyle name="Input 6 7" xfId="14390"/>
    <cellStyle name="Input 6 8" xfId="14391"/>
    <cellStyle name="Input 6 9" xfId="14392"/>
    <cellStyle name="Input 7" xfId="14393"/>
    <cellStyle name="Input 8" xfId="14394"/>
    <cellStyle name="inputpercent" xfId="14395"/>
    <cellStyle name="Julian" xfId="14396"/>
    <cellStyle name="line" xfId="14397"/>
    <cellStyle name="line 2" xfId="14398"/>
    <cellStyle name="Linked Cell 2" xfId="14399"/>
    <cellStyle name="Linked Cell 2 2" xfId="14400"/>
    <cellStyle name="Linked Cell 2 3" xfId="14401"/>
    <cellStyle name="Linked Cell 2 4" xfId="14402"/>
    <cellStyle name="Linked Cell 2 5" xfId="14403"/>
    <cellStyle name="Linked Cell 2 6" xfId="14404"/>
    <cellStyle name="Linked Cell 2 7" xfId="14405"/>
    <cellStyle name="Linked Cell 2 8" xfId="14406"/>
    <cellStyle name="Linked Cell 2 9" xfId="14407"/>
    <cellStyle name="Linked Cell 3" xfId="14408"/>
    <cellStyle name="Linked Cell 3 2" xfId="14409"/>
    <cellStyle name="Linked Cell 3 3" xfId="14410"/>
    <cellStyle name="Linked Cell 3 4" xfId="14411"/>
    <cellStyle name="Linked Cell 3 5" xfId="14412"/>
    <cellStyle name="Linked Cell 3 6" xfId="14413"/>
    <cellStyle name="Linked Cell 3 7" xfId="14414"/>
    <cellStyle name="Linked Cell 3 8" xfId="14415"/>
    <cellStyle name="Linked Cell 3 9" xfId="14416"/>
    <cellStyle name="Linked Cell 4" xfId="14417"/>
    <cellStyle name="Linked Cell 4 2" xfId="14418"/>
    <cellStyle name="Linked Cell 4 3" xfId="14419"/>
    <cellStyle name="Linked Cell 4 4" xfId="14420"/>
    <cellStyle name="Linked Cell 4 5" xfId="14421"/>
    <cellStyle name="Linked Cell 4 6" xfId="14422"/>
    <cellStyle name="Linked Cell 4 7" xfId="14423"/>
    <cellStyle name="Linked Cell 4 8" xfId="14424"/>
    <cellStyle name="Linked Cell 4 9" xfId="14425"/>
    <cellStyle name="Linked Cell 5" xfId="14426"/>
    <cellStyle name="Linked Cell 5 2" xfId="14427"/>
    <cellStyle name="Linked Cell 5 3" xfId="14428"/>
    <cellStyle name="Linked Cell 5 4" xfId="14429"/>
    <cellStyle name="Linked Cell 5 5" xfId="14430"/>
    <cellStyle name="Linked Cell 5 6" xfId="14431"/>
    <cellStyle name="Linked Cell 5 7" xfId="14432"/>
    <cellStyle name="Linked Cell 5 8" xfId="14433"/>
    <cellStyle name="Linked Cell 5 9" xfId="14434"/>
    <cellStyle name="Linked Cell 6" xfId="14435"/>
    <cellStyle name="Linked Cell 6 2" xfId="14436"/>
    <cellStyle name="Linked Cell 6 3" xfId="14437"/>
    <cellStyle name="Linked Cell 6 4" xfId="14438"/>
    <cellStyle name="Linked Cell 6 5" xfId="14439"/>
    <cellStyle name="Linked Cell 6 6" xfId="14440"/>
    <cellStyle name="Linked Cell 6 7" xfId="14441"/>
    <cellStyle name="Linked Cell 6 8" xfId="14442"/>
    <cellStyle name="Linked Cell 6 9" xfId="14443"/>
    <cellStyle name="Linked Cell 7" xfId="14444"/>
    <cellStyle name="Linked Cell 8" xfId="14445"/>
    <cellStyle name="Manual Entry" xfId="14446"/>
    <cellStyle name="Manual Entry 2" xfId="14447"/>
    <cellStyle name="Migliaia (0)_200 base da cereale e melasso" xfId="14448"/>
    <cellStyle name="Millares [0]_ACTAJUA" xfId="14449"/>
    <cellStyle name="Millares 10" xfId="14450"/>
    <cellStyle name="Millares 10 2" xfId="14451"/>
    <cellStyle name="Millares 10 3" xfId="14452"/>
    <cellStyle name="Millares 2" xfId="14453"/>
    <cellStyle name="Millares 2 10" xfId="14454"/>
    <cellStyle name="Millares 2 11" xfId="14455"/>
    <cellStyle name="Millares 2 12" xfId="14456"/>
    <cellStyle name="Millares 2 13" xfId="14457"/>
    <cellStyle name="Millares 2 13 2" xfId="14458"/>
    <cellStyle name="Millares 2 14" xfId="14459"/>
    <cellStyle name="Millares 2 15" xfId="14460"/>
    <cellStyle name="Millares 2 2" xfId="14461"/>
    <cellStyle name="Millares 2 2 2" xfId="14462"/>
    <cellStyle name="Millares 2 2 2 2" xfId="14463"/>
    <cellStyle name="Millares 2 2 3" xfId="14464"/>
    <cellStyle name="Millares 2 2 4" xfId="14465"/>
    <cellStyle name="Millares 2 2 5" xfId="14466"/>
    <cellStyle name="Millares 2 2 6" xfId="14467"/>
    <cellStyle name="Millares 2 2 7" xfId="14468"/>
    <cellStyle name="Millares 2 2 8" xfId="14469"/>
    <cellStyle name="Millares 2 2 9" xfId="14470"/>
    <cellStyle name="Millares 2 3" xfId="14471"/>
    <cellStyle name="Millares 2 3 2" xfId="14472"/>
    <cellStyle name="Millares 2 3 3" xfId="14473"/>
    <cellStyle name="Millares 2 3 4" xfId="14474"/>
    <cellStyle name="Millares 2 3 5" xfId="14475"/>
    <cellStyle name="Millares 2 4" xfId="14476"/>
    <cellStyle name="Millares 2 4 2" xfId="14477"/>
    <cellStyle name="Millares 2 4 3" xfId="14478"/>
    <cellStyle name="Millares 2 4 4" xfId="14479"/>
    <cellStyle name="Millares 2 5" xfId="14480"/>
    <cellStyle name="Millares 2 5 2" xfId="14481"/>
    <cellStyle name="Millares 2 6" xfId="14482"/>
    <cellStyle name="Millares 2 6 2" xfId="14483"/>
    <cellStyle name="Millares 2 6 3" xfId="14484"/>
    <cellStyle name="Millares 2 6 4" xfId="14485"/>
    <cellStyle name="Millares 2 7" xfId="14486"/>
    <cellStyle name="Millares 2 7 2" xfId="14487"/>
    <cellStyle name="Millares 2 7 3" xfId="14488"/>
    <cellStyle name="Millares 2 7 4" xfId="14489"/>
    <cellStyle name="Millares 2 8" xfId="14490"/>
    <cellStyle name="Millares 2 8 2" xfId="14491"/>
    <cellStyle name="Millares 2 9" xfId="14492"/>
    <cellStyle name="Millares 26" xfId="14493"/>
    <cellStyle name="Millares 27" xfId="14494"/>
    <cellStyle name="Millares 28" xfId="14495"/>
    <cellStyle name="Millares 29" xfId="14496"/>
    <cellStyle name="Millares 3" xfId="14497"/>
    <cellStyle name="Millares 3 2" xfId="14498"/>
    <cellStyle name="Millares 3 2 2" xfId="14499"/>
    <cellStyle name="Millares 3 3" xfId="14500"/>
    <cellStyle name="Millares 3 4" xfId="14501"/>
    <cellStyle name="Millares 3 5" xfId="14502"/>
    <cellStyle name="Millares 3 6" xfId="14503"/>
    <cellStyle name="Millares 3 7" xfId="14504"/>
    <cellStyle name="Millares 3 8" xfId="14505"/>
    <cellStyle name="Millares 4" xfId="14506"/>
    <cellStyle name="Millares 4 2" xfId="14507"/>
    <cellStyle name="Millares 4 2 2" xfId="14508"/>
    <cellStyle name="Millares 4 2 3" xfId="14509"/>
    <cellStyle name="Millares 4 3" xfId="14510"/>
    <cellStyle name="Millares 4 4" xfId="14511"/>
    <cellStyle name="Millares 4 5" xfId="14512"/>
    <cellStyle name="Millares 4 6" xfId="14513"/>
    <cellStyle name="Millares 4 7" xfId="14514"/>
    <cellStyle name="Millares 5" xfId="14515"/>
    <cellStyle name="Millares 5 2" xfId="14516"/>
    <cellStyle name="Millares 5 3" xfId="14517"/>
    <cellStyle name="Millares 6" xfId="14518"/>
    <cellStyle name="Millares 7" xfId="14519"/>
    <cellStyle name="Millares 7 2" xfId="14520"/>
    <cellStyle name="Millares 7 3" xfId="14521"/>
    <cellStyle name="Millares 7 4" xfId="14522"/>
    <cellStyle name="Millares 8" xfId="14523"/>
    <cellStyle name="Millares 8 2" xfId="14524"/>
    <cellStyle name="Millares 8 3" xfId="14525"/>
    <cellStyle name="Millares 9" xfId="14526"/>
    <cellStyle name="Millares_ACTAJUA" xfId="14527"/>
    <cellStyle name="Milliers [0]_CREATIVE" xfId="14528"/>
    <cellStyle name="Milliers_2006.05.01 Avante Technical Services 2006 Budget for Board 27-2-06" xfId="14529"/>
    <cellStyle name="Model_Calculation" xfId="14530"/>
    <cellStyle name="Moneda [0]_ACTAJUA" xfId="14531"/>
    <cellStyle name="Moneda 2" xfId="14532"/>
    <cellStyle name="Moneda 2 2" xfId="14533"/>
    <cellStyle name="Moneda 3" xfId="14534"/>
    <cellStyle name="Moneda_ACTAJUA" xfId="14535"/>
    <cellStyle name="Monétaire [0]_CREATIVE" xfId="14536"/>
    <cellStyle name="Monétaire_CREATIVE" xfId="14537"/>
    <cellStyle name="Neutral 10" xfId="14538"/>
    <cellStyle name="Neutral 10 2" xfId="14539"/>
    <cellStyle name="Neutral 10 3" xfId="14540"/>
    <cellStyle name="Neutral 10 4" xfId="14541"/>
    <cellStyle name="Neutral 10 5" xfId="14542"/>
    <cellStyle name="Neutral 11" xfId="14543"/>
    <cellStyle name="Neutral 11 2" xfId="14544"/>
    <cellStyle name="Neutral 11 3" xfId="14545"/>
    <cellStyle name="Neutral 11 4" xfId="14546"/>
    <cellStyle name="Neutral 11 5" xfId="14547"/>
    <cellStyle name="Neutral 12" xfId="14548"/>
    <cellStyle name="Neutral 12 2" xfId="14549"/>
    <cellStyle name="Neutral 12 3" xfId="14550"/>
    <cellStyle name="Neutral 12 4" xfId="14551"/>
    <cellStyle name="Neutral 12 5" xfId="14552"/>
    <cellStyle name="Neutral 13" xfId="14553"/>
    <cellStyle name="Neutral 13 2" xfId="14554"/>
    <cellStyle name="Neutral 13 3" xfId="14555"/>
    <cellStyle name="Neutral 13 4" xfId="14556"/>
    <cellStyle name="Neutral 13 5" xfId="14557"/>
    <cellStyle name="Neutral 14" xfId="14558"/>
    <cellStyle name="Neutral 14 2" xfId="14559"/>
    <cellStyle name="Neutral 14 3" xfId="14560"/>
    <cellStyle name="Neutral 14 4" xfId="14561"/>
    <cellStyle name="Neutral 14 5" xfId="14562"/>
    <cellStyle name="Neutral 15" xfId="14563"/>
    <cellStyle name="Neutral 15 2" xfId="14564"/>
    <cellStyle name="Neutral 15 3" xfId="14565"/>
    <cellStyle name="Neutral 15 4" xfId="14566"/>
    <cellStyle name="Neutral 15 5" xfId="14567"/>
    <cellStyle name="Neutral 16" xfId="14568"/>
    <cellStyle name="Neutral 16 2" xfId="14569"/>
    <cellStyle name="Neutral 16 3" xfId="14570"/>
    <cellStyle name="Neutral 16 4" xfId="14571"/>
    <cellStyle name="Neutral 16 5" xfId="14572"/>
    <cellStyle name="Neutral 17" xfId="14573"/>
    <cellStyle name="Neutral 17 2" xfId="14574"/>
    <cellStyle name="Neutral 17 3" xfId="14575"/>
    <cellStyle name="Neutral 17 4" xfId="14576"/>
    <cellStyle name="Neutral 17 5" xfId="14577"/>
    <cellStyle name="Neutral 18" xfId="14578"/>
    <cellStyle name="Neutral 18 2" xfId="14579"/>
    <cellStyle name="Neutral 18 3" xfId="14580"/>
    <cellStyle name="Neutral 18 4" xfId="14581"/>
    <cellStyle name="Neutral 18 5" xfId="14582"/>
    <cellStyle name="Neutral 19" xfId="14583"/>
    <cellStyle name="Neutral 19 2" xfId="14584"/>
    <cellStyle name="Neutral 19 3" xfId="14585"/>
    <cellStyle name="Neutral 19 4" xfId="14586"/>
    <cellStyle name="Neutral 19 5" xfId="14587"/>
    <cellStyle name="Neutral 2" xfId="14588"/>
    <cellStyle name="Neutral 2 10" xfId="14589"/>
    <cellStyle name="Neutral 2 11" xfId="14590"/>
    <cellStyle name="Neutral 2 12" xfId="14591"/>
    <cellStyle name="Neutral 2 13" xfId="14592"/>
    <cellStyle name="Neutral 2 14" xfId="14593"/>
    <cellStyle name="Neutral 2 15" xfId="14594"/>
    <cellStyle name="Neutral 2 16" xfId="14595"/>
    <cellStyle name="Neutral 2 17" xfId="14596"/>
    <cellStyle name="Neutral 2 18" xfId="14597"/>
    <cellStyle name="Neutral 2 19" xfId="14598"/>
    <cellStyle name="Neutral 2 2" xfId="14599"/>
    <cellStyle name="Neutral 2 2 10" xfId="14600"/>
    <cellStyle name="Neutral 2 2 11" xfId="14601"/>
    <cellStyle name="Neutral 2 2 12" xfId="14602"/>
    <cellStyle name="Neutral 2 2 13" xfId="14603"/>
    <cellStyle name="Neutral 2 2 14" xfId="14604"/>
    <cellStyle name="Neutral 2 2 15" xfId="14605"/>
    <cellStyle name="Neutral 2 2 16" xfId="14606"/>
    <cellStyle name="Neutral 2 2 2" xfId="14607"/>
    <cellStyle name="Neutral 2 2 3" xfId="14608"/>
    <cellStyle name="Neutral 2 2 4" xfId="14609"/>
    <cellStyle name="Neutral 2 2 5" xfId="14610"/>
    <cellStyle name="Neutral 2 2 6" xfId="14611"/>
    <cellStyle name="Neutral 2 2 7" xfId="14612"/>
    <cellStyle name="Neutral 2 2 8" xfId="14613"/>
    <cellStyle name="Neutral 2 2 9" xfId="14614"/>
    <cellStyle name="Neutral 2 20" xfId="14615"/>
    <cellStyle name="Neutral 2 21" xfId="14616"/>
    <cellStyle name="Neutral 2 22" xfId="14617"/>
    <cellStyle name="Neutral 2 23" xfId="14618"/>
    <cellStyle name="Neutral 2 24" xfId="14619"/>
    <cellStyle name="Neutral 2 25" xfId="14620"/>
    <cellStyle name="Neutral 2 26" xfId="14621"/>
    <cellStyle name="Neutral 2 27" xfId="14622"/>
    <cellStyle name="Neutral 2 28" xfId="14623"/>
    <cellStyle name="Neutral 2 3" xfId="14624"/>
    <cellStyle name="Neutral 2 3 10" xfId="14625"/>
    <cellStyle name="Neutral 2 3 11" xfId="14626"/>
    <cellStyle name="Neutral 2 3 12" xfId="14627"/>
    <cellStyle name="Neutral 2 3 13" xfId="14628"/>
    <cellStyle name="Neutral 2 3 14" xfId="14629"/>
    <cellStyle name="Neutral 2 3 15" xfId="14630"/>
    <cellStyle name="Neutral 2 3 16" xfId="14631"/>
    <cellStyle name="Neutral 2 3 2" xfId="14632"/>
    <cellStyle name="Neutral 2 3 3" xfId="14633"/>
    <cellStyle name="Neutral 2 3 4" xfId="14634"/>
    <cellStyle name="Neutral 2 3 5" xfId="14635"/>
    <cellStyle name="Neutral 2 3 6" xfId="14636"/>
    <cellStyle name="Neutral 2 3 7" xfId="14637"/>
    <cellStyle name="Neutral 2 3 8" xfId="14638"/>
    <cellStyle name="Neutral 2 3 9" xfId="14639"/>
    <cellStyle name="Neutral 2 4" xfId="14640"/>
    <cellStyle name="Neutral 2 4 10" xfId="14641"/>
    <cellStyle name="Neutral 2 4 11" xfId="14642"/>
    <cellStyle name="Neutral 2 4 12" xfId="14643"/>
    <cellStyle name="Neutral 2 4 13" xfId="14644"/>
    <cellStyle name="Neutral 2 4 14" xfId="14645"/>
    <cellStyle name="Neutral 2 4 15" xfId="14646"/>
    <cellStyle name="Neutral 2 4 16" xfId="14647"/>
    <cellStyle name="Neutral 2 4 2" xfId="14648"/>
    <cellStyle name="Neutral 2 4 3" xfId="14649"/>
    <cellStyle name="Neutral 2 4 4" xfId="14650"/>
    <cellStyle name="Neutral 2 4 5" xfId="14651"/>
    <cellStyle name="Neutral 2 4 6" xfId="14652"/>
    <cellStyle name="Neutral 2 4 7" xfId="14653"/>
    <cellStyle name="Neutral 2 4 8" xfId="14654"/>
    <cellStyle name="Neutral 2 4 9" xfId="14655"/>
    <cellStyle name="Neutral 2 5" xfId="14656"/>
    <cellStyle name="Neutral 2 5 10" xfId="14657"/>
    <cellStyle name="Neutral 2 5 11" xfId="14658"/>
    <cellStyle name="Neutral 2 5 12" xfId="14659"/>
    <cellStyle name="Neutral 2 5 13" xfId="14660"/>
    <cellStyle name="Neutral 2 5 14" xfId="14661"/>
    <cellStyle name="Neutral 2 5 15" xfId="14662"/>
    <cellStyle name="Neutral 2 5 16" xfId="14663"/>
    <cellStyle name="Neutral 2 5 2" xfId="14664"/>
    <cellStyle name="Neutral 2 5 3" xfId="14665"/>
    <cellStyle name="Neutral 2 5 4" xfId="14666"/>
    <cellStyle name="Neutral 2 5 5" xfId="14667"/>
    <cellStyle name="Neutral 2 5 6" xfId="14668"/>
    <cellStyle name="Neutral 2 5 7" xfId="14669"/>
    <cellStyle name="Neutral 2 5 8" xfId="14670"/>
    <cellStyle name="Neutral 2 5 9" xfId="14671"/>
    <cellStyle name="Neutral 2 6" xfId="14672"/>
    <cellStyle name="Neutral 2 6 10" xfId="14673"/>
    <cellStyle name="Neutral 2 6 11" xfId="14674"/>
    <cellStyle name="Neutral 2 6 12" xfId="14675"/>
    <cellStyle name="Neutral 2 6 13" xfId="14676"/>
    <cellStyle name="Neutral 2 6 14" xfId="14677"/>
    <cellStyle name="Neutral 2 6 15" xfId="14678"/>
    <cellStyle name="Neutral 2 6 16" xfId="14679"/>
    <cellStyle name="Neutral 2 6 2" xfId="14680"/>
    <cellStyle name="Neutral 2 6 3" xfId="14681"/>
    <cellStyle name="Neutral 2 6 4" xfId="14682"/>
    <cellStyle name="Neutral 2 6 5" xfId="14683"/>
    <cellStyle name="Neutral 2 6 6" xfId="14684"/>
    <cellStyle name="Neutral 2 6 7" xfId="14685"/>
    <cellStyle name="Neutral 2 6 8" xfId="14686"/>
    <cellStyle name="Neutral 2 6 9" xfId="14687"/>
    <cellStyle name="Neutral 2 7" xfId="14688"/>
    <cellStyle name="Neutral 2 7 10" xfId="14689"/>
    <cellStyle name="Neutral 2 7 11" xfId="14690"/>
    <cellStyle name="Neutral 2 7 12" xfId="14691"/>
    <cellStyle name="Neutral 2 7 13" xfId="14692"/>
    <cellStyle name="Neutral 2 7 14" xfId="14693"/>
    <cellStyle name="Neutral 2 7 15" xfId="14694"/>
    <cellStyle name="Neutral 2 7 16" xfId="14695"/>
    <cellStyle name="Neutral 2 7 2" xfId="14696"/>
    <cellStyle name="Neutral 2 7 3" xfId="14697"/>
    <cellStyle name="Neutral 2 7 4" xfId="14698"/>
    <cellStyle name="Neutral 2 7 5" xfId="14699"/>
    <cellStyle name="Neutral 2 7 6" xfId="14700"/>
    <cellStyle name="Neutral 2 7 7" xfId="14701"/>
    <cellStyle name="Neutral 2 7 8" xfId="14702"/>
    <cellStyle name="Neutral 2 7 9" xfId="14703"/>
    <cellStyle name="Neutral 2 8" xfId="14704"/>
    <cellStyle name="Neutral 2 8 10" xfId="14705"/>
    <cellStyle name="Neutral 2 8 11" xfId="14706"/>
    <cellStyle name="Neutral 2 8 12" xfId="14707"/>
    <cellStyle name="Neutral 2 8 13" xfId="14708"/>
    <cellStyle name="Neutral 2 8 14" xfId="14709"/>
    <cellStyle name="Neutral 2 8 15" xfId="14710"/>
    <cellStyle name="Neutral 2 8 16" xfId="14711"/>
    <cellStyle name="Neutral 2 8 2" xfId="14712"/>
    <cellStyle name="Neutral 2 8 3" xfId="14713"/>
    <cellStyle name="Neutral 2 8 4" xfId="14714"/>
    <cellStyle name="Neutral 2 8 5" xfId="14715"/>
    <cellStyle name="Neutral 2 8 6" xfId="14716"/>
    <cellStyle name="Neutral 2 8 7" xfId="14717"/>
    <cellStyle name="Neutral 2 8 8" xfId="14718"/>
    <cellStyle name="Neutral 2 8 9" xfId="14719"/>
    <cellStyle name="Neutral 2 9" xfId="14720"/>
    <cellStyle name="Neutral 20" xfId="14721"/>
    <cellStyle name="Neutral 20 2" xfId="14722"/>
    <cellStyle name="Neutral 20 3" xfId="14723"/>
    <cellStyle name="Neutral 20 4" xfId="14724"/>
    <cellStyle name="Neutral 20 5" xfId="14725"/>
    <cellStyle name="Neutral 21" xfId="14726"/>
    <cellStyle name="Neutral 21 2" xfId="14727"/>
    <cellStyle name="Neutral 21 3" xfId="14728"/>
    <cellStyle name="Neutral 21 4" xfId="14729"/>
    <cellStyle name="Neutral 21 5" xfId="14730"/>
    <cellStyle name="Neutral 22" xfId="14731"/>
    <cellStyle name="Neutral 22 2" xfId="14732"/>
    <cellStyle name="Neutral 22 3" xfId="14733"/>
    <cellStyle name="Neutral 22 4" xfId="14734"/>
    <cellStyle name="Neutral 22 5" xfId="14735"/>
    <cellStyle name="Neutral 23" xfId="14736"/>
    <cellStyle name="Neutral 23 2" xfId="14737"/>
    <cellStyle name="Neutral 23 3" xfId="14738"/>
    <cellStyle name="Neutral 23 4" xfId="14739"/>
    <cellStyle name="Neutral 23 5" xfId="14740"/>
    <cellStyle name="Neutral 24" xfId="14741"/>
    <cellStyle name="Neutral 24 2" xfId="14742"/>
    <cellStyle name="Neutral 24 3" xfId="14743"/>
    <cellStyle name="Neutral 24 4" xfId="14744"/>
    <cellStyle name="Neutral 24 5" xfId="14745"/>
    <cellStyle name="Neutral 25" xfId="14746"/>
    <cellStyle name="Neutral 25 2" xfId="14747"/>
    <cellStyle name="Neutral 25 3" xfId="14748"/>
    <cellStyle name="Neutral 25 4" xfId="14749"/>
    <cellStyle name="Neutral 25 5" xfId="14750"/>
    <cellStyle name="Neutral 26" xfId="14751"/>
    <cellStyle name="Neutral 26 2" xfId="14752"/>
    <cellStyle name="Neutral 26 3" xfId="14753"/>
    <cellStyle name="Neutral 26 4" xfId="14754"/>
    <cellStyle name="Neutral 26 5" xfId="14755"/>
    <cellStyle name="Neutral 27" xfId="14756"/>
    <cellStyle name="Neutral 28" xfId="14757"/>
    <cellStyle name="Neutral 29" xfId="14758"/>
    <cellStyle name="Neutral 3" xfId="14759"/>
    <cellStyle name="Neutral 3 10" xfId="14760"/>
    <cellStyle name="Neutral 3 11" xfId="14761"/>
    <cellStyle name="Neutral 3 12" xfId="14762"/>
    <cellStyle name="Neutral 3 13" xfId="14763"/>
    <cellStyle name="Neutral 3 14" xfId="14764"/>
    <cellStyle name="Neutral 3 15" xfId="14765"/>
    <cellStyle name="Neutral 3 16" xfId="14766"/>
    <cellStyle name="Neutral 3 17" xfId="14767"/>
    <cellStyle name="Neutral 3 18" xfId="14768"/>
    <cellStyle name="Neutral 3 19" xfId="14769"/>
    <cellStyle name="Neutral 3 2" xfId="14770"/>
    <cellStyle name="Neutral 3 20" xfId="14771"/>
    <cellStyle name="Neutral 3 21" xfId="14772"/>
    <cellStyle name="Neutral 3 22" xfId="14773"/>
    <cellStyle name="Neutral 3 23" xfId="14774"/>
    <cellStyle name="Neutral 3 24" xfId="14775"/>
    <cellStyle name="Neutral 3 3" xfId="14776"/>
    <cellStyle name="Neutral 3 4" xfId="14777"/>
    <cellStyle name="Neutral 3 5" xfId="14778"/>
    <cellStyle name="Neutral 3 6" xfId="14779"/>
    <cellStyle name="Neutral 3 7" xfId="14780"/>
    <cellStyle name="Neutral 3 8" xfId="14781"/>
    <cellStyle name="Neutral 3 9" xfId="14782"/>
    <cellStyle name="Neutral 30" xfId="14783"/>
    <cellStyle name="Neutral 31" xfId="14784"/>
    <cellStyle name="Neutral 32" xfId="14785"/>
    <cellStyle name="Neutral 33" xfId="14786"/>
    <cellStyle name="Neutral 34" xfId="14787"/>
    <cellStyle name="Neutral 35" xfId="14788"/>
    <cellStyle name="Neutral 36" xfId="14789"/>
    <cellStyle name="Neutral 37" xfId="14790"/>
    <cellStyle name="Neutral 38" xfId="14791"/>
    <cellStyle name="Neutral 39" xfId="14792"/>
    <cellStyle name="Neutral 4" xfId="14793"/>
    <cellStyle name="Neutral 4 10" xfId="14794"/>
    <cellStyle name="Neutral 4 11" xfId="14795"/>
    <cellStyle name="Neutral 4 12" xfId="14796"/>
    <cellStyle name="Neutral 4 13" xfId="14797"/>
    <cellStyle name="Neutral 4 14" xfId="14798"/>
    <cellStyle name="Neutral 4 15" xfId="14799"/>
    <cellStyle name="Neutral 4 16" xfId="14800"/>
    <cellStyle name="Neutral 4 17" xfId="14801"/>
    <cellStyle name="Neutral 4 18" xfId="14802"/>
    <cellStyle name="Neutral 4 19" xfId="14803"/>
    <cellStyle name="Neutral 4 2" xfId="14804"/>
    <cellStyle name="Neutral 4 20" xfId="14805"/>
    <cellStyle name="Neutral 4 21" xfId="14806"/>
    <cellStyle name="Neutral 4 22" xfId="14807"/>
    <cellStyle name="Neutral 4 23" xfId="14808"/>
    <cellStyle name="Neutral 4 24" xfId="14809"/>
    <cellStyle name="Neutral 4 3" xfId="14810"/>
    <cellStyle name="Neutral 4 4" xfId="14811"/>
    <cellStyle name="Neutral 4 5" xfId="14812"/>
    <cellStyle name="Neutral 4 6" xfId="14813"/>
    <cellStyle name="Neutral 4 7" xfId="14814"/>
    <cellStyle name="Neutral 4 8" xfId="14815"/>
    <cellStyle name="Neutral 4 9" xfId="14816"/>
    <cellStyle name="Neutral 40" xfId="14817"/>
    <cellStyle name="Neutral 41" xfId="14818"/>
    <cellStyle name="Neutral 42" xfId="14819"/>
    <cellStyle name="Neutral 43" xfId="14820"/>
    <cellStyle name="Neutral 5" xfId="14821"/>
    <cellStyle name="Neutral 5 10" xfId="14822"/>
    <cellStyle name="Neutral 5 11" xfId="14823"/>
    <cellStyle name="Neutral 5 12" xfId="14824"/>
    <cellStyle name="Neutral 5 13" xfId="14825"/>
    <cellStyle name="Neutral 5 14" xfId="14826"/>
    <cellStyle name="Neutral 5 15" xfId="14827"/>
    <cellStyle name="Neutral 5 16" xfId="14828"/>
    <cellStyle name="Neutral 5 17" xfId="14829"/>
    <cellStyle name="Neutral 5 18" xfId="14830"/>
    <cellStyle name="Neutral 5 19" xfId="14831"/>
    <cellStyle name="Neutral 5 2" xfId="14832"/>
    <cellStyle name="Neutral 5 20" xfId="14833"/>
    <cellStyle name="Neutral 5 3" xfId="14834"/>
    <cellStyle name="Neutral 5 4" xfId="14835"/>
    <cellStyle name="Neutral 5 5" xfId="14836"/>
    <cellStyle name="Neutral 5 6" xfId="14837"/>
    <cellStyle name="Neutral 5 7" xfId="14838"/>
    <cellStyle name="Neutral 5 8" xfId="14839"/>
    <cellStyle name="Neutral 5 9" xfId="14840"/>
    <cellStyle name="Neutral 6" xfId="14841"/>
    <cellStyle name="Neutral 6 10" xfId="14842"/>
    <cellStyle name="Neutral 6 11" xfId="14843"/>
    <cellStyle name="Neutral 6 12" xfId="14844"/>
    <cellStyle name="Neutral 6 13" xfId="14845"/>
    <cellStyle name="Neutral 6 14" xfId="14846"/>
    <cellStyle name="Neutral 6 15" xfId="14847"/>
    <cellStyle name="Neutral 6 16" xfId="14848"/>
    <cellStyle name="Neutral 6 17" xfId="14849"/>
    <cellStyle name="Neutral 6 18" xfId="14850"/>
    <cellStyle name="Neutral 6 19" xfId="14851"/>
    <cellStyle name="Neutral 6 2" xfId="14852"/>
    <cellStyle name="Neutral 6 20" xfId="14853"/>
    <cellStyle name="Neutral 6 3" xfId="14854"/>
    <cellStyle name="Neutral 6 4" xfId="14855"/>
    <cellStyle name="Neutral 6 5" xfId="14856"/>
    <cellStyle name="Neutral 6 6" xfId="14857"/>
    <cellStyle name="Neutral 6 7" xfId="14858"/>
    <cellStyle name="Neutral 6 8" xfId="14859"/>
    <cellStyle name="Neutral 6 9" xfId="14860"/>
    <cellStyle name="Neutral 7" xfId="14861"/>
    <cellStyle name="Neutral 7 10" xfId="14862"/>
    <cellStyle name="Neutral 7 11" xfId="14863"/>
    <cellStyle name="Neutral 7 12" xfId="14864"/>
    <cellStyle name="Neutral 7 13" xfId="14865"/>
    <cellStyle name="Neutral 7 14" xfId="14866"/>
    <cellStyle name="Neutral 7 15" xfId="14867"/>
    <cellStyle name="Neutral 7 16" xfId="14868"/>
    <cellStyle name="Neutral 7 17" xfId="14869"/>
    <cellStyle name="Neutral 7 18" xfId="14870"/>
    <cellStyle name="Neutral 7 19" xfId="14871"/>
    <cellStyle name="Neutral 7 2" xfId="14872"/>
    <cellStyle name="Neutral 7 20" xfId="14873"/>
    <cellStyle name="Neutral 7 3" xfId="14874"/>
    <cellStyle name="Neutral 7 4" xfId="14875"/>
    <cellStyle name="Neutral 7 5" xfId="14876"/>
    <cellStyle name="Neutral 7 6" xfId="14877"/>
    <cellStyle name="Neutral 7 7" xfId="14878"/>
    <cellStyle name="Neutral 7 8" xfId="14879"/>
    <cellStyle name="Neutral 7 9" xfId="14880"/>
    <cellStyle name="Neutral 8" xfId="14881"/>
    <cellStyle name="Neutral 8 10" xfId="14882"/>
    <cellStyle name="Neutral 8 11" xfId="14883"/>
    <cellStyle name="Neutral 8 12" xfId="14884"/>
    <cellStyle name="Neutral 8 13" xfId="14885"/>
    <cellStyle name="Neutral 8 14" xfId="14886"/>
    <cellStyle name="Neutral 8 15" xfId="14887"/>
    <cellStyle name="Neutral 8 16" xfId="14888"/>
    <cellStyle name="Neutral 8 17" xfId="14889"/>
    <cellStyle name="Neutral 8 18" xfId="14890"/>
    <cellStyle name="Neutral 8 19" xfId="14891"/>
    <cellStyle name="Neutral 8 2" xfId="14892"/>
    <cellStyle name="Neutral 8 20" xfId="14893"/>
    <cellStyle name="Neutral 8 3" xfId="14894"/>
    <cellStyle name="Neutral 8 4" xfId="14895"/>
    <cellStyle name="Neutral 8 5" xfId="14896"/>
    <cellStyle name="Neutral 8 6" xfId="14897"/>
    <cellStyle name="Neutral 8 7" xfId="14898"/>
    <cellStyle name="Neutral 8 8" xfId="14899"/>
    <cellStyle name="Neutral 8 9" xfId="14900"/>
    <cellStyle name="Neutral 9" xfId="14901"/>
    <cellStyle name="Neutral 9 2" xfId="14902"/>
    <cellStyle name="Neutral 9 3" xfId="14903"/>
    <cellStyle name="Neutral 9 4" xfId="14904"/>
    <cellStyle name="Neutral 9 5" xfId="14905"/>
    <cellStyle name="no dec" xfId="14906"/>
    <cellStyle name="No-definido" xfId="14907"/>
    <cellStyle name="Normal" xfId="0" builtinId="0"/>
    <cellStyle name="Normal - Modelo1" xfId="14908"/>
    <cellStyle name="Normal - Modelo2" xfId="14909"/>
    <cellStyle name="Normal - Modelo3" xfId="14910"/>
    <cellStyle name="Normal - Modelo4" xfId="14911"/>
    <cellStyle name="Normal - Modelo5" xfId="14912"/>
    <cellStyle name="Normal - Modelo6" xfId="14913"/>
    <cellStyle name="Normal - Modelo7" xfId="14914"/>
    <cellStyle name="Normal - Modelo8" xfId="14915"/>
    <cellStyle name="Normal - Style1" xfId="14916"/>
    <cellStyle name="Normal - Style1 10" xfId="14917"/>
    <cellStyle name="Normal - Style1 11" xfId="14918"/>
    <cellStyle name="Normal - Style1 12" xfId="14919"/>
    <cellStyle name="Normal - Style1 13" xfId="14920"/>
    <cellStyle name="Normal - Style1 2" xfId="14921"/>
    <cellStyle name="Normal - Style1 2 2" xfId="14922"/>
    <cellStyle name="Normal - Style1 2 2 2" xfId="14923"/>
    <cellStyle name="Normal - Style1 2 2 2 2" xfId="14924"/>
    <cellStyle name="Normal - Style1 2 2 3" xfId="14925"/>
    <cellStyle name="Normal - Style1 2 2 4" xfId="14926"/>
    <cellStyle name="Normal - Style1 2 3" xfId="14927"/>
    <cellStyle name="Normal - Style1 2 3 2" xfId="14928"/>
    <cellStyle name="Normal - Style1 2 4" xfId="14929"/>
    <cellStyle name="Normal - Style1 2 4 2" xfId="14930"/>
    <cellStyle name="Normal - Style1 2 4 3" xfId="14931"/>
    <cellStyle name="Normal - Style1 2 5" xfId="14932"/>
    <cellStyle name="Normal - Style1 2 6" xfId="14933"/>
    <cellStyle name="Normal - Style1 2 7" xfId="14934"/>
    <cellStyle name="Normal - Style1 3" xfId="14935"/>
    <cellStyle name="Normal - Style1 4" xfId="14936"/>
    <cellStyle name="Normal - Style1 5" xfId="14937"/>
    <cellStyle name="Normal - Style1 6" xfId="14938"/>
    <cellStyle name="Normal - Style1 6 2" xfId="14939"/>
    <cellStyle name="Normal - Style1 6 3" xfId="14940"/>
    <cellStyle name="Normal - Style1 7" xfId="14941"/>
    <cellStyle name="Normal - Style1 7 2" xfId="14942"/>
    <cellStyle name="Normal - Style1 8" xfId="14943"/>
    <cellStyle name="Normal - Style1 8 2" xfId="14944"/>
    <cellStyle name="Normal - Style1 8 3" xfId="14945"/>
    <cellStyle name="Normal - Style1 9" xfId="14946"/>
    <cellStyle name="Normal - Style1 9 2" xfId="14947"/>
    <cellStyle name="Normal - Style1 9 3" xfId="14948"/>
    <cellStyle name="Normal 10" xfId="14949"/>
    <cellStyle name="Normal 10 10" xfId="14950"/>
    <cellStyle name="Normal 10 10 2" xfId="14951"/>
    <cellStyle name="Normal 10 11" xfId="14952"/>
    <cellStyle name="Normal 10 12" xfId="14953"/>
    <cellStyle name="Normal 10 13" xfId="14954"/>
    <cellStyle name="Normal 10 2" xfId="14955"/>
    <cellStyle name="Normal 10 2 2" xfId="14956"/>
    <cellStyle name="Normal 10 2 2 2" xfId="14957"/>
    <cellStyle name="Normal 10 2 2 2 2" xfId="14958"/>
    <cellStyle name="Normal 10 2 2 2 3" xfId="14959"/>
    <cellStyle name="Normal 10 2 2 2 4" xfId="14960"/>
    <cellStyle name="Normal 10 2 2 3" xfId="14961"/>
    <cellStyle name="Normal 10 2 2 4" xfId="14962"/>
    <cellStyle name="Normal 10 2 2 5" xfId="14963"/>
    <cellStyle name="Normal 10 2 2 6" xfId="14964"/>
    <cellStyle name="Normal 10 2 2 7" xfId="14965"/>
    <cellStyle name="Normal 10 2 2 8" xfId="14966"/>
    <cellStyle name="Normal 10 2 3" xfId="14967"/>
    <cellStyle name="Normal 10 2 4" xfId="14968"/>
    <cellStyle name="Normal 10 2 5" xfId="14969"/>
    <cellStyle name="Normal 10 2 6" xfId="14970"/>
    <cellStyle name="Normal 10 2 7" xfId="14971"/>
    <cellStyle name="Normal 10 2 8" xfId="14972"/>
    <cellStyle name="Normal 10 2 9" xfId="14973"/>
    <cellStyle name="Normal 10 3" xfId="14974"/>
    <cellStyle name="Normal 10 4" xfId="14975"/>
    <cellStyle name="Normal 10 5" xfId="14976"/>
    <cellStyle name="Normal 10 6" xfId="14977"/>
    <cellStyle name="Normal 10 7" xfId="14978"/>
    <cellStyle name="Normal 10 8" xfId="14979"/>
    <cellStyle name="Normal 10 9" xfId="14980"/>
    <cellStyle name="Normal 100" xfId="14981"/>
    <cellStyle name="Normal 101" xfId="14982"/>
    <cellStyle name="Normal 102" xfId="14983"/>
    <cellStyle name="Normal 103" xfId="14984"/>
    <cellStyle name="Normal 104" xfId="14985"/>
    <cellStyle name="Normal 105" xfId="14986"/>
    <cellStyle name="Normal 106" xfId="14987"/>
    <cellStyle name="Normal 107" xfId="14988"/>
    <cellStyle name="Normal 108" xfId="14989"/>
    <cellStyle name="Normal 108 2" xfId="14990"/>
    <cellStyle name="Normal 108 2 2" xfId="14991"/>
    <cellStyle name="Normal 108 3" xfId="14992"/>
    <cellStyle name="Normal 108 3 2" xfId="14993"/>
    <cellStyle name="Normal 108 4" xfId="14994"/>
    <cellStyle name="Normal 109" xfId="14995"/>
    <cellStyle name="Normal 109 2" xfId="14996"/>
    <cellStyle name="Normal 109 2 2" xfId="14997"/>
    <cellStyle name="Normal 109 3" xfId="14998"/>
    <cellStyle name="Normal 109 3 2" xfId="14999"/>
    <cellStyle name="Normal 109 4" xfId="15000"/>
    <cellStyle name="Normal 11" xfId="15001"/>
    <cellStyle name="Normal 11 10" xfId="15002"/>
    <cellStyle name="Normal 11 11" xfId="15003"/>
    <cellStyle name="Normal 11 12" xfId="15004"/>
    <cellStyle name="Normal 11 2" xfId="15005"/>
    <cellStyle name="Normal 11 2 2" xfId="15006"/>
    <cellStyle name="Normal 11 2 3" xfId="15007"/>
    <cellStyle name="Normal 11 2 4" xfId="15008"/>
    <cellStyle name="Normal 11 3" xfId="15009"/>
    <cellStyle name="Normal 11 4" xfId="15010"/>
    <cellStyle name="Normal 11 5" xfId="15011"/>
    <cellStyle name="Normal 11 6" xfId="15012"/>
    <cellStyle name="Normal 11 7" xfId="15013"/>
    <cellStyle name="Normal 11 8" xfId="15014"/>
    <cellStyle name="Normal 11 9" xfId="15015"/>
    <cellStyle name="Normal 110" xfId="15016"/>
    <cellStyle name="Normal 110 2" xfId="15017"/>
    <cellStyle name="Normal 110 2 2" xfId="15018"/>
    <cellStyle name="Normal 110 3" xfId="15019"/>
    <cellStyle name="Normal 110 3 2" xfId="15020"/>
    <cellStyle name="Normal 110 4" xfId="15021"/>
    <cellStyle name="Normal 111" xfId="15022"/>
    <cellStyle name="Normal 111 2" xfId="15023"/>
    <cellStyle name="Normal 111 3" xfId="15024"/>
    <cellStyle name="Normal 111 3 2" xfId="15025"/>
    <cellStyle name="Normal 111 4" xfId="15026"/>
    <cellStyle name="Normal 111 4 2" xfId="15027"/>
    <cellStyle name="Normal 112" xfId="15028"/>
    <cellStyle name="Normal 113" xfId="15029"/>
    <cellStyle name="Normal 114" xfId="15030"/>
    <cellStyle name="Normal 115" xfId="15031"/>
    <cellStyle name="Normal 116" xfId="15032"/>
    <cellStyle name="Normal 117" xfId="15033"/>
    <cellStyle name="Normal 118" xfId="15034"/>
    <cellStyle name="Normal 119" xfId="15035"/>
    <cellStyle name="Normal 119 2" xfId="15036"/>
    <cellStyle name="Normal 119 3" xfId="15037"/>
    <cellStyle name="Normal 12" xfId="15038"/>
    <cellStyle name="Normal 12 2" xfId="15039"/>
    <cellStyle name="Normal 12 2 2" xfId="15040"/>
    <cellStyle name="Normal 12 2 2 2" xfId="15041"/>
    <cellStyle name="Normal 12 2 2 3" xfId="15042"/>
    <cellStyle name="Normal 12 2 2 4" xfId="15043"/>
    <cellStyle name="Normal 12 2 3" xfId="15044"/>
    <cellStyle name="Normal 12 2 4" xfId="15045"/>
    <cellStyle name="Normal 12 2 5" xfId="15046"/>
    <cellStyle name="Normal 12 3" xfId="15047"/>
    <cellStyle name="Normal 12 3 2" xfId="15048"/>
    <cellStyle name="Normal 12 3 3" xfId="15049"/>
    <cellStyle name="Normal 12 4" xfId="15050"/>
    <cellStyle name="Normal 12 4 2" xfId="15051"/>
    <cellStyle name="Normal 12 4 3" xfId="15052"/>
    <cellStyle name="Normal 12 5" xfId="15053"/>
    <cellStyle name="Normal 12 6" xfId="15054"/>
    <cellStyle name="Normal 120" xfId="15055"/>
    <cellStyle name="Normal 120 2" xfId="15056"/>
    <cellStyle name="Normal 120 3" xfId="15057"/>
    <cellStyle name="Normal 121" xfId="15058"/>
    <cellStyle name="Normal 122" xfId="15059"/>
    <cellStyle name="Normal 123" xfId="15060"/>
    <cellStyle name="Normal 124" xfId="15061"/>
    <cellStyle name="Normal 125" xfId="15062"/>
    <cellStyle name="Normal 126" xfId="15063"/>
    <cellStyle name="Normal 127" xfId="15064"/>
    <cellStyle name="Normal 128" xfId="15065"/>
    <cellStyle name="Normal 129" xfId="15066"/>
    <cellStyle name="Normal 129 2" xfId="15067"/>
    <cellStyle name="Normal 13" xfId="4"/>
    <cellStyle name="Normal 13 2" xfId="15068"/>
    <cellStyle name="Normal 13 3" xfId="15069"/>
    <cellStyle name="Normal 13 4" xfId="15070"/>
    <cellStyle name="Normal 13 5" xfId="15071"/>
    <cellStyle name="Normal 13 6" xfId="15072"/>
    <cellStyle name="Normal 130" xfId="15073"/>
    <cellStyle name="Normal 130 2" xfId="15074"/>
    <cellStyle name="Normal 131" xfId="15075"/>
    <cellStyle name="Normal 131 2" xfId="15076"/>
    <cellStyle name="Normal 132" xfId="15077"/>
    <cellStyle name="Normal 132 2" xfId="15078"/>
    <cellStyle name="Normal 133" xfId="15079"/>
    <cellStyle name="Normal 133 2" xfId="15080"/>
    <cellStyle name="Normal 134" xfId="15081"/>
    <cellStyle name="Normal 134 2" xfId="15082"/>
    <cellStyle name="Normal 135" xfId="15083"/>
    <cellStyle name="Normal 135 2" xfId="15084"/>
    <cellStyle name="Normal 136" xfId="15085"/>
    <cellStyle name="Normal 136 2" xfId="15086"/>
    <cellStyle name="Normal 137" xfId="15087"/>
    <cellStyle name="Normal 137 2" xfId="15088"/>
    <cellStyle name="Normal 138" xfId="15089"/>
    <cellStyle name="Normal 139" xfId="15090"/>
    <cellStyle name="Normal 14" xfId="15091"/>
    <cellStyle name="Normal 14 2" xfId="15092"/>
    <cellStyle name="Normal 14 3" xfId="15093"/>
    <cellStyle name="Normal 14 4" xfId="15094"/>
    <cellStyle name="Normal 14 5" xfId="15095"/>
    <cellStyle name="Normal 14 6" xfId="15096"/>
    <cellStyle name="Normal 14 7" xfId="15097"/>
    <cellStyle name="Normal 14 8" xfId="15098"/>
    <cellStyle name="Normal 14 9" xfId="15099"/>
    <cellStyle name="Normal 140" xfId="15100"/>
    <cellStyle name="Normal 141" xfId="15101"/>
    <cellStyle name="Normal 142" xfId="15102"/>
    <cellStyle name="Normal 143" xfId="15103"/>
    <cellStyle name="Normal 144" xfId="15104"/>
    <cellStyle name="Normal 145" xfId="15105"/>
    <cellStyle name="Normal 146" xfId="15106"/>
    <cellStyle name="Normal 147" xfId="15107"/>
    <cellStyle name="Normal 148" xfId="15108"/>
    <cellStyle name="Normal 148 2" xfId="15109"/>
    <cellStyle name="Normal 149" xfId="15110"/>
    <cellStyle name="Normal 15" xfId="15111"/>
    <cellStyle name="Normal 15 2" xfId="15112"/>
    <cellStyle name="Normal 15 3" xfId="15113"/>
    <cellStyle name="Normal 15 4" xfId="15114"/>
    <cellStyle name="Normal 15 5" xfId="15115"/>
    <cellStyle name="Normal 15 6" xfId="15116"/>
    <cellStyle name="Normal 150" xfId="15117"/>
    <cellStyle name="Normal 150 2" xfId="15118"/>
    <cellStyle name="Normal 151" xfId="15119"/>
    <cellStyle name="Normal 152" xfId="15120"/>
    <cellStyle name="Normal 153" xfId="15121"/>
    <cellStyle name="Normal 154" xfId="15122"/>
    <cellStyle name="Normal 155" xfId="15123"/>
    <cellStyle name="Normal 156" xfId="15124"/>
    <cellStyle name="Normal 157" xfId="15125"/>
    <cellStyle name="Normal 158" xfId="15126"/>
    <cellStyle name="Normal 159" xfId="15127"/>
    <cellStyle name="Normal 16" xfId="15128"/>
    <cellStyle name="Normal 16 2" xfId="15129"/>
    <cellStyle name="Normal 16 3" xfId="15130"/>
    <cellStyle name="Normal 16 3 2" xfId="15131"/>
    <cellStyle name="Normal 16 4" xfId="15132"/>
    <cellStyle name="Normal 160" xfId="15133"/>
    <cellStyle name="Normal 161" xfId="15134"/>
    <cellStyle name="Normal 162" xfId="15135"/>
    <cellStyle name="Normal 163" xfId="15136"/>
    <cellStyle name="Normal 164" xfId="15137"/>
    <cellStyle name="Normal 165" xfId="15138"/>
    <cellStyle name="Normal 166" xfId="15139"/>
    <cellStyle name="Normal 167" xfId="15140"/>
    <cellStyle name="Normal 168" xfId="15141"/>
    <cellStyle name="Normal 169" xfId="15142"/>
    <cellStyle name="Normal 17" xfId="15143"/>
    <cellStyle name="Normal 17 2" xfId="15144"/>
    <cellStyle name="Normal 17 2 2" xfId="15145"/>
    <cellStyle name="Normal 17 2 2 2" xfId="15146"/>
    <cellStyle name="Normal 17 2 2 3" xfId="15147"/>
    <cellStyle name="Normal 17 2 2 4" xfId="15148"/>
    <cellStyle name="Normal 17 2 3" xfId="15149"/>
    <cellStyle name="Normal 17 2 4" xfId="15150"/>
    <cellStyle name="Normal 17 2 5" xfId="15151"/>
    <cellStyle name="Normal 17 3" xfId="15152"/>
    <cellStyle name="Normal 17 3 2" xfId="15153"/>
    <cellStyle name="Normal 17 3 3" xfId="15154"/>
    <cellStyle name="Normal 17 4" xfId="15155"/>
    <cellStyle name="Normal 17 4 2" xfId="15156"/>
    <cellStyle name="Normal 17 4 3" xfId="15157"/>
    <cellStyle name="Normal 17 5" xfId="15158"/>
    <cellStyle name="Normal 17 6" xfId="15159"/>
    <cellStyle name="Normal 170" xfId="15160"/>
    <cellStyle name="Normal 171" xfId="15161"/>
    <cellStyle name="Normal 172" xfId="15162"/>
    <cellStyle name="Normal 173" xfId="15163"/>
    <cellStyle name="Normal 174" xfId="15164"/>
    <cellStyle name="Normal 175" xfId="15165"/>
    <cellStyle name="Normal 176" xfId="15166"/>
    <cellStyle name="Normal 176 2" xfId="15167"/>
    <cellStyle name="Normal 177" xfId="15168"/>
    <cellStyle name="Normal 177 2" xfId="15169"/>
    <cellStyle name="Normal 178" xfId="15170"/>
    <cellStyle name="Normal 18" xfId="15171"/>
    <cellStyle name="Normal 18 2" xfId="15172"/>
    <cellStyle name="Normal 18 2 2" xfId="15173"/>
    <cellStyle name="Normal 18 2 2 2" xfId="15174"/>
    <cellStyle name="Normal 18 2 2 3" xfId="15175"/>
    <cellStyle name="Normal 18 2 2 4" xfId="15176"/>
    <cellStyle name="Normal 18 2 3" xfId="15177"/>
    <cellStyle name="Normal 18 2 4" xfId="15178"/>
    <cellStyle name="Normal 18 2 5" xfId="15179"/>
    <cellStyle name="Normal 18 3" xfId="15180"/>
    <cellStyle name="Normal 18 3 2" xfId="15181"/>
    <cellStyle name="Normal 18 3 3" xfId="15182"/>
    <cellStyle name="Normal 18 4" xfId="15183"/>
    <cellStyle name="Normal 18 4 2" xfId="15184"/>
    <cellStyle name="Normal 18 4 3" xfId="15185"/>
    <cellStyle name="Normal 18 5" xfId="15186"/>
    <cellStyle name="Normal 18 6" xfId="15187"/>
    <cellStyle name="Normal 19" xfId="15188"/>
    <cellStyle name="Normal 19 2" xfId="15189"/>
    <cellStyle name="Normal 19 2 2" xfId="15190"/>
    <cellStyle name="Normal 19 3" xfId="15191"/>
    <cellStyle name="Normal 19 3 2" xfId="15192"/>
    <cellStyle name="Normal 19 4" xfId="15193"/>
    <cellStyle name="Normal 19 5" xfId="15194"/>
    <cellStyle name="Normal 19 6" xfId="15195"/>
    <cellStyle name="Normal 19 7" xfId="15196"/>
    <cellStyle name="Normal 2" xfId="15197"/>
    <cellStyle name="Normal 2 10" xfId="15198"/>
    <cellStyle name="Normal 2 10 10" xfId="15199"/>
    <cellStyle name="Normal 2 10 10 2" xfId="15200"/>
    <cellStyle name="Normal 2 10 11" xfId="15201"/>
    <cellStyle name="Normal 2 10 12" xfId="15202"/>
    <cellStyle name="Normal 2 10 13" xfId="15203"/>
    <cellStyle name="Normal 2 10 14" xfId="15204"/>
    <cellStyle name="Normal 2 10 15" xfId="15205"/>
    <cellStyle name="Normal 2 10 16" xfId="15206"/>
    <cellStyle name="Normal 2 10 17" xfId="15207"/>
    <cellStyle name="Normal 2 10 2" xfId="15208"/>
    <cellStyle name="Normal 2 10 2 2" xfId="15209"/>
    <cellStyle name="Normal 2 10 3" xfId="15210"/>
    <cellStyle name="Normal 2 10 3 2" xfId="15211"/>
    <cellStyle name="Normal 2 10 4" xfId="15212"/>
    <cellStyle name="Normal 2 10 4 2" xfId="15213"/>
    <cellStyle name="Normal 2 10 5" xfId="15214"/>
    <cellStyle name="Normal 2 10 6" xfId="15215"/>
    <cellStyle name="Normal 2 10 7" xfId="15216"/>
    <cellStyle name="Normal 2 10 8" xfId="15217"/>
    <cellStyle name="Normal 2 10 9" xfId="15218"/>
    <cellStyle name="Normal 2 11" xfId="15219"/>
    <cellStyle name="Normal 2 11 10" xfId="15220"/>
    <cellStyle name="Normal 2 11 11" xfId="15221"/>
    <cellStyle name="Normal 2 11 12" xfId="15222"/>
    <cellStyle name="Normal 2 11 13" xfId="15223"/>
    <cellStyle name="Normal 2 11 14" xfId="15224"/>
    <cellStyle name="Normal 2 11 15" xfId="15225"/>
    <cellStyle name="Normal 2 11 16" xfId="15226"/>
    <cellStyle name="Normal 2 11 2" xfId="15227"/>
    <cellStyle name="Normal 2 11 3" xfId="15228"/>
    <cellStyle name="Normal 2 11 3 2" xfId="15229"/>
    <cellStyle name="Normal 2 11 4" xfId="15230"/>
    <cellStyle name="Normal 2 11 5" xfId="15231"/>
    <cellStyle name="Normal 2 11 6" xfId="15232"/>
    <cellStyle name="Normal 2 11 7" xfId="15233"/>
    <cellStyle name="Normal 2 11 8" xfId="15234"/>
    <cellStyle name="Normal 2 11 9" xfId="15235"/>
    <cellStyle name="Normal 2 12" xfId="15236"/>
    <cellStyle name="Normal 2 12 10" xfId="15237"/>
    <cellStyle name="Normal 2 12 11" xfId="15238"/>
    <cellStyle name="Normal 2 12 12" xfId="15239"/>
    <cellStyle name="Normal 2 12 13" xfId="15240"/>
    <cellStyle name="Normal 2 12 14" xfId="15241"/>
    <cellStyle name="Normal 2 12 15" xfId="15242"/>
    <cellStyle name="Normal 2 12 16" xfId="15243"/>
    <cellStyle name="Normal 2 12 17" xfId="15244"/>
    <cellStyle name="Normal 2 12 2" xfId="15245"/>
    <cellStyle name="Normal 2 12 3" xfId="15246"/>
    <cellStyle name="Normal 2 12 4" xfId="15247"/>
    <cellStyle name="Normal 2 12 5" xfId="15248"/>
    <cellStyle name="Normal 2 12 6" xfId="15249"/>
    <cellStyle name="Normal 2 12 7" xfId="15250"/>
    <cellStyle name="Normal 2 12 8" xfId="15251"/>
    <cellStyle name="Normal 2 12 9" xfId="15252"/>
    <cellStyle name="Normal 2 13" xfId="15253"/>
    <cellStyle name="Normal 2 13 10" xfId="15254"/>
    <cellStyle name="Normal 2 13 11" xfId="15255"/>
    <cellStyle name="Normal 2 13 12" xfId="15256"/>
    <cellStyle name="Normal 2 13 13" xfId="15257"/>
    <cellStyle name="Normal 2 13 14" xfId="15258"/>
    <cellStyle name="Normal 2 13 15" xfId="15259"/>
    <cellStyle name="Normal 2 13 16" xfId="15260"/>
    <cellStyle name="Normal 2 13 17" xfId="15261"/>
    <cellStyle name="Normal 2 13 2" xfId="15262"/>
    <cellStyle name="Normal 2 13 3" xfId="15263"/>
    <cellStyle name="Normal 2 13 4" xfId="15264"/>
    <cellStyle name="Normal 2 13 5" xfId="15265"/>
    <cellStyle name="Normal 2 13 6" xfId="15266"/>
    <cellStyle name="Normal 2 13 7" xfId="15267"/>
    <cellStyle name="Normal 2 13 8" xfId="15268"/>
    <cellStyle name="Normal 2 13 9" xfId="15269"/>
    <cellStyle name="Normal 2 14" xfId="15270"/>
    <cellStyle name="Normal 2 14 10" xfId="15271"/>
    <cellStyle name="Normal 2 14 11" xfId="15272"/>
    <cellStyle name="Normal 2 14 12" xfId="15273"/>
    <cellStyle name="Normal 2 14 13" xfId="15274"/>
    <cellStyle name="Normal 2 14 14" xfId="15275"/>
    <cellStyle name="Normal 2 14 15" xfId="15276"/>
    <cellStyle name="Normal 2 14 16" xfId="15277"/>
    <cellStyle name="Normal 2 14 17" xfId="15278"/>
    <cellStyle name="Normal 2 14 2" xfId="15279"/>
    <cellStyle name="Normal 2 14 3" xfId="15280"/>
    <cellStyle name="Normal 2 14 4" xfId="15281"/>
    <cellStyle name="Normal 2 14 5" xfId="15282"/>
    <cellStyle name="Normal 2 14 6" xfId="15283"/>
    <cellStyle name="Normal 2 14 7" xfId="15284"/>
    <cellStyle name="Normal 2 14 8" xfId="15285"/>
    <cellStyle name="Normal 2 14 9" xfId="15286"/>
    <cellStyle name="Normal 2 15" xfId="15287"/>
    <cellStyle name="Normal 2 15 10" xfId="15288"/>
    <cellStyle name="Normal 2 15 11" xfId="15289"/>
    <cellStyle name="Normal 2 15 12" xfId="15290"/>
    <cellStyle name="Normal 2 15 13" xfId="15291"/>
    <cellStyle name="Normal 2 15 14" xfId="15292"/>
    <cellStyle name="Normal 2 15 15" xfId="15293"/>
    <cellStyle name="Normal 2 15 16" xfId="15294"/>
    <cellStyle name="Normal 2 15 2" xfId="15295"/>
    <cellStyle name="Normal 2 15 3" xfId="15296"/>
    <cellStyle name="Normal 2 15 4" xfId="15297"/>
    <cellStyle name="Normal 2 15 5" xfId="15298"/>
    <cellStyle name="Normal 2 15 6" xfId="15299"/>
    <cellStyle name="Normal 2 15 7" xfId="15300"/>
    <cellStyle name="Normal 2 15 8" xfId="15301"/>
    <cellStyle name="Normal 2 15 9" xfId="15302"/>
    <cellStyle name="Normal 2 16" xfId="15303"/>
    <cellStyle name="Normal 2 16 10" xfId="15304"/>
    <cellStyle name="Normal 2 16 11" xfId="15305"/>
    <cellStyle name="Normal 2 16 12" xfId="15306"/>
    <cellStyle name="Normal 2 16 13" xfId="15307"/>
    <cellStyle name="Normal 2 16 14" xfId="15308"/>
    <cellStyle name="Normal 2 16 15" xfId="15309"/>
    <cellStyle name="Normal 2 16 16" xfId="15310"/>
    <cellStyle name="Normal 2 16 2" xfId="15311"/>
    <cellStyle name="Normal 2 16 3" xfId="15312"/>
    <cellStyle name="Normal 2 16 4" xfId="15313"/>
    <cellStyle name="Normal 2 16 5" xfId="15314"/>
    <cellStyle name="Normal 2 16 6" xfId="15315"/>
    <cellStyle name="Normal 2 16 7" xfId="15316"/>
    <cellStyle name="Normal 2 16 8" xfId="15317"/>
    <cellStyle name="Normal 2 16 9" xfId="15318"/>
    <cellStyle name="Normal 2 17" xfId="15319"/>
    <cellStyle name="Normal 2 17 10" xfId="15320"/>
    <cellStyle name="Normal 2 17 11" xfId="15321"/>
    <cellStyle name="Normal 2 17 12" xfId="15322"/>
    <cellStyle name="Normal 2 17 13" xfId="15323"/>
    <cellStyle name="Normal 2 17 14" xfId="15324"/>
    <cellStyle name="Normal 2 17 15" xfId="15325"/>
    <cellStyle name="Normal 2 17 16" xfId="15326"/>
    <cellStyle name="Normal 2 17 2" xfId="15327"/>
    <cellStyle name="Normal 2 17 3" xfId="15328"/>
    <cellStyle name="Normal 2 17 4" xfId="15329"/>
    <cellStyle name="Normal 2 17 5" xfId="15330"/>
    <cellStyle name="Normal 2 17 6" xfId="15331"/>
    <cellStyle name="Normal 2 17 7" xfId="15332"/>
    <cellStyle name="Normal 2 17 8" xfId="15333"/>
    <cellStyle name="Normal 2 17 9" xfId="15334"/>
    <cellStyle name="Normal 2 18" xfId="15335"/>
    <cellStyle name="Normal 2 18 10" xfId="15336"/>
    <cellStyle name="Normal 2 18 11" xfId="15337"/>
    <cellStyle name="Normal 2 18 12" xfId="15338"/>
    <cellStyle name="Normal 2 18 13" xfId="15339"/>
    <cellStyle name="Normal 2 18 14" xfId="15340"/>
    <cellStyle name="Normal 2 18 15" xfId="15341"/>
    <cellStyle name="Normal 2 18 16" xfId="15342"/>
    <cellStyle name="Normal 2 18 2" xfId="15343"/>
    <cellStyle name="Normal 2 18 3" xfId="15344"/>
    <cellStyle name="Normal 2 18 4" xfId="15345"/>
    <cellStyle name="Normal 2 18 5" xfId="15346"/>
    <cellStyle name="Normal 2 18 6" xfId="15347"/>
    <cellStyle name="Normal 2 18 7" xfId="15348"/>
    <cellStyle name="Normal 2 18 8" xfId="15349"/>
    <cellStyle name="Normal 2 18 9" xfId="15350"/>
    <cellStyle name="Normal 2 19" xfId="15351"/>
    <cellStyle name="Normal 2 19 10" xfId="15352"/>
    <cellStyle name="Normal 2 19 11" xfId="15353"/>
    <cellStyle name="Normal 2 19 12" xfId="15354"/>
    <cellStyle name="Normal 2 19 13" xfId="15355"/>
    <cellStyle name="Normal 2 19 14" xfId="15356"/>
    <cellStyle name="Normal 2 19 15" xfId="15357"/>
    <cellStyle name="Normal 2 19 16" xfId="15358"/>
    <cellStyle name="Normal 2 19 2" xfId="15359"/>
    <cellStyle name="Normal 2 19 3" xfId="15360"/>
    <cellStyle name="Normal 2 19 4" xfId="15361"/>
    <cellStyle name="Normal 2 19 5" xfId="15362"/>
    <cellStyle name="Normal 2 19 6" xfId="15363"/>
    <cellStyle name="Normal 2 19 7" xfId="15364"/>
    <cellStyle name="Normal 2 19 8" xfId="15365"/>
    <cellStyle name="Normal 2 19 9" xfId="15366"/>
    <cellStyle name="Normal 2 2" xfId="3"/>
    <cellStyle name="Normal 2 2 10" xfId="15367"/>
    <cellStyle name="Normal 2 2 11" xfId="15368"/>
    <cellStyle name="Normal 2 2 12" xfId="15369"/>
    <cellStyle name="Normal 2 2 13" xfId="15370"/>
    <cellStyle name="Normal 2 2 13 2" xfId="15371"/>
    <cellStyle name="Normal 2 2 13 3" xfId="15372"/>
    <cellStyle name="Normal 2 2 14" xfId="15373"/>
    <cellStyle name="Normal 2 2 14 2" xfId="15374"/>
    <cellStyle name="Normal 2 2 14 3" xfId="15375"/>
    <cellStyle name="Normal 2 2 15" xfId="15376"/>
    <cellStyle name="Normal 2 2 15 2" xfId="15377"/>
    <cellStyle name="Normal 2 2 15 3" xfId="15378"/>
    <cellStyle name="Normal 2 2 16" xfId="15379"/>
    <cellStyle name="Normal 2 2 16 2" xfId="15380"/>
    <cellStyle name="Normal 2 2 17" xfId="15381"/>
    <cellStyle name="Normal 2 2 17 2" xfId="15382"/>
    <cellStyle name="Normal 2 2 17 3" xfId="15383"/>
    <cellStyle name="Normal 2 2 18" xfId="15384"/>
    <cellStyle name="Normal 2 2 18 2" xfId="15385"/>
    <cellStyle name="Normal 2 2 18 3" xfId="15386"/>
    <cellStyle name="Normal 2 2 19" xfId="15387"/>
    <cellStyle name="Normal 2 2 2" xfId="15388"/>
    <cellStyle name="Normal 2 2 2 10" xfId="15389"/>
    <cellStyle name="Normal 2 2 2 11" xfId="15390"/>
    <cellStyle name="Normal 2 2 2 12" xfId="15391"/>
    <cellStyle name="Normal 2 2 2 13" xfId="15392"/>
    <cellStyle name="Normal 2 2 2 13 2" xfId="15393"/>
    <cellStyle name="Normal 2 2 2 14" xfId="15394"/>
    <cellStyle name="Normal 2 2 2 14 2" xfId="15395"/>
    <cellStyle name="Normal 2 2 2 14 3" xfId="15396"/>
    <cellStyle name="Normal 2 2 2 15" xfId="15397"/>
    <cellStyle name="Normal 2 2 2 15 2" xfId="15398"/>
    <cellStyle name="Normal 2 2 2 15 3" xfId="15399"/>
    <cellStyle name="Normal 2 2 2 16" xfId="15400"/>
    <cellStyle name="Normal 2 2 2 17" xfId="15401"/>
    <cellStyle name="Normal 2 2 2 18" xfId="15402"/>
    <cellStyle name="Normal 2 2 2 2" xfId="15403"/>
    <cellStyle name="Normal 2 2 2 2 2" xfId="15404"/>
    <cellStyle name="Normal 2 2 2 2 2 2" xfId="15405"/>
    <cellStyle name="Normal 2 2 2 2 2 2 2" xfId="15406"/>
    <cellStyle name="Normal 2 2 2 2 2 3" xfId="15407"/>
    <cellStyle name="Normal 2 2 2 2 2 4" xfId="15408"/>
    <cellStyle name="Normal 2 2 2 2 3" xfId="15409"/>
    <cellStyle name="Normal 2 2 2 2 3 2" xfId="15410"/>
    <cellStyle name="Normal 2 2 2 2 4" xfId="15411"/>
    <cellStyle name="Normal 2 2 2 2 4 2" xfId="15412"/>
    <cellStyle name="Normal 2 2 2 2 4 3" xfId="15413"/>
    <cellStyle name="Normal 2 2 2 2 5" xfId="15414"/>
    <cellStyle name="Normal 2 2 2 2 6" xfId="15415"/>
    <cellStyle name="Normal 2 2 2 2 7" xfId="15416"/>
    <cellStyle name="Normal 2 2 2 2 8" xfId="15417"/>
    <cellStyle name="Normal 2 2 2 3" xfId="15418"/>
    <cellStyle name="Normal 2 2 2 3 2" xfId="15419"/>
    <cellStyle name="Normal 2 2 2 4" xfId="15420"/>
    <cellStyle name="Normal 2 2 2 4 2" xfId="15421"/>
    <cellStyle name="Normal 2 2 2 5" xfId="15422"/>
    <cellStyle name="Normal 2 2 2 5 2" xfId="15423"/>
    <cellStyle name="Normal 2 2 2 6" xfId="15424"/>
    <cellStyle name="Normal 2 2 2 6 2" xfId="15425"/>
    <cellStyle name="Normal 2 2 2 7" xfId="15426"/>
    <cellStyle name="Normal 2 2 2 8" xfId="15427"/>
    <cellStyle name="Normal 2 2 2 9" xfId="15428"/>
    <cellStyle name="Normal 2 2 2_080803 PB Budget v2.0 NVB" xfId="15429"/>
    <cellStyle name="Normal 2 2 20" xfId="15430"/>
    <cellStyle name="Normal 2 2 21" xfId="15431"/>
    <cellStyle name="Normal 2 2 22" xfId="15432"/>
    <cellStyle name="Normal 2 2 3" xfId="15433"/>
    <cellStyle name="Normal 2 2 3 2" xfId="15434"/>
    <cellStyle name="Normal 2 2 3 2 2" xfId="15435"/>
    <cellStyle name="Normal 2 2 3 2 2 2" xfId="15436"/>
    <cellStyle name="Normal 2 2 3 2 3" xfId="15437"/>
    <cellStyle name="Normal 2 2 3 2 4" xfId="15438"/>
    <cellStyle name="Normal 2 2 3 3" xfId="15439"/>
    <cellStyle name="Normal 2 2 3 3 2" xfId="15440"/>
    <cellStyle name="Normal 2 2 3 4" xfId="15441"/>
    <cellStyle name="Normal 2 2 3 5" xfId="15442"/>
    <cellStyle name="Normal 2 2 3 6" xfId="15443"/>
    <cellStyle name="Normal 2 2 3 7" xfId="15444"/>
    <cellStyle name="Normal 2 2 3 8" xfId="15445"/>
    <cellStyle name="Normal 2 2 4" xfId="15446"/>
    <cellStyle name="Normal 2 2 4 2" xfId="15447"/>
    <cellStyle name="Normal 2 2 5" xfId="15448"/>
    <cellStyle name="Normal 2 2 5 2" xfId="15449"/>
    <cellStyle name="Normal 2 2 6" xfId="15450"/>
    <cellStyle name="Normal 2 2 6 2" xfId="15451"/>
    <cellStyle name="Normal 2 2 7" xfId="15452"/>
    <cellStyle name="Normal 2 2 7 2" xfId="15453"/>
    <cellStyle name="Normal 2 2 8" xfId="15454"/>
    <cellStyle name="Normal 2 2 9" xfId="15455"/>
    <cellStyle name="Normal 2 2_080803 PB Budget v2.0 NVB" xfId="15456"/>
    <cellStyle name="Normal 2 20" xfId="15457"/>
    <cellStyle name="Normal 2 20 10" xfId="15458"/>
    <cellStyle name="Normal 2 20 11" xfId="15459"/>
    <cellStyle name="Normal 2 20 12" xfId="15460"/>
    <cellStyle name="Normal 2 20 13" xfId="15461"/>
    <cellStyle name="Normal 2 20 14" xfId="15462"/>
    <cellStyle name="Normal 2 20 15" xfId="15463"/>
    <cellStyle name="Normal 2 20 16" xfId="15464"/>
    <cellStyle name="Normal 2 20 2" xfId="15465"/>
    <cellStyle name="Normal 2 20 3" xfId="15466"/>
    <cellStyle name="Normal 2 20 4" xfId="15467"/>
    <cellStyle name="Normal 2 20 5" xfId="15468"/>
    <cellStyle name="Normal 2 20 6" xfId="15469"/>
    <cellStyle name="Normal 2 20 7" xfId="15470"/>
    <cellStyle name="Normal 2 20 8" xfId="15471"/>
    <cellStyle name="Normal 2 20 9" xfId="15472"/>
    <cellStyle name="Normal 2 21" xfId="15473"/>
    <cellStyle name="Normal 2 21 10" xfId="15474"/>
    <cellStyle name="Normal 2 21 11" xfId="15475"/>
    <cellStyle name="Normal 2 21 12" xfId="15476"/>
    <cellStyle name="Normal 2 21 13" xfId="15477"/>
    <cellStyle name="Normal 2 21 14" xfId="15478"/>
    <cellStyle name="Normal 2 21 15" xfId="15479"/>
    <cellStyle name="Normal 2 21 16" xfId="15480"/>
    <cellStyle name="Normal 2 21 2" xfId="15481"/>
    <cellStyle name="Normal 2 21 3" xfId="15482"/>
    <cellStyle name="Normal 2 21 4" xfId="15483"/>
    <cellStyle name="Normal 2 21 5" xfId="15484"/>
    <cellStyle name="Normal 2 21 6" xfId="15485"/>
    <cellStyle name="Normal 2 21 7" xfId="15486"/>
    <cellStyle name="Normal 2 21 8" xfId="15487"/>
    <cellStyle name="Normal 2 21 9" xfId="15488"/>
    <cellStyle name="Normal 2 22" xfId="15489"/>
    <cellStyle name="Normal 2 22 10" xfId="15490"/>
    <cellStyle name="Normal 2 22 11" xfId="15491"/>
    <cellStyle name="Normal 2 22 12" xfId="15492"/>
    <cellStyle name="Normal 2 22 13" xfId="15493"/>
    <cellStyle name="Normal 2 22 14" xfId="15494"/>
    <cellStyle name="Normal 2 22 15" xfId="15495"/>
    <cellStyle name="Normal 2 22 16" xfId="15496"/>
    <cellStyle name="Normal 2 22 2" xfId="15497"/>
    <cellStyle name="Normal 2 22 3" xfId="15498"/>
    <cellStyle name="Normal 2 22 4" xfId="15499"/>
    <cellStyle name="Normal 2 22 5" xfId="15500"/>
    <cellStyle name="Normal 2 22 6" xfId="15501"/>
    <cellStyle name="Normal 2 22 7" xfId="15502"/>
    <cellStyle name="Normal 2 22 8" xfId="15503"/>
    <cellStyle name="Normal 2 22 9" xfId="15504"/>
    <cellStyle name="Normal 2 23" xfId="15505"/>
    <cellStyle name="Normal 2 23 10" xfId="15506"/>
    <cellStyle name="Normal 2 23 11" xfId="15507"/>
    <cellStyle name="Normal 2 23 12" xfId="15508"/>
    <cellStyle name="Normal 2 23 13" xfId="15509"/>
    <cellStyle name="Normal 2 23 14" xfId="15510"/>
    <cellStyle name="Normal 2 23 15" xfId="15511"/>
    <cellStyle name="Normal 2 23 16" xfId="15512"/>
    <cellStyle name="Normal 2 23 2" xfId="15513"/>
    <cellStyle name="Normal 2 23 3" xfId="15514"/>
    <cellStyle name="Normal 2 23 4" xfId="15515"/>
    <cellStyle name="Normal 2 23 5" xfId="15516"/>
    <cellStyle name="Normal 2 23 6" xfId="15517"/>
    <cellStyle name="Normal 2 23 7" xfId="15518"/>
    <cellStyle name="Normal 2 23 8" xfId="15519"/>
    <cellStyle name="Normal 2 23 9" xfId="15520"/>
    <cellStyle name="Normal 2 24" xfId="15521"/>
    <cellStyle name="Normal 2 24 10" xfId="15522"/>
    <cellStyle name="Normal 2 24 11" xfId="15523"/>
    <cellStyle name="Normal 2 24 12" xfId="15524"/>
    <cellStyle name="Normal 2 24 13" xfId="15525"/>
    <cellStyle name="Normal 2 24 14" xfId="15526"/>
    <cellStyle name="Normal 2 24 15" xfId="15527"/>
    <cellStyle name="Normal 2 24 16" xfId="15528"/>
    <cellStyle name="Normal 2 24 2" xfId="15529"/>
    <cellStyle name="Normal 2 24 3" xfId="15530"/>
    <cellStyle name="Normal 2 24 4" xfId="15531"/>
    <cellStyle name="Normal 2 24 5" xfId="15532"/>
    <cellStyle name="Normal 2 24 6" xfId="15533"/>
    <cellStyle name="Normal 2 24 7" xfId="15534"/>
    <cellStyle name="Normal 2 24 8" xfId="15535"/>
    <cellStyle name="Normal 2 24 9" xfId="15536"/>
    <cellStyle name="Normal 2 25" xfId="15537"/>
    <cellStyle name="Normal 2 25 10" xfId="15538"/>
    <cellStyle name="Normal 2 25 11" xfId="15539"/>
    <cellStyle name="Normal 2 25 12" xfId="15540"/>
    <cellStyle name="Normal 2 25 13" xfId="15541"/>
    <cellStyle name="Normal 2 25 14" xfId="15542"/>
    <cellStyle name="Normal 2 25 15" xfId="15543"/>
    <cellStyle name="Normal 2 25 16" xfId="15544"/>
    <cellStyle name="Normal 2 25 2" xfId="15545"/>
    <cellStyle name="Normal 2 25 3" xfId="15546"/>
    <cellStyle name="Normal 2 25 4" xfId="15547"/>
    <cellStyle name="Normal 2 25 5" xfId="15548"/>
    <cellStyle name="Normal 2 25 6" xfId="15549"/>
    <cellStyle name="Normal 2 25 7" xfId="15550"/>
    <cellStyle name="Normal 2 25 8" xfId="15551"/>
    <cellStyle name="Normal 2 25 9" xfId="15552"/>
    <cellStyle name="Normal 2 26" xfId="15553"/>
    <cellStyle name="Normal 2 26 10" xfId="15554"/>
    <cellStyle name="Normal 2 26 11" xfId="15555"/>
    <cellStyle name="Normal 2 26 12" xfId="15556"/>
    <cellStyle name="Normal 2 26 13" xfId="15557"/>
    <cellStyle name="Normal 2 26 14" xfId="15558"/>
    <cellStyle name="Normal 2 26 15" xfId="15559"/>
    <cellStyle name="Normal 2 26 16" xfId="15560"/>
    <cellStyle name="Normal 2 26 2" xfId="15561"/>
    <cellStyle name="Normal 2 26 3" xfId="15562"/>
    <cellStyle name="Normal 2 26 4" xfId="15563"/>
    <cellStyle name="Normal 2 26 5" xfId="15564"/>
    <cellStyle name="Normal 2 26 6" xfId="15565"/>
    <cellStyle name="Normal 2 26 7" xfId="15566"/>
    <cellStyle name="Normal 2 26 8" xfId="15567"/>
    <cellStyle name="Normal 2 26 9" xfId="15568"/>
    <cellStyle name="Normal 2 27" xfId="15569"/>
    <cellStyle name="Normal 2 27 10" xfId="15570"/>
    <cellStyle name="Normal 2 27 11" xfId="15571"/>
    <cellStyle name="Normal 2 27 12" xfId="15572"/>
    <cellStyle name="Normal 2 27 13" xfId="15573"/>
    <cellStyle name="Normal 2 27 14" xfId="15574"/>
    <cellStyle name="Normal 2 27 15" xfId="15575"/>
    <cellStyle name="Normal 2 27 16" xfId="15576"/>
    <cellStyle name="Normal 2 27 2" xfId="15577"/>
    <cellStyle name="Normal 2 27 3" xfId="15578"/>
    <cellStyle name="Normal 2 27 4" xfId="15579"/>
    <cellStyle name="Normal 2 27 5" xfId="15580"/>
    <cellStyle name="Normal 2 27 6" xfId="15581"/>
    <cellStyle name="Normal 2 27 7" xfId="15582"/>
    <cellStyle name="Normal 2 27 8" xfId="15583"/>
    <cellStyle name="Normal 2 27 9" xfId="15584"/>
    <cellStyle name="Normal 2 28" xfId="15585"/>
    <cellStyle name="Normal 2 28 10" xfId="15586"/>
    <cellStyle name="Normal 2 28 11" xfId="15587"/>
    <cellStyle name="Normal 2 28 12" xfId="15588"/>
    <cellStyle name="Normal 2 28 13" xfId="15589"/>
    <cellStyle name="Normal 2 28 14" xfId="15590"/>
    <cellStyle name="Normal 2 28 15" xfId="15591"/>
    <cellStyle name="Normal 2 28 16" xfId="15592"/>
    <cellStyle name="Normal 2 28 2" xfId="15593"/>
    <cellStyle name="Normal 2 28 3" xfId="15594"/>
    <cellStyle name="Normal 2 28 4" xfId="15595"/>
    <cellStyle name="Normal 2 28 5" xfId="15596"/>
    <cellStyle name="Normal 2 28 6" xfId="15597"/>
    <cellStyle name="Normal 2 28 7" xfId="15598"/>
    <cellStyle name="Normal 2 28 8" xfId="15599"/>
    <cellStyle name="Normal 2 28 9" xfId="15600"/>
    <cellStyle name="Normal 2 29" xfId="15601"/>
    <cellStyle name="Normal 2 29 10" xfId="15602"/>
    <cellStyle name="Normal 2 29 11" xfId="15603"/>
    <cellStyle name="Normal 2 29 12" xfId="15604"/>
    <cellStyle name="Normal 2 29 13" xfId="15605"/>
    <cellStyle name="Normal 2 29 14" xfId="15606"/>
    <cellStyle name="Normal 2 29 15" xfId="15607"/>
    <cellStyle name="Normal 2 29 16" xfId="15608"/>
    <cellStyle name="Normal 2 29 2" xfId="15609"/>
    <cellStyle name="Normal 2 29 3" xfId="15610"/>
    <cellStyle name="Normal 2 29 4" xfId="15611"/>
    <cellStyle name="Normal 2 29 5" xfId="15612"/>
    <cellStyle name="Normal 2 29 6" xfId="15613"/>
    <cellStyle name="Normal 2 29 7" xfId="15614"/>
    <cellStyle name="Normal 2 29 8" xfId="15615"/>
    <cellStyle name="Normal 2 29 9" xfId="15616"/>
    <cellStyle name="Normal 2 3" xfId="15617"/>
    <cellStyle name="Normal 2 3 10" xfId="15618"/>
    <cellStyle name="Normal 2 3 11" xfId="15619"/>
    <cellStyle name="Normal 2 3 12" xfId="15620"/>
    <cellStyle name="Normal 2 3 13" xfId="15621"/>
    <cellStyle name="Normal 2 3 14" xfId="15622"/>
    <cellStyle name="Normal 2 3 15" xfId="15623"/>
    <cellStyle name="Normal 2 3 16" xfId="15624"/>
    <cellStyle name="Normal 2 3 17" xfId="15625"/>
    <cellStyle name="Normal 2 3 18" xfId="15626"/>
    <cellStyle name="Normal 2 3 19" xfId="15627"/>
    <cellStyle name="Normal 2 3 2" xfId="15628"/>
    <cellStyle name="Normal 2 3 2 10" xfId="15629"/>
    <cellStyle name="Normal 2 3 2 11" xfId="15630"/>
    <cellStyle name="Normal 2 3 2 12" xfId="15631"/>
    <cellStyle name="Normal 2 3 2 13" xfId="15632"/>
    <cellStyle name="Normal 2 3 2 14" xfId="15633"/>
    <cellStyle name="Normal 2 3 2 15" xfId="15634"/>
    <cellStyle name="Normal 2 3 2 16" xfId="15635"/>
    <cellStyle name="Normal 2 3 2 2" xfId="15636"/>
    <cellStyle name="Normal 2 3 2 3" xfId="15637"/>
    <cellStyle name="Normal 2 3 2 4" xfId="15638"/>
    <cellStyle name="Normal 2 3 2 5" xfId="15639"/>
    <cellStyle name="Normal 2 3 2 6" xfId="15640"/>
    <cellStyle name="Normal 2 3 2 7" xfId="15641"/>
    <cellStyle name="Normal 2 3 2 8" xfId="15642"/>
    <cellStyle name="Normal 2 3 2 9" xfId="15643"/>
    <cellStyle name="Normal 2 3 20" xfId="15644"/>
    <cellStyle name="Normal 2 3 21" xfId="15645"/>
    <cellStyle name="Normal 2 3 22" xfId="15646"/>
    <cellStyle name="Normal 2 3 23" xfId="15647"/>
    <cellStyle name="Normal 2 3 24" xfId="15648"/>
    <cellStyle name="Normal 2 3 25" xfId="15649"/>
    <cellStyle name="Normal 2 3 26" xfId="15650"/>
    <cellStyle name="Normal 2 3 27" xfId="15651"/>
    <cellStyle name="Normal 2 3 3" xfId="15652"/>
    <cellStyle name="Normal 2 3 4" xfId="15653"/>
    <cellStyle name="Normal 2 3 5" xfId="15654"/>
    <cellStyle name="Normal 2 3 6" xfId="15655"/>
    <cellStyle name="Normal 2 3 7" xfId="15656"/>
    <cellStyle name="Normal 2 3 8" xfId="15657"/>
    <cellStyle name="Normal 2 3 9" xfId="15658"/>
    <cellStyle name="Normal 2 30" xfId="15659"/>
    <cellStyle name="Normal 2 30 10" xfId="15660"/>
    <cellStyle name="Normal 2 30 11" xfId="15661"/>
    <cellStyle name="Normal 2 30 12" xfId="15662"/>
    <cellStyle name="Normal 2 30 13" xfId="15663"/>
    <cellStyle name="Normal 2 30 14" xfId="15664"/>
    <cellStyle name="Normal 2 30 15" xfId="15665"/>
    <cellStyle name="Normal 2 30 16" xfId="15666"/>
    <cellStyle name="Normal 2 30 2" xfId="15667"/>
    <cellStyle name="Normal 2 30 3" xfId="15668"/>
    <cellStyle name="Normal 2 30 4" xfId="15669"/>
    <cellStyle name="Normal 2 30 5" xfId="15670"/>
    <cellStyle name="Normal 2 30 6" xfId="15671"/>
    <cellStyle name="Normal 2 30 7" xfId="15672"/>
    <cellStyle name="Normal 2 30 8" xfId="15673"/>
    <cellStyle name="Normal 2 30 9" xfId="15674"/>
    <cellStyle name="Normal 2 31" xfId="15675"/>
    <cellStyle name="Normal 2 31 10" xfId="15676"/>
    <cellStyle name="Normal 2 31 11" xfId="15677"/>
    <cellStyle name="Normal 2 31 12" xfId="15678"/>
    <cellStyle name="Normal 2 31 13" xfId="15679"/>
    <cellStyle name="Normal 2 31 14" xfId="15680"/>
    <cellStyle name="Normal 2 31 15" xfId="15681"/>
    <cellStyle name="Normal 2 31 16" xfId="15682"/>
    <cellStyle name="Normal 2 31 2" xfId="15683"/>
    <cellStyle name="Normal 2 31 3" xfId="15684"/>
    <cellStyle name="Normal 2 31 4" xfId="15685"/>
    <cellStyle name="Normal 2 31 5" xfId="15686"/>
    <cellStyle name="Normal 2 31 6" xfId="15687"/>
    <cellStyle name="Normal 2 31 7" xfId="15688"/>
    <cellStyle name="Normal 2 31 8" xfId="15689"/>
    <cellStyle name="Normal 2 31 9" xfId="15690"/>
    <cellStyle name="Normal 2 32" xfId="15691"/>
    <cellStyle name="Normal 2 32 10" xfId="15692"/>
    <cellStyle name="Normal 2 32 11" xfId="15693"/>
    <cellStyle name="Normal 2 32 12" xfId="15694"/>
    <cellStyle name="Normal 2 32 13" xfId="15695"/>
    <cellStyle name="Normal 2 32 14" xfId="15696"/>
    <cellStyle name="Normal 2 32 15" xfId="15697"/>
    <cellStyle name="Normal 2 32 16" xfId="15698"/>
    <cellStyle name="Normal 2 32 2" xfId="15699"/>
    <cellStyle name="Normal 2 32 3" xfId="15700"/>
    <cellStyle name="Normal 2 32 4" xfId="15701"/>
    <cellStyle name="Normal 2 32 5" xfId="15702"/>
    <cellStyle name="Normal 2 32 6" xfId="15703"/>
    <cellStyle name="Normal 2 32 7" xfId="15704"/>
    <cellStyle name="Normal 2 32 8" xfId="15705"/>
    <cellStyle name="Normal 2 32 9" xfId="15706"/>
    <cellStyle name="Normal 2 33" xfId="15707"/>
    <cellStyle name="Normal 2 34" xfId="15708"/>
    <cellStyle name="Normal 2 35" xfId="15709"/>
    <cellStyle name="Normal 2 36" xfId="15710"/>
    <cellStyle name="Normal 2 36 10" xfId="15711"/>
    <cellStyle name="Normal 2 36 11" xfId="15712"/>
    <cellStyle name="Normal 2 36 12" xfId="15713"/>
    <cellStyle name="Normal 2 36 13" xfId="15714"/>
    <cellStyle name="Normal 2 36 14" xfId="15715"/>
    <cellStyle name="Normal 2 36 15" xfId="15716"/>
    <cellStyle name="Normal 2 36 16" xfId="15717"/>
    <cellStyle name="Normal 2 36 17" xfId="15718"/>
    <cellStyle name="Normal 2 36 18" xfId="15719"/>
    <cellStyle name="Normal 2 36 19" xfId="15720"/>
    <cellStyle name="Normal 2 36 2" xfId="15721"/>
    <cellStyle name="Normal 2 36 2 10" xfId="15722"/>
    <cellStyle name="Normal 2 36 2 11" xfId="15723"/>
    <cellStyle name="Normal 2 36 2 12" xfId="15724"/>
    <cellStyle name="Normal 2 36 2 13" xfId="15725"/>
    <cellStyle name="Normal 2 36 2 14" xfId="15726"/>
    <cellStyle name="Normal 2 36 2 15" xfId="15727"/>
    <cellStyle name="Normal 2 36 2 16" xfId="15728"/>
    <cellStyle name="Normal 2 36 2 17" xfId="15729"/>
    <cellStyle name="Normal 2 36 2 18" xfId="15730"/>
    <cellStyle name="Normal 2 36 2 2" xfId="15731"/>
    <cellStyle name="Normal 2 36 2 2 10" xfId="15732"/>
    <cellStyle name="Normal 2 36 2 2 11" xfId="15733"/>
    <cellStyle name="Normal 2 36 2 2 12" xfId="15734"/>
    <cellStyle name="Normal 2 36 2 2 13" xfId="15735"/>
    <cellStyle name="Normal 2 36 2 2 14" xfId="15736"/>
    <cellStyle name="Normal 2 36 2 2 15" xfId="15737"/>
    <cellStyle name="Normal 2 36 2 2 16" xfId="15738"/>
    <cellStyle name="Normal 2 36 2 2 2" xfId="15739"/>
    <cellStyle name="Normal 2 36 2 2 2 10" xfId="15740"/>
    <cellStyle name="Normal 2 36 2 2 2 11" xfId="15741"/>
    <cellStyle name="Normal 2 36 2 2 2 12" xfId="15742"/>
    <cellStyle name="Normal 2 36 2 2 2 13" xfId="15743"/>
    <cellStyle name="Normal 2 36 2 2 2 14" xfId="15744"/>
    <cellStyle name="Normal 2 36 2 2 2 15" xfId="15745"/>
    <cellStyle name="Normal 2 36 2 2 2 16" xfId="15746"/>
    <cellStyle name="Normal 2 36 2 2 2 2" xfId="15747"/>
    <cellStyle name="Normal 2 36 2 2 2 3" xfId="15748"/>
    <cellStyle name="Normal 2 36 2 2 2 4" xfId="15749"/>
    <cellStyle name="Normal 2 36 2 2 2 5" xfId="15750"/>
    <cellStyle name="Normal 2 36 2 2 2 6" xfId="15751"/>
    <cellStyle name="Normal 2 36 2 2 2 7" xfId="15752"/>
    <cellStyle name="Normal 2 36 2 2 2 8" xfId="15753"/>
    <cellStyle name="Normal 2 36 2 2 2 9" xfId="15754"/>
    <cellStyle name="Normal 2 36 2 2 3" xfId="15755"/>
    <cellStyle name="Normal 2 36 2 2 4" xfId="15756"/>
    <cellStyle name="Normal 2 36 2 2 5" xfId="15757"/>
    <cellStyle name="Normal 2 36 2 2 6" xfId="15758"/>
    <cellStyle name="Normal 2 36 2 2 7" xfId="15759"/>
    <cellStyle name="Normal 2 36 2 2 8" xfId="15760"/>
    <cellStyle name="Normal 2 36 2 2 9" xfId="15761"/>
    <cellStyle name="Normal 2 36 2 3" xfId="15762"/>
    <cellStyle name="Normal 2 36 2 4" xfId="15763"/>
    <cellStyle name="Normal 2 36 2 5" xfId="15764"/>
    <cellStyle name="Normal 2 36 2 6" xfId="15765"/>
    <cellStyle name="Normal 2 36 2 7" xfId="15766"/>
    <cellStyle name="Normal 2 36 2 8" xfId="15767"/>
    <cellStyle name="Normal 2 36 2 9" xfId="15768"/>
    <cellStyle name="Normal 2 36 20" xfId="15769"/>
    <cellStyle name="Normal 2 36 21" xfId="15770"/>
    <cellStyle name="Normal 2 36 3" xfId="15771"/>
    <cellStyle name="Normal 2 36 3 2" xfId="15772"/>
    <cellStyle name="Normal 2 36 4" xfId="15773"/>
    <cellStyle name="Normal 2 36 5" xfId="15774"/>
    <cellStyle name="Normal 2 36 6" xfId="15775"/>
    <cellStyle name="Normal 2 36 7" xfId="15776"/>
    <cellStyle name="Normal 2 36 8" xfId="15777"/>
    <cellStyle name="Normal 2 36 9" xfId="15778"/>
    <cellStyle name="Normal 2 37" xfId="15779"/>
    <cellStyle name="Normal 2 37 10" xfId="15780"/>
    <cellStyle name="Normal 2 37 11" xfId="15781"/>
    <cellStyle name="Normal 2 37 12" xfId="15782"/>
    <cellStyle name="Normal 2 37 13" xfId="15783"/>
    <cellStyle name="Normal 2 37 14" xfId="15784"/>
    <cellStyle name="Normal 2 37 15" xfId="15785"/>
    <cellStyle name="Normal 2 37 16" xfId="15786"/>
    <cellStyle name="Normal 2 37 2" xfId="15787"/>
    <cellStyle name="Normal 2 37 3" xfId="15788"/>
    <cellStyle name="Normal 2 37 4" xfId="15789"/>
    <cellStyle name="Normal 2 37 5" xfId="15790"/>
    <cellStyle name="Normal 2 37 6" xfId="15791"/>
    <cellStyle name="Normal 2 37 7" xfId="15792"/>
    <cellStyle name="Normal 2 37 8" xfId="15793"/>
    <cellStyle name="Normal 2 37 9" xfId="15794"/>
    <cellStyle name="Normal 2 38" xfId="15795"/>
    <cellStyle name="Normal 2 38 10" xfId="15796"/>
    <cellStyle name="Normal 2 38 11" xfId="15797"/>
    <cellStyle name="Normal 2 38 12" xfId="15798"/>
    <cellStyle name="Normal 2 38 13" xfId="15799"/>
    <cellStyle name="Normal 2 38 14" xfId="15800"/>
    <cellStyle name="Normal 2 38 15" xfId="15801"/>
    <cellStyle name="Normal 2 38 16" xfId="15802"/>
    <cellStyle name="Normal 2 38 2" xfId="15803"/>
    <cellStyle name="Normal 2 38 3" xfId="15804"/>
    <cellStyle name="Normal 2 38 4" xfId="15805"/>
    <cellStyle name="Normal 2 38 5" xfId="15806"/>
    <cellStyle name="Normal 2 38 6" xfId="15807"/>
    <cellStyle name="Normal 2 38 7" xfId="15808"/>
    <cellStyle name="Normal 2 38 8" xfId="15809"/>
    <cellStyle name="Normal 2 38 9" xfId="15810"/>
    <cellStyle name="Normal 2 39" xfId="15811"/>
    <cellStyle name="Normal 2 39 10" xfId="15812"/>
    <cellStyle name="Normal 2 39 11" xfId="15813"/>
    <cellStyle name="Normal 2 39 12" xfId="15814"/>
    <cellStyle name="Normal 2 39 13" xfId="15815"/>
    <cellStyle name="Normal 2 39 14" xfId="15816"/>
    <cellStyle name="Normal 2 39 15" xfId="15817"/>
    <cellStyle name="Normal 2 39 16" xfId="15818"/>
    <cellStyle name="Normal 2 39 2" xfId="15819"/>
    <cellStyle name="Normal 2 39 3" xfId="15820"/>
    <cellStyle name="Normal 2 39 4" xfId="15821"/>
    <cellStyle name="Normal 2 39 5" xfId="15822"/>
    <cellStyle name="Normal 2 39 6" xfId="15823"/>
    <cellStyle name="Normal 2 39 7" xfId="15824"/>
    <cellStyle name="Normal 2 39 8" xfId="15825"/>
    <cellStyle name="Normal 2 39 9" xfId="15826"/>
    <cellStyle name="Normal 2 4" xfId="15827"/>
    <cellStyle name="Normal 2 4 10" xfId="15828"/>
    <cellStyle name="Normal 2 4 11" xfId="15829"/>
    <cellStyle name="Normal 2 4 12" xfId="15830"/>
    <cellStyle name="Normal 2 4 13" xfId="15831"/>
    <cellStyle name="Normal 2 4 14" xfId="15832"/>
    <cellStyle name="Normal 2 4 15" xfId="15833"/>
    <cellStyle name="Normal 2 4 16" xfId="15834"/>
    <cellStyle name="Normal 2 4 17" xfId="15835"/>
    <cellStyle name="Normal 2 4 18" xfId="15836"/>
    <cellStyle name="Normal 2 4 19" xfId="15837"/>
    <cellStyle name="Normal 2 4 2" xfId="15838"/>
    <cellStyle name="Normal 2 4 2 10" xfId="15839"/>
    <cellStyle name="Normal 2 4 2 11" xfId="15840"/>
    <cellStyle name="Normal 2 4 2 12" xfId="15841"/>
    <cellStyle name="Normal 2 4 2 13" xfId="15842"/>
    <cellStyle name="Normal 2 4 2 14" xfId="15843"/>
    <cellStyle name="Normal 2 4 2 15" xfId="15844"/>
    <cellStyle name="Normal 2 4 2 16" xfId="15845"/>
    <cellStyle name="Normal 2 4 2 2" xfId="15846"/>
    <cellStyle name="Normal 2 4 2 3" xfId="15847"/>
    <cellStyle name="Normal 2 4 2 4" xfId="15848"/>
    <cellStyle name="Normal 2 4 2 5" xfId="15849"/>
    <cellStyle name="Normal 2 4 2 6" xfId="15850"/>
    <cellStyle name="Normal 2 4 2 7" xfId="15851"/>
    <cellStyle name="Normal 2 4 2 8" xfId="15852"/>
    <cellStyle name="Normal 2 4 2 9" xfId="15853"/>
    <cellStyle name="Normal 2 4 20" xfId="15854"/>
    <cellStyle name="Normal 2 4 21" xfId="15855"/>
    <cellStyle name="Normal 2 4 22" xfId="15856"/>
    <cellStyle name="Normal 2 4 23" xfId="15857"/>
    <cellStyle name="Normal 2 4 24" xfId="15858"/>
    <cellStyle name="Normal 2 4 25" xfId="15859"/>
    <cellStyle name="Normal 2 4 26" xfId="15860"/>
    <cellStyle name="Normal 2 4 27" xfId="15861"/>
    <cellStyle name="Normal 2 4 3" xfId="15862"/>
    <cellStyle name="Normal 2 4 4" xfId="15863"/>
    <cellStyle name="Normal 2 4 5" xfId="15864"/>
    <cellStyle name="Normal 2 4 6" xfId="15865"/>
    <cellStyle name="Normal 2 4 7" xfId="15866"/>
    <cellStyle name="Normal 2 4 8" xfId="15867"/>
    <cellStyle name="Normal 2 4 9" xfId="15868"/>
    <cellStyle name="Normal 2 40" xfId="15869"/>
    <cellStyle name="Normal 2 40 10" xfId="15870"/>
    <cellStyle name="Normal 2 40 11" xfId="15871"/>
    <cellStyle name="Normal 2 40 12" xfId="15872"/>
    <cellStyle name="Normal 2 40 13" xfId="15873"/>
    <cellStyle name="Normal 2 40 14" xfId="15874"/>
    <cellStyle name="Normal 2 40 15" xfId="15875"/>
    <cellStyle name="Normal 2 40 16" xfId="15876"/>
    <cellStyle name="Normal 2 40 2" xfId="15877"/>
    <cellStyle name="Normal 2 40 3" xfId="15878"/>
    <cellStyle name="Normal 2 40 4" xfId="15879"/>
    <cellStyle name="Normal 2 40 5" xfId="15880"/>
    <cellStyle name="Normal 2 40 6" xfId="15881"/>
    <cellStyle name="Normal 2 40 7" xfId="15882"/>
    <cellStyle name="Normal 2 40 8" xfId="15883"/>
    <cellStyle name="Normal 2 40 9" xfId="15884"/>
    <cellStyle name="Normal 2 41" xfId="15885"/>
    <cellStyle name="Normal 2 41 10" xfId="15886"/>
    <cellStyle name="Normal 2 41 11" xfId="15887"/>
    <cellStyle name="Normal 2 41 12" xfId="15888"/>
    <cellStyle name="Normal 2 41 13" xfId="15889"/>
    <cellStyle name="Normal 2 41 14" xfId="15890"/>
    <cellStyle name="Normal 2 41 15" xfId="15891"/>
    <cellStyle name="Normal 2 41 16" xfId="15892"/>
    <cellStyle name="Normal 2 41 2" xfId="15893"/>
    <cellStyle name="Normal 2 41 3" xfId="15894"/>
    <cellStyle name="Normal 2 41 4" xfId="15895"/>
    <cellStyle name="Normal 2 41 5" xfId="15896"/>
    <cellStyle name="Normal 2 41 6" xfId="15897"/>
    <cellStyle name="Normal 2 41 7" xfId="15898"/>
    <cellStyle name="Normal 2 41 8" xfId="15899"/>
    <cellStyle name="Normal 2 41 9" xfId="15900"/>
    <cellStyle name="Normal 2 42" xfId="15901"/>
    <cellStyle name="Normal 2 42 10" xfId="15902"/>
    <cellStyle name="Normal 2 42 11" xfId="15903"/>
    <cellStyle name="Normal 2 42 12" xfId="15904"/>
    <cellStyle name="Normal 2 42 13" xfId="15905"/>
    <cellStyle name="Normal 2 42 14" xfId="15906"/>
    <cellStyle name="Normal 2 42 15" xfId="15907"/>
    <cellStyle name="Normal 2 42 16" xfId="15908"/>
    <cellStyle name="Normal 2 42 2" xfId="15909"/>
    <cellStyle name="Normal 2 42 3" xfId="15910"/>
    <cellStyle name="Normal 2 42 4" xfId="15911"/>
    <cellStyle name="Normal 2 42 5" xfId="15912"/>
    <cellStyle name="Normal 2 42 6" xfId="15913"/>
    <cellStyle name="Normal 2 42 7" xfId="15914"/>
    <cellStyle name="Normal 2 42 8" xfId="15915"/>
    <cellStyle name="Normal 2 42 9" xfId="15916"/>
    <cellStyle name="Normal 2 43" xfId="15917"/>
    <cellStyle name="Normal 2 43 10" xfId="15918"/>
    <cellStyle name="Normal 2 43 11" xfId="15919"/>
    <cellStyle name="Normal 2 43 12" xfId="15920"/>
    <cellStyle name="Normal 2 43 13" xfId="15921"/>
    <cellStyle name="Normal 2 43 14" xfId="15922"/>
    <cellStyle name="Normal 2 43 15" xfId="15923"/>
    <cellStyle name="Normal 2 43 16" xfId="15924"/>
    <cellStyle name="Normal 2 43 2" xfId="15925"/>
    <cellStyle name="Normal 2 43 3" xfId="15926"/>
    <cellStyle name="Normal 2 43 4" xfId="15927"/>
    <cellStyle name="Normal 2 43 5" xfId="15928"/>
    <cellStyle name="Normal 2 43 6" xfId="15929"/>
    <cellStyle name="Normal 2 43 7" xfId="15930"/>
    <cellStyle name="Normal 2 43 8" xfId="15931"/>
    <cellStyle name="Normal 2 43 9" xfId="15932"/>
    <cellStyle name="Normal 2 44" xfId="15933"/>
    <cellStyle name="Normal 2 44 10" xfId="15934"/>
    <cellStyle name="Normal 2 44 11" xfId="15935"/>
    <cellStyle name="Normal 2 44 12" xfId="15936"/>
    <cellStyle name="Normal 2 44 13" xfId="15937"/>
    <cellStyle name="Normal 2 44 14" xfId="15938"/>
    <cellStyle name="Normal 2 44 15" xfId="15939"/>
    <cellStyle name="Normal 2 44 16" xfId="15940"/>
    <cellStyle name="Normal 2 44 2" xfId="15941"/>
    <cellStyle name="Normal 2 44 3" xfId="15942"/>
    <cellStyle name="Normal 2 44 4" xfId="15943"/>
    <cellStyle name="Normal 2 44 5" xfId="15944"/>
    <cellStyle name="Normal 2 44 6" xfId="15945"/>
    <cellStyle name="Normal 2 44 7" xfId="15946"/>
    <cellStyle name="Normal 2 44 8" xfId="15947"/>
    <cellStyle name="Normal 2 44 9" xfId="15948"/>
    <cellStyle name="Normal 2 45" xfId="15949"/>
    <cellStyle name="Normal 2 45 10" xfId="15950"/>
    <cellStyle name="Normal 2 45 11" xfId="15951"/>
    <cellStyle name="Normal 2 45 12" xfId="15952"/>
    <cellStyle name="Normal 2 45 13" xfId="15953"/>
    <cellStyle name="Normal 2 45 14" xfId="15954"/>
    <cellStyle name="Normal 2 45 15" xfId="15955"/>
    <cellStyle name="Normal 2 45 16" xfId="15956"/>
    <cellStyle name="Normal 2 45 2" xfId="15957"/>
    <cellStyle name="Normal 2 45 3" xfId="15958"/>
    <cellStyle name="Normal 2 45 4" xfId="15959"/>
    <cellStyle name="Normal 2 45 5" xfId="15960"/>
    <cellStyle name="Normal 2 45 6" xfId="15961"/>
    <cellStyle name="Normal 2 45 7" xfId="15962"/>
    <cellStyle name="Normal 2 45 8" xfId="15963"/>
    <cellStyle name="Normal 2 45 9" xfId="15964"/>
    <cellStyle name="Normal 2 46" xfId="15965"/>
    <cellStyle name="Normal 2 46 2" xfId="15966"/>
    <cellStyle name="Normal 2 46 3" xfId="15967"/>
    <cellStyle name="Normal 2 47" xfId="15968"/>
    <cellStyle name="Normal 2 47 10" xfId="15969"/>
    <cellStyle name="Normal 2 47 11" xfId="15970"/>
    <cellStyle name="Normal 2 47 12" xfId="15971"/>
    <cellStyle name="Normal 2 47 13" xfId="15972"/>
    <cellStyle name="Normal 2 47 14" xfId="15973"/>
    <cellStyle name="Normal 2 47 15" xfId="15974"/>
    <cellStyle name="Normal 2 47 16" xfId="15975"/>
    <cellStyle name="Normal 2 47 17" xfId="15976"/>
    <cellStyle name="Normal 2 47 18" xfId="15977"/>
    <cellStyle name="Normal 2 47 2" xfId="15978"/>
    <cellStyle name="Normal 2 47 2 10" xfId="15979"/>
    <cellStyle name="Normal 2 47 2 11" xfId="15980"/>
    <cellStyle name="Normal 2 47 2 12" xfId="15981"/>
    <cellStyle name="Normal 2 47 2 13" xfId="15982"/>
    <cellStyle name="Normal 2 47 2 14" xfId="15983"/>
    <cellStyle name="Normal 2 47 2 15" xfId="15984"/>
    <cellStyle name="Normal 2 47 2 16" xfId="15985"/>
    <cellStyle name="Normal 2 47 2 2" xfId="15986"/>
    <cellStyle name="Normal 2 47 2 3" xfId="15987"/>
    <cellStyle name="Normal 2 47 2 4" xfId="15988"/>
    <cellStyle name="Normal 2 47 2 5" xfId="15989"/>
    <cellStyle name="Normal 2 47 2 6" xfId="15990"/>
    <cellStyle name="Normal 2 47 2 7" xfId="15991"/>
    <cellStyle name="Normal 2 47 2 8" xfId="15992"/>
    <cellStyle name="Normal 2 47 2 9" xfId="15993"/>
    <cellStyle name="Normal 2 47 3" xfId="15994"/>
    <cellStyle name="Normal 2 47 4" xfId="15995"/>
    <cellStyle name="Normal 2 47 5" xfId="15996"/>
    <cellStyle name="Normal 2 47 6" xfId="15997"/>
    <cellStyle name="Normal 2 47 7" xfId="15998"/>
    <cellStyle name="Normal 2 47 8" xfId="15999"/>
    <cellStyle name="Normal 2 47 9" xfId="16000"/>
    <cellStyle name="Normal 2 48" xfId="16001"/>
    <cellStyle name="Normal 2 48 10" xfId="16002"/>
    <cellStyle name="Normal 2 48 11" xfId="16003"/>
    <cellStyle name="Normal 2 48 12" xfId="16004"/>
    <cellStyle name="Normal 2 48 13" xfId="16005"/>
    <cellStyle name="Normal 2 48 14" xfId="16006"/>
    <cellStyle name="Normal 2 48 15" xfId="16007"/>
    <cellStyle name="Normal 2 48 16" xfId="16008"/>
    <cellStyle name="Normal 2 48 17" xfId="16009"/>
    <cellStyle name="Normal 2 48 2" xfId="16010"/>
    <cellStyle name="Normal 2 48 2 10" xfId="16011"/>
    <cellStyle name="Normal 2 48 2 11" xfId="16012"/>
    <cellStyle name="Normal 2 48 2 12" xfId="16013"/>
    <cellStyle name="Normal 2 48 2 13" xfId="16014"/>
    <cellStyle name="Normal 2 48 2 14" xfId="16015"/>
    <cellStyle name="Normal 2 48 2 15" xfId="16016"/>
    <cellStyle name="Normal 2 48 2 16" xfId="16017"/>
    <cellStyle name="Normal 2 48 2 2" xfId="16018"/>
    <cellStyle name="Normal 2 48 2 3" xfId="16019"/>
    <cellStyle name="Normal 2 48 2 4" xfId="16020"/>
    <cellStyle name="Normal 2 48 2 5" xfId="16021"/>
    <cellStyle name="Normal 2 48 2 6" xfId="16022"/>
    <cellStyle name="Normal 2 48 2 7" xfId="16023"/>
    <cellStyle name="Normal 2 48 2 8" xfId="16024"/>
    <cellStyle name="Normal 2 48 2 9" xfId="16025"/>
    <cellStyle name="Normal 2 48 3" xfId="16026"/>
    <cellStyle name="Normal 2 48 4" xfId="16027"/>
    <cellStyle name="Normal 2 48 5" xfId="16028"/>
    <cellStyle name="Normal 2 48 6" xfId="16029"/>
    <cellStyle name="Normal 2 48 7" xfId="16030"/>
    <cellStyle name="Normal 2 48 8" xfId="16031"/>
    <cellStyle name="Normal 2 48 9" xfId="16032"/>
    <cellStyle name="Normal 2 49" xfId="16033"/>
    <cellStyle name="Normal 2 49 2" xfId="16034"/>
    <cellStyle name="Normal 2 49 3" xfId="16035"/>
    <cellStyle name="Normal 2 5" xfId="16036"/>
    <cellStyle name="Normal 2 5 10" xfId="16037"/>
    <cellStyle name="Normal 2 5 11" xfId="16038"/>
    <cellStyle name="Normal 2 5 12" xfId="16039"/>
    <cellStyle name="Normal 2 5 13" xfId="16040"/>
    <cellStyle name="Normal 2 5 14" xfId="16041"/>
    <cellStyle name="Normal 2 5 15" xfId="16042"/>
    <cellStyle name="Normal 2 5 16" xfId="16043"/>
    <cellStyle name="Normal 2 5 17" xfId="16044"/>
    <cellStyle name="Normal 2 5 18" xfId="16045"/>
    <cellStyle name="Normal 2 5 2" xfId="16046"/>
    <cellStyle name="Normal 2 5 3" xfId="16047"/>
    <cellStyle name="Normal 2 5 4" xfId="16048"/>
    <cellStyle name="Normal 2 5 5" xfId="16049"/>
    <cellStyle name="Normal 2 5 6" xfId="16050"/>
    <cellStyle name="Normal 2 5 7" xfId="16051"/>
    <cellStyle name="Normal 2 5 8" xfId="16052"/>
    <cellStyle name="Normal 2 5 9" xfId="16053"/>
    <cellStyle name="Normal 2 50" xfId="16054"/>
    <cellStyle name="Normal 2 51" xfId="16055"/>
    <cellStyle name="Normal 2 51 2" xfId="16056"/>
    <cellStyle name="Normal 2 51 3" xfId="16057"/>
    <cellStyle name="Normal 2 52" xfId="16058"/>
    <cellStyle name="Normal 2 53" xfId="16059"/>
    <cellStyle name="Normal 2 54" xfId="16060"/>
    <cellStyle name="Normal 2 55" xfId="16061"/>
    <cellStyle name="Normal 2 56" xfId="16062"/>
    <cellStyle name="Normal 2 57" xfId="16063"/>
    <cellStyle name="Normal 2 58" xfId="16064"/>
    <cellStyle name="Normal 2 59" xfId="16065"/>
    <cellStyle name="Normal 2 6" xfId="16066"/>
    <cellStyle name="Normal 2 6 10" xfId="16067"/>
    <cellStyle name="Normal 2 6 11" xfId="16068"/>
    <cellStyle name="Normal 2 6 12" xfId="16069"/>
    <cellStyle name="Normal 2 6 13" xfId="16070"/>
    <cellStyle name="Normal 2 6 14" xfId="16071"/>
    <cellStyle name="Normal 2 6 15" xfId="16072"/>
    <cellStyle name="Normal 2 6 16" xfId="16073"/>
    <cellStyle name="Normal 2 6 17" xfId="16074"/>
    <cellStyle name="Normal 2 6 18" xfId="16075"/>
    <cellStyle name="Normal 2 6 2" xfId="16076"/>
    <cellStyle name="Normal 2 6 3" xfId="16077"/>
    <cellStyle name="Normal 2 6 4" xfId="16078"/>
    <cellStyle name="Normal 2 6 5" xfId="16079"/>
    <cellStyle name="Normal 2 6 6" xfId="16080"/>
    <cellStyle name="Normal 2 6 7" xfId="16081"/>
    <cellStyle name="Normal 2 6 8" xfId="16082"/>
    <cellStyle name="Normal 2 6 9" xfId="16083"/>
    <cellStyle name="Normal 2 60" xfId="16084"/>
    <cellStyle name="Normal 2 61" xfId="16085"/>
    <cellStyle name="Normal 2 62" xfId="16086"/>
    <cellStyle name="Normal 2 63" xfId="16087"/>
    <cellStyle name="Normal 2 64" xfId="16088"/>
    <cellStyle name="Normal 2 65" xfId="16089"/>
    <cellStyle name="Normal 2 66" xfId="16090"/>
    <cellStyle name="Normal 2 67" xfId="16091"/>
    <cellStyle name="Normal 2 68" xfId="16092"/>
    <cellStyle name="Normal 2 69" xfId="16093"/>
    <cellStyle name="Normal 2 7" xfId="16094"/>
    <cellStyle name="Normal 2 7 10" xfId="16095"/>
    <cellStyle name="Normal 2 7 11" xfId="16096"/>
    <cellStyle name="Normal 2 7 12" xfId="16097"/>
    <cellStyle name="Normal 2 7 13" xfId="16098"/>
    <cellStyle name="Normal 2 7 14" xfId="16099"/>
    <cellStyle name="Normal 2 7 15" xfId="16100"/>
    <cellStyle name="Normal 2 7 16" xfId="16101"/>
    <cellStyle name="Normal 2 7 17" xfId="16102"/>
    <cellStyle name="Normal 2 7 18" xfId="16103"/>
    <cellStyle name="Normal 2 7 2" xfId="16104"/>
    <cellStyle name="Normal 2 7 3" xfId="16105"/>
    <cellStyle name="Normal 2 7 4" xfId="16106"/>
    <cellStyle name="Normal 2 7 5" xfId="16107"/>
    <cellStyle name="Normal 2 7 6" xfId="16108"/>
    <cellStyle name="Normal 2 7 7" xfId="16109"/>
    <cellStyle name="Normal 2 7 8" xfId="16110"/>
    <cellStyle name="Normal 2 7 9" xfId="16111"/>
    <cellStyle name="Normal 2 70" xfId="16112"/>
    <cellStyle name="Normal 2 71" xfId="16113"/>
    <cellStyle name="Normal 2 72" xfId="16114"/>
    <cellStyle name="Normal 2 73" xfId="16115"/>
    <cellStyle name="Normal 2 74" xfId="16116"/>
    <cellStyle name="Normal 2 75" xfId="16117"/>
    <cellStyle name="Normal 2 76" xfId="16118"/>
    <cellStyle name="Normal 2 77" xfId="16119"/>
    <cellStyle name="Normal 2 78" xfId="16120"/>
    <cellStyle name="Normal 2 79" xfId="16121"/>
    <cellStyle name="Normal 2 8" xfId="16122"/>
    <cellStyle name="Normal 2 8 10" xfId="16123"/>
    <cellStyle name="Normal 2 8 11" xfId="16124"/>
    <cellStyle name="Normal 2 8 12" xfId="16125"/>
    <cellStyle name="Normal 2 8 13" xfId="16126"/>
    <cellStyle name="Normal 2 8 14" xfId="16127"/>
    <cellStyle name="Normal 2 8 15" xfId="16128"/>
    <cellStyle name="Normal 2 8 16" xfId="16129"/>
    <cellStyle name="Normal 2 8 17" xfId="16130"/>
    <cellStyle name="Normal 2 8 18" xfId="16131"/>
    <cellStyle name="Normal 2 8 2" xfId="16132"/>
    <cellStyle name="Normal 2 8 2 2" xfId="16133"/>
    <cellStyle name="Normal 2 8 3" xfId="16134"/>
    <cellStyle name="Normal 2 8 3 2" xfId="16135"/>
    <cellStyle name="Normal 2 8 4" xfId="16136"/>
    <cellStyle name="Normal 2 8 4 2" xfId="16137"/>
    <cellStyle name="Normal 2 8 5" xfId="16138"/>
    <cellStyle name="Normal 2 8 6" xfId="16139"/>
    <cellStyle name="Normal 2 8 7" xfId="16140"/>
    <cellStyle name="Normal 2 8 8" xfId="16141"/>
    <cellStyle name="Normal 2 8 9" xfId="16142"/>
    <cellStyle name="Normal 2 80" xfId="16143"/>
    <cellStyle name="Normal 2 81" xfId="16144"/>
    <cellStyle name="Normal 2 82" xfId="16145"/>
    <cellStyle name="Normal 2 83" xfId="16146"/>
    <cellStyle name="Normal 2 84" xfId="16147"/>
    <cellStyle name="Normal 2 85" xfId="16148"/>
    <cellStyle name="Normal 2 86" xfId="16149"/>
    <cellStyle name="Normal 2 87" xfId="16150"/>
    <cellStyle name="Normal 2 88" xfId="16151"/>
    <cellStyle name="Normal 2 89" xfId="16152"/>
    <cellStyle name="Normal 2 9" xfId="16153"/>
    <cellStyle name="Normal 2 9 10" xfId="16154"/>
    <cellStyle name="Normal 2 9 11" xfId="16155"/>
    <cellStyle name="Normal 2 9 12" xfId="16156"/>
    <cellStyle name="Normal 2 9 13" xfId="16157"/>
    <cellStyle name="Normal 2 9 14" xfId="16158"/>
    <cellStyle name="Normal 2 9 15" xfId="16159"/>
    <cellStyle name="Normal 2 9 16" xfId="16160"/>
    <cellStyle name="Normal 2 9 17" xfId="16161"/>
    <cellStyle name="Normal 2 9 2" xfId="16162"/>
    <cellStyle name="Normal 2 9 2 2" xfId="16163"/>
    <cellStyle name="Normal 2 9 3" xfId="16164"/>
    <cellStyle name="Normal 2 9 3 2" xfId="16165"/>
    <cellStyle name="Normal 2 9 4" xfId="16166"/>
    <cellStyle name="Normal 2 9 4 2" xfId="16167"/>
    <cellStyle name="Normal 2 9 5" xfId="16168"/>
    <cellStyle name="Normal 2 9 6" xfId="16169"/>
    <cellStyle name="Normal 2 9 7" xfId="16170"/>
    <cellStyle name="Normal 2 9 8" xfId="16171"/>
    <cellStyle name="Normal 2 9 9" xfId="16172"/>
    <cellStyle name="Normal 2 93" xfId="16173"/>
    <cellStyle name="Normal 2_080803 PB Budget v2.0 NVB" xfId="16174"/>
    <cellStyle name="Normal 20" xfId="16175"/>
    <cellStyle name="Normal 20 10" xfId="16176"/>
    <cellStyle name="Normal 20 11" xfId="16177"/>
    <cellStyle name="Normal 20 12" xfId="16178"/>
    <cellStyle name="Normal 20 13" xfId="16179"/>
    <cellStyle name="Normal 20 14" xfId="16180"/>
    <cellStyle name="Normal 20 15" xfId="16181"/>
    <cellStyle name="Normal 20 16" xfId="16182"/>
    <cellStyle name="Normal 20 17" xfId="16183"/>
    <cellStyle name="Normal 20 18" xfId="16184"/>
    <cellStyle name="Normal 20 19" xfId="16185"/>
    <cellStyle name="Normal 20 2" xfId="16186"/>
    <cellStyle name="Normal 20 2 2" xfId="16187"/>
    <cellStyle name="Normal 20 3" xfId="16188"/>
    <cellStyle name="Normal 20 4" xfId="16189"/>
    <cellStyle name="Normal 20 5" xfId="16190"/>
    <cellStyle name="Normal 20 6" xfId="16191"/>
    <cellStyle name="Normal 20 7" xfId="16192"/>
    <cellStyle name="Normal 20 8" xfId="16193"/>
    <cellStyle name="Normal 20 9" xfId="16194"/>
    <cellStyle name="Normal 21" xfId="16195"/>
    <cellStyle name="Normal 21 10" xfId="16196"/>
    <cellStyle name="Normal 21 11" xfId="16197"/>
    <cellStyle name="Normal 21 12" xfId="16198"/>
    <cellStyle name="Normal 21 13" xfId="16199"/>
    <cellStyle name="Normal 21 14" xfId="16200"/>
    <cellStyle name="Normal 21 15" xfId="16201"/>
    <cellStyle name="Normal 21 16" xfId="16202"/>
    <cellStyle name="Normal 21 17" xfId="16203"/>
    <cellStyle name="Normal 21 18" xfId="16204"/>
    <cellStyle name="Normal 21 2" xfId="16205"/>
    <cellStyle name="Normal 21 2 2" xfId="16206"/>
    <cellStyle name="Normal 21 3" xfId="16207"/>
    <cellStyle name="Normal 21 4" xfId="16208"/>
    <cellStyle name="Normal 21 5" xfId="16209"/>
    <cellStyle name="Normal 21 6" xfId="16210"/>
    <cellStyle name="Normal 21 7" xfId="16211"/>
    <cellStyle name="Normal 21 8" xfId="16212"/>
    <cellStyle name="Normal 21 9" xfId="16213"/>
    <cellStyle name="Normal 22" xfId="16214"/>
    <cellStyle name="Normal 22 10" xfId="16215"/>
    <cellStyle name="Normal 22 10 2" xfId="16216"/>
    <cellStyle name="Normal 22 11" xfId="16217"/>
    <cellStyle name="Normal 22 11 2" xfId="16218"/>
    <cellStyle name="Normal 22 12" xfId="16219"/>
    <cellStyle name="Normal 22 12 2" xfId="16220"/>
    <cellStyle name="Normal 22 13" xfId="16221"/>
    <cellStyle name="Normal 22 13 2" xfId="16222"/>
    <cellStyle name="Normal 22 14" xfId="16223"/>
    <cellStyle name="Normal 22 14 2" xfId="16224"/>
    <cellStyle name="Normal 22 15" xfId="16225"/>
    <cellStyle name="Normal 22 15 2" xfId="16226"/>
    <cellStyle name="Normal 22 16" xfId="16227"/>
    <cellStyle name="Normal 22 16 2" xfId="16228"/>
    <cellStyle name="Normal 22 17" xfId="16229"/>
    <cellStyle name="Normal 22 18" xfId="16230"/>
    <cellStyle name="Normal 22 19" xfId="16231"/>
    <cellStyle name="Normal 22 2" xfId="16232"/>
    <cellStyle name="Normal 22 2 2" xfId="16233"/>
    <cellStyle name="Normal 22 20" xfId="16234"/>
    <cellStyle name="Normal 22 21" xfId="16235"/>
    <cellStyle name="Normal 22 22" xfId="16236"/>
    <cellStyle name="Normal 22 23" xfId="16237"/>
    <cellStyle name="Normal 22 24" xfId="16238"/>
    <cellStyle name="Normal 22 25" xfId="16239"/>
    <cellStyle name="Normal 22 26" xfId="16240"/>
    <cellStyle name="Normal 22 27" xfId="16241"/>
    <cellStyle name="Normal 22 28" xfId="16242"/>
    <cellStyle name="Normal 22 29" xfId="16243"/>
    <cellStyle name="Normal 22 3" xfId="16244"/>
    <cellStyle name="Normal 22 3 2" xfId="16245"/>
    <cellStyle name="Normal 22 30" xfId="16246"/>
    <cellStyle name="Normal 22 31" xfId="16247"/>
    <cellStyle name="Normal 22 32" xfId="16248"/>
    <cellStyle name="Normal 22 33" xfId="16249"/>
    <cellStyle name="Normal 22 34" xfId="16250"/>
    <cellStyle name="Normal 22 35" xfId="16251"/>
    <cellStyle name="Normal 22 36" xfId="16252"/>
    <cellStyle name="Normal 22 37" xfId="16253"/>
    <cellStyle name="Normal 22 38" xfId="16254"/>
    <cellStyle name="Normal 22 39" xfId="16255"/>
    <cellStyle name="Normal 22 4" xfId="16256"/>
    <cellStyle name="Normal 22 4 2" xfId="16257"/>
    <cellStyle name="Normal 22 40" xfId="16258"/>
    <cellStyle name="Normal 22 41" xfId="16259"/>
    <cellStyle name="Normal 22 42" xfId="16260"/>
    <cellStyle name="Normal 22 43" xfId="16261"/>
    <cellStyle name="Normal 22 44" xfId="16262"/>
    <cellStyle name="Normal 22 45" xfId="16263"/>
    <cellStyle name="Normal 22 46" xfId="16264"/>
    <cellStyle name="Normal 22 47" xfId="16265"/>
    <cellStyle name="Normal 22 48" xfId="16266"/>
    <cellStyle name="Normal 22 49" xfId="16267"/>
    <cellStyle name="Normal 22 5" xfId="16268"/>
    <cellStyle name="Normal 22 5 2" xfId="16269"/>
    <cellStyle name="Normal 22 50" xfId="16270"/>
    <cellStyle name="Normal 22 51" xfId="16271"/>
    <cellStyle name="Normal 22 52" xfId="16272"/>
    <cellStyle name="Normal 22 53" xfId="16273"/>
    <cellStyle name="Normal 22 54" xfId="16274"/>
    <cellStyle name="Normal 22 55" xfId="16275"/>
    <cellStyle name="Normal 22 56" xfId="16276"/>
    <cellStyle name="Normal 22 6" xfId="16277"/>
    <cellStyle name="Normal 22 6 2" xfId="16278"/>
    <cellStyle name="Normal 22 7" xfId="16279"/>
    <cellStyle name="Normal 22 7 2" xfId="16280"/>
    <cellStyle name="Normal 22 8" xfId="16281"/>
    <cellStyle name="Normal 22 8 2" xfId="16282"/>
    <cellStyle name="Normal 22 9" xfId="16283"/>
    <cellStyle name="Normal 22 9 2" xfId="16284"/>
    <cellStyle name="Normal 23" xfId="16285"/>
    <cellStyle name="Normal 23 10" xfId="16286"/>
    <cellStyle name="Normal 23 11" xfId="16287"/>
    <cellStyle name="Normal 23 12" xfId="16288"/>
    <cellStyle name="Normal 23 13" xfId="16289"/>
    <cellStyle name="Normal 23 14" xfId="16290"/>
    <cellStyle name="Normal 23 15" xfId="16291"/>
    <cellStyle name="Normal 23 16" xfId="16292"/>
    <cellStyle name="Normal 23 17" xfId="16293"/>
    <cellStyle name="Normal 23 18" xfId="16294"/>
    <cellStyle name="Normal 23 19" xfId="16295"/>
    <cellStyle name="Normal 23 2" xfId="16296"/>
    <cellStyle name="Normal 23 2 2" xfId="16297"/>
    <cellStyle name="Normal 23 20" xfId="16298"/>
    <cellStyle name="Normal 23 21" xfId="16299"/>
    <cellStyle name="Normal 23 3" xfId="16300"/>
    <cellStyle name="Normal 23 4" xfId="16301"/>
    <cellStyle name="Normal 23 5" xfId="16302"/>
    <cellStyle name="Normal 23 6" xfId="16303"/>
    <cellStyle name="Normal 23 7" xfId="16304"/>
    <cellStyle name="Normal 23 8" xfId="16305"/>
    <cellStyle name="Normal 23 9" xfId="16306"/>
    <cellStyle name="Normal 24" xfId="16307"/>
    <cellStyle name="Normal 24 2" xfId="16308"/>
    <cellStyle name="Normal 24 2 2" xfId="16309"/>
    <cellStyle name="Normal 24 3" xfId="16310"/>
    <cellStyle name="Normal 24 4" xfId="16311"/>
    <cellStyle name="Normal 24 5" xfId="16312"/>
    <cellStyle name="Normal 24 6" xfId="16313"/>
    <cellStyle name="Normal 24 7" xfId="16314"/>
    <cellStyle name="Normal 25" xfId="16315"/>
    <cellStyle name="Normal 25 2" xfId="16316"/>
    <cellStyle name="Normal 25 3" xfId="16317"/>
    <cellStyle name="Normal 26" xfId="16318"/>
    <cellStyle name="Normal 26 2" xfId="16319"/>
    <cellStyle name="Normal 26 3" xfId="16320"/>
    <cellStyle name="Normal 26 4" xfId="16321"/>
    <cellStyle name="Normal 27" xfId="16322"/>
    <cellStyle name="Normal 27 10" xfId="16323"/>
    <cellStyle name="Normal 27 11" xfId="16324"/>
    <cellStyle name="Normal 27 12" xfId="16325"/>
    <cellStyle name="Normal 27 13" xfId="16326"/>
    <cellStyle name="Normal 27 14" xfId="16327"/>
    <cellStyle name="Normal 27 15" xfId="16328"/>
    <cellStyle name="Normal 27 16" xfId="16329"/>
    <cellStyle name="Normal 27 17" xfId="16330"/>
    <cellStyle name="Normal 27 18" xfId="16331"/>
    <cellStyle name="Normal 27 19" xfId="16332"/>
    <cellStyle name="Normal 27 2" xfId="16333"/>
    <cellStyle name="Normal 27 20" xfId="16334"/>
    <cellStyle name="Normal 27 21" xfId="16335"/>
    <cellStyle name="Normal 27 22" xfId="16336"/>
    <cellStyle name="Normal 27 23" xfId="16337"/>
    <cellStyle name="Normal 27 24" xfId="16338"/>
    <cellStyle name="Normal 27 25" xfId="16339"/>
    <cellStyle name="Normal 27 26" xfId="16340"/>
    <cellStyle name="Normal 27 27" xfId="16341"/>
    <cellStyle name="Normal 27 28" xfId="16342"/>
    <cellStyle name="Normal 27 29" xfId="16343"/>
    <cellStyle name="Normal 27 3" xfId="16344"/>
    <cellStyle name="Normal 27 30" xfId="16345"/>
    <cellStyle name="Normal 27 31" xfId="16346"/>
    <cellStyle name="Normal 27 32" xfId="16347"/>
    <cellStyle name="Normal 27 33" xfId="16348"/>
    <cellStyle name="Normal 27 34" xfId="16349"/>
    <cellStyle name="Normal 27 35" xfId="16350"/>
    <cellStyle name="Normal 27 36" xfId="16351"/>
    <cellStyle name="Normal 27 37" xfId="16352"/>
    <cellStyle name="Normal 27 38" xfId="16353"/>
    <cellStyle name="Normal 27 39" xfId="16354"/>
    <cellStyle name="Normal 27 4" xfId="16355"/>
    <cellStyle name="Normal 27 40" xfId="16356"/>
    <cellStyle name="Normal 27 41" xfId="16357"/>
    <cellStyle name="Normal 27 42" xfId="16358"/>
    <cellStyle name="Normal 27 43" xfId="16359"/>
    <cellStyle name="Normal 27 44" xfId="16360"/>
    <cellStyle name="Normal 27 45" xfId="16361"/>
    <cellStyle name="Normal 27 46" xfId="16362"/>
    <cellStyle name="Normal 27 47" xfId="16363"/>
    <cellStyle name="Normal 27 48" xfId="16364"/>
    <cellStyle name="Normal 27 49" xfId="16365"/>
    <cellStyle name="Normal 27 5" xfId="16366"/>
    <cellStyle name="Normal 27 50" xfId="16367"/>
    <cellStyle name="Normal 27 51" xfId="16368"/>
    <cellStyle name="Normal 27 52" xfId="16369"/>
    <cellStyle name="Normal 27 53" xfId="16370"/>
    <cellStyle name="Normal 27 54" xfId="16371"/>
    <cellStyle name="Normal 27 55" xfId="16372"/>
    <cellStyle name="Normal 27 56" xfId="16373"/>
    <cellStyle name="Normal 27 6" xfId="16374"/>
    <cellStyle name="Normal 27 7" xfId="16375"/>
    <cellStyle name="Normal 27 8" xfId="16376"/>
    <cellStyle name="Normal 27 9" xfId="16377"/>
    <cellStyle name="Normal 28" xfId="16378"/>
    <cellStyle name="Normal 28 10" xfId="16379"/>
    <cellStyle name="Normal 28 11" xfId="16380"/>
    <cellStyle name="Normal 28 12" xfId="16381"/>
    <cellStyle name="Normal 28 13" xfId="16382"/>
    <cellStyle name="Normal 28 14" xfId="16383"/>
    <cellStyle name="Normal 28 15" xfId="16384"/>
    <cellStyle name="Normal 28 16" xfId="16385"/>
    <cellStyle name="Normal 28 17" xfId="16386"/>
    <cellStyle name="Normal 28 18" xfId="16387"/>
    <cellStyle name="Normal 28 19" xfId="16388"/>
    <cellStyle name="Normal 28 2" xfId="16389"/>
    <cellStyle name="Normal 28 20" xfId="16390"/>
    <cellStyle name="Normal 28 21" xfId="16391"/>
    <cellStyle name="Normal 28 22" xfId="16392"/>
    <cellStyle name="Normal 28 23" xfId="16393"/>
    <cellStyle name="Normal 28 24" xfId="16394"/>
    <cellStyle name="Normal 28 25" xfId="16395"/>
    <cellStyle name="Normal 28 26" xfId="16396"/>
    <cellStyle name="Normal 28 27" xfId="16397"/>
    <cellStyle name="Normal 28 28" xfId="16398"/>
    <cellStyle name="Normal 28 29" xfId="16399"/>
    <cellStyle name="Normal 28 3" xfId="16400"/>
    <cellStyle name="Normal 28 30" xfId="16401"/>
    <cellStyle name="Normal 28 31" xfId="16402"/>
    <cellStyle name="Normal 28 32" xfId="16403"/>
    <cellStyle name="Normal 28 33" xfId="16404"/>
    <cellStyle name="Normal 28 34" xfId="16405"/>
    <cellStyle name="Normal 28 35" xfId="16406"/>
    <cellStyle name="Normal 28 36" xfId="16407"/>
    <cellStyle name="Normal 28 37" xfId="16408"/>
    <cellStyle name="Normal 28 38" xfId="16409"/>
    <cellStyle name="Normal 28 39" xfId="16410"/>
    <cellStyle name="Normal 28 4" xfId="16411"/>
    <cellStyle name="Normal 28 40" xfId="16412"/>
    <cellStyle name="Normal 28 41" xfId="16413"/>
    <cellStyle name="Normal 28 42" xfId="16414"/>
    <cellStyle name="Normal 28 43" xfId="16415"/>
    <cellStyle name="Normal 28 44" xfId="16416"/>
    <cellStyle name="Normal 28 45" xfId="16417"/>
    <cellStyle name="Normal 28 46" xfId="16418"/>
    <cellStyle name="Normal 28 47" xfId="16419"/>
    <cellStyle name="Normal 28 48" xfId="16420"/>
    <cellStyle name="Normal 28 49" xfId="16421"/>
    <cellStyle name="Normal 28 5" xfId="16422"/>
    <cellStyle name="Normal 28 50" xfId="16423"/>
    <cellStyle name="Normal 28 51" xfId="16424"/>
    <cellStyle name="Normal 28 52" xfId="16425"/>
    <cellStyle name="Normal 28 53" xfId="16426"/>
    <cellStyle name="Normal 28 54" xfId="16427"/>
    <cellStyle name="Normal 28 55" xfId="16428"/>
    <cellStyle name="Normal 28 56" xfId="16429"/>
    <cellStyle name="Normal 28 6" xfId="16430"/>
    <cellStyle name="Normal 28 7" xfId="16431"/>
    <cellStyle name="Normal 28 8" xfId="16432"/>
    <cellStyle name="Normal 28 9" xfId="16433"/>
    <cellStyle name="Normal 29" xfId="16434"/>
    <cellStyle name="Normal 29 2" xfId="16435"/>
    <cellStyle name="Normal 29 3" xfId="16436"/>
    <cellStyle name="Normal 3" xfId="16437"/>
    <cellStyle name="Normal 3 10" xfId="16438"/>
    <cellStyle name="Normal 3 11" xfId="16439"/>
    <cellStyle name="Normal 3 12" xfId="16440"/>
    <cellStyle name="Normal 3 13" xfId="16441"/>
    <cellStyle name="Normal 3 14" xfId="16442"/>
    <cellStyle name="Normal 3 15" xfId="16443"/>
    <cellStyle name="Normal 3 16" xfId="16444"/>
    <cellStyle name="Normal 3 17" xfId="16445"/>
    <cellStyle name="Normal 3 18" xfId="16446"/>
    <cellStyle name="Normal 3 19" xfId="16447"/>
    <cellStyle name="Normal 3 2" xfId="16448"/>
    <cellStyle name="Normal 3 2 10" xfId="16449"/>
    <cellStyle name="Normal 3 2 11" xfId="16450"/>
    <cellStyle name="Normal 3 2 2" xfId="16451"/>
    <cellStyle name="Normal 3 2 2 2" xfId="16452"/>
    <cellStyle name="Normal 3 2 2 3" xfId="16453"/>
    <cellStyle name="Normal 3 2 3" xfId="16454"/>
    <cellStyle name="Normal 3 2 3 2" xfId="16455"/>
    <cellStyle name="Normal 3 2 3 2 2" xfId="16456"/>
    <cellStyle name="Normal 3 2 4" xfId="16457"/>
    <cellStyle name="Normal 3 2 4 2" xfId="16458"/>
    <cellStyle name="Normal 3 2 5" xfId="16459"/>
    <cellStyle name="Normal 3 2 6" xfId="16460"/>
    <cellStyle name="Normal 3 2 6 2" xfId="16461"/>
    <cellStyle name="Normal 3 2 7" xfId="16462"/>
    <cellStyle name="Normal 3 2 8" xfId="16463"/>
    <cellStyle name="Normal 3 2 9" xfId="16464"/>
    <cellStyle name="Normal 3 20" xfId="16465"/>
    <cellStyle name="Normal 3 21" xfId="16466"/>
    <cellStyle name="Normal 3 22" xfId="16467"/>
    <cellStyle name="Normal 3 23" xfId="16468"/>
    <cellStyle name="Normal 3 24" xfId="16469"/>
    <cellStyle name="Normal 3 25" xfId="16470"/>
    <cellStyle name="Normal 3 26" xfId="16471"/>
    <cellStyle name="Normal 3 27" xfId="16472"/>
    <cellStyle name="Normal 3 28" xfId="16473"/>
    <cellStyle name="Normal 3 29" xfId="16474"/>
    <cellStyle name="Normal 3 3" xfId="16475"/>
    <cellStyle name="Normal 3 3 2" xfId="16476"/>
    <cellStyle name="Normal 3 30" xfId="16477"/>
    <cellStyle name="Normal 3 31" xfId="16478"/>
    <cellStyle name="Normal 3 32" xfId="16479"/>
    <cellStyle name="Normal 3 33" xfId="16480"/>
    <cellStyle name="Normal 3 34" xfId="16481"/>
    <cellStyle name="Normal 3 35" xfId="16482"/>
    <cellStyle name="Normal 3 36" xfId="16483"/>
    <cellStyle name="Normal 3 37" xfId="16484"/>
    <cellStyle name="Normal 3 38" xfId="16485"/>
    <cellStyle name="Normal 3 39" xfId="16486"/>
    <cellStyle name="Normal 3 4" xfId="16487"/>
    <cellStyle name="Normal 3 4 2" xfId="16488"/>
    <cellStyle name="Normal 3 40" xfId="16489"/>
    <cellStyle name="Normal 3 41" xfId="16490"/>
    <cellStyle name="Normal 3 42" xfId="16491"/>
    <cellStyle name="Normal 3 43" xfId="16492"/>
    <cellStyle name="Normal 3 44" xfId="16493"/>
    <cellStyle name="Normal 3 45" xfId="16494"/>
    <cellStyle name="Normal 3 46" xfId="16495"/>
    <cellStyle name="Normal 3 47" xfId="16496"/>
    <cellStyle name="Normal 3 48" xfId="16497"/>
    <cellStyle name="Normal 3 49" xfId="16498"/>
    <cellStyle name="Normal 3 5" xfId="16499"/>
    <cellStyle name="Normal 3 5 2" xfId="16500"/>
    <cellStyle name="Normal 3 6" xfId="16501"/>
    <cellStyle name="Normal 3 6 2" xfId="16502"/>
    <cellStyle name="Normal 3 6 6 2 2" xfId="16503"/>
    <cellStyle name="Normal 3 6 6 4 2" xfId="16504"/>
    <cellStyle name="Normal 3 6 7 2" xfId="16505"/>
    <cellStyle name="Normal 3 7" xfId="16506"/>
    <cellStyle name="Normal 3 7 2" xfId="16507"/>
    <cellStyle name="Normal 3 8" xfId="16508"/>
    <cellStyle name="Normal 3 8 2" xfId="16509"/>
    <cellStyle name="Normal 3 9" xfId="16510"/>
    <cellStyle name="Normal 30" xfId="16511"/>
    <cellStyle name="Normal 30 2" xfId="16512"/>
    <cellStyle name="Normal 30 3" xfId="16513"/>
    <cellStyle name="Normal 31" xfId="16514"/>
    <cellStyle name="Normal 31 2" xfId="16515"/>
    <cellStyle name="Normal 31 3" xfId="16516"/>
    <cellStyle name="Normal 32" xfId="16517"/>
    <cellStyle name="Normal 32 2" xfId="16518"/>
    <cellStyle name="Normal 32 3" xfId="16519"/>
    <cellStyle name="Normal 33" xfId="16520"/>
    <cellStyle name="Normal 33 2" xfId="16521"/>
    <cellStyle name="Normal 33 3" xfId="16522"/>
    <cellStyle name="Normal 34" xfId="16523"/>
    <cellStyle name="Normal 34 2" xfId="16524"/>
    <cellStyle name="Normal 34 3" xfId="16525"/>
    <cellStyle name="Normal 35" xfId="16526"/>
    <cellStyle name="Normal 35 2" xfId="16527"/>
    <cellStyle name="Normal 36" xfId="16528"/>
    <cellStyle name="Normal 36 2" xfId="16529"/>
    <cellStyle name="Normal 37" xfId="16530"/>
    <cellStyle name="Normal 37 2" xfId="16531"/>
    <cellStyle name="Normal 38" xfId="16532"/>
    <cellStyle name="Normal 38 2" xfId="16533"/>
    <cellStyle name="Normal 39" xfId="16534"/>
    <cellStyle name="Normal 4" xfId="16535"/>
    <cellStyle name="Normal 4 10" xfId="16536"/>
    <cellStyle name="Normal 4 10 10" xfId="16537"/>
    <cellStyle name="Normal 4 10 11" xfId="16538"/>
    <cellStyle name="Normal 4 10 12" xfId="16539"/>
    <cellStyle name="Normal 4 10 13" xfId="16540"/>
    <cellStyle name="Normal 4 10 14" xfId="16541"/>
    <cellStyle name="Normal 4 10 15" xfId="16542"/>
    <cellStyle name="Normal 4 10 16" xfId="16543"/>
    <cellStyle name="Normal 4 10 2" xfId="16544"/>
    <cellStyle name="Normal 4 10 3" xfId="16545"/>
    <cellStyle name="Normal 4 10 4" xfId="16546"/>
    <cellStyle name="Normal 4 10 5" xfId="16547"/>
    <cellStyle name="Normal 4 10 6" xfId="16548"/>
    <cellStyle name="Normal 4 10 7" xfId="16549"/>
    <cellStyle name="Normal 4 10 8" xfId="16550"/>
    <cellStyle name="Normal 4 10 9" xfId="16551"/>
    <cellStyle name="Normal 4 11" xfId="16552"/>
    <cellStyle name="Normal 4 11 10" xfId="16553"/>
    <cellStyle name="Normal 4 11 11" xfId="16554"/>
    <cellStyle name="Normal 4 11 12" xfId="16555"/>
    <cellStyle name="Normal 4 11 13" xfId="16556"/>
    <cellStyle name="Normal 4 11 14" xfId="16557"/>
    <cellStyle name="Normal 4 11 15" xfId="16558"/>
    <cellStyle name="Normal 4 11 16" xfId="16559"/>
    <cellStyle name="Normal 4 11 2" xfId="16560"/>
    <cellStyle name="Normal 4 11 3" xfId="16561"/>
    <cellStyle name="Normal 4 11 4" xfId="16562"/>
    <cellStyle name="Normal 4 11 5" xfId="16563"/>
    <cellStyle name="Normal 4 11 6" xfId="16564"/>
    <cellStyle name="Normal 4 11 7" xfId="16565"/>
    <cellStyle name="Normal 4 11 8" xfId="16566"/>
    <cellStyle name="Normal 4 11 9" xfId="16567"/>
    <cellStyle name="Normal 4 12" xfId="16568"/>
    <cellStyle name="Normal 4 12 10" xfId="16569"/>
    <cellStyle name="Normal 4 12 11" xfId="16570"/>
    <cellStyle name="Normal 4 12 12" xfId="16571"/>
    <cellStyle name="Normal 4 12 13" xfId="16572"/>
    <cellStyle name="Normal 4 12 14" xfId="16573"/>
    <cellStyle name="Normal 4 12 15" xfId="16574"/>
    <cellStyle name="Normal 4 12 16" xfId="16575"/>
    <cellStyle name="Normal 4 12 2" xfId="16576"/>
    <cellStyle name="Normal 4 12 3" xfId="16577"/>
    <cellStyle name="Normal 4 12 4" xfId="16578"/>
    <cellStyle name="Normal 4 12 5" xfId="16579"/>
    <cellStyle name="Normal 4 12 6" xfId="16580"/>
    <cellStyle name="Normal 4 12 7" xfId="16581"/>
    <cellStyle name="Normal 4 12 8" xfId="16582"/>
    <cellStyle name="Normal 4 12 9" xfId="16583"/>
    <cellStyle name="Normal 4 13" xfId="16584"/>
    <cellStyle name="Normal 4 14" xfId="16585"/>
    <cellStyle name="Normal 4 15" xfId="16586"/>
    <cellStyle name="Normal 4 16" xfId="16587"/>
    <cellStyle name="Normal 4 17" xfId="16588"/>
    <cellStyle name="Normal 4 18" xfId="16589"/>
    <cellStyle name="Normal 4 19" xfId="16590"/>
    <cellStyle name="Normal 4 2" xfId="16591"/>
    <cellStyle name="Normal 4 2 10" xfId="16592"/>
    <cellStyle name="Normal 4 2 11" xfId="16593"/>
    <cellStyle name="Normal 4 2 12" xfId="16594"/>
    <cellStyle name="Normal 4 2 13" xfId="16595"/>
    <cellStyle name="Normal 4 2 14" xfId="16596"/>
    <cellStyle name="Normal 4 2 15" xfId="16597"/>
    <cellStyle name="Normal 4 2 16" xfId="16598"/>
    <cellStyle name="Normal 4 2 17" xfId="16599"/>
    <cellStyle name="Normal 4 2 18" xfId="16600"/>
    <cellStyle name="Normal 4 2 2" xfId="16601"/>
    <cellStyle name="Normal 4 2 2 10" xfId="16602"/>
    <cellStyle name="Normal 4 2 2 11" xfId="16603"/>
    <cellStyle name="Normal 4 2 2 12" xfId="16604"/>
    <cellStyle name="Normal 4 2 2 13" xfId="16605"/>
    <cellStyle name="Normal 4 2 2 2" xfId="16606"/>
    <cellStyle name="Normal 4 2 2 2 10" xfId="16607"/>
    <cellStyle name="Normal 4 2 2 2 2" xfId="16608"/>
    <cellStyle name="Normal 4 2 2 2 2 2" xfId="16609"/>
    <cellStyle name="Normal 4 2 2 2 2 2 2" xfId="16610"/>
    <cellStyle name="Normal 4 2 2 2 2 2 3" xfId="16611"/>
    <cellStyle name="Normal 4 2 2 2 2 2 4" xfId="16612"/>
    <cellStyle name="Normal 4 2 2 2 2 3" xfId="16613"/>
    <cellStyle name="Normal 4 2 2 2 2 4" xfId="16614"/>
    <cellStyle name="Normal 4 2 2 2 2 5" xfId="16615"/>
    <cellStyle name="Normal 4 2 2 2 3" xfId="16616"/>
    <cellStyle name="Normal 4 2 2 2 4" xfId="16617"/>
    <cellStyle name="Normal 4 2 2 2 5" xfId="16618"/>
    <cellStyle name="Normal 4 2 2 2 6" xfId="16619"/>
    <cellStyle name="Normal 4 2 2 2 7" xfId="16620"/>
    <cellStyle name="Normal 4 2 2 2 8" xfId="16621"/>
    <cellStyle name="Normal 4 2 2 2 9" xfId="16622"/>
    <cellStyle name="Normal 4 2 2 3" xfId="16623"/>
    <cellStyle name="Normal 4 2 2 4" xfId="16624"/>
    <cellStyle name="Normal 4 2 2 5" xfId="16625"/>
    <cellStyle name="Normal 4 2 2 6" xfId="16626"/>
    <cellStyle name="Normal 4 2 2 7" xfId="16627"/>
    <cellStyle name="Normal 4 2 2 8" xfId="16628"/>
    <cellStyle name="Normal 4 2 2 9" xfId="16629"/>
    <cellStyle name="Normal 4 2 3" xfId="16630"/>
    <cellStyle name="Normal 4 2 4" xfId="16631"/>
    <cellStyle name="Normal 4 2 5" xfId="16632"/>
    <cellStyle name="Normal 4 2 6" xfId="16633"/>
    <cellStyle name="Normal 4 2 7" xfId="16634"/>
    <cellStyle name="Normal 4 2 8" xfId="16635"/>
    <cellStyle name="Normal 4 2 9" xfId="16636"/>
    <cellStyle name="Normal 4 3" xfId="16637"/>
    <cellStyle name="Normal 4 3 2" xfId="16638"/>
    <cellStyle name="Normal 4 4" xfId="16639"/>
    <cellStyle name="Normal 4 4 2" xfId="16640"/>
    <cellStyle name="Normal 4 5" xfId="16641"/>
    <cellStyle name="Normal 4 5 2" xfId="16642"/>
    <cellStyle name="Normal 4 6" xfId="16643"/>
    <cellStyle name="Normal 4 6 2" xfId="16644"/>
    <cellStyle name="Normal 4 7" xfId="16645"/>
    <cellStyle name="Normal 4 7 2" xfId="16646"/>
    <cellStyle name="Normal 4 8" xfId="16647"/>
    <cellStyle name="Normal 4 8 2" xfId="16648"/>
    <cellStyle name="Normal 4 9" xfId="16649"/>
    <cellStyle name="Normal 4 9 2" xfId="16650"/>
    <cellStyle name="Normal 4 9 3" xfId="16651"/>
    <cellStyle name="Normal 40" xfId="16652"/>
    <cellStyle name="Normal 40 2" xfId="16653"/>
    <cellStyle name="Normal 41" xfId="16654"/>
    <cellStyle name="Normal 41 2" xfId="16655"/>
    <cellStyle name="Normal 41 2 2" xfId="16656"/>
    <cellStyle name="Normal 41 2 2 2" xfId="16657"/>
    <cellStyle name="Normal 41 2 2 2 2" xfId="16658"/>
    <cellStyle name="Normal 41 2 2 3" xfId="16659"/>
    <cellStyle name="Normal 41 2 2 3 2" xfId="16660"/>
    <cellStyle name="Normal 41 2 2 4" xfId="16661"/>
    <cellStyle name="Normal 41 2 3" xfId="16662"/>
    <cellStyle name="Normal 41 2 3 2" xfId="16663"/>
    <cellStyle name="Normal 41 2 4" xfId="16664"/>
    <cellStyle name="Normal 41 2 4 2" xfId="16665"/>
    <cellStyle name="Normal 41 2 5" xfId="16666"/>
    <cellStyle name="Normal 41 2 6" xfId="16667"/>
    <cellStyle name="Normal 41 3" xfId="16668"/>
    <cellStyle name="Normal 41 3 2" xfId="16669"/>
    <cellStyle name="Normal 41 3 2 2" xfId="16670"/>
    <cellStyle name="Normal 41 3 3" xfId="16671"/>
    <cellStyle name="Normal 41 3 3 2" xfId="16672"/>
    <cellStyle name="Normal 41 3 4" xfId="16673"/>
    <cellStyle name="Normal 41 3 5" xfId="16674"/>
    <cellStyle name="Normal 41 4" xfId="16675"/>
    <cellStyle name="Normal 41 4 2" xfId="16676"/>
    <cellStyle name="Normal 41 5" xfId="16677"/>
    <cellStyle name="Normal 41 5 2" xfId="16678"/>
    <cellStyle name="Normal 41 6" xfId="16679"/>
    <cellStyle name="Normal 41 7" xfId="16680"/>
    <cellStyle name="Normal 42" xfId="16681"/>
    <cellStyle name="Normal 42 2" xfId="16682"/>
    <cellStyle name="Normal 42 2 2" xfId="16683"/>
    <cellStyle name="Normal 42 2 2 2" xfId="16684"/>
    <cellStyle name="Normal 42 2 2 2 2" xfId="16685"/>
    <cellStyle name="Normal 42 2 2 3" xfId="16686"/>
    <cellStyle name="Normal 42 2 2 3 2" xfId="16687"/>
    <cellStyle name="Normal 42 2 2 4" xfId="16688"/>
    <cellStyle name="Normal 42 2 3" xfId="16689"/>
    <cellStyle name="Normal 42 2 3 2" xfId="16690"/>
    <cellStyle name="Normal 42 2 4" xfId="16691"/>
    <cellStyle name="Normal 42 2 4 2" xfId="16692"/>
    <cellStyle name="Normal 42 2 5" xfId="16693"/>
    <cellStyle name="Normal 42 3" xfId="16694"/>
    <cellStyle name="Normal 42 3 2" xfId="16695"/>
    <cellStyle name="Normal 42 3 2 2" xfId="16696"/>
    <cellStyle name="Normal 42 3 3" xfId="16697"/>
    <cellStyle name="Normal 42 3 3 2" xfId="16698"/>
    <cellStyle name="Normal 42 3 4" xfId="16699"/>
    <cellStyle name="Normal 42 4" xfId="16700"/>
    <cellStyle name="Normal 42 4 2" xfId="16701"/>
    <cellStyle name="Normal 42 5" xfId="16702"/>
    <cellStyle name="Normal 42 5 2" xfId="16703"/>
    <cellStyle name="Normal 42 6" xfId="16704"/>
    <cellStyle name="Normal 42 7" xfId="16705"/>
    <cellStyle name="Normal 43" xfId="16706"/>
    <cellStyle name="Normal 43 2" xfId="16707"/>
    <cellStyle name="Normal 43 2 2" xfId="16708"/>
    <cellStyle name="Normal 43 2 2 2" xfId="16709"/>
    <cellStyle name="Normal 43 2 2 2 2" xfId="16710"/>
    <cellStyle name="Normal 43 2 2 3" xfId="16711"/>
    <cellStyle name="Normal 43 2 2 3 2" xfId="16712"/>
    <cellStyle name="Normal 43 2 2 4" xfId="16713"/>
    <cellStyle name="Normal 43 2 3" xfId="16714"/>
    <cellStyle name="Normal 43 2 3 2" xfId="16715"/>
    <cellStyle name="Normal 43 2 4" xfId="16716"/>
    <cellStyle name="Normal 43 2 4 2" xfId="16717"/>
    <cellStyle name="Normal 43 2 5" xfId="16718"/>
    <cellStyle name="Normal 43 3" xfId="16719"/>
    <cellStyle name="Normal 43 3 2" xfId="16720"/>
    <cellStyle name="Normal 43 3 2 2" xfId="16721"/>
    <cellStyle name="Normal 43 3 3" xfId="16722"/>
    <cellStyle name="Normal 43 3 3 2" xfId="16723"/>
    <cellStyle name="Normal 43 3 4" xfId="16724"/>
    <cellStyle name="Normal 43 4" xfId="16725"/>
    <cellStyle name="Normal 43 4 2" xfId="16726"/>
    <cellStyle name="Normal 43 5" xfId="16727"/>
    <cellStyle name="Normal 43 5 2" xfId="16728"/>
    <cellStyle name="Normal 43 6" xfId="16729"/>
    <cellStyle name="Normal 43 7" xfId="16730"/>
    <cellStyle name="Normal 44" xfId="16731"/>
    <cellStyle name="Normal 44 2" xfId="16732"/>
    <cellStyle name="Normal 44 2 2" xfId="16733"/>
    <cellStyle name="Normal 44 2 2 2" xfId="16734"/>
    <cellStyle name="Normal 44 2 2 2 2" xfId="16735"/>
    <cellStyle name="Normal 44 2 2 3" xfId="16736"/>
    <cellStyle name="Normal 44 2 2 3 2" xfId="16737"/>
    <cellStyle name="Normal 44 2 2 4" xfId="16738"/>
    <cellStyle name="Normal 44 2 3" xfId="16739"/>
    <cellStyle name="Normal 44 2 3 2" xfId="16740"/>
    <cellStyle name="Normal 44 2 4" xfId="16741"/>
    <cellStyle name="Normal 44 2 4 2" xfId="16742"/>
    <cellStyle name="Normal 44 2 5" xfId="16743"/>
    <cellStyle name="Normal 44 3" xfId="16744"/>
    <cellStyle name="Normal 44 3 2" xfId="16745"/>
    <cellStyle name="Normal 44 3 2 2" xfId="16746"/>
    <cellStyle name="Normal 44 3 3" xfId="16747"/>
    <cellStyle name="Normal 44 3 3 2" xfId="16748"/>
    <cellStyle name="Normal 44 3 4" xfId="16749"/>
    <cellStyle name="Normal 44 4" xfId="16750"/>
    <cellStyle name="Normal 44 4 2" xfId="16751"/>
    <cellStyle name="Normal 44 5" xfId="16752"/>
    <cellStyle name="Normal 44 5 2" xfId="16753"/>
    <cellStyle name="Normal 44 6" xfId="16754"/>
    <cellStyle name="Normal 44 7" xfId="16755"/>
    <cellStyle name="Normal 45" xfId="16756"/>
    <cellStyle name="Normal 45 2" xfId="16757"/>
    <cellStyle name="Normal 45 2 2" xfId="16758"/>
    <cellStyle name="Normal 45 2 2 2" xfId="16759"/>
    <cellStyle name="Normal 45 2 2 2 2" xfId="16760"/>
    <cellStyle name="Normal 45 2 2 3" xfId="16761"/>
    <cellStyle name="Normal 45 2 2 3 2" xfId="16762"/>
    <cellStyle name="Normal 45 2 2 4" xfId="16763"/>
    <cellStyle name="Normal 45 2 3" xfId="16764"/>
    <cellStyle name="Normal 45 2 3 2" xfId="16765"/>
    <cellStyle name="Normal 45 2 4" xfId="16766"/>
    <cellStyle name="Normal 45 2 4 2" xfId="16767"/>
    <cellStyle name="Normal 45 2 5" xfId="16768"/>
    <cellStyle name="Normal 45 3" xfId="16769"/>
    <cellStyle name="Normal 45 3 2" xfId="16770"/>
    <cellStyle name="Normal 45 3 2 2" xfId="16771"/>
    <cellStyle name="Normal 45 3 3" xfId="16772"/>
    <cellStyle name="Normal 45 3 3 2" xfId="16773"/>
    <cellStyle name="Normal 45 3 4" xfId="16774"/>
    <cellStyle name="Normal 45 4" xfId="16775"/>
    <cellStyle name="Normal 45 4 2" xfId="16776"/>
    <cellStyle name="Normal 45 5" xfId="16777"/>
    <cellStyle name="Normal 45 5 2" xfId="16778"/>
    <cellStyle name="Normal 45 6" xfId="16779"/>
    <cellStyle name="Normal 45 7" xfId="16780"/>
    <cellStyle name="Normal 46" xfId="16781"/>
    <cellStyle name="Normal 46 2" xfId="16782"/>
    <cellStyle name="Normal 46 2 2" xfId="16783"/>
    <cellStyle name="Normal 46 2 2 2" xfId="16784"/>
    <cellStyle name="Normal 46 2 2 2 2" xfId="16785"/>
    <cellStyle name="Normal 46 2 2 3" xfId="16786"/>
    <cellStyle name="Normal 46 2 2 3 2" xfId="16787"/>
    <cellStyle name="Normal 46 2 2 4" xfId="16788"/>
    <cellStyle name="Normal 46 2 3" xfId="16789"/>
    <cellStyle name="Normal 46 2 3 2" xfId="16790"/>
    <cellStyle name="Normal 46 2 4" xfId="16791"/>
    <cellStyle name="Normal 46 2 4 2" xfId="16792"/>
    <cellStyle name="Normal 46 2 5" xfId="16793"/>
    <cellStyle name="Normal 46 3" xfId="16794"/>
    <cellStyle name="Normal 46 3 2" xfId="16795"/>
    <cellStyle name="Normal 46 3 2 2" xfId="16796"/>
    <cellStyle name="Normal 46 3 3" xfId="16797"/>
    <cellStyle name="Normal 46 3 3 2" xfId="16798"/>
    <cellStyle name="Normal 46 3 4" xfId="16799"/>
    <cellStyle name="Normal 46 4" xfId="16800"/>
    <cellStyle name="Normal 46 4 2" xfId="16801"/>
    <cellStyle name="Normal 46 5" xfId="16802"/>
    <cellStyle name="Normal 46 5 2" xfId="16803"/>
    <cellStyle name="Normal 46 6" xfId="16804"/>
    <cellStyle name="Normal 46 7" xfId="16805"/>
    <cellStyle name="Normal 47" xfId="16806"/>
    <cellStyle name="Normal 47 2" xfId="16807"/>
    <cellStyle name="Normal 47 2 2" xfId="16808"/>
    <cellStyle name="Normal 47 2 2 2" xfId="16809"/>
    <cellStyle name="Normal 47 2 2 2 2" xfId="16810"/>
    <cellStyle name="Normal 47 2 2 3" xfId="16811"/>
    <cellStyle name="Normal 47 2 2 3 2" xfId="16812"/>
    <cellStyle name="Normal 47 2 2 4" xfId="16813"/>
    <cellStyle name="Normal 47 2 3" xfId="16814"/>
    <cellStyle name="Normal 47 2 3 2" xfId="16815"/>
    <cellStyle name="Normal 47 2 4" xfId="16816"/>
    <cellStyle name="Normal 47 2 4 2" xfId="16817"/>
    <cellStyle name="Normal 47 2 5" xfId="16818"/>
    <cellStyle name="Normal 47 3" xfId="16819"/>
    <cellStyle name="Normal 47 3 2" xfId="16820"/>
    <cellStyle name="Normal 47 3 2 2" xfId="16821"/>
    <cellStyle name="Normal 47 3 3" xfId="16822"/>
    <cellStyle name="Normal 47 3 3 2" xfId="16823"/>
    <cellStyle name="Normal 47 3 4" xfId="16824"/>
    <cellStyle name="Normal 47 4" xfId="16825"/>
    <cellStyle name="Normal 47 4 2" xfId="16826"/>
    <cellStyle name="Normal 47 5" xfId="16827"/>
    <cellStyle name="Normal 47 5 2" xfId="16828"/>
    <cellStyle name="Normal 47 6" xfId="16829"/>
    <cellStyle name="Normal 47 7" xfId="16830"/>
    <cellStyle name="Normal 48" xfId="16831"/>
    <cellStyle name="Normal 48 2" xfId="16832"/>
    <cellStyle name="Normal 48 2 2" xfId="16833"/>
    <cellStyle name="Normal 48 2 2 2" xfId="16834"/>
    <cellStyle name="Normal 48 2 2 2 2" xfId="16835"/>
    <cellStyle name="Normal 48 2 2 3" xfId="16836"/>
    <cellStyle name="Normal 48 2 2 3 2" xfId="16837"/>
    <cellStyle name="Normal 48 2 2 4" xfId="16838"/>
    <cellStyle name="Normal 48 2 3" xfId="16839"/>
    <cellStyle name="Normal 48 2 3 2" xfId="16840"/>
    <cellStyle name="Normal 48 2 4" xfId="16841"/>
    <cellStyle name="Normal 48 2 4 2" xfId="16842"/>
    <cellStyle name="Normal 48 2 5" xfId="16843"/>
    <cellStyle name="Normal 48 3" xfId="16844"/>
    <cellStyle name="Normal 48 3 2" xfId="16845"/>
    <cellStyle name="Normal 48 3 2 2" xfId="16846"/>
    <cellStyle name="Normal 48 3 3" xfId="16847"/>
    <cellStyle name="Normal 48 3 3 2" xfId="16848"/>
    <cellStyle name="Normal 48 3 4" xfId="16849"/>
    <cellStyle name="Normal 48 4" xfId="16850"/>
    <cellStyle name="Normal 48 4 2" xfId="16851"/>
    <cellStyle name="Normal 48 5" xfId="16852"/>
    <cellStyle name="Normal 48 5 2" xfId="16853"/>
    <cellStyle name="Normal 48 6" xfId="16854"/>
    <cellStyle name="Normal 48 7" xfId="16855"/>
    <cellStyle name="Normal 49" xfId="16856"/>
    <cellStyle name="Normal 49 2" xfId="16857"/>
    <cellStyle name="Normal 49 2 2" xfId="16858"/>
    <cellStyle name="Normal 49 2 2 2" xfId="16859"/>
    <cellStyle name="Normal 49 2 2 2 2" xfId="16860"/>
    <cellStyle name="Normal 49 2 2 3" xfId="16861"/>
    <cellStyle name="Normal 49 2 2 3 2" xfId="16862"/>
    <cellStyle name="Normal 49 2 2 4" xfId="16863"/>
    <cellStyle name="Normal 49 2 3" xfId="16864"/>
    <cellStyle name="Normal 49 2 3 2" xfId="16865"/>
    <cellStyle name="Normal 49 2 4" xfId="16866"/>
    <cellStyle name="Normal 49 2 4 2" xfId="16867"/>
    <cellStyle name="Normal 49 2 5" xfId="16868"/>
    <cellStyle name="Normal 49 3" xfId="16869"/>
    <cellStyle name="Normal 49 3 2" xfId="16870"/>
    <cellStyle name="Normal 49 3 2 2" xfId="16871"/>
    <cellStyle name="Normal 49 3 3" xfId="16872"/>
    <cellStyle name="Normal 49 3 3 2" xfId="16873"/>
    <cellStyle name="Normal 49 3 4" xfId="16874"/>
    <cellStyle name="Normal 49 4" xfId="16875"/>
    <cellStyle name="Normal 49 4 2" xfId="16876"/>
    <cellStyle name="Normal 49 5" xfId="16877"/>
    <cellStyle name="Normal 49 5 2" xfId="16878"/>
    <cellStyle name="Normal 49 6" xfId="16879"/>
    <cellStyle name="Normal 49 7" xfId="16880"/>
    <cellStyle name="Normal 5" xfId="16881"/>
    <cellStyle name="Normal 5 10" xfId="16882"/>
    <cellStyle name="Normal 5 11" xfId="16883"/>
    <cellStyle name="Normal 5 12" xfId="16884"/>
    <cellStyle name="Normal 5 13" xfId="16885"/>
    <cellStyle name="Normal 5 14" xfId="16886"/>
    <cellStyle name="Normal 5 15" xfId="16887"/>
    <cellStyle name="Normal 5 16" xfId="16888"/>
    <cellStyle name="Normal 5 17" xfId="16889"/>
    <cellStyle name="Normal 5 18" xfId="16890"/>
    <cellStyle name="Normal 5 19" xfId="16891"/>
    <cellStyle name="Normal 5 2" xfId="16892"/>
    <cellStyle name="Normal 5 2 2" xfId="16893"/>
    <cellStyle name="Normal 5 20" xfId="16894"/>
    <cellStyle name="Normal 5 21" xfId="16895"/>
    <cellStyle name="Normal 5 22" xfId="16896"/>
    <cellStyle name="Normal 5 23" xfId="16897"/>
    <cellStyle name="Normal 5 24" xfId="16898"/>
    <cellStyle name="Normal 5 25" xfId="16899"/>
    <cellStyle name="Normal 5 26" xfId="16900"/>
    <cellStyle name="Normal 5 27" xfId="16901"/>
    <cellStyle name="Normal 5 28" xfId="16902"/>
    <cellStyle name="Normal 5 29" xfId="16903"/>
    <cellStyle name="Normal 5 3" xfId="16904"/>
    <cellStyle name="Normal 5 3 2" xfId="16905"/>
    <cellStyle name="Normal 5 3 3" xfId="16906"/>
    <cellStyle name="Normal 5 30" xfId="16907"/>
    <cellStyle name="Normal 5 31" xfId="16908"/>
    <cellStyle name="Normal 5 32" xfId="16909"/>
    <cellStyle name="Normal 5 33" xfId="16910"/>
    <cellStyle name="Normal 5 34" xfId="16911"/>
    <cellStyle name="Normal 5 35" xfId="16912"/>
    <cellStyle name="Normal 5 36" xfId="16913"/>
    <cellStyle name="Normal 5 37" xfId="16914"/>
    <cellStyle name="Normal 5 38" xfId="16915"/>
    <cellStyle name="Normal 5 39" xfId="16916"/>
    <cellStyle name="Normal 5 4" xfId="16917"/>
    <cellStyle name="Normal 5 4 2" xfId="16918"/>
    <cellStyle name="Normal 5 40" xfId="16919"/>
    <cellStyle name="Normal 5 41" xfId="16920"/>
    <cellStyle name="Normal 5 42" xfId="16921"/>
    <cellStyle name="Normal 5 43" xfId="16922"/>
    <cellStyle name="Normal 5 44" xfId="16923"/>
    <cellStyle name="Normal 5 45" xfId="16924"/>
    <cellStyle name="Normal 5 5" xfId="16925"/>
    <cellStyle name="Normal 5 5 2" xfId="16926"/>
    <cellStyle name="Normal 5 6" xfId="16927"/>
    <cellStyle name="Normal 5 6 2" xfId="16928"/>
    <cellStyle name="Normal 5 7" xfId="16929"/>
    <cellStyle name="Normal 5 7 2" xfId="16930"/>
    <cellStyle name="Normal 5 8" xfId="16931"/>
    <cellStyle name="Normal 5 8 2" xfId="16932"/>
    <cellStyle name="Normal 5 9" xfId="16933"/>
    <cellStyle name="Normal 50" xfId="16934"/>
    <cellStyle name="Normal 50 10" xfId="16935"/>
    <cellStyle name="Normal 50 11" xfId="16936"/>
    <cellStyle name="Normal 50 12" xfId="16937"/>
    <cellStyle name="Normal 50 13" xfId="16938"/>
    <cellStyle name="Normal 50 14" xfId="16939"/>
    <cellStyle name="Normal 50 15" xfId="16940"/>
    <cellStyle name="Normal 50 16" xfId="16941"/>
    <cellStyle name="Normal 50 17" xfId="16942"/>
    <cellStyle name="Normal 50 18" xfId="16943"/>
    <cellStyle name="Normal 50 19" xfId="16944"/>
    <cellStyle name="Normal 50 2" xfId="16945"/>
    <cellStyle name="Normal 50 2 2" xfId="16946"/>
    <cellStyle name="Normal 50 2 2 2" xfId="16947"/>
    <cellStyle name="Normal 50 2 2 2 2" xfId="16948"/>
    <cellStyle name="Normal 50 2 2 3" xfId="16949"/>
    <cellStyle name="Normal 50 2 2 3 2" xfId="16950"/>
    <cellStyle name="Normal 50 2 2 4" xfId="16951"/>
    <cellStyle name="Normal 50 2 3" xfId="16952"/>
    <cellStyle name="Normal 50 2 3 2" xfId="16953"/>
    <cellStyle name="Normal 50 2 4" xfId="16954"/>
    <cellStyle name="Normal 50 2 4 2" xfId="16955"/>
    <cellStyle name="Normal 50 2 5" xfId="16956"/>
    <cellStyle name="Normal 50 2 6" xfId="16957"/>
    <cellStyle name="Normal 50 20" xfId="16958"/>
    <cellStyle name="Normal 50 21" xfId="16959"/>
    <cellStyle name="Normal 50 22" xfId="16960"/>
    <cellStyle name="Normal 50 23" xfId="16961"/>
    <cellStyle name="Normal 50 24" xfId="16962"/>
    <cellStyle name="Normal 50 25" xfId="16963"/>
    <cellStyle name="Normal 50 26" xfId="16964"/>
    <cellStyle name="Normal 50 27" xfId="16965"/>
    <cellStyle name="Normal 50 28" xfId="16966"/>
    <cellStyle name="Normal 50 29" xfId="16967"/>
    <cellStyle name="Normal 50 3" xfId="16968"/>
    <cellStyle name="Normal 50 3 2" xfId="16969"/>
    <cellStyle name="Normal 50 3 2 2" xfId="16970"/>
    <cellStyle name="Normal 50 3 3" xfId="16971"/>
    <cellStyle name="Normal 50 3 3 2" xfId="16972"/>
    <cellStyle name="Normal 50 3 4" xfId="16973"/>
    <cellStyle name="Normal 50 3 5" xfId="16974"/>
    <cellStyle name="Normal 50 4" xfId="16975"/>
    <cellStyle name="Normal 50 4 2" xfId="16976"/>
    <cellStyle name="Normal 50 4 3" xfId="16977"/>
    <cellStyle name="Normal 50 5" xfId="16978"/>
    <cellStyle name="Normal 50 5 2" xfId="16979"/>
    <cellStyle name="Normal 50 5 3" xfId="16980"/>
    <cellStyle name="Normal 50 6" xfId="16981"/>
    <cellStyle name="Normal 50 6 2" xfId="16982"/>
    <cellStyle name="Normal 50 7" xfId="16983"/>
    <cellStyle name="Normal 50 8" xfId="16984"/>
    <cellStyle name="Normal 50 9" xfId="16985"/>
    <cellStyle name="Normal 51" xfId="16986"/>
    <cellStyle name="Normal 51 10" xfId="16987"/>
    <cellStyle name="Normal 51 11" xfId="16988"/>
    <cellStyle name="Normal 51 12" xfId="16989"/>
    <cellStyle name="Normal 51 13" xfId="16990"/>
    <cellStyle name="Normal 51 14" xfId="16991"/>
    <cellStyle name="Normal 51 15" xfId="16992"/>
    <cellStyle name="Normal 51 16" xfId="16993"/>
    <cellStyle name="Normal 51 17" xfId="16994"/>
    <cellStyle name="Normal 51 18" xfId="16995"/>
    <cellStyle name="Normal 51 19" xfId="16996"/>
    <cellStyle name="Normal 51 2" xfId="16997"/>
    <cellStyle name="Normal 51 2 2" xfId="16998"/>
    <cellStyle name="Normal 51 2 2 2" xfId="16999"/>
    <cellStyle name="Normal 51 2 2 2 2" xfId="17000"/>
    <cellStyle name="Normal 51 2 2 3" xfId="17001"/>
    <cellStyle name="Normal 51 2 2 3 2" xfId="17002"/>
    <cellStyle name="Normal 51 2 2 4" xfId="17003"/>
    <cellStyle name="Normal 51 2 3" xfId="17004"/>
    <cellStyle name="Normal 51 2 3 2" xfId="17005"/>
    <cellStyle name="Normal 51 2 4" xfId="17006"/>
    <cellStyle name="Normal 51 2 4 2" xfId="17007"/>
    <cellStyle name="Normal 51 2 5" xfId="17008"/>
    <cellStyle name="Normal 51 2 6" xfId="17009"/>
    <cellStyle name="Normal 51 20" xfId="17010"/>
    <cellStyle name="Normal 51 21" xfId="17011"/>
    <cellStyle name="Normal 51 22" xfId="17012"/>
    <cellStyle name="Normal 51 23" xfId="17013"/>
    <cellStyle name="Normal 51 24" xfId="17014"/>
    <cellStyle name="Normal 51 25" xfId="17015"/>
    <cellStyle name="Normal 51 26" xfId="17016"/>
    <cellStyle name="Normal 51 27" xfId="17017"/>
    <cellStyle name="Normal 51 28" xfId="17018"/>
    <cellStyle name="Normal 51 29" xfId="17019"/>
    <cellStyle name="Normal 51 3" xfId="17020"/>
    <cellStyle name="Normal 51 3 2" xfId="17021"/>
    <cellStyle name="Normal 51 3 2 2" xfId="17022"/>
    <cellStyle name="Normal 51 3 3" xfId="17023"/>
    <cellStyle name="Normal 51 3 3 2" xfId="17024"/>
    <cellStyle name="Normal 51 3 4" xfId="17025"/>
    <cellStyle name="Normal 51 3 5" xfId="17026"/>
    <cellStyle name="Normal 51 4" xfId="17027"/>
    <cellStyle name="Normal 51 4 2" xfId="17028"/>
    <cellStyle name="Normal 51 4 3" xfId="17029"/>
    <cellStyle name="Normal 51 5" xfId="17030"/>
    <cellStyle name="Normal 51 5 2" xfId="17031"/>
    <cellStyle name="Normal 51 5 3" xfId="17032"/>
    <cellStyle name="Normal 51 6" xfId="17033"/>
    <cellStyle name="Normal 51 6 2" xfId="17034"/>
    <cellStyle name="Normal 51 7" xfId="17035"/>
    <cellStyle name="Normal 51 8" xfId="17036"/>
    <cellStyle name="Normal 51 9" xfId="17037"/>
    <cellStyle name="Normal 52" xfId="17038"/>
    <cellStyle name="Normal 52 2" xfId="17039"/>
    <cellStyle name="Normal 52 2 2" xfId="17040"/>
    <cellStyle name="Normal 52 2 2 2" xfId="17041"/>
    <cellStyle name="Normal 52 2 2 2 2" xfId="17042"/>
    <cellStyle name="Normal 52 2 2 3" xfId="17043"/>
    <cellStyle name="Normal 52 2 2 3 2" xfId="17044"/>
    <cellStyle name="Normal 52 2 2 4" xfId="17045"/>
    <cellStyle name="Normal 52 2 3" xfId="17046"/>
    <cellStyle name="Normal 52 2 3 2" xfId="17047"/>
    <cellStyle name="Normal 52 2 4" xfId="17048"/>
    <cellStyle name="Normal 52 2 4 2" xfId="17049"/>
    <cellStyle name="Normal 52 2 5" xfId="17050"/>
    <cellStyle name="Normal 52 2 6" xfId="17051"/>
    <cellStyle name="Normal 52 3" xfId="17052"/>
    <cellStyle name="Normal 52 3 2" xfId="17053"/>
    <cellStyle name="Normal 52 3 2 2" xfId="17054"/>
    <cellStyle name="Normal 52 3 3" xfId="17055"/>
    <cellStyle name="Normal 52 3 3 2" xfId="17056"/>
    <cellStyle name="Normal 52 3 4" xfId="17057"/>
    <cellStyle name="Normal 52 3 5" xfId="17058"/>
    <cellStyle name="Normal 52 4" xfId="17059"/>
    <cellStyle name="Normal 52 4 2" xfId="17060"/>
    <cellStyle name="Normal 52 5" xfId="17061"/>
    <cellStyle name="Normal 52 5 2" xfId="17062"/>
    <cellStyle name="Normal 52 6" xfId="17063"/>
    <cellStyle name="Normal 52 7" xfId="17064"/>
    <cellStyle name="Normal 53" xfId="17065"/>
    <cellStyle name="Normal 53 2" xfId="17066"/>
    <cellStyle name="Normal 53 3" xfId="17067"/>
    <cellStyle name="Normal 53 4" xfId="17068"/>
    <cellStyle name="Normal 54" xfId="17069"/>
    <cellStyle name="Normal 54 10" xfId="17070"/>
    <cellStyle name="Normal 54 11" xfId="17071"/>
    <cellStyle name="Normal 54 12" xfId="17072"/>
    <cellStyle name="Normal 54 13" xfId="17073"/>
    <cellStyle name="Normal 54 14" xfId="17074"/>
    <cellStyle name="Normal 54 15" xfId="17075"/>
    <cellStyle name="Normal 54 16" xfId="17076"/>
    <cellStyle name="Normal 54 17" xfId="17077"/>
    <cellStyle name="Normal 54 18" xfId="17078"/>
    <cellStyle name="Normal 54 19" xfId="17079"/>
    <cellStyle name="Normal 54 2" xfId="17080"/>
    <cellStyle name="Normal 54 20" xfId="17081"/>
    <cellStyle name="Normal 54 21" xfId="17082"/>
    <cellStyle name="Normal 54 22" xfId="17083"/>
    <cellStyle name="Normal 54 23" xfId="17084"/>
    <cellStyle name="Normal 54 24" xfId="17085"/>
    <cellStyle name="Normal 54 25" xfId="17086"/>
    <cellStyle name="Normal 54 26" xfId="17087"/>
    <cellStyle name="Normal 54 27" xfId="17088"/>
    <cellStyle name="Normal 54 3" xfId="17089"/>
    <cellStyle name="Normal 54 4" xfId="17090"/>
    <cellStyle name="Normal 54 5" xfId="17091"/>
    <cellStyle name="Normal 54 6" xfId="17092"/>
    <cellStyle name="Normal 54 7" xfId="17093"/>
    <cellStyle name="Normal 54 8" xfId="17094"/>
    <cellStyle name="Normal 54 9" xfId="17095"/>
    <cellStyle name="Normal 55" xfId="17096"/>
    <cellStyle name="Normal 55 2" xfId="17097"/>
    <cellStyle name="Normal 56" xfId="17098"/>
    <cellStyle name="Normal 56 2" xfId="17099"/>
    <cellStyle name="Normal 56 3" xfId="17100"/>
    <cellStyle name="Normal 56 4" xfId="17101"/>
    <cellStyle name="Normal 57" xfId="17102"/>
    <cellStyle name="Normal 57 2" xfId="17103"/>
    <cellStyle name="Normal 57 3" xfId="17104"/>
    <cellStyle name="Normal 58" xfId="17105"/>
    <cellStyle name="Normal 58 2" xfId="17106"/>
    <cellStyle name="Normal 58 3" xfId="17107"/>
    <cellStyle name="Normal 59" xfId="17108"/>
    <cellStyle name="Normal 59 2" xfId="17109"/>
    <cellStyle name="Normal 59 3" xfId="17110"/>
    <cellStyle name="Normal 6" xfId="17111"/>
    <cellStyle name="Normal 6 10" xfId="17112"/>
    <cellStyle name="Normal 6 11" xfId="17113"/>
    <cellStyle name="Normal 6 12" xfId="17114"/>
    <cellStyle name="Normal 6 13" xfId="17115"/>
    <cellStyle name="Normal 6 14" xfId="17116"/>
    <cellStyle name="Normal 6 15" xfId="17117"/>
    <cellStyle name="Normal 6 16" xfId="17118"/>
    <cellStyle name="Normal 6 17" xfId="17119"/>
    <cellStyle name="Normal 6 18" xfId="17120"/>
    <cellStyle name="Normal 6 19" xfId="17121"/>
    <cellStyle name="Normal 6 2" xfId="17122"/>
    <cellStyle name="Normal 6 2 10" xfId="17123"/>
    <cellStyle name="Normal 6 2 11" xfId="17124"/>
    <cellStyle name="Normal 6 2 12" xfId="17125"/>
    <cellStyle name="Normal 6 2 13" xfId="17126"/>
    <cellStyle name="Normal 6 2 14" xfId="17127"/>
    <cellStyle name="Normal 6 2 15" xfId="17128"/>
    <cellStyle name="Normal 6 2 16" xfId="17129"/>
    <cellStyle name="Normal 6 2 17" xfId="17130"/>
    <cellStyle name="Normal 6 2 18" xfId="17131"/>
    <cellStyle name="Normal 6 2 19" xfId="17132"/>
    <cellStyle name="Normal 6 2 2" xfId="17133"/>
    <cellStyle name="Normal 6 2 2 10" xfId="17134"/>
    <cellStyle name="Normal 6 2 2 11" xfId="17135"/>
    <cellStyle name="Normal 6 2 2 12" xfId="17136"/>
    <cellStyle name="Normal 6 2 2 13" xfId="17137"/>
    <cellStyle name="Normal 6 2 2 14" xfId="17138"/>
    <cellStyle name="Normal 6 2 2 15" xfId="17139"/>
    <cellStyle name="Normal 6 2 2 16" xfId="17140"/>
    <cellStyle name="Normal 6 2 2 17" xfId="17141"/>
    <cellStyle name="Normal 6 2 2 18" xfId="17142"/>
    <cellStyle name="Normal 6 2 2 19" xfId="17143"/>
    <cellStyle name="Normal 6 2 2 2" xfId="17144"/>
    <cellStyle name="Normal 6 2 2 2 10" xfId="17145"/>
    <cellStyle name="Normal 6 2 2 2 11" xfId="17146"/>
    <cellStyle name="Normal 6 2 2 2 12" xfId="17147"/>
    <cellStyle name="Normal 6 2 2 2 13" xfId="17148"/>
    <cellStyle name="Normal 6 2 2 2 14" xfId="17149"/>
    <cellStyle name="Normal 6 2 2 2 15" xfId="17150"/>
    <cellStyle name="Normal 6 2 2 2 16" xfId="17151"/>
    <cellStyle name="Normal 6 2 2 2 2" xfId="17152"/>
    <cellStyle name="Normal 6 2 2 2 3" xfId="17153"/>
    <cellStyle name="Normal 6 2 2 2 4" xfId="17154"/>
    <cellStyle name="Normal 6 2 2 2 5" xfId="17155"/>
    <cellStyle name="Normal 6 2 2 2 6" xfId="17156"/>
    <cellStyle name="Normal 6 2 2 2 7" xfId="17157"/>
    <cellStyle name="Normal 6 2 2 2 8" xfId="17158"/>
    <cellStyle name="Normal 6 2 2 2 9" xfId="17159"/>
    <cellStyle name="Normal 6 2 2 3" xfId="17160"/>
    <cellStyle name="Normal 6 2 2 4" xfId="17161"/>
    <cellStyle name="Normal 6 2 2 5" xfId="17162"/>
    <cellStyle name="Normal 6 2 2 6" xfId="17163"/>
    <cellStyle name="Normal 6 2 2 7" xfId="17164"/>
    <cellStyle name="Normal 6 2 2 8" xfId="17165"/>
    <cellStyle name="Normal 6 2 2 9" xfId="17166"/>
    <cellStyle name="Normal 6 2 20" xfId="17167"/>
    <cellStyle name="Normal 6 2 21" xfId="17168"/>
    <cellStyle name="Normal 6 2 22" xfId="17169"/>
    <cellStyle name="Normal 6 2 3" xfId="17170"/>
    <cellStyle name="Normal 6 2 4" xfId="17171"/>
    <cellStyle name="Normal 6 2 5" xfId="17172"/>
    <cellStyle name="Normal 6 2 6" xfId="17173"/>
    <cellStyle name="Normal 6 2 7" xfId="17174"/>
    <cellStyle name="Normal 6 2 8" xfId="17175"/>
    <cellStyle name="Normal 6 2 9" xfId="17176"/>
    <cellStyle name="Normal 6 20" xfId="17177"/>
    <cellStyle name="Normal 6 21" xfId="17178"/>
    <cellStyle name="Normal 6 22" xfId="17179"/>
    <cellStyle name="Normal 6 23" xfId="17180"/>
    <cellStyle name="Normal 6 24" xfId="17181"/>
    <cellStyle name="Normal 6 25" xfId="17182"/>
    <cellStyle name="Normal 6 3" xfId="17183"/>
    <cellStyle name="Normal 6 4" xfId="17184"/>
    <cellStyle name="Normal 6 5" xfId="17185"/>
    <cellStyle name="Normal 6 6" xfId="17186"/>
    <cellStyle name="Normal 6 7" xfId="17187"/>
    <cellStyle name="Normal 6 8" xfId="17188"/>
    <cellStyle name="Normal 6 9" xfId="17189"/>
    <cellStyle name="Normal 6 9 2" xfId="17190"/>
    <cellStyle name="Normal 60" xfId="17191"/>
    <cellStyle name="Normal 60 2" xfId="17192"/>
    <cellStyle name="Normal 60 3" xfId="17193"/>
    <cellStyle name="Normal 61" xfId="17194"/>
    <cellStyle name="Normal 61 2" xfId="17195"/>
    <cellStyle name="Normal 61 3" xfId="17196"/>
    <cellStyle name="Normal 61 3 2" xfId="17197"/>
    <cellStyle name="Normal 61 3 2 2" xfId="17198"/>
    <cellStyle name="Normal 61 3 3" xfId="17199"/>
    <cellStyle name="Normal 61 3 3 2" xfId="17200"/>
    <cellStyle name="Normal 61 3 4" xfId="17201"/>
    <cellStyle name="Normal 61 4" xfId="17202"/>
    <cellStyle name="Normal 61 4 2" xfId="17203"/>
    <cellStyle name="Normal 61 5" xfId="17204"/>
    <cellStyle name="Normal 61 5 2" xfId="17205"/>
    <cellStyle name="Normal 61 6" xfId="17206"/>
    <cellStyle name="Normal 62" xfId="17207"/>
    <cellStyle name="Normal 62 2" xfId="17208"/>
    <cellStyle name="Normal 62 2 2" xfId="17209"/>
    <cellStyle name="Normal 62 3" xfId="17210"/>
    <cellStyle name="Normal 62 3 2" xfId="17211"/>
    <cellStyle name="Normal 62 3 2 2" xfId="17212"/>
    <cellStyle name="Normal 62 3 3" xfId="17213"/>
    <cellStyle name="Normal 62 3 3 2" xfId="17214"/>
    <cellStyle name="Normal 62 3 4" xfId="17215"/>
    <cellStyle name="Normal 62 4" xfId="17216"/>
    <cellStyle name="Normal 62 4 2" xfId="17217"/>
    <cellStyle name="Normal 62 5" xfId="17218"/>
    <cellStyle name="Normal 62 5 2" xfId="17219"/>
    <cellStyle name="Normal 62 6" xfId="17220"/>
    <cellStyle name="Normal 63" xfId="17221"/>
    <cellStyle name="Normal 63 2" xfId="17222"/>
    <cellStyle name="Normal 63 3" xfId="17223"/>
    <cellStyle name="Normal 63 3 2" xfId="17224"/>
    <cellStyle name="Normal 63 3 2 2" xfId="17225"/>
    <cellStyle name="Normal 63 3 3" xfId="17226"/>
    <cellStyle name="Normal 63 3 3 2" xfId="17227"/>
    <cellStyle name="Normal 63 3 4" xfId="17228"/>
    <cellStyle name="Normal 63 4" xfId="17229"/>
    <cellStyle name="Normal 63 4 2" xfId="17230"/>
    <cellStyle name="Normal 63 5" xfId="17231"/>
    <cellStyle name="Normal 63 5 2" xfId="17232"/>
    <cellStyle name="Normal 63 6" xfId="17233"/>
    <cellStyle name="Normal 64" xfId="17234"/>
    <cellStyle name="Normal 64 2" xfId="17235"/>
    <cellStyle name="Normal 64 2 2" xfId="17236"/>
    <cellStyle name="Normal 64 2 2 2" xfId="17237"/>
    <cellStyle name="Normal 64 2 3" xfId="17238"/>
    <cellStyle name="Normal 64 2 3 2" xfId="17239"/>
    <cellStyle name="Normal 64 2 4" xfId="17240"/>
    <cellStyle name="Normal 64 3" xfId="17241"/>
    <cellStyle name="Normal 64 4" xfId="17242"/>
    <cellStyle name="Normal 65" xfId="17243"/>
    <cellStyle name="Normal 65 2" xfId="17244"/>
    <cellStyle name="Normal 65 2 2" xfId="17245"/>
    <cellStyle name="Normal 65 2 2 2" xfId="17246"/>
    <cellStyle name="Normal 65 2 3" xfId="17247"/>
    <cellStyle name="Normal 65 2 3 2" xfId="17248"/>
    <cellStyle name="Normal 65 2 4" xfId="17249"/>
    <cellStyle name="Normal 65 3" xfId="17250"/>
    <cellStyle name="Normal 65 4" xfId="17251"/>
    <cellStyle name="Normal 66" xfId="17252"/>
    <cellStyle name="Normal 67" xfId="17253"/>
    <cellStyle name="Normal 68" xfId="17254"/>
    <cellStyle name="Normal 68 2" xfId="17255"/>
    <cellStyle name="Normal 68 3" xfId="17256"/>
    <cellStyle name="Normal 68 4" xfId="17257"/>
    <cellStyle name="Normal 68 5" xfId="17258"/>
    <cellStyle name="Normal 68 6" xfId="17259"/>
    <cellStyle name="Normal 68 7" xfId="17260"/>
    <cellStyle name="Normal 68 8" xfId="17261"/>
    <cellStyle name="Normal 68 9" xfId="17262"/>
    <cellStyle name="Normal 69" xfId="17263"/>
    <cellStyle name="Normal 7" xfId="17264"/>
    <cellStyle name="Normal 7 10" xfId="17265"/>
    <cellStyle name="Normal 7 11" xfId="17266"/>
    <cellStyle name="Normal 7 2" xfId="17267"/>
    <cellStyle name="Normal 7 2 2" xfId="17268"/>
    <cellStyle name="Normal 7 2 3" xfId="17269"/>
    <cellStyle name="Normal 7 2 4" xfId="17270"/>
    <cellStyle name="Normal 7 2 5" xfId="17271"/>
    <cellStyle name="Normal 7 3" xfId="17272"/>
    <cellStyle name="Normal 7 4" xfId="17273"/>
    <cellStyle name="Normal 7 5" xfId="17274"/>
    <cellStyle name="Normal 7 6" xfId="17275"/>
    <cellStyle name="Normal 7 7" xfId="17276"/>
    <cellStyle name="Normal 7 8" xfId="17277"/>
    <cellStyle name="Normal 7 9" xfId="17278"/>
    <cellStyle name="Normal 70" xfId="17279"/>
    <cellStyle name="Normal 71" xfId="17280"/>
    <cellStyle name="Normal 72" xfId="17281"/>
    <cellStyle name="Normal 73" xfId="17282"/>
    <cellStyle name="Normal 73 2" xfId="17283"/>
    <cellStyle name="Normal 74" xfId="17284"/>
    <cellStyle name="Normal 75" xfId="17285"/>
    <cellStyle name="Normal 76" xfId="17286"/>
    <cellStyle name="Normal 77" xfId="17287"/>
    <cellStyle name="Normal 78" xfId="17288"/>
    <cellStyle name="Normal 79" xfId="17289"/>
    <cellStyle name="Normal 79 2" xfId="17290"/>
    <cellStyle name="Normal 79 2 2" xfId="17291"/>
    <cellStyle name="Normal 79 2 2 2" xfId="17292"/>
    <cellStyle name="Normal 79 2 3" xfId="17293"/>
    <cellStyle name="Normal 79 2 3 2" xfId="17294"/>
    <cellStyle name="Normal 79 2 4" xfId="17295"/>
    <cellStyle name="Normal 79 3" xfId="17296"/>
    <cellStyle name="Normal 79 3 2" xfId="17297"/>
    <cellStyle name="Normal 79 4" xfId="17298"/>
    <cellStyle name="Normal 79 4 2" xfId="17299"/>
    <cellStyle name="Normal 79 5" xfId="17300"/>
    <cellStyle name="Normal 8" xfId="17301"/>
    <cellStyle name="Normal 8 10" xfId="17302"/>
    <cellStyle name="Normal 8 11" xfId="17303"/>
    <cellStyle name="Normal 8 12" xfId="17304"/>
    <cellStyle name="Normal 8 2" xfId="17305"/>
    <cellStyle name="Normal 8 2 10" xfId="17306"/>
    <cellStyle name="Normal 8 2 2" xfId="17307"/>
    <cellStyle name="Normal 8 2 2 2" xfId="17308"/>
    <cellStyle name="Normal 8 2 2 2 2" xfId="17309"/>
    <cellStyle name="Normal 8 2 2 2 3" xfId="17310"/>
    <cellStyle name="Normal 8 2 2 2 4" xfId="17311"/>
    <cellStyle name="Normal 8 2 2 3" xfId="17312"/>
    <cellStyle name="Normal 8 2 2 4" xfId="17313"/>
    <cellStyle name="Normal 8 2 2 5" xfId="17314"/>
    <cellStyle name="Normal 8 2 2 6" xfId="17315"/>
    <cellStyle name="Normal 8 2 2 7" xfId="17316"/>
    <cellStyle name="Normal 8 2 3" xfId="17317"/>
    <cellStyle name="Normal 8 2 4" xfId="17318"/>
    <cellStyle name="Normal 8 2 5" xfId="17319"/>
    <cellStyle name="Normal 8 2 6" xfId="17320"/>
    <cellStyle name="Normal 8 2 7" xfId="17321"/>
    <cellStyle name="Normal 8 2 8" xfId="17322"/>
    <cellStyle name="Normal 8 2 9" xfId="17323"/>
    <cellStyle name="Normal 8 3" xfId="17324"/>
    <cellStyle name="Normal 8 4" xfId="17325"/>
    <cellStyle name="Normal 8 5" xfId="17326"/>
    <cellStyle name="Normal 8 6" xfId="17327"/>
    <cellStyle name="Normal 8 7" xfId="17328"/>
    <cellStyle name="Normal 8 8" xfId="17329"/>
    <cellStyle name="Normal 8 9" xfId="17330"/>
    <cellStyle name="Normal 80" xfId="17331"/>
    <cellStyle name="Normal 80 2" xfId="17332"/>
    <cellStyle name="Normal 80 2 2" xfId="17333"/>
    <cellStyle name="Normal 80 2 2 2" xfId="17334"/>
    <cellStyle name="Normal 80 2 3" xfId="17335"/>
    <cellStyle name="Normal 80 2 3 2" xfId="17336"/>
    <cellStyle name="Normal 80 2 4" xfId="17337"/>
    <cellStyle name="Normal 80 3" xfId="17338"/>
    <cellStyle name="Normal 80 3 2" xfId="17339"/>
    <cellStyle name="Normal 80 4" xfId="17340"/>
    <cellStyle name="Normal 80 4 2" xfId="17341"/>
    <cellStyle name="Normal 80 5" xfId="17342"/>
    <cellStyle name="Normal 81" xfId="17343"/>
    <cellStyle name="Normal 81 2" xfId="17344"/>
    <cellStyle name="Normal 81 2 2" xfId="17345"/>
    <cellStyle name="Normal 81 2 2 2" xfId="17346"/>
    <cellStyle name="Normal 81 2 3" xfId="17347"/>
    <cellStyle name="Normal 81 2 3 2" xfId="17348"/>
    <cellStyle name="Normal 81 2 4" xfId="17349"/>
    <cellStyle name="Normal 81 3" xfId="17350"/>
    <cellStyle name="Normal 81 3 2" xfId="17351"/>
    <cellStyle name="Normal 81 4" xfId="17352"/>
    <cellStyle name="Normal 81 4 2" xfId="17353"/>
    <cellStyle name="Normal 81 5" xfId="17354"/>
    <cellStyle name="Normal 82" xfId="17355"/>
    <cellStyle name="Normal 82 2" xfId="17356"/>
    <cellStyle name="Normal 82 2 2" xfId="17357"/>
    <cellStyle name="Normal 82 2 2 2" xfId="17358"/>
    <cellStyle name="Normal 82 2 3" xfId="17359"/>
    <cellStyle name="Normal 82 2 3 2" xfId="17360"/>
    <cellStyle name="Normal 82 2 4" xfId="17361"/>
    <cellStyle name="Normal 82 3" xfId="17362"/>
    <cellStyle name="Normal 82 3 2" xfId="17363"/>
    <cellStyle name="Normal 82 4" xfId="17364"/>
    <cellStyle name="Normal 82 4 2" xfId="17365"/>
    <cellStyle name="Normal 82 5" xfId="17366"/>
    <cellStyle name="Normal 83" xfId="17367"/>
    <cellStyle name="Normal 84" xfId="17368"/>
    <cellStyle name="Normal 85" xfId="17369"/>
    <cellStyle name="Normal 86" xfId="17370"/>
    <cellStyle name="Normal 87" xfId="17371"/>
    <cellStyle name="Normal 88" xfId="17372"/>
    <cellStyle name="Normal 89" xfId="17373"/>
    <cellStyle name="Normal 89 2" xfId="17374"/>
    <cellStyle name="Normal 89 2 2" xfId="17375"/>
    <cellStyle name="Normal 89 3" xfId="17376"/>
    <cellStyle name="Normal 89 3 2" xfId="17377"/>
    <cellStyle name="Normal 89 4" xfId="17378"/>
    <cellStyle name="Normal 9" xfId="17379"/>
    <cellStyle name="Normal 9 10" xfId="17380"/>
    <cellStyle name="Normal 9 11" xfId="17381"/>
    <cellStyle name="Normal 9 12" xfId="17382"/>
    <cellStyle name="Normal 9 13" xfId="17383"/>
    <cellStyle name="Normal 9 14" xfId="17384"/>
    <cellStyle name="Normal 9 2" xfId="17385"/>
    <cellStyle name="Normal 9 2 2" xfId="17386"/>
    <cellStyle name="Normal 9 2 2 2" xfId="17387"/>
    <cellStyle name="Normal 9 2 2 2 2" xfId="17388"/>
    <cellStyle name="Normal 9 2 2 2 3" xfId="17389"/>
    <cellStyle name="Normal 9 2 2 2 4" xfId="17390"/>
    <cellStyle name="Normal 9 2 2 3" xfId="17391"/>
    <cellStyle name="Normal 9 2 2 4" xfId="17392"/>
    <cellStyle name="Normal 9 2 2 5" xfId="17393"/>
    <cellStyle name="Normal 9 2 2 6" xfId="17394"/>
    <cellStyle name="Normal 9 2 2 7" xfId="17395"/>
    <cellStyle name="Normal 9 2 3" xfId="17396"/>
    <cellStyle name="Normal 9 2 4" xfId="17397"/>
    <cellStyle name="Normal 9 2 5" xfId="17398"/>
    <cellStyle name="Normal 9 2 6" xfId="17399"/>
    <cellStyle name="Normal 9 2 7" xfId="17400"/>
    <cellStyle name="Normal 9 2 8" xfId="17401"/>
    <cellStyle name="Normal 9 2 9" xfId="17402"/>
    <cellStyle name="Normal 9 3" xfId="17403"/>
    <cellStyle name="Normal 9 3 2" xfId="17404"/>
    <cellStyle name="Normal 9 4" xfId="17405"/>
    <cellStyle name="Normal 9 4 2" xfId="17406"/>
    <cellStyle name="Normal 9 5" xfId="17407"/>
    <cellStyle name="Normal 9 5 2" xfId="17408"/>
    <cellStyle name="Normal 9 6" xfId="17409"/>
    <cellStyle name="Normal 9 6 10" xfId="17410"/>
    <cellStyle name="Normal 9 6 2" xfId="17411"/>
    <cellStyle name="Normal 9 6 3" xfId="17412"/>
    <cellStyle name="Normal 9 6 4" xfId="17413"/>
    <cellStyle name="Normal 9 6 5" xfId="17414"/>
    <cellStyle name="Normal 9 6 6" xfId="17415"/>
    <cellStyle name="Normal 9 6 7" xfId="17416"/>
    <cellStyle name="Normal 9 6 8" xfId="17417"/>
    <cellStyle name="Normal 9 6 9" xfId="17418"/>
    <cellStyle name="Normal 9 7" xfId="17419"/>
    <cellStyle name="Normal 9 7 10" xfId="17420"/>
    <cellStyle name="Normal 9 7 2" xfId="17421"/>
    <cellStyle name="Normal 9 7 3" xfId="17422"/>
    <cellStyle name="Normal 9 7 4" xfId="17423"/>
    <cellStyle name="Normal 9 7 5" xfId="17424"/>
    <cellStyle name="Normal 9 7 6" xfId="17425"/>
    <cellStyle name="Normal 9 7 7" xfId="17426"/>
    <cellStyle name="Normal 9 7 8" xfId="17427"/>
    <cellStyle name="Normal 9 7 9" xfId="17428"/>
    <cellStyle name="Normal 9 8" xfId="17429"/>
    <cellStyle name="Normal 9 8 10" xfId="17430"/>
    <cellStyle name="Normal 9 8 2" xfId="17431"/>
    <cellStyle name="Normal 9 8 3" xfId="17432"/>
    <cellStyle name="Normal 9 8 4" xfId="17433"/>
    <cellStyle name="Normal 9 8 5" xfId="17434"/>
    <cellStyle name="Normal 9 8 6" xfId="17435"/>
    <cellStyle name="Normal 9 8 7" xfId="17436"/>
    <cellStyle name="Normal 9 8 8" xfId="17437"/>
    <cellStyle name="Normal 9 8 9" xfId="17438"/>
    <cellStyle name="Normal 9 9" xfId="17439"/>
    <cellStyle name="Normal 90" xfId="17440"/>
    <cellStyle name="Normal 90 2" xfId="17441"/>
    <cellStyle name="Normal 90 2 2" xfId="17442"/>
    <cellStyle name="Normal 90 3" xfId="17443"/>
    <cellStyle name="Normal 90 3 2" xfId="17444"/>
    <cellStyle name="Normal 90 4" xfId="17445"/>
    <cellStyle name="Normal 91" xfId="17446"/>
    <cellStyle name="Normal 91 2" xfId="17447"/>
    <cellStyle name="Normal 91 2 2" xfId="17448"/>
    <cellStyle name="Normal 91 3" xfId="17449"/>
    <cellStyle name="Normal 91 3 2" xfId="17450"/>
    <cellStyle name="Normal 91 4" xfId="17451"/>
    <cellStyle name="Normal 92" xfId="17452"/>
    <cellStyle name="Normal 92 2" xfId="17453"/>
    <cellStyle name="Normal 92 2 2" xfId="17454"/>
    <cellStyle name="Normal 92 3" xfId="17455"/>
    <cellStyle name="Normal 92 3 2" xfId="17456"/>
    <cellStyle name="Normal 92 4" xfId="17457"/>
    <cellStyle name="Normal 93" xfId="17458"/>
    <cellStyle name="Normal 93 2" xfId="17459"/>
    <cellStyle name="Normal 93 2 2" xfId="17460"/>
    <cellStyle name="Normal 93 3" xfId="17461"/>
    <cellStyle name="Normal 93 3 2" xfId="17462"/>
    <cellStyle name="Normal 93 4" xfId="17463"/>
    <cellStyle name="Normal 94" xfId="17464"/>
    <cellStyle name="Normal 94 2" xfId="17465"/>
    <cellStyle name="Normal 94 2 2" xfId="17466"/>
    <cellStyle name="Normal 94 3" xfId="17467"/>
    <cellStyle name="Normal 94 3 2" xfId="17468"/>
    <cellStyle name="Normal 94 4" xfId="17469"/>
    <cellStyle name="Normal 95" xfId="17470"/>
    <cellStyle name="Normal 95 2" xfId="17471"/>
    <cellStyle name="Normal 95 2 2" xfId="17472"/>
    <cellStyle name="Normal 95 3" xfId="17473"/>
    <cellStyle name="Normal 95 3 2" xfId="17474"/>
    <cellStyle name="Normal 95 4" xfId="17475"/>
    <cellStyle name="Normal 96" xfId="17476"/>
    <cellStyle name="Normal 96 2" xfId="17477"/>
    <cellStyle name="Normal 96 2 2" xfId="17478"/>
    <cellStyle name="Normal 96 3" xfId="17479"/>
    <cellStyle name="Normal 96 3 2" xfId="17480"/>
    <cellStyle name="Normal 96 4" xfId="17481"/>
    <cellStyle name="Normal 97" xfId="17482"/>
    <cellStyle name="Normal 97 2" xfId="17483"/>
    <cellStyle name="Normal 97 2 2" xfId="17484"/>
    <cellStyle name="Normal 97 3" xfId="17485"/>
    <cellStyle name="Normal 97 3 2" xfId="17486"/>
    <cellStyle name="Normal 97 4" xfId="17487"/>
    <cellStyle name="Normal 98" xfId="17488"/>
    <cellStyle name="Normal 98 2" xfId="17489"/>
    <cellStyle name="Normal 98 2 2" xfId="17490"/>
    <cellStyle name="Normal 98 3" xfId="17491"/>
    <cellStyle name="Normal 98 3 2" xfId="17492"/>
    <cellStyle name="Normal 98 4" xfId="17493"/>
    <cellStyle name="Normal 99" xfId="17494"/>
    <cellStyle name="Normale_2 EFFETTI - FF - PETROTESTING -" xfId="17495"/>
    <cellStyle name="Notas" xfId="17496"/>
    <cellStyle name="Notas 10" xfId="17497"/>
    <cellStyle name="Notas 10 10" xfId="17498"/>
    <cellStyle name="Notas 10 10 10" xfId="17499"/>
    <cellStyle name="Notas 10 10 11" xfId="17500"/>
    <cellStyle name="Notas 10 10 12" xfId="17501"/>
    <cellStyle name="Notas 10 10 13" xfId="17502"/>
    <cellStyle name="Notas 10 10 2" xfId="17503"/>
    <cellStyle name="Notas 10 10 2 2" xfId="17504"/>
    <cellStyle name="Notas 10 10 3" xfId="17505"/>
    <cellStyle name="Notas 10 10 3 2" xfId="17506"/>
    <cellStyle name="Notas 10 10 4" xfId="17507"/>
    <cellStyle name="Notas 10 10 4 2" xfId="17508"/>
    <cellStyle name="Notas 10 10 5" xfId="17509"/>
    <cellStyle name="Notas 10 10 5 2" xfId="17510"/>
    <cellStyle name="Notas 10 10 6" xfId="17511"/>
    <cellStyle name="Notas 10 10 6 2" xfId="17512"/>
    <cellStyle name="Notas 10 10 7" xfId="17513"/>
    <cellStyle name="Notas 10 10 7 2" xfId="17514"/>
    <cellStyle name="Notas 10 10 8" xfId="17515"/>
    <cellStyle name="Notas 10 10 8 2" xfId="17516"/>
    <cellStyle name="Notas 10 10 9" xfId="17517"/>
    <cellStyle name="Notas 10 10 9 2" xfId="17518"/>
    <cellStyle name="Notas 10 11" xfId="17519"/>
    <cellStyle name="Notas 10 11 10" xfId="17520"/>
    <cellStyle name="Notas 10 11 11" xfId="17521"/>
    <cellStyle name="Notas 10 11 12" xfId="17522"/>
    <cellStyle name="Notas 10 11 13" xfId="17523"/>
    <cellStyle name="Notas 10 11 2" xfId="17524"/>
    <cellStyle name="Notas 10 11 2 2" xfId="17525"/>
    <cellStyle name="Notas 10 11 3" xfId="17526"/>
    <cellStyle name="Notas 10 11 3 2" xfId="17527"/>
    <cellStyle name="Notas 10 11 4" xfId="17528"/>
    <cellStyle name="Notas 10 11 4 2" xfId="17529"/>
    <cellStyle name="Notas 10 11 5" xfId="17530"/>
    <cellStyle name="Notas 10 11 5 2" xfId="17531"/>
    <cellStyle name="Notas 10 11 6" xfId="17532"/>
    <cellStyle name="Notas 10 11 6 2" xfId="17533"/>
    <cellStyle name="Notas 10 11 7" xfId="17534"/>
    <cellStyle name="Notas 10 11 7 2" xfId="17535"/>
    <cellStyle name="Notas 10 11 8" xfId="17536"/>
    <cellStyle name="Notas 10 11 8 2" xfId="17537"/>
    <cellStyle name="Notas 10 11 9" xfId="17538"/>
    <cellStyle name="Notas 10 11 9 2" xfId="17539"/>
    <cellStyle name="Notas 10 12" xfId="17540"/>
    <cellStyle name="Notas 10 12 10" xfId="17541"/>
    <cellStyle name="Notas 10 12 11" xfId="17542"/>
    <cellStyle name="Notas 10 12 12" xfId="17543"/>
    <cellStyle name="Notas 10 12 13" xfId="17544"/>
    <cellStyle name="Notas 10 12 2" xfId="17545"/>
    <cellStyle name="Notas 10 12 2 2" xfId="17546"/>
    <cellStyle name="Notas 10 12 3" xfId="17547"/>
    <cellStyle name="Notas 10 12 3 2" xfId="17548"/>
    <cellStyle name="Notas 10 12 4" xfId="17549"/>
    <cellStyle name="Notas 10 12 4 2" xfId="17550"/>
    <cellStyle name="Notas 10 12 5" xfId="17551"/>
    <cellStyle name="Notas 10 12 5 2" xfId="17552"/>
    <cellStyle name="Notas 10 12 6" xfId="17553"/>
    <cellStyle name="Notas 10 12 6 2" xfId="17554"/>
    <cellStyle name="Notas 10 12 7" xfId="17555"/>
    <cellStyle name="Notas 10 12 7 2" xfId="17556"/>
    <cellStyle name="Notas 10 12 8" xfId="17557"/>
    <cellStyle name="Notas 10 12 8 2" xfId="17558"/>
    <cellStyle name="Notas 10 12 9" xfId="17559"/>
    <cellStyle name="Notas 10 12 9 2" xfId="17560"/>
    <cellStyle name="Notas 10 13" xfId="17561"/>
    <cellStyle name="Notas 10 13 10" xfId="17562"/>
    <cellStyle name="Notas 10 13 11" xfId="17563"/>
    <cellStyle name="Notas 10 13 12" xfId="17564"/>
    <cellStyle name="Notas 10 13 13" xfId="17565"/>
    <cellStyle name="Notas 10 13 2" xfId="17566"/>
    <cellStyle name="Notas 10 13 2 2" xfId="17567"/>
    <cellStyle name="Notas 10 13 3" xfId="17568"/>
    <cellStyle name="Notas 10 13 3 2" xfId="17569"/>
    <cellStyle name="Notas 10 13 4" xfId="17570"/>
    <cellStyle name="Notas 10 13 4 2" xfId="17571"/>
    <cellStyle name="Notas 10 13 5" xfId="17572"/>
    <cellStyle name="Notas 10 13 5 2" xfId="17573"/>
    <cellStyle name="Notas 10 13 6" xfId="17574"/>
    <cellStyle name="Notas 10 13 6 2" xfId="17575"/>
    <cellStyle name="Notas 10 13 7" xfId="17576"/>
    <cellStyle name="Notas 10 13 7 2" xfId="17577"/>
    <cellStyle name="Notas 10 13 8" xfId="17578"/>
    <cellStyle name="Notas 10 13 8 2" xfId="17579"/>
    <cellStyle name="Notas 10 13 9" xfId="17580"/>
    <cellStyle name="Notas 10 13 9 2" xfId="17581"/>
    <cellStyle name="Notas 10 14" xfId="17582"/>
    <cellStyle name="Notas 10 14 10" xfId="17583"/>
    <cellStyle name="Notas 10 14 11" xfId="17584"/>
    <cellStyle name="Notas 10 14 12" xfId="17585"/>
    <cellStyle name="Notas 10 14 13" xfId="17586"/>
    <cellStyle name="Notas 10 14 2" xfId="17587"/>
    <cellStyle name="Notas 10 14 2 2" xfId="17588"/>
    <cellStyle name="Notas 10 14 3" xfId="17589"/>
    <cellStyle name="Notas 10 14 3 2" xfId="17590"/>
    <cellStyle name="Notas 10 14 4" xfId="17591"/>
    <cellStyle name="Notas 10 14 4 2" xfId="17592"/>
    <cellStyle name="Notas 10 14 5" xfId="17593"/>
    <cellStyle name="Notas 10 14 5 2" xfId="17594"/>
    <cellStyle name="Notas 10 14 6" xfId="17595"/>
    <cellStyle name="Notas 10 14 6 2" xfId="17596"/>
    <cellStyle name="Notas 10 14 7" xfId="17597"/>
    <cellStyle name="Notas 10 14 7 2" xfId="17598"/>
    <cellStyle name="Notas 10 14 8" xfId="17599"/>
    <cellStyle name="Notas 10 14 8 2" xfId="17600"/>
    <cellStyle name="Notas 10 14 9" xfId="17601"/>
    <cellStyle name="Notas 10 14 9 2" xfId="17602"/>
    <cellStyle name="Notas 10 15" xfId="17603"/>
    <cellStyle name="Notas 10 15 10" xfId="17604"/>
    <cellStyle name="Notas 10 15 11" xfId="17605"/>
    <cellStyle name="Notas 10 15 12" xfId="17606"/>
    <cellStyle name="Notas 10 15 13" xfId="17607"/>
    <cellStyle name="Notas 10 15 2" xfId="17608"/>
    <cellStyle name="Notas 10 15 2 2" xfId="17609"/>
    <cellStyle name="Notas 10 15 3" xfId="17610"/>
    <cellStyle name="Notas 10 15 3 2" xfId="17611"/>
    <cellStyle name="Notas 10 15 4" xfId="17612"/>
    <cellStyle name="Notas 10 15 4 2" xfId="17613"/>
    <cellStyle name="Notas 10 15 5" xfId="17614"/>
    <cellStyle name="Notas 10 15 5 2" xfId="17615"/>
    <cellStyle name="Notas 10 15 6" xfId="17616"/>
    <cellStyle name="Notas 10 15 6 2" xfId="17617"/>
    <cellStyle name="Notas 10 15 7" xfId="17618"/>
    <cellStyle name="Notas 10 15 7 2" xfId="17619"/>
    <cellStyle name="Notas 10 15 8" xfId="17620"/>
    <cellStyle name="Notas 10 15 8 2" xfId="17621"/>
    <cellStyle name="Notas 10 15 9" xfId="17622"/>
    <cellStyle name="Notas 10 15 9 2" xfId="17623"/>
    <cellStyle name="Notas 10 16" xfId="17624"/>
    <cellStyle name="Notas 10 16 10" xfId="17625"/>
    <cellStyle name="Notas 10 16 11" xfId="17626"/>
    <cellStyle name="Notas 10 16 12" xfId="17627"/>
    <cellStyle name="Notas 10 16 13" xfId="17628"/>
    <cellStyle name="Notas 10 16 2" xfId="17629"/>
    <cellStyle name="Notas 10 16 2 2" xfId="17630"/>
    <cellStyle name="Notas 10 16 3" xfId="17631"/>
    <cellStyle name="Notas 10 16 3 2" xfId="17632"/>
    <cellStyle name="Notas 10 16 4" xfId="17633"/>
    <cellStyle name="Notas 10 16 4 2" xfId="17634"/>
    <cellStyle name="Notas 10 16 5" xfId="17635"/>
    <cellStyle name="Notas 10 16 5 2" xfId="17636"/>
    <cellStyle name="Notas 10 16 6" xfId="17637"/>
    <cellStyle name="Notas 10 16 6 2" xfId="17638"/>
    <cellStyle name="Notas 10 16 7" xfId="17639"/>
    <cellStyle name="Notas 10 16 7 2" xfId="17640"/>
    <cellStyle name="Notas 10 16 8" xfId="17641"/>
    <cellStyle name="Notas 10 16 8 2" xfId="17642"/>
    <cellStyle name="Notas 10 16 9" xfId="17643"/>
    <cellStyle name="Notas 10 16 9 2" xfId="17644"/>
    <cellStyle name="Notas 10 17" xfId="17645"/>
    <cellStyle name="Notas 10 17 10" xfId="17646"/>
    <cellStyle name="Notas 10 17 11" xfId="17647"/>
    <cellStyle name="Notas 10 17 12" xfId="17648"/>
    <cellStyle name="Notas 10 17 13" xfId="17649"/>
    <cellStyle name="Notas 10 17 2" xfId="17650"/>
    <cellStyle name="Notas 10 17 2 2" xfId="17651"/>
    <cellStyle name="Notas 10 17 3" xfId="17652"/>
    <cellStyle name="Notas 10 17 3 2" xfId="17653"/>
    <cellStyle name="Notas 10 17 4" xfId="17654"/>
    <cellStyle name="Notas 10 17 4 2" xfId="17655"/>
    <cellStyle name="Notas 10 17 5" xfId="17656"/>
    <cellStyle name="Notas 10 17 5 2" xfId="17657"/>
    <cellStyle name="Notas 10 17 6" xfId="17658"/>
    <cellStyle name="Notas 10 17 6 2" xfId="17659"/>
    <cellStyle name="Notas 10 17 7" xfId="17660"/>
    <cellStyle name="Notas 10 17 7 2" xfId="17661"/>
    <cellStyle name="Notas 10 17 8" xfId="17662"/>
    <cellStyle name="Notas 10 17 8 2" xfId="17663"/>
    <cellStyle name="Notas 10 17 9" xfId="17664"/>
    <cellStyle name="Notas 10 17 9 2" xfId="17665"/>
    <cellStyle name="Notas 10 18" xfId="17666"/>
    <cellStyle name="Notas 10 18 10" xfId="17667"/>
    <cellStyle name="Notas 10 18 11" xfId="17668"/>
    <cellStyle name="Notas 10 18 12" xfId="17669"/>
    <cellStyle name="Notas 10 18 13" xfId="17670"/>
    <cellStyle name="Notas 10 18 2" xfId="17671"/>
    <cellStyle name="Notas 10 18 2 2" xfId="17672"/>
    <cellStyle name="Notas 10 18 3" xfId="17673"/>
    <cellStyle name="Notas 10 18 3 2" xfId="17674"/>
    <cellStyle name="Notas 10 18 4" xfId="17675"/>
    <cellStyle name="Notas 10 18 5" xfId="17676"/>
    <cellStyle name="Notas 10 18 6" xfId="17677"/>
    <cellStyle name="Notas 10 18 7" xfId="17678"/>
    <cellStyle name="Notas 10 18 8" xfId="17679"/>
    <cellStyle name="Notas 10 18 9" xfId="17680"/>
    <cellStyle name="Notas 10 18 9 2" xfId="17681"/>
    <cellStyle name="Notas 10 19" xfId="17682"/>
    <cellStyle name="Notas 10 19 10" xfId="17683"/>
    <cellStyle name="Notas 10 19 11" xfId="17684"/>
    <cellStyle name="Notas 10 19 12" xfId="17685"/>
    <cellStyle name="Notas 10 19 2" xfId="17686"/>
    <cellStyle name="Notas 10 19 3" xfId="17687"/>
    <cellStyle name="Notas 10 19 4" xfId="17688"/>
    <cellStyle name="Notas 10 19 5" xfId="17689"/>
    <cellStyle name="Notas 10 19 6" xfId="17690"/>
    <cellStyle name="Notas 10 19 7" xfId="17691"/>
    <cellStyle name="Notas 10 19 8" xfId="17692"/>
    <cellStyle name="Notas 10 19 9" xfId="17693"/>
    <cellStyle name="Notas 10 19 9 2" xfId="17694"/>
    <cellStyle name="Notas 10 2" xfId="17695"/>
    <cellStyle name="Notas 10 2 10" xfId="17696"/>
    <cellStyle name="Notas 10 2 11" xfId="17697"/>
    <cellStyle name="Notas 10 2 12" xfId="17698"/>
    <cellStyle name="Notas 10 2 13" xfId="17699"/>
    <cellStyle name="Notas 10 2 14" xfId="17700"/>
    <cellStyle name="Notas 10 2 15" xfId="17701"/>
    <cellStyle name="Notas 10 2 15 2" xfId="17702"/>
    <cellStyle name="Notas 10 2 16" xfId="17703"/>
    <cellStyle name="Notas 10 2 16 2" xfId="17704"/>
    <cellStyle name="Notas 10 2 17" xfId="17705"/>
    <cellStyle name="Notas 10 2 17 2" xfId="17706"/>
    <cellStyle name="Notas 10 2 18" xfId="17707"/>
    <cellStyle name="Notas 10 2 18 2" xfId="17708"/>
    <cellStyle name="Notas 10 2 19" xfId="17709"/>
    <cellStyle name="Notas 10 2 19 2" xfId="17710"/>
    <cellStyle name="Notas 10 2 2" xfId="17711"/>
    <cellStyle name="Notas 10 2 2 10" xfId="17712"/>
    <cellStyle name="Notas 10 2 2 11" xfId="17713"/>
    <cellStyle name="Notas 10 2 2 12" xfId="17714"/>
    <cellStyle name="Notas 10 2 2 13" xfId="17715"/>
    <cellStyle name="Notas 10 2 2 14" xfId="17716"/>
    <cellStyle name="Notas 10 2 2 15" xfId="17717"/>
    <cellStyle name="Notas 10 2 2 16" xfId="17718"/>
    <cellStyle name="Notas 10 2 2 17" xfId="17719"/>
    <cellStyle name="Notas 10 2 2 18" xfId="17720"/>
    <cellStyle name="Notas 10 2 2 19" xfId="17721"/>
    <cellStyle name="Notas 10 2 2 2" xfId="17722"/>
    <cellStyle name="Notas 10 2 2 2 10" xfId="17723"/>
    <cellStyle name="Notas 10 2 2 2 11" xfId="17724"/>
    <cellStyle name="Notas 10 2 2 2 12" xfId="17725"/>
    <cellStyle name="Notas 10 2 2 2 13" xfId="17726"/>
    <cellStyle name="Notas 10 2 2 2 14" xfId="17727"/>
    <cellStyle name="Notas 10 2 2 2 15" xfId="17728"/>
    <cellStyle name="Notas 10 2 2 2 16" xfId="17729"/>
    <cellStyle name="Notas 10 2 2 2 2" xfId="17730"/>
    <cellStyle name="Notas 10 2 2 2 3" xfId="17731"/>
    <cellStyle name="Notas 10 2 2 2 4" xfId="17732"/>
    <cellStyle name="Notas 10 2 2 2 5" xfId="17733"/>
    <cellStyle name="Notas 10 2 2 2 6" xfId="17734"/>
    <cellStyle name="Notas 10 2 2 2 7" xfId="17735"/>
    <cellStyle name="Notas 10 2 2 2 8" xfId="17736"/>
    <cellStyle name="Notas 10 2 2 2 9" xfId="17737"/>
    <cellStyle name="Notas 10 2 2 20" xfId="17738"/>
    <cellStyle name="Notas 10 2 2 21" xfId="17739"/>
    <cellStyle name="Notas 10 2 2 22" xfId="17740"/>
    <cellStyle name="Notas 10 2 2 23" xfId="17741"/>
    <cellStyle name="Notas 10 2 2 24" xfId="17742"/>
    <cellStyle name="Notas 10 2 2 3" xfId="17743"/>
    <cellStyle name="Notas 10 2 2 4" xfId="17744"/>
    <cellStyle name="Notas 10 2 2 5" xfId="17745"/>
    <cellStyle name="Notas 10 2 2 6" xfId="17746"/>
    <cellStyle name="Notas 10 2 2 7" xfId="17747"/>
    <cellStyle name="Notas 10 2 2 8" xfId="17748"/>
    <cellStyle name="Notas 10 2 2 9" xfId="17749"/>
    <cellStyle name="Notas 10 2 20" xfId="17750"/>
    <cellStyle name="Notas 10 2 20 2" xfId="17751"/>
    <cellStyle name="Notas 10 2 21" xfId="17752"/>
    <cellStyle name="Notas 10 2 21 2" xfId="17753"/>
    <cellStyle name="Notas 10 2 22" xfId="17754"/>
    <cellStyle name="Notas 10 2 22 2" xfId="17755"/>
    <cellStyle name="Notas 10 2 23" xfId="17756"/>
    <cellStyle name="Notas 10 2 24" xfId="17757"/>
    <cellStyle name="Notas 10 2 25" xfId="17758"/>
    <cellStyle name="Notas 10 2 26" xfId="17759"/>
    <cellStyle name="Notas 10 2 27" xfId="17760"/>
    <cellStyle name="Notas 10 2 28" xfId="17761"/>
    <cellStyle name="Notas 10 2 29" xfId="17762"/>
    <cellStyle name="Notas 10 2 3" xfId="17763"/>
    <cellStyle name="Notas 10 2 30" xfId="17764"/>
    <cellStyle name="Notas 10 2 31" xfId="17765"/>
    <cellStyle name="Notas 10 2 32" xfId="17766"/>
    <cellStyle name="Notas 10 2 33" xfId="17767"/>
    <cellStyle name="Notas 10 2 34" xfId="17768"/>
    <cellStyle name="Notas 10 2 35" xfId="17769"/>
    <cellStyle name="Notas 10 2 36" xfId="17770"/>
    <cellStyle name="Notas 10 2 37" xfId="17771"/>
    <cellStyle name="Notas 10 2 38" xfId="17772"/>
    <cellStyle name="Notas 10 2 39" xfId="17773"/>
    <cellStyle name="Notas 10 2 4" xfId="17774"/>
    <cellStyle name="Notas 10 2 40" xfId="17775"/>
    <cellStyle name="Notas 10 2 5" xfId="17776"/>
    <cellStyle name="Notas 10 2 6" xfId="17777"/>
    <cellStyle name="Notas 10 2 6 2" xfId="17778"/>
    <cellStyle name="Notas 10 2 6 2 2" xfId="17779"/>
    <cellStyle name="Notas 10 2 6 3" xfId="17780"/>
    <cellStyle name="Notas 10 2 6 4" xfId="17781"/>
    <cellStyle name="Notas 10 2 7" xfId="17782"/>
    <cellStyle name="Notas 10 2 7 2" xfId="17783"/>
    <cellStyle name="Notas 10 2 8" xfId="17784"/>
    <cellStyle name="Notas 10 2 9" xfId="17785"/>
    <cellStyle name="Notas 10 20" xfId="17786"/>
    <cellStyle name="Notas 10 20 10" xfId="17787"/>
    <cellStyle name="Notas 10 20 11" xfId="17788"/>
    <cellStyle name="Notas 10 20 12" xfId="17789"/>
    <cellStyle name="Notas 10 20 2" xfId="17790"/>
    <cellStyle name="Notas 10 20 3" xfId="17791"/>
    <cellStyle name="Notas 10 20 4" xfId="17792"/>
    <cellStyle name="Notas 10 20 5" xfId="17793"/>
    <cellStyle name="Notas 10 20 6" xfId="17794"/>
    <cellStyle name="Notas 10 20 7" xfId="17795"/>
    <cellStyle name="Notas 10 20 8" xfId="17796"/>
    <cellStyle name="Notas 10 20 9" xfId="17797"/>
    <cellStyle name="Notas 10 20 9 2" xfId="17798"/>
    <cellStyle name="Notas 10 21" xfId="17799"/>
    <cellStyle name="Notas 10 21 10" xfId="17800"/>
    <cellStyle name="Notas 10 21 11" xfId="17801"/>
    <cellStyle name="Notas 10 21 12" xfId="17802"/>
    <cellStyle name="Notas 10 21 2" xfId="17803"/>
    <cellStyle name="Notas 10 21 3" xfId="17804"/>
    <cellStyle name="Notas 10 21 4" xfId="17805"/>
    <cellStyle name="Notas 10 21 5" xfId="17806"/>
    <cellStyle name="Notas 10 21 6" xfId="17807"/>
    <cellStyle name="Notas 10 21 7" xfId="17808"/>
    <cellStyle name="Notas 10 21 8" xfId="17809"/>
    <cellStyle name="Notas 10 21 9" xfId="17810"/>
    <cellStyle name="Notas 10 21 9 2" xfId="17811"/>
    <cellStyle name="Notas 10 22" xfId="17812"/>
    <cellStyle name="Notas 10 22 10" xfId="17813"/>
    <cellStyle name="Notas 10 22 11" xfId="17814"/>
    <cellStyle name="Notas 10 22 12" xfId="17815"/>
    <cellStyle name="Notas 10 22 2" xfId="17816"/>
    <cellStyle name="Notas 10 22 3" xfId="17817"/>
    <cellStyle name="Notas 10 22 4" xfId="17818"/>
    <cellStyle name="Notas 10 22 5" xfId="17819"/>
    <cellStyle name="Notas 10 22 6" xfId="17820"/>
    <cellStyle name="Notas 10 22 7" xfId="17821"/>
    <cellStyle name="Notas 10 22 8" xfId="17822"/>
    <cellStyle name="Notas 10 22 9" xfId="17823"/>
    <cellStyle name="Notas 10 22 9 2" xfId="17824"/>
    <cellStyle name="Notas 10 23" xfId="17825"/>
    <cellStyle name="Notas 10 23 10" xfId="17826"/>
    <cellStyle name="Notas 10 23 11" xfId="17827"/>
    <cellStyle name="Notas 10 23 12" xfId="17828"/>
    <cellStyle name="Notas 10 23 2" xfId="17829"/>
    <cellStyle name="Notas 10 23 3" xfId="17830"/>
    <cellStyle name="Notas 10 23 4" xfId="17831"/>
    <cellStyle name="Notas 10 23 5" xfId="17832"/>
    <cellStyle name="Notas 10 23 6" xfId="17833"/>
    <cellStyle name="Notas 10 23 7" xfId="17834"/>
    <cellStyle name="Notas 10 23 8" xfId="17835"/>
    <cellStyle name="Notas 10 23 9" xfId="17836"/>
    <cellStyle name="Notas 10 23 9 2" xfId="17837"/>
    <cellStyle name="Notas 10 24" xfId="17838"/>
    <cellStyle name="Notas 10 24 10" xfId="17839"/>
    <cellStyle name="Notas 10 24 11" xfId="17840"/>
    <cellStyle name="Notas 10 24 12" xfId="17841"/>
    <cellStyle name="Notas 10 24 2" xfId="17842"/>
    <cellStyle name="Notas 10 24 3" xfId="17843"/>
    <cellStyle name="Notas 10 24 4" xfId="17844"/>
    <cellStyle name="Notas 10 24 5" xfId="17845"/>
    <cellStyle name="Notas 10 24 6" xfId="17846"/>
    <cellStyle name="Notas 10 24 7" xfId="17847"/>
    <cellStyle name="Notas 10 24 8" xfId="17848"/>
    <cellStyle name="Notas 10 24 9" xfId="17849"/>
    <cellStyle name="Notas 10 24 9 2" xfId="17850"/>
    <cellStyle name="Notas 10 25" xfId="17851"/>
    <cellStyle name="Notas 10 25 10" xfId="17852"/>
    <cellStyle name="Notas 10 25 11" xfId="17853"/>
    <cellStyle name="Notas 10 25 12" xfId="17854"/>
    <cellStyle name="Notas 10 25 2" xfId="17855"/>
    <cellStyle name="Notas 10 25 3" xfId="17856"/>
    <cellStyle name="Notas 10 25 4" xfId="17857"/>
    <cellStyle name="Notas 10 25 5" xfId="17858"/>
    <cellStyle name="Notas 10 25 6" xfId="17859"/>
    <cellStyle name="Notas 10 25 7" xfId="17860"/>
    <cellStyle name="Notas 10 25 8" xfId="17861"/>
    <cellStyle name="Notas 10 25 9" xfId="17862"/>
    <cellStyle name="Notas 10 25 9 2" xfId="17863"/>
    <cellStyle name="Notas 10 26" xfId="17864"/>
    <cellStyle name="Notas 10 26 10" xfId="17865"/>
    <cellStyle name="Notas 10 26 11" xfId="17866"/>
    <cellStyle name="Notas 10 26 12" xfId="17867"/>
    <cellStyle name="Notas 10 26 2" xfId="17868"/>
    <cellStyle name="Notas 10 26 3" xfId="17869"/>
    <cellStyle name="Notas 10 26 4" xfId="17870"/>
    <cellStyle name="Notas 10 26 5" xfId="17871"/>
    <cellStyle name="Notas 10 26 6" xfId="17872"/>
    <cellStyle name="Notas 10 26 7" xfId="17873"/>
    <cellStyle name="Notas 10 26 8" xfId="17874"/>
    <cellStyle name="Notas 10 26 9" xfId="17875"/>
    <cellStyle name="Notas 10 26 9 2" xfId="17876"/>
    <cellStyle name="Notas 10 27" xfId="17877"/>
    <cellStyle name="Notas 10 27 2" xfId="17878"/>
    <cellStyle name="Notas 10 27 2 2" xfId="17879"/>
    <cellStyle name="Notas 10 27 3" xfId="17880"/>
    <cellStyle name="Notas 10 27 4" xfId="17881"/>
    <cellStyle name="Notas 10 28" xfId="17882"/>
    <cellStyle name="Notas 10 29" xfId="17883"/>
    <cellStyle name="Notas 10 3" xfId="17884"/>
    <cellStyle name="Notas 10 3 10" xfId="17885"/>
    <cellStyle name="Notas 10 3 11" xfId="17886"/>
    <cellStyle name="Notas 10 3 12" xfId="17887"/>
    <cellStyle name="Notas 10 3 13" xfId="17888"/>
    <cellStyle name="Notas 10 3 14" xfId="17889"/>
    <cellStyle name="Notas 10 3 15" xfId="17890"/>
    <cellStyle name="Notas 10 3 15 2" xfId="17891"/>
    <cellStyle name="Notas 10 3 16" xfId="17892"/>
    <cellStyle name="Notas 10 3 16 2" xfId="17893"/>
    <cellStyle name="Notas 10 3 17" xfId="17894"/>
    <cellStyle name="Notas 10 3 17 2" xfId="17895"/>
    <cellStyle name="Notas 10 3 18" xfId="17896"/>
    <cellStyle name="Notas 10 3 18 2" xfId="17897"/>
    <cellStyle name="Notas 10 3 19" xfId="17898"/>
    <cellStyle name="Notas 10 3 19 2" xfId="17899"/>
    <cellStyle name="Notas 10 3 2" xfId="17900"/>
    <cellStyle name="Notas 10 3 2 10" xfId="17901"/>
    <cellStyle name="Notas 10 3 2 11" xfId="17902"/>
    <cellStyle name="Notas 10 3 2 12" xfId="17903"/>
    <cellStyle name="Notas 10 3 2 13" xfId="17904"/>
    <cellStyle name="Notas 10 3 2 14" xfId="17905"/>
    <cellStyle name="Notas 10 3 2 15" xfId="17906"/>
    <cellStyle name="Notas 10 3 2 16" xfId="17907"/>
    <cellStyle name="Notas 10 3 2 17" xfId="17908"/>
    <cellStyle name="Notas 10 3 2 18" xfId="17909"/>
    <cellStyle name="Notas 10 3 2 19" xfId="17910"/>
    <cellStyle name="Notas 10 3 2 2" xfId="17911"/>
    <cellStyle name="Notas 10 3 2 2 10" xfId="17912"/>
    <cellStyle name="Notas 10 3 2 2 11" xfId="17913"/>
    <cellStyle name="Notas 10 3 2 2 12" xfId="17914"/>
    <cellStyle name="Notas 10 3 2 2 13" xfId="17915"/>
    <cellStyle name="Notas 10 3 2 2 14" xfId="17916"/>
    <cellStyle name="Notas 10 3 2 2 15" xfId="17917"/>
    <cellStyle name="Notas 10 3 2 2 16" xfId="17918"/>
    <cellStyle name="Notas 10 3 2 2 2" xfId="17919"/>
    <cellStyle name="Notas 10 3 2 2 3" xfId="17920"/>
    <cellStyle name="Notas 10 3 2 2 4" xfId="17921"/>
    <cellStyle name="Notas 10 3 2 2 5" xfId="17922"/>
    <cellStyle name="Notas 10 3 2 2 6" xfId="17923"/>
    <cellStyle name="Notas 10 3 2 2 7" xfId="17924"/>
    <cellStyle name="Notas 10 3 2 2 8" xfId="17925"/>
    <cellStyle name="Notas 10 3 2 2 9" xfId="17926"/>
    <cellStyle name="Notas 10 3 2 20" xfId="17927"/>
    <cellStyle name="Notas 10 3 2 21" xfId="17928"/>
    <cellStyle name="Notas 10 3 2 22" xfId="17929"/>
    <cellStyle name="Notas 10 3 2 23" xfId="17930"/>
    <cellStyle name="Notas 10 3 2 24" xfId="17931"/>
    <cellStyle name="Notas 10 3 2 3" xfId="17932"/>
    <cellStyle name="Notas 10 3 2 4" xfId="17933"/>
    <cellStyle name="Notas 10 3 2 5" xfId="17934"/>
    <cellStyle name="Notas 10 3 2 6" xfId="17935"/>
    <cellStyle name="Notas 10 3 2 7" xfId="17936"/>
    <cellStyle name="Notas 10 3 2 8" xfId="17937"/>
    <cellStyle name="Notas 10 3 2 9" xfId="17938"/>
    <cellStyle name="Notas 10 3 20" xfId="17939"/>
    <cellStyle name="Notas 10 3 20 2" xfId="17940"/>
    <cellStyle name="Notas 10 3 21" xfId="17941"/>
    <cellStyle name="Notas 10 3 21 2" xfId="17942"/>
    <cellStyle name="Notas 10 3 22" xfId="17943"/>
    <cellStyle name="Notas 10 3 22 2" xfId="17944"/>
    <cellStyle name="Notas 10 3 23" xfId="17945"/>
    <cellStyle name="Notas 10 3 24" xfId="17946"/>
    <cellStyle name="Notas 10 3 25" xfId="17947"/>
    <cellStyle name="Notas 10 3 26" xfId="17948"/>
    <cellStyle name="Notas 10 3 27" xfId="17949"/>
    <cellStyle name="Notas 10 3 28" xfId="17950"/>
    <cellStyle name="Notas 10 3 29" xfId="17951"/>
    <cellStyle name="Notas 10 3 3" xfId="17952"/>
    <cellStyle name="Notas 10 3 30" xfId="17953"/>
    <cellStyle name="Notas 10 3 31" xfId="17954"/>
    <cellStyle name="Notas 10 3 32" xfId="17955"/>
    <cellStyle name="Notas 10 3 33" xfId="17956"/>
    <cellStyle name="Notas 10 3 34" xfId="17957"/>
    <cellStyle name="Notas 10 3 35" xfId="17958"/>
    <cellStyle name="Notas 10 3 36" xfId="17959"/>
    <cellStyle name="Notas 10 3 37" xfId="17960"/>
    <cellStyle name="Notas 10 3 38" xfId="17961"/>
    <cellStyle name="Notas 10 3 39" xfId="17962"/>
    <cellStyle name="Notas 10 3 4" xfId="17963"/>
    <cellStyle name="Notas 10 3 40" xfId="17964"/>
    <cellStyle name="Notas 10 3 5" xfId="17965"/>
    <cellStyle name="Notas 10 3 6" xfId="17966"/>
    <cellStyle name="Notas 10 3 6 2" xfId="17967"/>
    <cellStyle name="Notas 10 3 6 2 2" xfId="17968"/>
    <cellStyle name="Notas 10 3 6 3" xfId="17969"/>
    <cellStyle name="Notas 10 3 6 4" xfId="17970"/>
    <cellStyle name="Notas 10 3 7" xfId="17971"/>
    <cellStyle name="Notas 10 3 7 2" xfId="17972"/>
    <cellStyle name="Notas 10 3 8" xfId="17973"/>
    <cellStyle name="Notas 10 3 9" xfId="17974"/>
    <cellStyle name="Notas 10 30" xfId="17975"/>
    <cellStyle name="Notas 10 31" xfId="17976"/>
    <cellStyle name="Notas 10 31 2" xfId="17977"/>
    <cellStyle name="Notas 10 32" xfId="17978"/>
    <cellStyle name="Notas 10 33" xfId="17979"/>
    <cellStyle name="Notas 10 34" xfId="17980"/>
    <cellStyle name="Notas 10 35" xfId="17981"/>
    <cellStyle name="Notas 10 36" xfId="17982"/>
    <cellStyle name="Notas 10 37" xfId="17983"/>
    <cellStyle name="Notas 10 38" xfId="17984"/>
    <cellStyle name="Notas 10 38 2" xfId="17985"/>
    <cellStyle name="Notas 10 39" xfId="17986"/>
    <cellStyle name="Notas 10 39 2" xfId="17987"/>
    <cellStyle name="Notas 10 4" xfId="17988"/>
    <cellStyle name="Notas 10 4 10" xfId="17989"/>
    <cellStyle name="Notas 10 4 11" xfId="17990"/>
    <cellStyle name="Notas 10 4 12" xfId="17991"/>
    <cellStyle name="Notas 10 4 13" xfId="17992"/>
    <cellStyle name="Notas 10 4 14" xfId="17993"/>
    <cellStyle name="Notas 10 4 15" xfId="17994"/>
    <cellStyle name="Notas 10 4 15 2" xfId="17995"/>
    <cellStyle name="Notas 10 4 16" xfId="17996"/>
    <cellStyle name="Notas 10 4 16 2" xfId="17997"/>
    <cellStyle name="Notas 10 4 17" xfId="17998"/>
    <cellStyle name="Notas 10 4 17 2" xfId="17999"/>
    <cellStyle name="Notas 10 4 18" xfId="18000"/>
    <cellStyle name="Notas 10 4 18 2" xfId="18001"/>
    <cellStyle name="Notas 10 4 19" xfId="18002"/>
    <cellStyle name="Notas 10 4 19 2" xfId="18003"/>
    <cellStyle name="Notas 10 4 2" xfId="18004"/>
    <cellStyle name="Notas 10 4 2 10" xfId="18005"/>
    <cellStyle name="Notas 10 4 2 11" xfId="18006"/>
    <cellStyle name="Notas 10 4 2 12" xfId="18007"/>
    <cellStyle name="Notas 10 4 2 13" xfId="18008"/>
    <cellStyle name="Notas 10 4 2 14" xfId="18009"/>
    <cellStyle name="Notas 10 4 2 15" xfId="18010"/>
    <cellStyle name="Notas 10 4 2 16" xfId="18011"/>
    <cellStyle name="Notas 10 4 2 17" xfId="18012"/>
    <cellStyle name="Notas 10 4 2 18" xfId="18013"/>
    <cellStyle name="Notas 10 4 2 19" xfId="18014"/>
    <cellStyle name="Notas 10 4 2 2" xfId="18015"/>
    <cellStyle name="Notas 10 4 2 2 10" xfId="18016"/>
    <cellStyle name="Notas 10 4 2 2 11" xfId="18017"/>
    <cellStyle name="Notas 10 4 2 2 12" xfId="18018"/>
    <cellStyle name="Notas 10 4 2 2 13" xfId="18019"/>
    <cellStyle name="Notas 10 4 2 2 14" xfId="18020"/>
    <cellStyle name="Notas 10 4 2 2 15" xfId="18021"/>
    <cellStyle name="Notas 10 4 2 2 16" xfId="18022"/>
    <cellStyle name="Notas 10 4 2 2 2" xfId="18023"/>
    <cellStyle name="Notas 10 4 2 2 3" xfId="18024"/>
    <cellStyle name="Notas 10 4 2 2 4" xfId="18025"/>
    <cellStyle name="Notas 10 4 2 2 5" xfId="18026"/>
    <cellStyle name="Notas 10 4 2 2 6" xfId="18027"/>
    <cellStyle name="Notas 10 4 2 2 7" xfId="18028"/>
    <cellStyle name="Notas 10 4 2 2 8" xfId="18029"/>
    <cellStyle name="Notas 10 4 2 2 9" xfId="18030"/>
    <cellStyle name="Notas 10 4 2 20" xfId="18031"/>
    <cellStyle name="Notas 10 4 2 21" xfId="18032"/>
    <cellStyle name="Notas 10 4 2 22" xfId="18033"/>
    <cellStyle name="Notas 10 4 2 23" xfId="18034"/>
    <cellStyle name="Notas 10 4 2 24" xfId="18035"/>
    <cellStyle name="Notas 10 4 2 3" xfId="18036"/>
    <cellStyle name="Notas 10 4 2 4" xfId="18037"/>
    <cellStyle name="Notas 10 4 2 5" xfId="18038"/>
    <cellStyle name="Notas 10 4 2 6" xfId="18039"/>
    <cellStyle name="Notas 10 4 2 7" xfId="18040"/>
    <cellStyle name="Notas 10 4 2 8" xfId="18041"/>
    <cellStyle name="Notas 10 4 2 9" xfId="18042"/>
    <cellStyle name="Notas 10 4 20" xfId="18043"/>
    <cellStyle name="Notas 10 4 20 2" xfId="18044"/>
    <cellStyle name="Notas 10 4 21" xfId="18045"/>
    <cellStyle name="Notas 10 4 21 2" xfId="18046"/>
    <cellStyle name="Notas 10 4 22" xfId="18047"/>
    <cellStyle name="Notas 10 4 22 2" xfId="18048"/>
    <cellStyle name="Notas 10 4 23" xfId="18049"/>
    <cellStyle name="Notas 10 4 24" xfId="18050"/>
    <cellStyle name="Notas 10 4 25" xfId="18051"/>
    <cellStyle name="Notas 10 4 26" xfId="18052"/>
    <cellStyle name="Notas 10 4 27" xfId="18053"/>
    <cellStyle name="Notas 10 4 28" xfId="18054"/>
    <cellStyle name="Notas 10 4 29" xfId="18055"/>
    <cellStyle name="Notas 10 4 3" xfId="18056"/>
    <cellStyle name="Notas 10 4 30" xfId="18057"/>
    <cellStyle name="Notas 10 4 31" xfId="18058"/>
    <cellStyle name="Notas 10 4 32" xfId="18059"/>
    <cellStyle name="Notas 10 4 33" xfId="18060"/>
    <cellStyle name="Notas 10 4 34" xfId="18061"/>
    <cellStyle name="Notas 10 4 35" xfId="18062"/>
    <cellStyle name="Notas 10 4 36" xfId="18063"/>
    <cellStyle name="Notas 10 4 37" xfId="18064"/>
    <cellStyle name="Notas 10 4 38" xfId="18065"/>
    <cellStyle name="Notas 10 4 39" xfId="18066"/>
    <cellStyle name="Notas 10 4 4" xfId="18067"/>
    <cellStyle name="Notas 10 4 40" xfId="18068"/>
    <cellStyle name="Notas 10 4 5" xfId="18069"/>
    <cellStyle name="Notas 10 4 6" xfId="18070"/>
    <cellStyle name="Notas 10 4 6 2" xfId="18071"/>
    <cellStyle name="Notas 10 4 6 2 2" xfId="18072"/>
    <cellStyle name="Notas 10 4 6 3" xfId="18073"/>
    <cellStyle name="Notas 10 4 6 4" xfId="18074"/>
    <cellStyle name="Notas 10 4 7" xfId="18075"/>
    <cellStyle name="Notas 10 4 7 2" xfId="18076"/>
    <cellStyle name="Notas 10 4 8" xfId="18077"/>
    <cellStyle name="Notas 10 4 9" xfId="18078"/>
    <cellStyle name="Notas 10 40" xfId="18079"/>
    <cellStyle name="Notas 10 40 2" xfId="18080"/>
    <cellStyle name="Notas 10 41" xfId="18081"/>
    <cellStyle name="Notas 10 41 2" xfId="18082"/>
    <cellStyle name="Notas 10 42" xfId="18083"/>
    <cellStyle name="Notas 10 42 2" xfId="18084"/>
    <cellStyle name="Notas 10 43" xfId="18085"/>
    <cellStyle name="Notas 10 43 2" xfId="18086"/>
    <cellStyle name="Notas 10 44" xfId="18087"/>
    <cellStyle name="Notas 10 44 2" xfId="18088"/>
    <cellStyle name="Notas 10 45" xfId="18089"/>
    <cellStyle name="Notas 10 46" xfId="18090"/>
    <cellStyle name="Notas 10 47" xfId="18091"/>
    <cellStyle name="Notas 10 48" xfId="18092"/>
    <cellStyle name="Notas 10 49" xfId="18093"/>
    <cellStyle name="Notas 10 5" xfId="18094"/>
    <cellStyle name="Notas 10 5 10" xfId="18095"/>
    <cellStyle name="Notas 10 5 11" xfId="18096"/>
    <cellStyle name="Notas 10 5 12" xfId="18097"/>
    <cellStyle name="Notas 10 5 13" xfId="18098"/>
    <cellStyle name="Notas 10 5 14" xfId="18099"/>
    <cellStyle name="Notas 10 5 15" xfId="18100"/>
    <cellStyle name="Notas 10 5 16" xfId="18101"/>
    <cellStyle name="Notas 10 5 17" xfId="18102"/>
    <cellStyle name="Notas 10 5 18" xfId="18103"/>
    <cellStyle name="Notas 10 5 19" xfId="18104"/>
    <cellStyle name="Notas 10 5 2" xfId="18105"/>
    <cellStyle name="Notas 10 5 2 10" xfId="18106"/>
    <cellStyle name="Notas 10 5 2 11" xfId="18107"/>
    <cellStyle name="Notas 10 5 2 12" xfId="18108"/>
    <cellStyle name="Notas 10 5 2 13" xfId="18109"/>
    <cellStyle name="Notas 10 5 2 14" xfId="18110"/>
    <cellStyle name="Notas 10 5 2 15" xfId="18111"/>
    <cellStyle name="Notas 10 5 2 16" xfId="18112"/>
    <cellStyle name="Notas 10 5 2 2" xfId="18113"/>
    <cellStyle name="Notas 10 5 2 3" xfId="18114"/>
    <cellStyle name="Notas 10 5 2 4" xfId="18115"/>
    <cellStyle name="Notas 10 5 2 5" xfId="18116"/>
    <cellStyle name="Notas 10 5 2 6" xfId="18117"/>
    <cellStyle name="Notas 10 5 2 7" xfId="18118"/>
    <cellStyle name="Notas 10 5 2 8" xfId="18119"/>
    <cellStyle name="Notas 10 5 2 9" xfId="18120"/>
    <cellStyle name="Notas 10 5 20" xfId="18121"/>
    <cellStyle name="Notas 10 5 21" xfId="18122"/>
    <cellStyle name="Notas 10 5 22" xfId="18123"/>
    <cellStyle name="Notas 10 5 23" xfId="18124"/>
    <cellStyle name="Notas 10 5 24" xfId="18125"/>
    <cellStyle name="Notas 10 5 25" xfId="18126"/>
    <cellStyle name="Notas 10 5 26" xfId="18127"/>
    <cellStyle name="Notas 10 5 27" xfId="18128"/>
    <cellStyle name="Notas 10 5 3" xfId="18129"/>
    <cellStyle name="Notas 10 5 4" xfId="18130"/>
    <cellStyle name="Notas 10 5 5" xfId="18131"/>
    <cellStyle name="Notas 10 5 6" xfId="18132"/>
    <cellStyle name="Notas 10 5 7" xfId="18133"/>
    <cellStyle name="Notas 10 5 8" xfId="18134"/>
    <cellStyle name="Notas 10 5 9" xfId="18135"/>
    <cellStyle name="Notas 10 5 9 2" xfId="18136"/>
    <cellStyle name="Notas 10 50" xfId="18137"/>
    <cellStyle name="Notas 10 51" xfId="18138"/>
    <cellStyle name="Notas 10 52" xfId="18139"/>
    <cellStyle name="Notas 10 53" xfId="18140"/>
    <cellStyle name="Notas 10 54" xfId="18141"/>
    <cellStyle name="Notas 10 55" xfId="18142"/>
    <cellStyle name="Notas 10 56" xfId="18143"/>
    <cellStyle name="Notas 10 57" xfId="18144"/>
    <cellStyle name="Notas 10 58" xfId="18145"/>
    <cellStyle name="Notas 10 59" xfId="18146"/>
    <cellStyle name="Notas 10 6" xfId="18147"/>
    <cellStyle name="Notas 10 6 10" xfId="18148"/>
    <cellStyle name="Notas 10 6 11" xfId="18149"/>
    <cellStyle name="Notas 10 6 12" xfId="18150"/>
    <cellStyle name="Notas 10 6 13" xfId="18151"/>
    <cellStyle name="Notas 10 6 14" xfId="18152"/>
    <cellStyle name="Notas 10 6 15" xfId="18153"/>
    <cellStyle name="Notas 10 6 16" xfId="18154"/>
    <cellStyle name="Notas 10 6 17" xfId="18155"/>
    <cellStyle name="Notas 10 6 18" xfId="18156"/>
    <cellStyle name="Notas 10 6 19" xfId="18157"/>
    <cellStyle name="Notas 10 6 2" xfId="18158"/>
    <cellStyle name="Notas 10 6 20" xfId="18159"/>
    <cellStyle name="Notas 10 6 21" xfId="18160"/>
    <cellStyle name="Notas 10 6 22" xfId="18161"/>
    <cellStyle name="Notas 10 6 23" xfId="18162"/>
    <cellStyle name="Notas 10 6 24" xfId="18163"/>
    <cellStyle name="Notas 10 6 25" xfId="18164"/>
    <cellStyle name="Notas 10 6 26" xfId="18165"/>
    <cellStyle name="Notas 10 6 3" xfId="18166"/>
    <cellStyle name="Notas 10 6 4" xfId="18167"/>
    <cellStyle name="Notas 10 6 5" xfId="18168"/>
    <cellStyle name="Notas 10 6 6" xfId="18169"/>
    <cellStyle name="Notas 10 6 7" xfId="18170"/>
    <cellStyle name="Notas 10 6 8" xfId="18171"/>
    <cellStyle name="Notas 10 6 9" xfId="18172"/>
    <cellStyle name="Notas 10 6 9 2" xfId="18173"/>
    <cellStyle name="Notas 10 7" xfId="18174"/>
    <cellStyle name="Notas 10 7 10" xfId="18175"/>
    <cellStyle name="Notas 10 7 11" xfId="18176"/>
    <cellStyle name="Notas 10 7 12" xfId="18177"/>
    <cellStyle name="Notas 10 7 2" xfId="18178"/>
    <cellStyle name="Notas 10 7 3" xfId="18179"/>
    <cellStyle name="Notas 10 7 4" xfId="18180"/>
    <cellStyle name="Notas 10 7 5" xfId="18181"/>
    <cellStyle name="Notas 10 7 6" xfId="18182"/>
    <cellStyle name="Notas 10 7 7" xfId="18183"/>
    <cellStyle name="Notas 10 7 8" xfId="18184"/>
    <cellStyle name="Notas 10 7 9" xfId="18185"/>
    <cellStyle name="Notas 10 7 9 2" xfId="18186"/>
    <cellStyle name="Notas 10 8" xfId="18187"/>
    <cellStyle name="Notas 10 8 10" xfId="18188"/>
    <cellStyle name="Notas 10 8 11" xfId="18189"/>
    <cellStyle name="Notas 10 8 12" xfId="18190"/>
    <cellStyle name="Notas 10 8 2" xfId="18191"/>
    <cellStyle name="Notas 10 8 3" xfId="18192"/>
    <cellStyle name="Notas 10 8 4" xfId="18193"/>
    <cellStyle name="Notas 10 8 5" xfId="18194"/>
    <cellStyle name="Notas 10 8 6" xfId="18195"/>
    <cellStyle name="Notas 10 8 7" xfId="18196"/>
    <cellStyle name="Notas 10 8 8" xfId="18197"/>
    <cellStyle name="Notas 10 8 9" xfId="18198"/>
    <cellStyle name="Notas 10 8 9 2" xfId="18199"/>
    <cellStyle name="Notas 10 9" xfId="18200"/>
    <cellStyle name="Notas 10 9 10" xfId="18201"/>
    <cellStyle name="Notas 10 9 11" xfId="18202"/>
    <cellStyle name="Notas 10 9 12" xfId="18203"/>
    <cellStyle name="Notas 10 9 2" xfId="18204"/>
    <cellStyle name="Notas 10 9 3" xfId="18205"/>
    <cellStyle name="Notas 10 9 4" xfId="18206"/>
    <cellStyle name="Notas 10 9 5" xfId="18207"/>
    <cellStyle name="Notas 10 9 6" xfId="18208"/>
    <cellStyle name="Notas 10 9 7" xfId="18209"/>
    <cellStyle name="Notas 10 9 8" xfId="18210"/>
    <cellStyle name="Notas 10 9 9" xfId="18211"/>
    <cellStyle name="Notas 10 9 9 2" xfId="18212"/>
    <cellStyle name="Notas 11" xfId="18213"/>
    <cellStyle name="Notas 11 10" xfId="18214"/>
    <cellStyle name="Notas 11 10 10" xfId="18215"/>
    <cellStyle name="Notas 11 10 11" xfId="18216"/>
    <cellStyle name="Notas 11 10 12" xfId="18217"/>
    <cellStyle name="Notas 11 10 2" xfId="18218"/>
    <cellStyle name="Notas 11 10 3" xfId="18219"/>
    <cellStyle name="Notas 11 10 4" xfId="18220"/>
    <cellStyle name="Notas 11 10 5" xfId="18221"/>
    <cellStyle name="Notas 11 10 6" xfId="18222"/>
    <cellStyle name="Notas 11 10 7" xfId="18223"/>
    <cellStyle name="Notas 11 10 8" xfId="18224"/>
    <cellStyle name="Notas 11 10 9" xfId="18225"/>
    <cellStyle name="Notas 11 10 9 2" xfId="18226"/>
    <cellStyle name="Notas 11 11" xfId="18227"/>
    <cellStyle name="Notas 11 11 10" xfId="18228"/>
    <cellStyle name="Notas 11 11 11" xfId="18229"/>
    <cellStyle name="Notas 11 11 12" xfId="18230"/>
    <cellStyle name="Notas 11 11 2" xfId="18231"/>
    <cellStyle name="Notas 11 11 3" xfId="18232"/>
    <cellStyle name="Notas 11 11 4" xfId="18233"/>
    <cellStyle name="Notas 11 11 5" xfId="18234"/>
    <cellStyle name="Notas 11 11 6" xfId="18235"/>
    <cellStyle name="Notas 11 11 7" xfId="18236"/>
    <cellStyle name="Notas 11 11 8" xfId="18237"/>
    <cellStyle name="Notas 11 11 9" xfId="18238"/>
    <cellStyle name="Notas 11 11 9 2" xfId="18239"/>
    <cellStyle name="Notas 11 12" xfId="18240"/>
    <cellStyle name="Notas 11 12 10" xfId="18241"/>
    <cellStyle name="Notas 11 12 11" xfId="18242"/>
    <cellStyle name="Notas 11 12 12" xfId="18243"/>
    <cellStyle name="Notas 11 12 2" xfId="18244"/>
    <cellStyle name="Notas 11 12 3" xfId="18245"/>
    <cellStyle name="Notas 11 12 4" xfId="18246"/>
    <cellStyle name="Notas 11 12 5" xfId="18247"/>
    <cellStyle name="Notas 11 12 6" xfId="18248"/>
    <cellStyle name="Notas 11 12 7" xfId="18249"/>
    <cellStyle name="Notas 11 12 8" xfId="18250"/>
    <cellStyle name="Notas 11 12 9" xfId="18251"/>
    <cellStyle name="Notas 11 12 9 2" xfId="18252"/>
    <cellStyle name="Notas 11 13" xfId="18253"/>
    <cellStyle name="Notas 11 13 10" xfId="18254"/>
    <cellStyle name="Notas 11 13 11" xfId="18255"/>
    <cellStyle name="Notas 11 13 12" xfId="18256"/>
    <cellStyle name="Notas 11 13 2" xfId="18257"/>
    <cellStyle name="Notas 11 13 3" xfId="18258"/>
    <cellStyle name="Notas 11 13 4" xfId="18259"/>
    <cellStyle name="Notas 11 13 5" xfId="18260"/>
    <cellStyle name="Notas 11 13 6" xfId="18261"/>
    <cellStyle name="Notas 11 13 7" xfId="18262"/>
    <cellStyle name="Notas 11 13 8" xfId="18263"/>
    <cellStyle name="Notas 11 13 9" xfId="18264"/>
    <cellStyle name="Notas 11 13 9 2" xfId="18265"/>
    <cellStyle name="Notas 11 14" xfId="18266"/>
    <cellStyle name="Notas 11 14 10" xfId="18267"/>
    <cellStyle name="Notas 11 14 11" xfId="18268"/>
    <cellStyle name="Notas 11 14 12" xfId="18269"/>
    <cellStyle name="Notas 11 14 2" xfId="18270"/>
    <cellStyle name="Notas 11 14 3" xfId="18271"/>
    <cellStyle name="Notas 11 14 4" xfId="18272"/>
    <cellStyle name="Notas 11 14 5" xfId="18273"/>
    <cellStyle name="Notas 11 14 6" xfId="18274"/>
    <cellStyle name="Notas 11 14 7" xfId="18275"/>
    <cellStyle name="Notas 11 14 8" xfId="18276"/>
    <cellStyle name="Notas 11 14 9" xfId="18277"/>
    <cellStyle name="Notas 11 14 9 2" xfId="18278"/>
    <cellStyle name="Notas 11 15" xfId="18279"/>
    <cellStyle name="Notas 11 15 10" xfId="18280"/>
    <cellStyle name="Notas 11 15 11" xfId="18281"/>
    <cellStyle name="Notas 11 15 12" xfId="18282"/>
    <cellStyle name="Notas 11 15 2" xfId="18283"/>
    <cellStyle name="Notas 11 15 3" xfId="18284"/>
    <cellStyle name="Notas 11 15 4" xfId="18285"/>
    <cellStyle name="Notas 11 15 5" xfId="18286"/>
    <cellStyle name="Notas 11 15 6" xfId="18287"/>
    <cellStyle name="Notas 11 15 7" xfId="18288"/>
    <cellStyle name="Notas 11 15 8" xfId="18289"/>
    <cellStyle name="Notas 11 15 9" xfId="18290"/>
    <cellStyle name="Notas 11 15 9 2" xfId="18291"/>
    <cellStyle name="Notas 11 16" xfId="18292"/>
    <cellStyle name="Notas 11 16 10" xfId="18293"/>
    <cellStyle name="Notas 11 16 11" xfId="18294"/>
    <cellStyle name="Notas 11 16 12" xfId="18295"/>
    <cellStyle name="Notas 11 16 2" xfId="18296"/>
    <cellStyle name="Notas 11 16 3" xfId="18297"/>
    <cellStyle name="Notas 11 16 4" xfId="18298"/>
    <cellStyle name="Notas 11 16 5" xfId="18299"/>
    <cellStyle name="Notas 11 16 6" xfId="18300"/>
    <cellStyle name="Notas 11 16 7" xfId="18301"/>
    <cellStyle name="Notas 11 16 8" xfId="18302"/>
    <cellStyle name="Notas 11 16 9" xfId="18303"/>
    <cellStyle name="Notas 11 16 9 2" xfId="18304"/>
    <cellStyle name="Notas 11 17" xfId="18305"/>
    <cellStyle name="Notas 11 17 10" xfId="18306"/>
    <cellStyle name="Notas 11 17 11" xfId="18307"/>
    <cellStyle name="Notas 11 17 12" xfId="18308"/>
    <cellStyle name="Notas 11 17 2" xfId="18309"/>
    <cellStyle name="Notas 11 17 3" xfId="18310"/>
    <cellStyle name="Notas 11 17 4" xfId="18311"/>
    <cellStyle name="Notas 11 17 5" xfId="18312"/>
    <cellStyle name="Notas 11 17 6" xfId="18313"/>
    <cellStyle name="Notas 11 17 7" xfId="18314"/>
    <cellStyle name="Notas 11 17 8" xfId="18315"/>
    <cellStyle name="Notas 11 17 9" xfId="18316"/>
    <cellStyle name="Notas 11 17 9 2" xfId="18317"/>
    <cellStyle name="Notas 11 18" xfId="18318"/>
    <cellStyle name="Notas 11 18 10" xfId="18319"/>
    <cellStyle name="Notas 11 18 11" xfId="18320"/>
    <cellStyle name="Notas 11 18 12" xfId="18321"/>
    <cellStyle name="Notas 11 18 2" xfId="18322"/>
    <cellStyle name="Notas 11 18 3" xfId="18323"/>
    <cellStyle name="Notas 11 18 4" xfId="18324"/>
    <cellStyle name="Notas 11 18 5" xfId="18325"/>
    <cellStyle name="Notas 11 18 6" xfId="18326"/>
    <cellStyle name="Notas 11 18 7" xfId="18327"/>
    <cellStyle name="Notas 11 18 8" xfId="18328"/>
    <cellStyle name="Notas 11 18 9" xfId="18329"/>
    <cellStyle name="Notas 11 18 9 2" xfId="18330"/>
    <cellStyle name="Notas 11 19" xfId="18331"/>
    <cellStyle name="Notas 11 19 10" xfId="18332"/>
    <cellStyle name="Notas 11 19 11" xfId="18333"/>
    <cellStyle name="Notas 11 19 12" xfId="18334"/>
    <cellStyle name="Notas 11 19 2" xfId="18335"/>
    <cellStyle name="Notas 11 19 3" xfId="18336"/>
    <cellStyle name="Notas 11 19 4" xfId="18337"/>
    <cellStyle name="Notas 11 19 5" xfId="18338"/>
    <cellStyle name="Notas 11 19 6" xfId="18339"/>
    <cellStyle name="Notas 11 19 7" xfId="18340"/>
    <cellStyle name="Notas 11 19 8" xfId="18341"/>
    <cellStyle name="Notas 11 19 9" xfId="18342"/>
    <cellStyle name="Notas 11 19 9 2" xfId="18343"/>
    <cellStyle name="Notas 11 2" xfId="18344"/>
    <cellStyle name="Notas 11 2 10" xfId="18345"/>
    <cellStyle name="Notas 11 2 11" xfId="18346"/>
    <cellStyle name="Notas 11 2 12" xfId="18347"/>
    <cellStyle name="Notas 11 2 13" xfId="18348"/>
    <cellStyle name="Notas 11 2 14" xfId="18349"/>
    <cellStyle name="Notas 11 2 15" xfId="18350"/>
    <cellStyle name="Notas 11 2 15 2" xfId="18351"/>
    <cellStyle name="Notas 11 2 16" xfId="18352"/>
    <cellStyle name="Notas 11 2 16 2" xfId="18353"/>
    <cellStyle name="Notas 11 2 17" xfId="18354"/>
    <cellStyle name="Notas 11 2 17 2" xfId="18355"/>
    <cellStyle name="Notas 11 2 18" xfId="18356"/>
    <cellStyle name="Notas 11 2 18 2" xfId="18357"/>
    <cellStyle name="Notas 11 2 19" xfId="18358"/>
    <cellStyle name="Notas 11 2 19 2" xfId="18359"/>
    <cellStyle name="Notas 11 2 2" xfId="18360"/>
    <cellStyle name="Notas 11 2 2 10" xfId="18361"/>
    <cellStyle name="Notas 11 2 2 11" xfId="18362"/>
    <cellStyle name="Notas 11 2 2 12" xfId="18363"/>
    <cellStyle name="Notas 11 2 2 13" xfId="18364"/>
    <cellStyle name="Notas 11 2 2 14" xfId="18365"/>
    <cellStyle name="Notas 11 2 2 15" xfId="18366"/>
    <cellStyle name="Notas 11 2 2 16" xfId="18367"/>
    <cellStyle name="Notas 11 2 2 17" xfId="18368"/>
    <cellStyle name="Notas 11 2 2 18" xfId="18369"/>
    <cellStyle name="Notas 11 2 2 19" xfId="18370"/>
    <cellStyle name="Notas 11 2 2 2" xfId="18371"/>
    <cellStyle name="Notas 11 2 2 2 10" xfId="18372"/>
    <cellStyle name="Notas 11 2 2 2 11" xfId="18373"/>
    <cellStyle name="Notas 11 2 2 2 12" xfId="18374"/>
    <cellStyle name="Notas 11 2 2 2 13" xfId="18375"/>
    <cellStyle name="Notas 11 2 2 2 14" xfId="18376"/>
    <cellStyle name="Notas 11 2 2 2 15" xfId="18377"/>
    <cellStyle name="Notas 11 2 2 2 16" xfId="18378"/>
    <cellStyle name="Notas 11 2 2 2 2" xfId="18379"/>
    <cellStyle name="Notas 11 2 2 2 3" xfId="18380"/>
    <cellStyle name="Notas 11 2 2 2 4" xfId="18381"/>
    <cellStyle name="Notas 11 2 2 2 5" xfId="18382"/>
    <cellStyle name="Notas 11 2 2 2 6" xfId="18383"/>
    <cellStyle name="Notas 11 2 2 2 7" xfId="18384"/>
    <cellStyle name="Notas 11 2 2 2 8" xfId="18385"/>
    <cellStyle name="Notas 11 2 2 2 9" xfId="18386"/>
    <cellStyle name="Notas 11 2 2 20" xfId="18387"/>
    <cellStyle name="Notas 11 2 2 21" xfId="18388"/>
    <cellStyle name="Notas 11 2 2 22" xfId="18389"/>
    <cellStyle name="Notas 11 2 2 23" xfId="18390"/>
    <cellStyle name="Notas 11 2 2 24" xfId="18391"/>
    <cellStyle name="Notas 11 2 2 3" xfId="18392"/>
    <cellStyle name="Notas 11 2 2 4" xfId="18393"/>
    <cellStyle name="Notas 11 2 2 5" xfId="18394"/>
    <cellStyle name="Notas 11 2 2 6" xfId="18395"/>
    <cellStyle name="Notas 11 2 2 7" xfId="18396"/>
    <cellStyle name="Notas 11 2 2 8" xfId="18397"/>
    <cellStyle name="Notas 11 2 2 9" xfId="18398"/>
    <cellStyle name="Notas 11 2 20" xfId="18399"/>
    <cellStyle name="Notas 11 2 20 2" xfId="18400"/>
    <cellStyle name="Notas 11 2 21" xfId="18401"/>
    <cellStyle name="Notas 11 2 21 2" xfId="18402"/>
    <cellStyle name="Notas 11 2 22" xfId="18403"/>
    <cellStyle name="Notas 11 2 22 2" xfId="18404"/>
    <cellStyle name="Notas 11 2 23" xfId="18405"/>
    <cellStyle name="Notas 11 2 24" xfId="18406"/>
    <cellStyle name="Notas 11 2 25" xfId="18407"/>
    <cellStyle name="Notas 11 2 26" xfId="18408"/>
    <cellStyle name="Notas 11 2 27" xfId="18409"/>
    <cellStyle name="Notas 11 2 28" xfId="18410"/>
    <cellStyle name="Notas 11 2 29" xfId="18411"/>
    <cellStyle name="Notas 11 2 3" xfId="18412"/>
    <cellStyle name="Notas 11 2 30" xfId="18413"/>
    <cellStyle name="Notas 11 2 31" xfId="18414"/>
    <cellStyle name="Notas 11 2 32" xfId="18415"/>
    <cellStyle name="Notas 11 2 33" xfId="18416"/>
    <cellStyle name="Notas 11 2 34" xfId="18417"/>
    <cellStyle name="Notas 11 2 35" xfId="18418"/>
    <cellStyle name="Notas 11 2 36" xfId="18419"/>
    <cellStyle name="Notas 11 2 37" xfId="18420"/>
    <cellStyle name="Notas 11 2 38" xfId="18421"/>
    <cellStyle name="Notas 11 2 39" xfId="18422"/>
    <cellStyle name="Notas 11 2 4" xfId="18423"/>
    <cellStyle name="Notas 11 2 40" xfId="18424"/>
    <cellStyle name="Notas 11 2 5" xfId="18425"/>
    <cellStyle name="Notas 11 2 6" xfId="18426"/>
    <cellStyle name="Notas 11 2 6 2" xfId="18427"/>
    <cellStyle name="Notas 11 2 6 2 2" xfId="18428"/>
    <cellStyle name="Notas 11 2 6 3" xfId="18429"/>
    <cellStyle name="Notas 11 2 6 4" xfId="18430"/>
    <cellStyle name="Notas 11 2 7" xfId="18431"/>
    <cellStyle name="Notas 11 2 7 2" xfId="18432"/>
    <cellStyle name="Notas 11 2 8" xfId="18433"/>
    <cellStyle name="Notas 11 2 9" xfId="18434"/>
    <cellStyle name="Notas 11 20" xfId="18435"/>
    <cellStyle name="Notas 11 20 10" xfId="18436"/>
    <cellStyle name="Notas 11 20 11" xfId="18437"/>
    <cellStyle name="Notas 11 20 12" xfId="18438"/>
    <cellStyle name="Notas 11 20 2" xfId="18439"/>
    <cellStyle name="Notas 11 20 3" xfId="18440"/>
    <cellStyle name="Notas 11 20 4" xfId="18441"/>
    <cellStyle name="Notas 11 20 5" xfId="18442"/>
    <cellStyle name="Notas 11 20 6" xfId="18443"/>
    <cellStyle name="Notas 11 20 7" xfId="18444"/>
    <cellStyle name="Notas 11 20 8" xfId="18445"/>
    <cellStyle name="Notas 11 20 9" xfId="18446"/>
    <cellStyle name="Notas 11 20 9 2" xfId="18447"/>
    <cellStyle name="Notas 11 21" xfId="18448"/>
    <cellStyle name="Notas 11 21 10" xfId="18449"/>
    <cellStyle name="Notas 11 21 11" xfId="18450"/>
    <cellStyle name="Notas 11 21 12" xfId="18451"/>
    <cellStyle name="Notas 11 21 2" xfId="18452"/>
    <cellStyle name="Notas 11 21 3" xfId="18453"/>
    <cellStyle name="Notas 11 21 4" xfId="18454"/>
    <cellStyle name="Notas 11 21 5" xfId="18455"/>
    <cellStyle name="Notas 11 21 6" xfId="18456"/>
    <cellStyle name="Notas 11 21 7" xfId="18457"/>
    <cellStyle name="Notas 11 21 8" xfId="18458"/>
    <cellStyle name="Notas 11 21 9" xfId="18459"/>
    <cellStyle name="Notas 11 21 9 2" xfId="18460"/>
    <cellStyle name="Notas 11 22" xfId="18461"/>
    <cellStyle name="Notas 11 22 10" xfId="18462"/>
    <cellStyle name="Notas 11 22 11" xfId="18463"/>
    <cellStyle name="Notas 11 22 12" xfId="18464"/>
    <cellStyle name="Notas 11 22 2" xfId="18465"/>
    <cellStyle name="Notas 11 22 3" xfId="18466"/>
    <cellStyle name="Notas 11 22 4" xfId="18467"/>
    <cellStyle name="Notas 11 22 5" xfId="18468"/>
    <cellStyle name="Notas 11 22 6" xfId="18469"/>
    <cellStyle name="Notas 11 22 7" xfId="18470"/>
    <cellStyle name="Notas 11 22 8" xfId="18471"/>
    <cellStyle name="Notas 11 22 9" xfId="18472"/>
    <cellStyle name="Notas 11 22 9 2" xfId="18473"/>
    <cellStyle name="Notas 11 23" xfId="18474"/>
    <cellStyle name="Notas 11 23 10" xfId="18475"/>
    <cellStyle name="Notas 11 23 11" xfId="18476"/>
    <cellStyle name="Notas 11 23 12" xfId="18477"/>
    <cellStyle name="Notas 11 23 2" xfId="18478"/>
    <cellStyle name="Notas 11 23 3" xfId="18479"/>
    <cellStyle name="Notas 11 23 4" xfId="18480"/>
    <cellStyle name="Notas 11 23 5" xfId="18481"/>
    <cellStyle name="Notas 11 23 6" xfId="18482"/>
    <cellStyle name="Notas 11 23 7" xfId="18483"/>
    <cellStyle name="Notas 11 23 8" xfId="18484"/>
    <cellStyle name="Notas 11 23 9" xfId="18485"/>
    <cellStyle name="Notas 11 23 9 2" xfId="18486"/>
    <cellStyle name="Notas 11 24" xfId="18487"/>
    <cellStyle name="Notas 11 24 10" xfId="18488"/>
    <cellStyle name="Notas 11 24 11" xfId="18489"/>
    <cellStyle name="Notas 11 24 12" xfId="18490"/>
    <cellStyle name="Notas 11 24 2" xfId="18491"/>
    <cellStyle name="Notas 11 24 3" xfId="18492"/>
    <cellStyle name="Notas 11 24 4" xfId="18493"/>
    <cellStyle name="Notas 11 24 5" xfId="18494"/>
    <cellStyle name="Notas 11 24 6" xfId="18495"/>
    <cellStyle name="Notas 11 24 7" xfId="18496"/>
    <cellStyle name="Notas 11 24 8" xfId="18497"/>
    <cellStyle name="Notas 11 24 9" xfId="18498"/>
    <cellStyle name="Notas 11 24 9 2" xfId="18499"/>
    <cellStyle name="Notas 11 25" xfId="18500"/>
    <cellStyle name="Notas 11 25 10" xfId="18501"/>
    <cellStyle name="Notas 11 25 11" xfId="18502"/>
    <cellStyle name="Notas 11 25 12" xfId="18503"/>
    <cellStyle name="Notas 11 25 2" xfId="18504"/>
    <cellStyle name="Notas 11 25 3" xfId="18505"/>
    <cellStyle name="Notas 11 25 4" xfId="18506"/>
    <cellStyle name="Notas 11 25 5" xfId="18507"/>
    <cellStyle name="Notas 11 25 6" xfId="18508"/>
    <cellStyle name="Notas 11 25 7" xfId="18509"/>
    <cellStyle name="Notas 11 25 8" xfId="18510"/>
    <cellStyle name="Notas 11 25 9" xfId="18511"/>
    <cellStyle name="Notas 11 25 9 2" xfId="18512"/>
    <cellStyle name="Notas 11 26" xfId="18513"/>
    <cellStyle name="Notas 11 26 10" xfId="18514"/>
    <cellStyle name="Notas 11 26 11" xfId="18515"/>
    <cellStyle name="Notas 11 26 12" xfId="18516"/>
    <cellStyle name="Notas 11 26 2" xfId="18517"/>
    <cellStyle name="Notas 11 26 3" xfId="18518"/>
    <cellStyle name="Notas 11 26 4" xfId="18519"/>
    <cellStyle name="Notas 11 26 5" xfId="18520"/>
    <cellStyle name="Notas 11 26 6" xfId="18521"/>
    <cellStyle name="Notas 11 26 7" xfId="18522"/>
    <cellStyle name="Notas 11 26 8" xfId="18523"/>
    <cellStyle name="Notas 11 26 9" xfId="18524"/>
    <cellStyle name="Notas 11 26 9 2" xfId="18525"/>
    <cellStyle name="Notas 11 27" xfId="18526"/>
    <cellStyle name="Notas 11 27 2" xfId="18527"/>
    <cellStyle name="Notas 11 27 2 2" xfId="18528"/>
    <cellStyle name="Notas 11 27 3" xfId="18529"/>
    <cellStyle name="Notas 11 27 4" xfId="18530"/>
    <cellStyle name="Notas 11 28" xfId="18531"/>
    <cellStyle name="Notas 11 29" xfId="18532"/>
    <cellStyle name="Notas 11 3" xfId="18533"/>
    <cellStyle name="Notas 11 3 10" xfId="18534"/>
    <cellStyle name="Notas 11 3 11" xfId="18535"/>
    <cellStyle name="Notas 11 3 12" xfId="18536"/>
    <cellStyle name="Notas 11 3 13" xfId="18537"/>
    <cellStyle name="Notas 11 3 14" xfId="18538"/>
    <cellStyle name="Notas 11 3 15" xfId="18539"/>
    <cellStyle name="Notas 11 3 15 2" xfId="18540"/>
    <cellStyle name="Notas 11 3 16" xfId="18541"/>
    <cellStyle name="Notas 11 3 16 2" xfId="18542"/>
    <cellStyle name="Notas 11 3 17" xfId="18543"/>
    <cellStyle name="Notas 11 3 17 2" xfId="18544"/>
    <cellStyle name="Notas 11 3 18" xfId="18545"/>
    <cellStyle name="Notas 11 3 18 2" xfId="18546"/>
    <cellStyle name="Notas 11 3 19" xfId="18547"/>
    <cellStyle name="Notas 11 3 19 2" xfId="18548"/>
    <cellStyle name="Notas 11 3 2" xfId="18549"/>
    <cellStyle name="Notas 11 3 2 10" xfId="18550"/>
    <cellStyle name="Notas 11 3 2 11" xfId="18551"/>
    <cellStyle name="Notas 11 3 2 12" xfId="18552"/>
    <cellStyle name="Notas 11 3 2 13" xfId="18553"/>
    <cellStyle name="Notas 11 3 2 14" xfId="18554"/>
    <cellStyle name="Notas 11 3 2 15" xfId="18555"/>
    <cellStyle name="Notas 11 3 2 16" xfId="18556"/>
    <cellStyle name="Notas 11 3 2 17" xfId="18557"/>
    <cellStyle name="Notas 11 3 2 18" xfId="18558"/>
    <cellStyle name="Notas 11 3 2 19" xfId="18559"/>
    <cellStyle name="Notas 11 3 2 2" xfId="18560"/>
    <cellStyle name="Notas 11 3 2 2 10" xfId="18561"/>
    <cellStyle name="Notas 11 3 2 2 11" xfId="18562"/>
    <cellStyle name="Notas 11 3 2 2 12" xfId="18563"/>
    <cellStyle name="Notas 11 3 2 2 13" xfId="18564"/>
    <cellStyle name="Notas 11 3 2 2 14" xfId="18565"/>
    <cellStyle name="Notas 11 3 2 2 15" xfId="18566"/>
    <cellStyle name="Notas 11 3 2 2 16" xfId="18567"/>
    <cellStyle name="Notas 11 3 2 2 2" xfId="18568"/>
    <cellStyle name="Notas 11 3 2 2 3" xfId="18569"/>
    <cellStyle name="Notas 11 3 2 2 4" xfId="18570"/>
    <cellStyle name="Notas 11 3 2 2 5" xfId="18571"/>
    <cellStyle name="Notas 11 3 2 2 6" xfId="18572"/>
    <cellStyle name="Notas 11 3 2 2 7" xfId="18573"/>
    <cellStyle name="Notas 11 3 2 2 8" xfId="18574"/>
    <cellStyle name="Notas 11 3 2 2 9" xfId="18575"/>
    <cellStyle name="Notas 11 3 2 20" xfId="18576"/>
    <cellStyle name="Notas 11 3 2 21" xfId="18577"/>
    <cellStyle name="Notas 11 3 2 22" xfId="18578"/>
    <cellStyle name="Notas 11 3 2 23" xfId="18579"/>
    <cellStyle name="Notas 11 3 2 24" xfId="18580"/>
    <cellStyle name="Notas 11 3 2 3" xfId="18581"/>
    <cellStyle name="Notas 11 3 2 4" xfId="18582"/>
    <cellStyle name="Notas 11 3 2 5" xfId="18583"/>
    <cellStyle name="Notas 11 3 2 6" xfId="18584"/>
    <cellStyle name="Notas 11 3 2 7" xfId="18585"/>
    <cellStyle name="Notas 11 3 2 8" xfId="18586"/>
    <cellStyle name="Notas 11 3 2 9" xfId="18587"/>
    <cellStyle name="Notas 11 3 20" xfId="18588"/>
    <cellStyle name="Notas 11 3 20 2" xfId="18589"/>
    <cellStyle name="Notas 11 3 21" xfId="18590"/>
    <cellStyle name="Notas 11 3 21 2" xfId="18591"/>
    <cellStyle name="Notas 11 3 22" xfId="18592"/>
    <cellStyle name="Notas 11 3 22 2" xfId="18593"/>
    <cellStyle name="Notas 11 3 23" xfId="18594"/>
    <cellStyle name="Notas 11 3 24" xfId="18595"/>
    <cellStyle name="Notas 11 3 25" xfId="18596"/>
    <cellStyle name="Notas 11 3 26" xfId="18597"/>
    <cellStyle name="Notas 11 3 27" xfId="18598"/>
    <cellStyle name="Notas 11 3 28" xfId="18599"/>
    <cellStyle name="Notas 11 3 29" xfId="18600"/>
    <cellStyle name="Notas 11 3 3" xfId="18601"/>
    <cellStyle name="Notas 11 3 30" xfId="18602"/>
    <cellStyle name="Notas 11 3 31" xfId="18603"/>
    <cellStyle name="Notas 11 3 32" xfId="18604"/>
    <cellStyle name="Notas 11 3 33" xfId="18605"/>
    <cellStyle name="Notas 11 3 34" xfId="18606"/>
    <cellStyle name="Notas 11 3 35" xfId="18607"/>
    <cellStyle name="Notas 11 3 36" xfId="18608"/>
    <cellStyle name="Notas 11 3 37" xfId="18609"/>
    <cellStyle name="Notas 11 3 38" xfId="18610"/>
    <cellStyle name="Notas 11 3 39" xfId="18611"/>
    <cellStyle name="Notas 11 3 4" xfId="18612"/>
    <cellStyle name="Notas 11 3 40" xfId="18613"/>
    <cellStyle name="Notas 11 3 5" xfId="18614"/>
    <cellStyle name="Notas 11 3 6" xfId="18615"/>
    <cellStyle name="Notas 11 3 6 2" xfId="18616"/>
    <cellStyle name="Notas 11 3 6 2 2" xfId="18617"/>
    <cellStyle name="Notas 11 3 6 3" xfId="18618"/>
    <cellStyle name="Notas 11 3 6 4" xfId="18619"/>
    <cellStyle name="Notas 11 3 7" xfId="18620"/>
    <cellStyle name="Notas 11 3 7 2" xfId="18621"/>
    <cellStyle name="Notas 11 3 8" xfId="18622"/>
    <cellStyle name="Notas 11 3 9" xfId="18623"/>
    <cellStyle name="Notas 11 30" xfId="18624"/>
    <cellStyle name="Notas 11 31" xfId="18625"/>
    <cellStyle name="Notas 11 31 2" xfId="18626"/>
    <cellStyle name="Notas 11 32" xfId="18627"/>
    <cellStyle name="Notas 11 33" xfId="18628"/>
    <cellStyle name="Notas 11 34" xfId="18629"/>
    <cellStyle name="Notas 11 35" xfId="18630"/>
    <cellStyle name="Notas 11 36" xfId="18631"/>
    <cellStyle name="Notas 11 37" xfId="18632"/>
    <cellStyle name="Notas 11 38" xfId="18633"/>
    <cellStyle name="Notas 11 38 2" xfId="18634"/>
    <cellStyle name="Notas 11 39" xfId="18635"/>
    <cellStyle name="Notas 11 39 2" xfId="18636"/>
    <cellStyle name="Notas 11 4" xfId="18637"/>
    <cellStyle name="Notas 11 4 10" xfId="18638"/>
    <cellStyle name="Notas 11 4 11" xfId="18639"/>
    <cellStyle name="Notas 11 4 12" xfId="18640"/>
    <cellStyle name="Notas 11 4 13" xfId="18641"/>
    <cellStyle name="Notas 11 4 14" xfId="18642"/>
    <cellStyle name="Notas 11 4 15" xfId="18643"/>
    <cellStyle name="Notas 11 4 15 2" xfId="18644"/>
    <cellStyle name="Notas 11 4 16" xfId="18645"/>
    <cellStyle name="Notas 11 4 16 2" xfId="18646"/>
    <cellStyle name="Notas 11 4 17" xfId="18647"/>
    <cellStyle name="Notas 11 4 17 2" xfId="18648"/>
    <cellStyle name="Notas 11 4 18" xfId="18649"/>
    <cellStyle name="Notas 11 4 18 2" xfId="18650"/>
    <cellStyle name="Notas 11 4 19" xfId="18651"/>
    <cellStyle name="Notas 11 4 19 2" xfId="18652"/>
    <cellStyle name="Notas 11 4 2" xfId="18653"/>
    <cellStyle name="Notas 11 4 2 10" xfId="18654"/>
    <cellStyle name="Notas 11 4 2 11" xfId="18655"/>
    <cellStyle name="Notas 11 4 2 12" xfId="18656"/>
    <cellStyle name="Notas 11 4 2 13" xfId="18657"/>
    <cellStyle name="Notas 11 4 2 14" xfId="18658"/>
    <cellStyle name="Notas 11 4 2 15" xfId="18659"/>
    <cellStyle name="Notas 11 4 2 16" xfId="18660"/>
    <cellStyle name="Notas 11 4 2 17" xfId="18661"/>
    <cellStyle name="Notas 11 4 2 18" xfId="18662"/>
    <cellStyle name="Notas 11 4 2 19" xfId="18663"/>
    <cellStyle name="Notas 11 4 2 2" xfId="18664"/>
    <cellStyle name="Notas 11 4 2 2 10" xfId="18665"/>
    <cellStyle name="Notas 11 4 2 2 11" xfId="18666"/>
    <cellStyle name="Notas 11 4 2 2 12" xfId="18667"/>
    <cellStyle name="Notas 11 4 2 2 13" xfId="18668"/>
    <cellStyle name="Notas 11 4 2 2 14" xfId="18669"/>
    <cellStyle name="Notas 11 4 2 2 15" xfId="18670"/>
    <cellStyle name="Notas 11 4 2 2 16" xfId="18671"/>
    <cellStyle name="Notas 11 4 2 2 2" xfId="18672"/>
    <cellStyle name="Notas 11 4 2 2 3" xfId="18673"/>
    <cellStyle name="Notas 11 4 2 2 4" xfId="18674"/>
    <cellStyle name="Notas 11 4 2 2 5" xfId="18675"/>
    <cellStyle name="Notas 11 4 2 2 6" xfId="18676"/>
    <cellStyle name="Notas 11 4 2 2 7" xfId="18677"/>
    <cellStyle name="Notas 11 4 2 2 8" xfId="18678"/>
    <cellStyle name="Notas 11 4 2 2 9" xfId="18679"/>
    <cellStyle name="Notas 11 4 2 20" xfId="18680"/>
    <cellStyle name="Notas 11 4 2 21" xfId="18681"/>
    <cellStyle name="Notas 11 4 2 22" xfId="18682"/>
    <cellStyle name="Notas 11 4 2 23" xfId="18683"/>
    <cellStyle name="Notas 11 4 2 24" xfId="18684"/>
    <cellStyle name="Notas 11 4 2 3" xfId="18685"/>
    <cellStyle name="Notas 11 4 2 4" xfId="18686"/>
    <cellStyle name="Notas 11 4 2 5" xfId="18687"/>
    <cellStyle name="Notas 11 4 2 6" xfId="18688"/>
    <cellStyle name="Notas 11 4 2 7" xfId="18689"/>
    <cellStyle name="Notas 11 4 2 8" xfId="18690"/>
    <cellStyle name="Notas 11 4 2 9" xfId="18691"/>
    <cellStyle name="Notas 11 4 20" xfId="18692"/>
    <cellStyle name="Notas 11 4 20 2" xfId="18693"/>
    <cellStyle name="Notas 11 4 21" xfId="18694"/>
    <cellStyle name="Notas 11 4 21 2" xfId="18695"/>
    <cellStyle name="Notas 11 4 22" xfId="18696"/>
    <cellStyle name="Notas 11 4 22 2" xfId="18697"/>
    <cellStyle name="Notas 11 4 23" xfId="18698"/>
    <cellStyle name="Notas 11 4 24" xfId="18699"/>
    <cellStyle name="Notas 11 4 25" xfId="18700"/>
    <cellStyle name="Notas 11 4 26" xfId="18701"/>
    <cellStyle name="Notas 11 4 27" xfId="18702"/>
    <cellStyle name="Notas 11 4 28" xfId="18703"/>
    <cellStyle name="Notas 11 4 29" xfId="18704"/>
    <cellStyle name="Notas 11 4 3" xfId="18705"/>
    <cellStyle name="Notas 11 4 30" xfId="18706"/>
    <cellStyle name="Notas 11 4 31" xfId="18707"/>
    <cellStyle name="Notas 11 4 32" xfId="18708"/>
    <cellStyle name="Notas 11 4 33" xfId="18709"/>
    <cellStyle name="Notas 11 4 34" xfId="18710"/>
    <cellStyle name="Notas 11 4 35" xfId="18711"/>
    <cellStyle name="Notas 11 4 36" xfId="18712"/>
    <cellStyle name="Notas 11 4 37" xfId="18713"/>
    <cellStyle name="Notas 11 4 38" xfId="18714"/>
    <cellStyle name="Notas 11 4 39" xfId="18715"/>
    <cellStyle name="Notas 11 4 4" xfId="18716"/>
    <cellStyle name="Notas 11 4 40" xfId="18717"/>
    <cellStyle name="Notas 11 4 5" xfId="18718"/>
    <cellStyle name="Notas 11 4 6" xfId="18719"/>
    <cellStyle name="Notas 11 4 6 2" xfId="18720"/>
    <cellStyle name="Notas 11 4 6 2 2" xfId="18721"/>
    <cellStyle name="Notas 11 4 6 3" xfId="18722"/>
    <cellStyle name="Notas 11 4 6 4" xfId="18723"/>
    <cellStyle name="Notas 11 4 7" xfId="18724"/>
    <cellStyle name="Notas 11 4 7 2" xfId="18725"/>
    <cellStyle name="Notas 11 4 8" xfId="18726"/>
    <cellStyle name="Notas 11 4 9" xfId="18727"/>
    <cellStyle name="Notas 11 40" xfId="18728"/>
    <cellStyle name="Notas 11 40 2" xfId="18729"/>
    <cellStyle name="Notas 11 41" xfId="18730"/>
    <cellStyle name="Notas 11 41 2" xfId="18731"/>
    <cellStyle name="Notas 11 42" xfId="18732"/>
    <cellStyle name="Notas 11 42 2" xfId="18733"/>
    <cellStyle name="Notas 11 43" xfId="18734"/>
    <cellStyle name="Notas 11 43 2" xfId="18735"/>
    <cellStyle name="Notas 11 44" xfId="18736"/>
    <cellStyle name="Notas 11 44 2" xfId="18737"/>
    <cellStyle name="Notas 11 45" xfId="18738"/>
    <cellStyle name="Notas 11 46" xfId="18739"/>
    <cellStyle name="Notas 11 47" xfId="18740"/>
    <cellStyle name="Notas 11 48" xfId="18741"/>
    <cellStyle name="Notas 11 49" xfId="18742"/>
    <cellStyle name="Notas 11 5" xfId="18743"/>
    <cellStyle name="Notas 11 5 10" xfId="18744"/>
    <cellStyle name="Notas 11 5 11" xfId="18745"/>
    <cellStyle name="Notas 11 5 12" xfId="18746"/>
    <cellStyle name="Notas 11 5 13" xfId="18747"/>
    <cellStyle name="Notas 11 5 14" xfId="18748"/>
    <cellStyle name="Notas 11 5 15" xfId="18749"/>
    <cellStyle name="Notas 11 5 16" xfId="18750"/>
    <cellStyle name="Notas 11 5 16 2" xfId="18751"/>
    <cellStyle name="Notas 11 5 17" xfId="18752"/>
    <cellStyle name="Notas 11 5 18" xfId="18753"/>
    <cellStyle name="Notas 11 5 19" xfId="18754"/>
    <cellStyle name="Notas 11 5 2" xfId="18755"/>
    <cellStyle name="Notas 11 5 2 10" xfId="18756"/>
    <cellStyle name="Notas 11 5 2 11" xfId="18757"/>
    <cellStyle name="Notas 11 5 2 12" xfId="18758"/>
    <cellStyle name="Notas 11 5 2 13" xfId="18759"/>
    <cellStyle name="Notas 11 5 2 14" xfId="18760"/>
    <cellStyle name="Notas 11 5 2 15" xfId="18761"/>
    <cellStyle name="Notas 11 5 2 16" xfId="18762"/>
    <cellStyle name="Notas 11 5 2 2" xfId="18763"/>
    <cellStyle name="Notas 11 5 2 3" xfId="18764"/>
    <cellStyle name="Notas 11 5 2 4" xfId="18765"/>
    <cellStyle name="Notas 11 5 2 5" xfId="18766"/>
    <cellStyle name="Notas 11 5 2 6" xfId="18767"/>
    <cellStyle name="Notas 11 5 2 7" xfId="18768"/>
    <cellStyle name="Notas 11 5 2 8" xfId="18769"/>
    <cellStyle name="Notas 11 5 2 9" xfId="18770"/>
    <cellStyle name="Notas 11 5 20" xfId="18771"/>
    <cellStyle name="Notas 11 5 21" xfId="18772"/>
    <cellStyle name="Notas 11 5 22" xfId="18773"/>
    <cellStyle name="Notas 11 5 23" xfId="18774"/>
    <cellStyle name="Notas 11 5 24" xfId="18775"/>
    <cellStyle name="Notas 11 5 25" xfId="18776"/>
    <cellStyle name="Notas 11 5 26" xfId="18777"/>
    <cellStyle name="Notas 11 5 27" xfId="18778"/>
    <cellStyle name="Notas 11 5 28" xfId="18779"/>
    <cellStyle name="Notas 11 5 29" xfId="18780"/>
    <cellStyle name="Notas 11 5 3" xfId="18781"/>
    <cellStyle name="Notas 11 5 30" xfId="18782"/>
    <cellStyle name="Notas 11 5 31" xfId="18783"/>
    <cellStyle name="Notas 11 5 32" xfId="18784"/>
    <cellStyle name="Notas 11 5 33" xfId="18785"/>
    <cellStyle name="Notas 11 5 34" xfId="18786"/>
    <cellStyle name="Notas 11 5 4" xfId="18787"/>
    <cellStyle name="Notas 11 5 5" xfId="18788"/>
    <cellStyle name="Notas 11 5 6" xfId="18789"/>
    <cellStyle name="Notas 11 5 7" xfId="18790"/>
    <cellStyle name="Notas 11 5 8" xfId="18791"/>
    <cellStyle name="Notas 11 5 9" xfId="18792"/>
    <cellStyle name="Notas 11 50" xfId="18793"/>
    <cellStyle name="Notas 11 51" xfId="18794"/>
    <cellStyle name="Notas 11 52" xfId="18795"/>
    <cellStyle name="Notas 11 53" xfId="18796"/>
    <cellStyle name="Notas 11 54" xfId="18797"/>
    <cellStyle name="Notas 11 55" xfId="18798"/>
    <cellStyle name="Notas 11 56" xfId="18799"/>
    <cellStyle name="Notas 11 57" xfId="18800"/>
    <cellStyle name="Notas 11 58" xfId="18801"/>
    <cellStyle name="Notas 11 59" xfId="18802"/>
    <cellStyle name="Notas 11 6" xfId="18803"/>
    <cellStyle name="Notas 11 6 10" xfId="18804"/>
    <cellStyle name="Notas 11 6 11" xfId="18805"/>
    <cellStyle name="Notas 11 6 12" xfId="18806"/>
    <cellStyle name="Notas 11 6 13" xfId="18807"/>
    <cellStyle name="Notas 11 6 14" xfId="18808"/>
    <cellStyle name="Notas 11 6 15" xfId="18809"/>
    <cellStyle name="Notas 11 6 16" xfId="18810"/>
    <cellStyle name="Notas 11 6 17" xfId="18811"/>
    <cellStyle name="Notas 11 6 18" xfId="18812"/>
    <cellStyle name="Notas 11 6 19" xfId="18813"/>
    <cellStyle name="Notas 11 6 2" xfId="18814"/>
    <cellStyle name="Notas 11 6 20" xfId="18815"/>
    <cellStyle name="Notas 11 6 21" xfId="18816"/>
    <cellStyle name="Notas 11 6 22" xfId="18817"/>
    <cellStyle name="Notas 11 6 23" xfId="18818"/>
    <cellStyle name="Notas 11 6 24" xfId="18819"/>
    <cellStyle name="Notas 11 6 25" xfId="18820"/>
    <cellStyle name="Notas 11 6 26" xfId="18821"/>
    <cellStyle name="Notas 11 6 3" xfId="18822"/>
    <cellStyle name="Notas 11 6 4" xfId="18823"/>
    <cellStyle name="Notas 11 6 5" xfId="18824"/>
    <cellStyle name="Notas 11 6 6" xfId="18825"/>
    <cellStyle name="Notas 11 6 7" xfId="18826"/>
    <cellStyle name="Notas 11 6 8" xfId="18827"/>
    <cellStyle name="Notas 11 6 9" xfId="18828"/>
    <cellStyle name="Notas 11 6 9 2" xfId="18829"/>
    <cellStyle name="Notas 11 7" xfId="18830"/>
    <cellStyle name="Notas 11 7 10" xfId="18831"/>
    <cellStyle name="Notas 11 7 11" xfId="18832"/>
    <cellStyle name="Notas 11 7 12" xfId="18833"/>
    <cellStyle name="Notas 11 7 2" xfId="18834"/>
    <cellStyle name="Notas 11 7 3" xfId="18835"/>
    <cellStyle name="Notas 11 7 4" xfId="18836"/>
    <cellStyle name="Notas 11 7 5" xfId="18837"/>
    <cellStyle name="Notas 11 7 6" xfId="18838"/>
    <cellStyle name="Notas 11 7 7" xfId="18839"/>
    <cellStyle name="Notas 11 7 8" xfId="18840"/>
    <cellStyle name="Notas 11 7 9" xfId="18841"/>
    <cellStyle name="Notas 11 7 9 2" xfId="18842"/>
    <cellStyle name="Notas 11 8" xfId="18843"/>
    <cellStyle name="Notas 11 8 10" xfId="18844"/>
    <cellStyle name="Notas 11 8 11" xfId="18845"/>
    <cellStyle name="Notas 11 8 12" xfId="18846"/>
    <cellStyle name="Notas 11 8 2" xfId="18847"/>
    <cellStyle name="Notas 11 8 3" xfId="18848"/>
    <cellStyle name="Notas 11 8 4" xfId="18849"/>
    <cellStyle name="Notas 11 8 5" xfId="18850"/>
    <cellStyle name="Notas 11 8 6" xfId="18851"/>
    <cellStyle name="Notas 11 8 7" xfId="18852"/>
    <cellStyle name="Notas 11 8 8" xfId="18853"/>
    <cellStyle name="Notas 11 8 9" xfId="18854"/>
    <cellStyle name="Notas 11 8 9 2" xfId="18855"/>
    <cellStyle name="Notas 11 9" xfId="18856"/>
    <cellStyle name="Notas 11 9 10" xfId="18857"/>
    <cellStyle name="Notas 11 9 11" xfId="18858"/>
    <cellStyle name="Notas 11 9 12" xfId="18859"/>
    <cellStyle name="Notas 11 9 2" xfId="18860"/>
    <cellStyle name="Notas 11 9 3" xfId="18861"/>
    <cellStyle name="Notas 11 9 4" xfId="18862"/>
    <cellStyle name="Notas 11 9 5" xfId="18863"/>
    <cellStyle name="Notas 11 9 6" xfId="18864"/>
    <cellStyle name="Notas 11 9 7" xfId="18865"/>
    <cellStyle name="Notas 11 9 8" xfId="18866"/>
    <cellStyle name="Notas 11 9 9" xfId="18867"/>
    <cellStyle name="Notas 11 9 9 2" xfId="18868"/>
    <cellStyle name="Notas 12" xfId="18869"/>
    <cellStyle name="Notas 12 10" xfId="18870"/>
    <cellStyle name="Notas 12 10 10" xfId="18871"/>
    <cellStyle name="Notas 12 10 11" xfId="18872"/>
    <cellStyle name="Notas 12 10 12" xfId="18873"/>
    <cellStyle name="Notas 12 10 2" xfId="18874"/>
    <cellStyle name="Notas 12 10 3" xfId="18875"/>
    <cellStyle name="Notas 12 10 4" xfId="18876"/>
    <cellStyle name="Notas 12 10 5" xfId="18877"/>
    <cellStyle name="Notas 12 10 6" xfId="18878"/>
    <cellStyle name="Notas 12 10 7" xfId="18879"/>
    <cellStyle name="Notas 12 10 8" xfId="18880"/>
    <cellStyle name="Notas 12 10 9" xfId="18881"/>
    <cellStyle name="Notas 12 10 9 2" xfId="18882"/>
    <cellStyle name="Notas 12 11" xfId="18883"/>
    <cellStyle name="Notas 12 11 10" xfId="18884"/>
    <cellStyle name="Notas 12 11 11" xfId="18885"/>
    <cellStyle name="Notas 12 11 12" xfId="18886"/>
    <cellStyle name="Notas 12 11 2" xfId="18887"/>
    <cellStyle name="Notas 12 11 3" xfId="18888"/>
    <cellStyle name="Notas 12 11 4" xfId="18889"/>
    <cellStyle name="Notas 12 11 5" xfId="18890"/>
    <cellStyle name="Notas 12 11 6" xfId="18891"/>
    <cellStyle name="Notas 12 11 7" xfId="18892"/>
    <cellStyle name="Notas 12 11 8" xfId="18893"/>
    <cellStyle name="Notas 12 11 9" xfId="18894"/>
    <cellStyle name="Notas 12 11 9 2" xfId="18895"/>
    <cellStyle name="Notas 12 12" xfId="18896"/>
    <cellStyle name="Notas 12 12 10" xfId="18897"/>
    <cellStyle name="Notas 12 12 11" xfId="18898"/>
    <cellStyle name="Notas 12 12 12" xfId="18899"/>
    <cellStyle name="Notas 12 12 2" xfId="18900"/>
    <cellStyle name="Notas 12 12 3" xfId="18901"/>
    <cellStyle name="Notas 12 12 4" xfId="18902"/>
    <cellStyle name="Notas 12 12 5" xfId="18903"/>
    <cellStyle name="Notas 12 12 6" xfId="18904"/>
    <cellStyle name="Notas 12 12 7" xfId="18905"/>
    <cellStyle name="Notas 12 12 8" xfId="18906"/>
    <cellStyle name="Notas 12 12 9" xfId="18907"/>
    <cellStyle name="Notas 12 12 9 2" xfId="18908"/>
    <cellStyle name="Notas 12 13" xfId="18909"/>
    <cellStyle name="Notas 12 13 10" xfId="18910"/>
    <cellStyle name="Notas 12 13 11" xfId="18911"/>
    <cellStyle name="Notas 12 13 12" xfId="18912"/>
    <cellStyle name="Notas 12 13 2" xfId="18913"/>
    <cellStyle name="Notas 12 13 3" xfId="18914"/>
    <cellStyle name="Notas 12 13 4" xfId="18915"/>
    <cellStyle name="Notas 12 13 5" xfId="18916"/>
    <cellStyle name="Notas 12 13 6" xfId="18917"/>
    <cellStyle name="Notas 12 13 7" xfId="18918"/>
    <cellStyle name="Notas 12 13 8" xfId="18919"/>
    <cellStyle name="Notas 12 13 9" xfId="18920"/>
    <cellStyle name="Notas 12 13 9 2" xfId="18921"/>
    <cellStyle name="Notas 12 14" xfId="18922"/>
    <cellStyle name="Notas 12 14 10" xfId="18923"/>
    <cellStyle name="Notas 12 14 11" xfId="18924"/>
    <cellStyle name="Notas 12 14 12" xfId="18925"/>
    <cellStyle name="Notas 12 14 2" xfId="18926"/>
    <cellStyle name="Notas 12 14 3" xfId="18927"/>
    <cellStyle name="Notas 12 14 4" xfId="18928"/>
    <cellStyle name="Notas 12 14 5" xfId="18929"/>
    <cellStyle name="Notas 12 14 6" xfId="18930"/>
    <cellStyle name="Notas 12 14 7" xfId="18931"/>
    <cellStyle name="Notas 12 14 8" xfId="18932"/>
    <cellStyle name="Notas 12 14 9" xfId="18933"/>
    <cellStyle name="Notas 12 14 9 2" xfId="18934"/>
    <cellStyle name="Notas 12 15" xfId="18935"/>
    <cellStyle name="Notas 12 15 10" xfId="18936"/>
    <cellStyle name="Notas 12 15 11" xfId="18937"/>
    <cellStyle name="Notas 12 15 12" xfId="18938"/>
    <cellStyle name="Notas 12 15 2" xfId="18939"/>
    <cellStyle name="Notas 12 15 3" xfId="18940"/>
    <cellStyle name="Notas 12 15 4" xfId="18941"/>
    <cellStyle name="Notas 12 15 5" xfId="18942"/>
    <cellStyle name="Notas 12 15 6" xfId="18943"/>
    <cellStyle name="Notas 12 15 7" xfId="18944"/>
    <cellStyle name="Notas 12 15 8" xfId="18945"/>
    <cellStyle name="Notas 12 15 9" xfId="18946"/>
    <cellStyle name="Notas 12 15 9 2" xfId="18947"/>
    <cellStyle name="Notas 12 16" xfId="18948"/>
    <cellStyle name="Notas 12 16 10" xfId="18949"/>
    <cellStyle name="Notas 12 16 11" xfId="18950"/>
    <cellStyle name="Notas 12 16 12" xfId="18951"/>
    <cellStyle name="Notas 12 16 2" xfId="18952"/>
    <cellStyle name="Notas 12 16 3" xfId="18953"/>
    <cellStyle name="Notas 12 16 4" xfId="18954"/>
    <cellStyle name="Notas 12 16 5" xfId="18955"/>
    <cellStyle name="Notas 12 16 6" xfId="18956"/>
    <cellStyle name="Notas 12 16 7" xfId="18957"/>
    <cellStyle name="Notas 12 16 8" xfId="18958"/>
    <cellStyle name="Notas 12 16 9" xfId="18959"/>
    <cellStyle name="Notas 12 16 9 2" xfId="18960"/>
    <cellStyle name="Notas 12 17" xfId="18961"/>
    <cellStyle name="Notas 12 17 10" xfId="18962"/>
    <cellStyle name="Notas 12 17 11" xfId="18963"/>
    <cellStyle name="Notas 12 17 12" xfId="18964"/>
    <cellStyle name="Notas 12 17 2" xfId="18965"/>
    <cellStyle name="Notas 12 17 3" xfId="18966"/>
    <cellStyle name="Notas 12 17 4" xfId="18967"/>
    <cellStyle name="Notas 12 17 5" xfId="18968"/>
    <cellStyle name="Notas 12 17 6" xfId="18969"/>
    <cellStyle name="Notas 12 17 7" xfId="18970"/>
    <cellStyle name="Notas 12 17 8" xfId="18971"/>
    <cellStyle name="Notas 12 17 9" xfId="18972"/>
    <cellStyle name="Notas 12 17 9 2" xfId="18973"/>
    <cellStyle name="Notas 12 18" xfId="18974"/>
    <cellStyle name="Notas 12 18 10" xfId="18975"/>
    <cellStyle name="Notas 12 18 11" xfId="18976"/>
    <cellStyle name="Notas 12 18 12" xfId="18977"/>
    <cellStyle name="Notas 12 18 2" xfId="18978"/>
    <cellStyle name="Notas 12 18 3" xfId="18979"/>
    <cellStyle name="Notas 12 18 4" xfId="18980"/>
    <cellStyle name="Notas 12 18 5" xfId="18981"/>
    <cellStyle name="Notas 12 18 6" xfId="18982"/>
    <cellStyle name="Notas 12 18 7" xfId="18983"/>
    <cellStyle name="Notas 12 18 8" xfId="18984"/>
    <cellStyle name="Notas 12 18 9" xfId="18985"/>
    <cellStyle name="Notas 12 18 9 2" xfId="18986"/>
    <cellStyle name="Notas 12 19" xfId="18987"/>
    <cellStyle name="Notas 12 19 10" xfId="18988"/>
    <cellStyle name="Notas 12 19 11" xfId="18989"/>
    <cellStyle name="Notas 12 19 12" xfId="18990"/>
    <cellStyle name="Notas 12 19 2" xfId="18991"/>
    <cellStyle name="Notas 12 19 3" xfId="18992"/>
    <cellStyle name="Notas 12 19 4" xfId="18993"/>
    <cellStyle name="Notas 12 19 5" xfId="18994"/>
    <cellStyle name="Notas 12 19 6" xfId="18995"/>
    <cellStyle name="Notas 12 19 7" xfId="18996"/>
    <cellStyle name="Notas 12 19 8" xfId="18997"/>
    <cellStyle name="Notas 12 19 9" xfId="18998"/>
    <cellStyle name="Notas 12 19 9 2" xfId="18999"/>
    <cellStyle name="Notas 12 2" xfId="19000"/>
    <cellStyle name="Notas 12 2 10" xfId="19001"/>
    <cellStyle name="Notas 12 2 11" xfId="19002"/>
    <cellStyle name="Notas 12 2 12" xfId="19003"/>
    <cellStyle name="Notas 12 2 13" xfId="19004"/>
    <cellStyle name="Notas 12 2 14" xfId="19005"/>
    <cellStyle name="Notas 12 2 15" xfId="19006"/>
    <cellStyle name="Notas 12 2 15 2" xfId="19007"/>
    <cellStyle name="Notas 12 2 16" xfId="19008"/>
    <cellStyle name="Notas 12 2 16 2" xfId="19009"/>
    <cellStyle name="Notas 12 2 17" xfId="19010"/>
    <cellStyle name="Notas 12 2 17 2" xfId="19011"/>
    <cellStyle name="Notas 12 2 18" xfId="19012"/>
    <cellStyle name="Notas 12 2 18 2" xfId="19013"/>
    <cellStyle name="Notas 12 2 19" xfId="19014"/>
    <cellStyle name="Notas 12 2 19 2" xfId="19015"/>
    <cellStyle name="Notas 12 2 2" xfId="19016"/>
    <cellStyle name="Notas 12 2 2 10" xfId="19017"/>
    <cellStyle name="Notas 12 2 2 11" xfId="19018"/>
    <cellStyle name="Notas 12 2 2 12" xfId="19019"/>
    <cellStyle name="Notas 12 2 2 13" xfId="19020"/>
    <cellStyle name="Notas 12 2 2 14" xfId="19021"/>
    <cellStyle name="Notas 12 2 2 15" xfId="19022"/>
    <cellStyle name="Notas 12 2 2 16" xfId="19023"/>
    <cellStyle name="Notas 12 2 2 17" xfId="19024"/>
    <cellStyle name="Notas 12 2 2 18" xfId="19025"/>
    <cellStyle name="Notas 12 2 2 19" xfId="19026"/>
    <cellStyle name="Notas 12 2 2 2" xfId="19027"/>
    <cellStyle name="Notas 12 2 2 2 10" xfId="19028"/>
    <cellStyle name="Notas 12 2 2 2 11" xfId="19029"/>
    <cellStyle name="Notas 12 2 2 2 12" xfId="19030"/>
    <cellStyle name="Notas 12 2 2 2 13" xfId="19031"/>
    <cellStyle name="Notas 12 2 2 2 14" xfId="19032"/>
    <cellStyle name="Notas 12 2 2 2 15" xfId="19033"/>
    <cellStyle name="Notas 12 2 2 2 16" xfId="19034"/>
    <cellStyle name="Notas 12 2 2 2 2" xfId="19035"/>
    <cellStyle name="Notas 12 2 2 2 3" xfId="19036"/>
    <cellStyle name="Notas 12 2 2 2 4" xfId="19037"/>
    <cellStyle name="Notas 12 2 2 2 5" xfId="19038"/>
    <cellStyle name="Notas 12 2 2 2 6" xfId="19039"/>
    <cellStyle name="Notas 12 2 2 2 7" xfId="19040"/>
    <cellStyle name="Notas 12 2 2 2 8" xfId="19041"/>
    <cellStyle name="Notas 12 2 2 2 9" xfId="19042"/>
    <cellStyle name="Notas 12 2 2 20" xfId="19043"/>
    <cellStyle name="Notas 12 2 2 21" xfId="19044"/>
    <cellStyle name="Notas 12 2 2 22" xfId="19045"/>
    <cellStyle name="Notas 12 2 2 23" xfId="19046"/>
    <cellStyle name="Notas 12 2 2 24" xfId="19047"/>
    <cellStyle name="Notas 12 2 2 3" xfId="19048"/>
    <cellStyle name="Notas 12 2 2 4" xfId="19049"/>
    <cellStyle name="Notas 12 2 2 5" xfId="19050"/>
    <cellStyle name="Notas 12 2 2 6" xfId="19051"/>
    <cellStyle name="Notas 12 2 2 7" xfId="19052"/>
    <cellStyle name="Notas 12 2 2 8" xfId="19053"/>
    <cellStyle name="Notas 12 2 2 9" xfId="19054"/>
    <cellStyle name="Notas 12 2 20" xfId="19055"/>
    <cellStyle name="Notas 12 2 20 2" xfId="19056"/>
    <cellStyle name="Notas 12 2 21" xfId="19057"/>
    <cellStyle name="Notas 12 2 21 2" xfId="19058"/>
    <cellStyle name="Notas 12 2 22" xfId="19059"/>
    <cellStyle name="Notas 12 2 22 2" xfId="19060"/>
    <cellStyle name="Notas 12 2 23" xfId="19061"/>
    <cellStyle name="Notas 12 2 24" xfId="19062"/>
    <cellStyle name="Notas 12 2 25" xfId="19063"/>
    <cellStyle name="Notas 12 2 26" xfId="19064"/>
    <cellStyle name="Notas 12 2 27" xfId="19065"/>
    <cellStyle name="Notas 12 2 28" xfId="19066"/>
    <cellStyle name="Notas 12 2 29" xfId="19067"/>
    <cellStyle name="Notas 12 2 3" xfId="19068"/>
    <cellStyle name="Notas 12 2 30" xfId="19069"/>
    <cellStyle name="Notas 12 2 31" xfId="19070"/>
    <cellStyle name="Notas 12 2 32" xfId="19071"/>
    <cellStyle name="Notas 12 2 33" xfId="19072"/>
    <cellStyle name="Notas 12 2 34" xfId="19073"/>
    <cellStyle name="Notas 12 2 35" xfId="19074"/>
    <cellStyle name="Notas 12 2 36" xfId="19075"/>
    <cellStyle name="Notas 12 2 37" xfId="19076"/>
    <cellStyle name="Notas 12 2 38" xfId="19077"/>
    <cellStyle name="Notas 12 2 39" xfId="19078"/>
    <cellStyle name="Notas 12 2 4" xfId="19079"/>
    <cellStyle name="Notas 12 2 40" xfId="19080"/>
    <cellStyle name="Notas 12 2 5" xfId="19081"/>
    <cellStyle name="Notas 12 2 6" xfId="19082"/>
    <cellStyle name="Notas 12 2 6 2" xfId="19083"/>
    <cellStyle name="Notas 12 2 6 2 2" xfId="19084"/>
    <cellStyle name="Notas 12 2 6 3" xfId="19085"/>
    <cellStyle name="Notas 12 2 6 4" xfId="19086"/>
    <cellStyle name="Notas 12 2 7" xfId="19087"/>
    <cellStyle name="Notas 12 2 7 2" xfId="19088"/>
    <cellStyle name="Notas 12 2 8" xfId="19089"/>
    <cellStyle name="Notas 12 2 9" xfId="19090"/>
    <cellStyle name="Notas 12 20" xfId="19091"/>
    <cellStyle name="Notas 12 20 10" xfId="19092"/>
    <cellStyle name="Notas 12 20 11" xfId="19093"/>
    <cellStyle name="Notas 12 20 12" xfId="19094"/>
    <cellStyle name="Notas 12 20 2" xfId="19095"/>
    <cellStyle name="Notas 12 20 3" xfId="19096"/>
    <cellStyle name="Notas 12 20 4" xfId="19097"/>
    <cellStyle name="Notas 12 20 5" xfId="19098"/>
    <cellStyle name="Notas 12 20 6" xfId="19099"/>
    <cellStyle name="Notas 12 20 7" xfId="19100"/>
    <cellStyle name="Notas 12 20 8" xfId="19101"/>
    <cellStyle name="Notas 12 20 9" xfId="19102"/>
    <cellStyle name="Notas 12 20 9 2" xfId="19103"/>
    <cellStyle name="Notas 12 21" xfId="19104"/>
    <cellStyle name="Notas 12 21 10" xfId="19105"/>
    <cellStyle name="Notas 12 21 11" xfId="19106"/>
    <cellStyle name="Notas 12 21 12" xfId="19107"/>
    <cellStyle name="Notas 12 21 2" xfId="19108"/>
    <cellStyle name="Notas 12 21 3" xfId="19109"/>
    <cellStyle name="Notas 12 21 4" xfId="19110"/>
    <cellStyle name="Notas 12 21 5" xfId="19111"/>
    <cellStyle name="Notas 12 21 6" xfId="19112"/>
    <cellStyle name="Notas 12 21 7" xfId="19113"/>
    <cellStyle name="Notas 12 21 8" xfId="19114"/>
    <cellStyle name="Notas 12 21 9" xfId="19115"/>
    <cellStyle name="Notas 12 21 9 2" xfId="19116"/>
    <cellStyle name="Notas 12 22" xfId="19117"/>
    <cellStyle name="Notas 12 22 10" xfId="19118"/>
    <cellStyle name="Notas 12 22 11" xfId="19119"/>
    <cellStyle name="Notas 12 22 12" xfId="19120"/>
    <cellStyle name="Notas 12 22 2" xfId="19121"/>
    <cellStyle name="Notas 12 22 3" xfId="19122"/>
    <cellStyle name="Notas 12 22 4" xfId="19123"/>
    <cellStyle name="Notas 12 22 5" xfId="19124"/>
    <cellStyle name="Notas 12 22 6" xfId="19125"/>
    <cellStyle name="Notas 12 22 7" xfId="19126"/>
    <cellStyle name="Notas 12 22 8" xfId="19127"/>
    <cellStyle name="Notas 12 22 9" xfId="19128"/>
    <cellStyle name="Notas 12 22 9 2" xfId="19129"/>
    <cellStyle name="Notas 12 23" xfId="19130"/>
    <cellStyle name="Notas 12 23 10" xfId="19131"/>
    <cellStyle name="Notas 12 23 11" xfId="19132"/>
    <cellStyle name="Notas 12 23 12" xfId="19133"/>
    <cellStyle name="Notas 12 23 2" xfId="19134"/>
    <cellStyle name="Notas 12 23 3" xfId="19135"/>
    <cellStyle name="Notas 12 23 4" xfId="19136"/>
    <cellStyle name="Notas 12 23 5" xfId="19137"/>
    <cellStyle name="Notas 12 23 6" xfId="19138"/>
    <cellStyle name="Notas 12 23 7" xfId="19139"/>
    <cellStyle name="Notas 12 23 8" xfId="19140"/>
    <cellStyle name="Notas 12 23 9" xfId="19141"/>
    <cellStyle name="Notas 12 23 9 2" xfId="19142"/>
    <cellStyle name="Notas 12 24" xfId="19143"/>
    <cellStyle name="Notas 12 24 10" xfId="19144"/>
    <cellStyle name="Notas 12 24 11" xfId="19145"/>
    <cellStyle name="Notas 12 24 12" xfId="19146"/>
    <cellStyle name="Notas 12 24 2" xfId="19147"/>
    <cellStyle name="Notas 12 24 3" xfId="19148"/>
    <cellStyle name="Notas 12 24 4" xfId="19149"/>
    <cellStyle name="Notas 12 24 5" xfId="19150"/>
    <cellStyle name="Notas 12 24 6" xfId="19151"/>
    <cellStyle name="Notas 12 24 7" xfId="19152"/>
    <cellStyle name="Notas 12 24 8" xfId="19153"/>
    <cellStyle name="Notas 12 24 9" xfId="19154"/>
    <cellStyle name="Notas 12 24 9 2" xfId="19155"/>
    <cellStyle name="Notas 12 25" xfId="19156"/>
    <cellStyle name="Notas 12 25 10" xfId="19157"/>
    <cellStyle name="Notas 12 25 11" xfId="19158"/>
    <cellStyle name="Notas 12 25 12" xfId="19159"/>
    <cellStyle name="Notas 12 25 2" xfId="19160"/>
    <cellStyle name="Notas 12 25 3" xfId="19161"/>
    <cellStyle name="Notas 12 25 4" xfId="19162"/>
    <cellStyle name="Notas 12 25 5" xfId="19163"/>
    <cellStyle name="Notas 12 25 6" xfId="19164"/>
    <cellStyle name="Notas 12 25 7" xfId="19165"/>
    <cellStyle name="Notas 12 25 8" xfId="19166"/>
    <cellStyle name="Notas 12 25 9" xfId="19167"/>
    <cellStyle name="Notas 12 25 9 2" xfId="19168"/>
    <cellStyle name="Notas 12 26" xfId="19169"/>
    <cellStyle name="Notas 12 26 10" xfId="19170"/>
    <cellStyle name="Notas 12 26 11" xfId="19171"/>
    <cellStyle name="Notas 12 26 12" xfId="19172"/>
    <cellStyle name="Notas 12 26 2" xfId="19173"/>
    <cellStyle name="Notas 12 26 3" xfId="19174"/>
    <cellStyle name="Notas 12 26 4" xfId="19175"/>
    <cellStyle name="Notas 12 26 5" xfId="19176"/>
    <cellStyle name="Notas 12 26 6" xfId="19177"/>
    <cellStyle name="Notas 12 26 7" xfId="19178"/>
    <cellStyle name="Notas 12 26 8" xfId="19179"/>
    <cellStyle name="Notas 12 26 9" xfId="19180"/>
    <cellStyle name="Notas 12 26 9 2" xfId="19181"/>
    <cellStyle name="Notas 12 27" xfId="19182"/>
    <cellStyle name="Notas 12 27 2" xfId="19183"/>
    <cellStyle name="Notas 12 27 2 2" xfId="19184"/>
    <cellStyle name="Notas 12 27 3" xfId="19185"/>
    <cellStyle name="Notas 12 27 4" xfId="19186"/>
    <cellStyle name="Notas 12 28" xfId="19187"/>
    <cellStyle name="Notas 12 29" xfId="19188"/>
    <cellStyle name="Notas 12 3" xfId="19189"/>
    <cellStyle name="Notas 12 3 10" xfId="19190"/>
    <cellStyle name="Notas 12 3 11" xfId="19191"/>
    <cellStyle name="Notas 12 3 12" xfId="19192"/>
    <cellStyle name="Notas 12 3 13" xfId="19193"/>
    <cellStyle name="Notas 12 3 14" xfId="19194"/>
    <cellStyle name="Notas 12 3 15" xfId="19195"/>
    <cellStyle name="Notas 12 3 15 2" xfId="19196"/>
    <cellStyle name="Notas 12 3 16" xfId="19197"/>
    <cellStyle name="Notas 12 3 16 2" xfId="19198"/>
    <cellStyle name="Notas 12 3 17" xfId="19199"/>
    <cellStyle name="Notas 12 3 17 2" xfId="19200"/>
    <cellStyle name="Notas 12 3 18" xfId="19201"/>
    <cellStyle name="Notas 12 3 18 2" xfId="19202"/>
    <cellStyle name="Notas 12 3 19" xfId="19203"/>
    <cellStyle name="Notas 12 3 19 2" xfId="19204"/>
    <cellStyle name="Notas 12 3 2" xfId="19205"/>
    <cellStyle name="Notas 12 3 2 10" xfId="19206"/>
    <cellStyle name="Notas 12 3 2 11" xfId="19207"/>
    <cellStyle name="Notas 12 3 2 12" xfId="19208"/>
    <cellStyle name="Notas 12 3 2 13" xfId="19209"/>
    <cellStyle name="Notas 12 3 2 14" xfId="19210"/>
    <cellStyle name="Notas 12 3 2 15" xfId="19211"/>
    <cellStyle name="Notas 12 3 2 16" xfId="19212"/>
    <cellStyle name="Notas 12 3 2 17" xfId="19213"/>
    <cellStyle name="Notas 12 3 2 18" xfId="19214"/>
    <cellStyle name="Notas 12 3 2 19" xfId="19215"/>
    <cellStyle name="Notas 12 3 2 2" xfId="19216"/>
    <cellStyle name="Notas 12 3 2 2 10" xfId="19217"/>
    <cellStyle name="Notas 12 3 2 2 11" xfId="19218"/>
    <cellStyle name="Notas 12 3 2 2 12" xfId="19219"/>
    <cellStyle name="Notas 12 3 2 2 13" xfId="19220"/>
    <cellStyle name="Notas 12 3 2 2 14" xfId="19221"/>
    <cellStyle name="Notas 12 3 2 2 15" xfId="19222"/>
    <cellStyle name="Notas 12 3 2 2 16" xfId="19223"/>
    <cellStyle name="Notas 12 3 2 2 2" xfId="19224"/>
    <cellStyle name="Notas 12 3 2 2 3" xfId="19225"/>
    <cellStyle name="Notas 12 3 2 2 4" xfId="19226"/>
    <cellStyle name="Notas 12 3 2 2 5" xfId="19227"/>
    <cellStyle name="Notas 12 3 2 2 6" xfId="19228"/>
    <cellStyle name="Notas 12 3 2 2 7" xfId="19229"/>
    <cellStyle name="Notas 12 3 2 2 8" xfId="19230"/>
    <cellStyle name="Notas 12 3 2 2 9" xfId="19231"/>
    <cellStyle name="Notas 12 3 2 20" xfId="19232"/>
    <cellStyle name="Notas 12 3 2 21" xfId="19233"/>
    <cellStyle name="Notas 12 3 2 22" xfId="19234"/>
    <cellStyle name="Notas 12 3 2 23" xfId="19235"/>
    <cellStyle name="Notas 12 3 2 24" xfId="19236"/>
    <cellStyle name="Notas 12 3 2 3" xfId="19237"/>
    <cellStyle name="Notas 12 3 2 4" xfId="19238"/>
    <cellStyle name="Notas 12 3 2 5" xfId="19239"/>
    <cellStyle name="Notas 12 3 2 6" xfId="19240"/>
    <cellStyle name="Notas 12 3 2 7" xfId="19241"/>
    <cellStyle name="Notas 12 3 2 8" xfId="19242"/>
    <cellStyle name="Notas 12 3 2 9" xfId="19243"/>
    <cellStyle name="Notas 12 3 20" xfId="19244"/>
    <cellStyle name="Notas 12 3 20 2" xfId="19245"/>
    <cellStyle name="Notas 12 3 21" xfId="19246"/>
    <cellStyle name="Notas 12 3 21 2" xfId="19247"/>
    <cellStyle name="Notas 12 3 22" xfId="19248"/>
    <cellStyle name="Notas 12 3 22 2" xfId="19249"/>
    <cellStyle name="Notas 12 3 23" xfId="19250"/>
    <cellStyle name="Notas 12 3 24" xfId="19251"/>
    <cellStyle name="Notas 12 3 25" xfId="19252"/>
    <cellStyle name="Notas 12 3 26" xfId="19253"/>
    <cellStyle name="Notas 12 3 27" xfId="19254"/>
    <cellStyle name="Notas 12 3 28" xfId="19255"/>
    <cellStyle name="Notas 12 3 29" xfId="19256"/>
    <cellStyle name="Notas 12 3 3" xfId="19257"/>
    <cellStyle name="Notas 12 3 30" xfId="19258"/>
    <cellStyle name="Notas 12 3 31" xfId="19259"/>
    <cellStyle name="Notas 12 3 32" xfId="19260"/>
    <cellStyle name="Notas 12 3 33" xfId="19261"/>
    <cellStyle name="Notas 12 3 34" xfId="19262"/>
    <cellStyle name="Notas 12 3 35" xfId="19263"/>
    <cellStyle name="Notas 12 3 36" xfId="19264"/>
    <cellStyle name="Notas 12 3 37" xfId="19265"/>
    <cellStyle name="Notas 12 3 38" xfId="19266"/>
    <cellStyle name="Notas 12 3 39" xfId="19267"/>
    <cellStyle name="Notas 12 3 4" xfId="19268"/>
    <cellStyle name="Notas 12 3 40" xfId="19269"/>
    <cellStyle name="Notas 12 3 5" xfId="19270"/>
    <cellStyle name="Notas 12 3 6" xfId="19271"/>
    <cellStyle name="Notas 12 3 6 2" xfId="19272"/>
    <cellStyle name="Notas 12 3 6 2 2" xfId="19273"/>
    <cellStyle name="Notas 12 3 6 3" xfId="19274"/>
    <cellStyle name="Notas 12 3 6 4" xfId="19275"/>
    <cellStyle name="Notas 12 3 7" xfId="19276"/>
    <cellStyle name="Notas 12 3 7 2" xfId="19277"/>
    <cellStyle name="Notas 12 3 8" xfId="19278"/>
    <cellStyle name="Notas 12 3 9" xfId="19279"/>
    <cellStyle name="Notas 12 30" xfId="19280"/>
    <cellStyle name="Notas 12 31" xfId="19281"/>
    <cellStyle name="Notas 12 31 2" xfId="19282"/>
    <cellStyle name="Notas 12 32" xfId="19283"/>
    <cellStyle name="Notas 12 33" xfId="19284"/>
    <cellStyle name="Notas 12 34" xfId="19285"/>
    <cellStyle name="Notas 12 35" xfId="19286"/>
    <cellStyle name="Notas 12 36" xfId="19287"/>
    <cellStyle name="Notas 12 37" xfId="19288"/>
    <cellStyle name="Notas 12 38" xfId="19289"/>
    <cellStyle name="Notas 12 38 2" xfId="19290"/>
    <cellStyle name="Notas 12 39" xfId="19291"/>
    <cellStyle name="Notas 12 39 2" xfId="19292"/>
    <cellStyle name="Notas 12 4" xfId="19293"/>
    <cellStyle name="Notas 12 4 10" xfId="19294"/>
    <cellStyle name="Notas 12 4 11" xfId="19295"/>
    <cellStyle name="Notas 12 4 12" xfId="19296"/>
    <cellStyle name="Notas 12 4 13" xfId="19297"/>
    <cellStyle name="Notas 12 4 14" xfId="19298"/>
    <cellStyle name="Notas 12 4 15" xfId="19299"/>
    <cellStyle name="Notas 12 4 15 2" xfId="19300"/>
    <cellStyle name="Notas 12 4 16" xfId="19301"/>
    <cellStyle name="Notas 12 4 16 2" xfId="19302"/>
    <cellStyle name="Notas 12 4 17" xfId="19303"/>
    <cellStyle name="Notas 12 4 17 2" xfId="19304"/>
    <cellStyle name="Notas 12 4 18" xfId="19305"/>
    <cellStyle name="Notas 12 4 18 2" xfId="19306"/>
    <cellStyle name="Notas 12 4 19" xfId="19307"/>
    <cellStyle name="Notas 12 4 19 2" xfId="19308"/>
    <cellStyle name="Notas 12 4 2" xfId="19309"/>
    <cellStyle name="Notas 12 4 2 10" xfId="19310"/>
    <cellStyle name="Notas 12 4 2 11" xfId="19311"/>
    <cellStyle name="Notas 12 4 2 12" xfId="19312"/>
    <cellStyle name="Notas 12 4 2 13" xfId="19313"/>
    <cellStyle name="Notas 12 4 2 14" xfId="19314"/>
    <cellStyle name="Notas 12 4 2 15" xfId="19315"/>
    <cellStyle name="Notas 12 4 2 16" xfId="19316"/>
    <cellStyle name="Notas 12 4 2 17" xfId="19317"/>
    <cellStyle name="Notas 12 4 2 18" xfId="19318"/>
    <cellStyle name="Notas 12 4 2 19" xfId="19319"/>
    <cellStyle name="Notas 12 4 2 2" xfId="19320"/>
    <cellStyle name="Notas 12 4 2 2 10" xfId="19321"/>
    <cellStyle name="Notas 12 4 2 2 11" xfId="19322"/>
    <cellStyle name="Notas 12 4 2 2 12" xfId="19323"/>
    <cellStyle name="Notas 12 4 2 2 13" xfId="19324"/>
    <cellStyle name="Notas 12 4 2 2 14" xfId="19325"/>
    <cellStyle name="Notas 12 4 2 2 15" xfId="19326"/>
    <cellStyle name="Notas 12 4 2 2 16" xfId="19327"/>
    <cellStyle name="Notas 12 4 2 2 2" xfId="19328"/>
    <cellStyle name="Notas 12 4 2 2 3" xfId="19329"/>
    <cellStyle name="Notas 12 4 2 2 4" xfId="19330"/>
    <cellStyle name="Notas 12 4 2 2 5" xfId="19331"/>
    <cellStyle name="Notas 12 4 2 2 6" xfId="19332"/>
    <cellStyle name="Notas 12 4 2 2 7" xfId="19333"/>
    <cellStyle name="Notas 12 4 2 2 8" xfId="19334"/>
    <cellStyle name="Notas 12 4 2 2 9" xfId="19335"/>
    <cellStyle name="Notas 12 4 2 20" xfId="19336"/>
    <cellStyle name="Notas 12 4 2 21" xfId="19337"/>
    <cellStyle name="Notas 12 4 2 22" xfId="19338"/>
    <cellStyle name="Notas 12 4 2 23" xfId="19339"/>
    <cellStyle name="Notas 12 4 2 24" xfId="19340"/>
    <cellStyle name="Notas 12 4 2 3" xfId="19341"/>
    <cellStyle name="Notas 12 4 2 4" xfId="19342"/>
    <cellStyle name="Notas 12 4 2 5" xfId="19343"/>
    <cellStyle name="Notas 12 4 2 6" xfId="19344"/>
    <cellStyle name="Notas 12 4 2 7" xfId="19345"/>
    <cellStyle name="Notas 12 4 2 8" xfId="19346"/>
    <cellStyle name="Notas 12 4 2 9" xfId="19347"/>
    <cellStyle name="Notas 12 4 20" xfId="19348"/>
    <cellStyle name="Notas 12 4 20 2" xfId="19349"/>
    <cellStyle name="Notas 12 4 21" xfId="19350"/>
    <cellStyle name="Notas 12 4 21 2" xfId="19351"/>
    <cellStyle name="Notas 12 4 22" xfId="19352"/>
    <cellStyle name="Notas 12 4 22 2" xfId="19353"/>
    <cellStyle name="Notas 12 4 23" xfId="19354"/>
    <cellStyle name="Notas 12 4 24" xfId="19355"/>
    <cellStyle name="Notas 12 4 25" xfId="19356"/>
    <cellStyle name="Notas 12 4 26" xfId="19357"/>
    <cellStyle name="Notas 12 4 27" xfId="19358"/>
    <cellStyle name="Notas 12 4 28" xfId="19359"/>
    <cellStyle name="Notas 12 4 29" xfId="19360"/>
    <cellStyle name="Notas 12 4 3" xfId="19361"/>
    <cellStyle name="Notas 12 4 30" xfId="19362"/>
    <cellStyle name="Notas 12 4 31" xfId="19363"/>
    <cellStyle name="Notas 12 4 32" xfId="19364"/>
    <cellStyle name="Notas 12 4 33" xfId="19365"/>
    <cellStyle name="Notas 12 4 34" xfId="19366"/>
    <cellStyle name="Notas 12 4 35" xfId="19367"/>
    <cellStyle name="Notas 12 4 36" xfId="19368"/>
    <cellStyle name="Notas 12 4 37" xfId="19369"/>
    <cellStyle name="Notas 12 4 38" xfId="19370"/>
    <cellStyle name="Notas 12 4 39" xfId="19371"/>
    <cellStyle name="Notas 12 4 4" xfId="19372"/>
    <cellStyle name="Notas 12 4 40" xfId="19373"/>
    <cellStyle name="Notas 12 4 5" xfId="19374"/>
    <cellStyle name="Notas 12 4 6" xfId="19375"/>
    <cellStyle name="Notas 12 4 6 2" xfId="19376"/>
    <cellStyle name="Notas 12 4 6 2 2" xfId="19377"/>
    <cellStyle name="Notas 12 4 6 3" xfId="19378"/>
    <cellStyle name="Notas 12 4 6 4" xfId="19379"/>
    <cellStyle name="Notas 12 4 7" xfId="19380"/>
    <cellStyle name="Notas 12 4 7 2" xfId="19381"/>
    <cellStyle name="Notas 12 4 8" xfId="19382"/>
    <cellStyle name="Notas 12 4 9" xfId="19383"/>
    <cellStyle name="Notas 12 40" xfId="19384"/>
    <cellStyle name="Notas 12 40 2" xfId="19385"/>
    <cellStyle name="Notas 12 41" xfId="19386"/>
    <cellStyle name="Notas 12 41 2" xfId="19387"/>
    <cellStyle name="Notas 12 42" xfId="19388"/>
    <cellStyle name="Notas 12 42 2" xfId="19389"/>
    <cellStyle name="Notas 12 43" xfId="19390"/>
    <cellStyle name="Notas 12 43 2" xfId="19391"/>
    <cellStyle name="Notas 12 44" xfId="19392"/>
    <cellStyle name="Notas 12 44 2" xfId="19393"/>
    <cellStyle name="Notas 12 45" xfId="19394"/>
    <cellStyle name="Notas 12 46" xfId="19395"/>
    <cellStyle name="Notas 12 47" xfId="19396"/>
    <cellStyle name="Notas 12 48" xfId="19397"/>
    <cellStyle name="Notas 12 49" xfId="19398"/>
    <cellStyle name="Notas 12 5" xfId="19399"/>
    <cellStyle name="Notas 12 5 10" xfId="19400"/>
    <cellStyle name="Notas 12 5 11" xfId="19401"/>
    <cellStyle name="Notas 12 5 12" xfId="19402"/>
    <cellStyle name="Notas 12 5 13" xfId="19403"/>
    <cellStyle name="Notas 12 5 14" xfId="19404"/>
    <cellStyle name="Notas 12 5 15" xfId="19405"/>
    <cellStyle name="Notas 12 5 16" xfId="19406"/>
    <cellStyle name="Notas 12 5 16 2" xfId="19407"/>
    <cellStyle name="Notas 12 5 17" xfId="19408"/>
    <cellStyle name="Notas 12 5 18" xfId="19409"/>
    <cellStyle name="Notas 12 5 19" xfId="19410"/>
    <cellStyle name="Notas 12 5 2" xfId="19411"/>
    <cellStyle name="Notas 12 5 2 10" xfId="19412"/>
    <cellStyle name="Notas 12 5 2 11" xfId="19413"/>
    <cellStyle name="Notas 12 5 2 12" xfId="19414"/>
    <cellStyle name="Notas 12 5 2 13" xfId="19415"/>
    <cellStyle name="Notas 12 5 2 14" xfId="19416"/>
    <cellStyle name="Notas 12 5 2 15" xfId="19417"/>
    <cellStyle name="Notas 12 5 2 16" xfId="19418"/>
    <cellStyle name="Notas 12 5 2 2" xfId="19419"/>
    <cellStyle name="Notas 12 5 2 3" xfId="19420"/>
    <cellStyle name="Notas 12 5 2 4" xfId="19421"/>
    <cellStyle name="Notas 12 5 2 5" xfId="19422"/>
    <cellStyle name="Notas 12 5 2 6" xfId="19423"/>
    <cellStyle name="Notas 12 5 2 7" xfId="19424"/>
    <cellStyle name="Notas 12 5 2 8" xfId="19425"/>
    <cellStyle name="Notas 12 5 2 9" xfId="19426"/>
    <cellStyle name="Notas 12 5 20" xfId="19427"/>
    <cellStyle name="Notas 12 5 21" xfId="19428"/>
    <cellStyle name="Notas 12 5 22" xfId="19429"/>
    <cellStyle name="Notas 12 5 23" xfId="19430"/>
    <cellStyle name="Notas 12 5 24" xfId="19431"/>
    <cellStyle name="Notas 12 5 25" xfId="19432"/>
    <cellStyle name="Notas 12 5 26" xfId="19433"/>
    <cellStyle name="Notas 12 5 27" xfId="19434"/>
    <cellStyle name="Notas 12 5 28" xfId="19435"/>
    <cellStyle name="Notas 12 5 29" xfId="19436"/>
    <cellStyle name="Notas 12 5 3" xfId="19437"/>
    <cellStyle name="Notas 12 5 30" xfId="19438"/>
    <cellStyle name="Notas 12 5 31" xfId="19439"/>
    <cellStyle name="Notas 12 5 32" xfId="19440"/>
    <cellStyle name="Notas 12 5 33" xfId="19441"/>
    <cellStyle name="Notas 12 5 34" xfId="19442"/>
    <cellStyle name="Notas 12 5 4" xfId="19443"/>
    <cellStyle name="Notas 12 5 5" xfId="19444"/>
    <cellStyle name="Notas 12 5 6" xfId="19445"/>
    <cellStyle name="Notas 12 5 7" xfId="19446"/>
    <cellStyle name="Notas 12 5 8" xfId="19447"/>
    <cellStyle name="Notas 12 5 9" xfId="19448"/>
    <cellStyle name="Notas 12 50" xfId="19449"/>
    <cellStyle name="Notas 12 51" xfId="19450"/>
    <cellStyle name="Notas 12 52" xfId="19451"/>
    <cellStyle name="Notas 12 53" xfId="19452"/>
    <cellStyle name="Notas 12 54" xfId="19453"/>
    <cellStyle name="Notas 12 55" xfId="19454"/>
    <cellStyle name="Notas 12 56" xfId="19455"/>
    <cellStyle name="Notas 12 57" xfId="19456"/>
    <cellStyle name="Notas 12 58" xfId="19457"/>
    <cellStyle name="Notas 12 59" xfId="19458"/>
    <cellStyle name="Notas 12 6" xfId="19459"/>
    <cellStyle name="Notas 12 6 10" xfId="19460"/>
    <cellStyle name="Notas 12 6 11" xfId="19461"/>
    <cellStyle name="Notas 12 6 12" xfId="19462"/>
    <cellStyle name="Notas 12 6 13" xfId="19463"/>
    <cellStyle name="Notas 12 6 14" xfId="19464"/>
    <cellStyle name="Notas 12 6 15" xfId="19465"/>
    <cellStyle name="Notas 12 6 16" xfId="19466"/>
    <cellStyle name="Notas 12 6 17" xfId="19467"/>
    <cellStyle name="Notas 12 6 18" xfId="19468"/>
    <cellStyle name="Notas 12 6 19" xfId="19469"/>
    <cellStyle name="Notas 12 6 2" xfId="19470"/>
    <cellStyle name="Notas 12 6 20" xfId="19471"/>
    <cellStyle name="Notas 12 6 21" xfId="19472"/>
    <cellStyle name="Notas 12 6 22" xfId="19473"/>
    <cellStyle name="Notas 12 6 23" xfId="19474"/>
    <cellStyle name="Notas 12 6 24" xfId="19475"/>
    <cellStyle name="Notas 12 6 25" xfId="19476"/>
    <cellStyle name="Notas 12 6 26" xfId="19477"/>
    <cellStyle name="Notas 12 6 3" xfId="19478"/>
    <cellStyle name="Notas 12 6 4" xfId="19479"/>
    <cellStyle name="Notas 12 6 5" xfId="19480"/>
    <cellStyle name="Notas 12 6 6" xfId="19481"/>
    <cellStyle name="Notas 12 6 7" xfId="19482"/>
    <cellStyle name="Notas 12 6 8" xfId="19483"/>
    <cellStyle name="Notas 12 6 9" xfId="19484"/>
    <cellStyle name="Notas 12 6 9 2" xfId="19485"/>
    <cellStyle name="Notas 12 7" xfId="19486"/>
    <cellStyle name="Notas 12 7 10" xfId="19487"/>
    <cellStyle name="Notas 12 7 11" xfId="19488"/>
    <cellStyle name="Notas 12 7 12" xfId="19489"/>
    <cellStyle name="Notas 12 7 2" xfId="19490"/>
    <cellStyle name="Notas 12 7 3" xfId="19491"/>
    <cellStyle name="Notas 12 7 4" xfId="19492"/>
    <cellStyle name="Notas 12 7 5" xfId="19493"/>
    <cellStyle name="Notas 12 7 6" xfId="19494"/>
    <cellStyle name="Notas 12 7 7" xfId="19495"/>
    <cellStyle name="Notas 12 7 8" xfId="19496"/>
    <cellStyle name="Notas 12 7 9" xfId="19497"/>
    <cellStyle name="Notas 12 7 9 2" xfId="19498"/>
    <cellStyle name="Notas 12 8" xfId="19499"/>
    <cellStyle name="Notas 12 8 10" xfId="19500"/>
    <cellStyle name="Notas 12 8 11" xfId="19501"/>
    <cellStyle name="Notas 12 8 12" xfId="19502"/>
    <cellStyle name="Notas 12 8 2" xfId="19503"/>
    <cellStyle name="Notas 12 8 3" xfId="19504"/>
    <cellStyle name="Notas 12 8 4" xfId="19505"/>
    <cellStyle name="Notas 12 8 5" xfId="19506"/>
    <cellStyle name="Notas 12 8 6" xfId="19507"/>
    <cellStyle name="Notas 12 8 7" xfId="19508"/>
    <cellStyle name="Notas 12 8 8" xfId="19509"/>
    <cellStyle name="Notas 12 8 9" xfId="19510"/>
    <cellStyle name="Notas 12 8 9 2" xfId="19511"/>
    <cellStyle name="Notas 12 9" xfId="19512"/>
    <cellStyle name="Notas 12 9 10" xfId="19513"/>
    <cellStyle name="Notas 12 9 11" xfId="19514"/>
    <cellStyle name="Notas 12 9 12" xfId="19515"/>
    <cellStyle name="Notas 12 9 2" xfId="19516"/>
    <cellStyle name="Notas 12 9 3" xfId="19517"/>
    <cellStyle name="Notas 12 9 4" xfId="19518"/>
    <cellStyle name="Notas 12 9 5" xfId="19519"/>
    <cellStyle name="Notas 12 9 6" xfId="19520"/>
    <cellStyle name="Notas 12 9 7" xfId="19521"/>
    <cellStyle name="Notas 12 9 8" xfId="19522"/>
    <cellStyle name="Notas 12 9 9" xfId="19523"/>
    <cellStyle name="Notas 12 9 9 2" xfId="19524"/>
    <cellStyle name="Notas 13" xfId="19525"/>
    <cellStyle name="Notas 13 10" xfId="19526"/>
    <cellStyle name="Notas 13 10 10" xfId="19527"/>
    <cellStyle name="Notas 13 10 11" xfId="19528"/>
    <cellStyle name="Notas 13 10 12" xfId="19529"/>
    <cellStyle name="Notas 13 10 2" xfId="19530"/>
    <cellStyle name="Notas 13 10 3" xfId="19531"/>
    <cellStyle name="Notas 13 10 4" xfId="19532"/>
    <cellStyle name="Notas 13 10 5" xfId="19533"/>
    <cellStyle name="Notas 13 10 6" xfId="19534"/>
    <cellStyle name="Notas 13 10 7" xfId="19535"/>
    <cellStyle name="Notas 13 10 8" xfId="19536"/>
    <cellStyle name="Notas 13 10 9" xfId="19537"/>
    <cellStyle name="Notas 13 10 9 2" xfId="19538"/>
    <cellStyle name="Notas 13 11" xfId="19539"/>
    <cellStyle name="Notas 13 11 10" xfId="19540"/>
    <cellStyle name="Notas 13 11 11" xfId="19541"/>
    <cellStyle name="Notas 13 11 12" xfId="19542"/>
    <cellStyle name="Notas 13 11 2" xfId="19543"/>
    <cellStyle name="Notas 13 11 3" xfId="19544"/>
    <cellStyle name="Notas 13 11 4" xfId="19545"/>
    <cellStyle name="Notas 13 11 5" xfId="19546"/>
    <cellStyle name="Notas 13 11 6" xfId="19547"/>
    <cellStyle name="Notas 13 11 7" xfId="19548"/>
    <cellStyle name="Notas 13 11 8" xfId="19549"/>
    <cellStyle name="Notas 13 11 9" xfId="19550"/>
    <cellStyle name="Notas 13 11 9 2" xfId="19551"/>
    <cellStyle name="Notas 13 12" xfId="19552"/>
    <cellStyle name="Notas 13 12 10" xfId="19553"/>
    <cellStyle name="Notas 13 12 11" xfId="19554"/>
    <cellStyle name="Notas 13 12 12" xfId="19555"/>
    <cellStyle name="Notas 13 12 2" xfId="19556"/>
    <cellStyle name="Notas 13 12 3" xfId="19557"/>
    <cellStyle name="Notas 13 12 4" xfId="19558"/>
    <cellStyle name="Notas 13 12 5" xfId="19559"/>
    <cellStyle name="Notas 13 12 6" xfId="19560"/>
    <cellStyle name="Notas 13 12 7" xfId="19561"/>
    <cellStyle name="Notas 13 12 8" xfId="19562"/>
    <cellStyle name="Notas 13 12 9" xfId="19563"/>
    <cellStyle name="Notas 13 12 9 2" xfId="19564"/>
    <cellStyle name="Notas 13 13" xfId="19565"/>
    <cellStyle name="Notas 13 13 10" xfId="19566"/>
    <cellStyle name="Notas 13 13 11" xfId="19567"/>
    <cellStyle name="Notas 13 13 12" xfId="19568"/>
    <cellStyle name="Notas 13 13 2" xfId="19569"/>
    <cellStyle name="Notas 13 13 3" xfId="19570"/>
    <cellStyle name="Notas 13 13 4" xfId="19571"/>
    <cellStyle name="Notas 13 13 5" xfId="19572"/>
    <cellStyle name="Notas 13 13 6" xfId="19573"/>
    <cellStyle name="Notas 13 13 7" xfId="19574"/>
    <cellStyle name="Notas 13 13 8" xfId="19575"/>
    <cellStyle name="Notas 13 13 9" xfId="19576"/>
    <cellStyle name="Notas 13 13 9 2" xfId="19577"/>
    <cellStyle name="Notas 13 14" xfId="19578"/>
    <cellStyle name="Notas 13 14 10" xfId="19579"/>
    <cellStyle name="Notas 13 14 11" xfId="19580"/>
    <cellStyle name="Notas 13 14 12" xfId="19581"/>
    <cellStyle name="Notas 13 14 2" xfId="19582"/>
    <cellStyle name="Notas 13 14 3" xfId="19583"/>
    <cellStyle name="Notas 13 14 4" xfId="19584"/>
    <cellStyle name="Notas 13 14 5" xfId="19585"/>
    <cellStyle name="Notas 13 14 6" xfId="19586"/>
    <cellStyle name="Notas 13 14 7" xfId="19587"/>
    <cellStyle name="Notas 13 14 8" xfId="19588"/>
    <cellStyle name="Notas 13 14 9" xfId="19589"/>
    <cellStyle name="Notas 13 14 9 2" xfId="19590"/>
    <cellStyle name="Notas 13 15" xfId="19591"/>
    <cellStyle name="Notas 13 15 10" xfId="19592"/>
    <cellStyle name="Notas 13 15 11" xfId="19593"/>
    <cellStyle name="Notas 13 15 12" xfId="19594"/>
    <cellStyle name="Notas 13 15 2" xfId="19595"/>
    <cellStyle name="Notas 13 15 3" xfId="19596"/>
    <cellStyle name="Notas 13 15 4" xfId="19597"/>
    <cellStyle name="Notas 13 15 5" xfId="19598"/>
    <cellStyle name="Notas 13 15 6" xfId="19599"/>
    <cellStyle name="Notas 13 15 7" xfId="19600"/>
    <cellStyle name="Notas 13 15 8" xfId="19601"/>
    <cellStyle name="Notas 13 15 9" xfId="19602"/>
    <cellStyle name="Notas 13 15 9 2" xfId="19603"/>
    <cellStyle name="Notas 13 16" xfId="19604"/>
    <cellStyle name="Notas 13 16 10" xfId="19605"/>
    <cellStyle name="Notas 13 16 11" xfId="19606"/>
    <cellStyle name="Notas 13 16 12" xfId="19607"/>
    <cellStyle name="Notas 13 16 2" xfId="19608"/>
    <cellStyle name="Notas 13 16 3" xfId="19609"/>
    <cellStyle name="Notas 13 16 4" xfId="19610"/>
    <cellStyle name="Notas 13 16 5" xfId="19611"/>
    <cellStyle name="Notas 13 16 6" xfId="19612"/>
    <cellStyle name="Notas 13 16 7" xfId="19613"/>
    <cellStyle name="Notas 13 16 8" xfId="19614"/>
    <cellStyle name="Notas 13 16 9" xfId="19615"/>
    <cellStyle name="Notas 13 16 9 2" xfId="19616"/>
    <cellStyle name="Notas 13 17" xfId="19617"/>
    <cellStyle name="Notas 13 17 10" xfId="19618"/>
    <cellStyle name="Notas 13 17 11" xfId="19619"/>
    <cellStyle name="Notas 13 17 12" xfId="19620"/>
    <cellStyle name="Notas 13 17 2" xfId="19621"/>
    <cellStyle name="Notas 13 17 3" xfId="19622"/>
    <cellStyle name="Notas 13 17 4" xfId="19623"/>
    <cellStyle name="Notas 13 17 5" xfId="19624"/>
    <cellStyle name="Notas 13 17 6" xfId="19625"/>
    <cellStyle name="Notas 13 17 7" xfId="19626"/>
    <cellStyle name="Notas 13 17 8" xfId="19627"/>
    <cellStyle name="Notas 13 17 9" xfId="19628"/>
    <cellStyle name="Notas 13 17 9 2" xfId="19629"/>
    <cellStyle name="Notas 13 18" xfId="19630"/>
    <cellStyle name="Notas 13 18 10" xfId="19631"/>
    <cellStyle name="Notas 13 18 11" xfId="19632"/>
    <cellStyle name="Notas 13 18 12" xfId="19633"/>
    <cellStyle name="Notas 13 18 2" xfId="19634"/>
    <cellStyle name="Notas 13 18 3" xfId="19635"/>
    <cellStyle name="Notas 13 18 4" xfId="19636"/>
    <cellStyle name="Notas 13 18 5" xfId="19637"/>
    <cellStyle name="Notas 13 18 6" xfId="19638"/>
    <cellStyle name="Notas 13 18 7" xfId="19639"/>
    <cellStyle name="Notas 13 18 8" xfId="19640"/>
    <cellStyle name="Notas 13 18 9" xfId="19641"/>
    <cellStyle name="Notas 13 18 9 2" xfId="19642"/>
    <cellStyle name="Notas 13 19" xfId="19643"/>
    <cellStyle name="Notas 13 19 10" xfId="19644"/>
    <cellStyle name="Notas 13 19 11" xfId="19645"/>
    <cellStyle name="Notas 13 19 12" xfId="19646"/>
    <cellStyle name="Notas 13 19 2" xfId="19647"/>
    <cellStyle name="Notas 13 19 3" xfId="19648"/>
    <cellStyle name="Notas 13 19 4" xfId="19649"/>
    <cellStyle name="Notas 13 19 5" xfId="19650"/>
    <cellStyle name="Notas 13 19 6" xfId="19651"/>
    <cellStyle name="Notas 13 19 7" xfId="19652"/>
    <cellStyle name="Notas 13 19 8" xfId="19653"/>
    <cellStyle name="Notas 13 19 9" xfId="19654"/>
    <cellStyle name="Notas 13 19 9 2" xfId="19655"/>
    <cellStyle name="Notas 13 2" xfId="19656"/>
    <cellStyle name="Notas 13 2 10" xfId="19657"/>
    <cellStyle name="Notas 13 2 11" xfId="19658"/>
    <cellStyle name="Notas 13 2 12" xfId="19659"/>
    <cellStyle name="Notas 13 2 13" xfId="19660"/>
    <cellStyle name="Notas 13 2 14" xfId="19661"/>
    <cellStyle name="Notas 13 2 15" xfId="19662"/>
    <cellStyle name="Notas 13 2 16" xfId="19663"/>
    <cellStyle name="Notas 13 2 16 2" xfId="19664"/>
    <cellStyle name="Notas 13 2 17" xfId="19665"/>
    <cellStyle name="Notas 13 2 18" xfId="19666"/>
    <cellStyle name="Notas 13 2 19" xfId="19667"/>
    <cellStyle name="Notas 13 2 2" xfId="19668"/>
    <cellStyle name="Notas 13 2 2 10" xfId="19669"/>
    <cellStyle name="Notas 13 2 2 11" xfId="19670"/>
    <cellStyle name="Notas 13 2 2 12" xfId="19671"/>
    <cellStyle name="Notas 13 2 2 13" xfId="19672"/>
    <cellStyle name="Notas 13 2 2 14" xfId="19673"/>
    <cellStyle name="Notas 13 2 2 15" xfId="19674"/>
    <cellStyle name="Notas 13 2 2 16" xfId="19675"/>
    <cellStyle name="Notas 13 2 2 2" xfId="19676"/>
    <cellStyle name="Notas 13 2 2 3" xfId="19677"/>
    <cellStyle name="Notas 13 2 2 4" xfId="19678"/>
    <cellStyle name="Notas 13 2 2 5" xfId="19679"/>
    <cellStyle name="Notas 13 2 2 6" xfId="19680"/>
    <cellStyle name="Notas 13 2 2 7" xfId="19681"/>
    <cellStyle name="Notas 13 2 2 8" xfId="19682"/>
    <cellStyle name="Notas 13 2 2 9" xfId="19683"/>
    <cellStyle name="Notas 13 2 20" xfId="19684"/>
    <cellStyle name="Notas 13 2 21" xfId="19685"/>
    <cellStyle name="Notas 13 2 22" xfId="19686"/>
    <cellStyle name="Notas 13 2 23" xfId="19687"/>
    <cellStyle name="Notas 13 2 24" xfId="19688"/>
    <cellStyle name="Notas 13 2 25" xfId="19689"/>
    <cellStyle name="Notas 13 2 26" xfId="19690"/>
    <cellStyle name="Notas 13 2 27" xfId="19691"/>
    <cellStyle name="Notas 13 2 28" xfId="19692"/>
    <cellStyle name="Notas 13 2 29" xfId="19693"/>
    <cellStyle name="Notas 13 2 3" xfId="19694"/>
    <cellStyle name="Notas 13 2 30" xfId="19695"/>
    <cellStyle name="Notas 13 2 31" xfId="19696"/>
    <cellStyle name="Notas 13 2 32" xfId="19697"/>
    <cellStyle name="Notas 13 2 33" xfId="19698"/>
    <cellStyle name="Notas 13 2 34" xfId="19699"/>
    <cellStyle name="Notas 13 2 4" xfId="19700"/>
    <cellStyle name="Notas 13 2 5" xfId="19701"/>
    <cellStyle name="Notas 13 2 6" xfId="19702"/>
    <cellStyle name="Notas 13 2 7" xfId="19703"/>
    <cellStyle name="Notas 13 2 8" xfId="19704"/>
    <cellStyle name="Notas 13 2 9" xfId="19705"/>
    <cellStyle name="Notas 13 20" xfId="19706"/>
    <cellStyle name="Notas 13 20 10" xfId="19707"/>
    <cellStyle name="Notas 13 20 11" xfId="19708"/>
    <cellStyle name="Notas 13 20 12" xfId="19709"/>
    <cellStyle name="Notas 13 20 2" xfId="19710"/>
    <cellStyle name="Notas 13 20 3" xfId="19711"/>
    <cellStyle name="Notas 13 20 4" xfId="19712"/>
    <cellStyle name="Notas 13 20 5" xfId="19713"/>
    <cellStyle name="Notas 13 20 6" xfId="19714"/>
    <cellStyle name="Notas 13 20 7" xfId="19715"/>
    <cellStyle name="Notas 13 20 8" xfId="19716"/>
    <cellStyle name="Notas 13 20 9" xfId="19717"/>
    <cellStyle name="Notas 13 20 9 2" xfId="19718"/>
    <cellStyle name="Notas 13 21" xfId="19719"/>
    <cellStyle name="Notas 13 21 10" xfId="19720"/>
    <cellStyle name="Notas 13 21 11" xfId="19721"/>
    <cellStyle name="Notas 13 21 12" xfId="19722"/>
    <cellStyle name="Notas 13 21 2" xfId="19723"/>
    <cellStyle name="Notas 13 21 3" xfId="19724"/>
    <cellStyle name="Notas 13 21 4" xfId="19725"/>
    <cellStyle name="Notas 13 21 5" xfId="19726"/>
    <cellStyle name="Notas 13 21 6" xfId="19727"/>
    <cellStyle name="Notas 13 21 7" xfId="19728"/>
    <cellStyle name="Notas 13 21 8" xfId="19729"/>
    <cellStyle name="Notas 13 21 9" xfId="19730"/>
    <cellStyle name="Notas 13 21 9 2" xfId="19731"/>
    <cellStyle name="Notas 13 22" xfId="19732"/>
    <cellStyle name="Notas 13 22 10" xfId="19733"/>
    <cellStyle name="Notas 13 22 11" xfId="19734"/>
    <cellStyle name="Notas 13 22 12" xfId="19735"/>
    <cellStyle name="Notas 13 22 2" xfId="19736"/>
    <cellStyle name="Notas 13 22 3" xfId="19737"/>
    <cellStyle name="Notas 13 22 4" xfId="19738"/>
    <cellStyle name="Notas 13 22 5" xfId="19739"/>
    <cellStyle name="Notas 13 22 6" xfId="19740"/>
    <cellStyle name="Notas 13 22 7" xfId="19741"/>
    <cellStyle name="Notas 13 22 8" xfId="19742"/>
    <cellStyle name="Notas 13 22 9" xfId="19743"/>
    <cellStyle name="Notas 13 22 9 2" xfId="19744"/>
    <cellStyle name="Notas 13 23" xfId="19745"/>
    <cellStyle name="Notas 13 23 10" xfId="19746"/>
    <cellStyle name="Notas 13 23 11" xfId="19747"/>
    <cellStyle name="Notas 13 23 12" xfId="19748"/>
    <cellStyle name="Notas 13 23 2" xfId="19749"/>
    <cellStyle name="Notas 13 23 3" xfId="19750"/>
    <cellStyle name="Notas 13 23 4" xfId="19751"/>
    <cellStyle name="Notas 13 23 5" xfId="19752"/>
    <cellStyle name="Notas 13 23 6" xfId="19753"/>
    <cellStyle name="Notas 13 23 7" xfId="19754"/>
    <cellStyle name="Notas 13 23 8" xfId="19755"/>
    <cellStyle name="Notas 13 23 9" xfId="19756"/>
    <cellStyle name="Notas 13 23 9 2" xfId="19757"/>
    <cellStyle name="Notas 13 24" xfId="19758"/>
    <cellStyle name="Notas 13 24 2" xfId="19759"/>
    <cellStyle name="Notas 13 24 2 2" xfId="19760"/>
    <cellStyle name="Notas 13 24 3" xfId="19761"/>
    <cellStyle name="Notas 13 24 4" xfId="19762"/>
    <cellStyle name="Notas 13 25" xfId="19763"/>
    <cellStyle name="Notas 13 26" xfId="19764"/>
    <cellStyle name="Notas 13 27" xfId="19765"/>
    <cellStyle name="Notas 13 28" xfId="19766"/>
    <cellStyle name="Notas 13 28 2" xfId="19767"/>
    <cellStyle name="Notas 13 29" xfId="19768"/>
    <cellStyle name="Notas 13 3" xfId="19769"/>
    <cellStyle name="Notas 13 3 10" xfId="19770"/>
    <cellStyle name="Notas 13 3 11" xfId="19771"/>
    <cellStyle name="Notas 13 3 12" xfId="19772"/>
    <cellStyle name="Notas 13 3 13" xfId="19773"/>
    <cellStyle name="Notas 13 3 14" xfId="19774"/>
    <cellStyle name="Notas 13 3 15" xfId="19775"/>
    <cellStyle name="Notas 13 3 16" xfId="19776"/>
    <cellStyle name="Notas 13 3 17" xfId="19777"/>
    <cellStyle name="Notas 13 3 18" xfId="19778"/>
    <cellStyle name="Notas 13 3 19" xfId="19779"/>
    <cellStyle name="Notas 13 3 2" xfId="19780"/>
    <cellStyle name="Notas 13 3 20" xfId="19781"/>
    <cellStyle name="Notas 13 3 21" xfId="19782"/>
    <cellStyle name="Notas 13 3 22" xfId="19783"/>
    <cellStyle name="Notas 13 3 23" xfId="19784"/>
    <cellStyle name="Notas 13 3 24" xfId="19785"/>
    <cellStyle name="Notas 13 3 25" xfId="19786"/>
    <cellStyle name="Notas 13 3 26" xfId="19787"/>
    <cellStyle name="Notas 13 3 3" xfId="19788"/>
    <cellStyle name="Notas 13 3 4" xfId="19789"/>
    <cellStyle name="Notas 13 3 5" xfId="19790"/>
    <cellStyle name="Notas 13 3 6" xfId="19791"/>
    <cellStyle name="Notas 13 3 7" xfId="19792"/>
    <cellStyle name="Notas 13 3 8" xfId="19793"/>
    <cellStyle name="Notas 13 3 9" xfId="19794"/>
    <cellStyle name="Notas 13 3 9 2" xfId="19795"/>
    <cellStyle name="Notas 13 30" xfId="19796"/>
    <cellStyle name="Notas 13 31" xfId="19797"/>
    <cellStyle name="Notas 13 32" xfId="19798"/>
    <cellStyle name="Notas 13 33" xfId="19799"/>
    <cellStyle name="Notas 13 34" xfId="19800"/>
    <cellStyle name="Notas 13 35" xfId="19801"/>
    <cellStyle name="Notas 13 35 2" xfId="19802"/>
    <cellStyle name="Notas 13 36" xfId="19803"/>
    <cellStyle name="Notas 13 36 2" xfId="19804"/>
    <cellStyle name="Notas 13 37" xfId="19805"/>
    <cellStyle name="Notas 13 37 2" xfId="19806"/>
    <cellStyle name="Notas 13 38" xfId="19807"/>
    <cellStyle name="Notas 13 38 2" xfId="19808"/>
    <cellStyle name="Notas 13 39" xfId="19809"/>
    <cellStyle name="Notas 13 39 2" xfId="19810"/>
    <cellStyle name="Notas 13 4" xfId="19811"/>
    <cellStyle name="Notas 13 4 10" xfId="19812"/>
    <cellStyle name="Notas 13 4 11" xfId="19813"/>
    <cellStyle name="Notas 13 4 12" xfId="19814"/>
    <cellStyle name="Notas 13 4 13" xfId="19815"/>
    <cellStyle name="Notas 13 4 14" xfId="19816"/>
    <cellStyle name="Notas 13 4 15" xfId="19817"/>
    <cellStyle name="Notas 13 4 16" xfId="19818"/>
    <cellStyle name="Notas 13 4 17" xfId="19819"/>
    <cellStyle name="Notas 13 4 18" xfId="19820"/>
    <cellStyle name="Notas 13 4 19" xfId="19821"/>
    <cellStyle name="Notas 13 4 2" xfId="19822"/>
    <cellStyle name="Notas 13 4 20" xfId="19823"/>
    <cellStyle name="Notas 13 4 21" xfId="19824"/>
    <cellStyle name="Notas 13 4 22" xfId="19825"/>
    <cellStyle name="Notas 13 4 23" xfId="19826"/>
    <cellStyle name="Notas 13 4 24" xfId="19827"/>
    <cellStyle name="Notas 13 4 25" xfId="19828"/>
    <cellStyle name="Notas 13 4 26" xfId="19829"/>
    <cellStyle name="Notas 13 4 3" xfId="19830"/>
    <cellStyle name="Notas 13 4 4" xfId="19831"/>
    <cellStyle name="Notas 13 4 5" xfId="19832"/>
    <cellStyle name="Notas 13 4 6" xfId="19833"/>
    <cellStyle name="Notas 13 4 7" xfId="19834"/>
    <cellStyle name="Notas 13 4 8" xfId="19835"/>
    <cellStyle name="Notas 13 4 9" xfId="19836"/>
    <cellStyle name="Notas 13 4 9 2" xfId="19837"/>
    <cellStyle name="Notas 13 40" xfId="19838"/>
    <cellStyle name="Notas 13 40 2" xfId="19839"/>
    <cellStyle name="Notas 13 41" xfId="19840"/>
    <cellStyle name="Notas 13 41 2" xfId="19841"/>
    <cellStyle name="Notas 13 42" xfId="19842"/>
    <cellStyle name="Notas 13 43" xfId="19843"/>
    <cellStyle name="Notas 13 44" xfId="19844"/>
    <cellStyle name="Notas 13 45" xfId="19845"/>
    <cellStyle name="Notas 13 46" xfId="19846"/>
    <cellStyle name="Notas 13 47" xfId="19847"/>
    <cellStyle name="Notas 13 48" xfId="19848"/>
    <cellStyle name="Notas 13 49" xfId="19849"/>
    <cellStyle name="Notas 13 5" xfId="19850"/>
    <cellStyle name="Notas 13 5 10" xfId="19851"/>
    <cellStyle name="Notas 13 5 11" xfId="19852"/>
    <cellStyle name="Notas 13 5 12" xfId="19853"/>
    <cellStyle name="Notas 13 5 13" xfId="19854"/>
    <cellStyle name="Notas 13 5 14" xfId="19855"/>
    <cellStyle name="Notas 13 5 15" xfId="19856"/>
    <cellStyle name="Notas 13 5 16" xfId="19857"/>
    <cellStyle name="Notas 13 5 17" xfId="19858"/>
    <cellStyle name="Notas 13 5 18" xfId="19859"/>
    <cellStyle name="Notas 13 5 19" xfId="19860"/>
    <cellStyle name="Notas 13 5 2" xfId="19861"/>
    <cellStyle name="Notas 13 5 20" xfId="19862"/>
    <cellStyle name="Notas 13 5 21" xfId="19863"/>
    <cellStyle name="Notas 13 5 22" xfId="19864"/>
    <cellStyle name="Notas 13 5 23" xfId="19865"/>
    <cellStyle name="Notas 13 5 24" xfId="19866"/>
    <cellStyle name="Notas 13 5 25" xfId="19867"/>
    <cellStyle name="Notas 13 5 26" xfId="19868"/>
    <cellStyle name="Notas 13 5 3" xfId="19869"/>
    <cellStyle name="Notas 13 5 4" xfId="19870"/>
    <cellStyle name="Notas 13 5 5" xfId="19871"/>
    <cellStyle name="Notas 13 5 6" xfId="19872"/>
    <cellStyle name="Notas 13 5 7" xfId="19873"/>
    <cellStyle name="Notas 13 5 8" xfId="19874"/>
    <cellStyle name="Notas 13 5 9" xfId="19875"/>
    <cellStyle name="Notas 13 5 9 2" xfId="19876"/>
    <cellStyle name="Notas 13 50" xfId="19877"/>
    <cellStyle name="Notas 13 51" xfId="19878"/>
    <cellStyle name="Notas 13 52" xfId="19879"/>
    <cellStyle name="Notas 13 53" xfId="19880"/>
    <cellStyle name="Notas 13 54" xfId="19881"/>
    <cellStyle name="Notas 13 55" xfId="19882"/>
    <cellStyle name="Notas 13 56" xfId="19883"/>
    <cellStyle name="Notas 13 6" xfId="19884"/>
    <cellStyle name="Notas 13 6 10" xfId="19885"/>
    <cellStyle name="Notas 13 6 11" xfId="19886"/>
    <cellStyle name="Notas 13 6 12" xfId="19887"/>
    <cellStyle name="Notas 13 6 13" xfId="19888"/>
    <cellStyle name="Notas 13 6 14" xfId="19889"/>
    <cellStyle name="Notas 13 6 15" xfId="19890"/>
    <cellStyle name="Notas 13 6 16" xfId="19891"/>
    <cellStyle name="Notas 13 6 17" xfId="19892"/>
    <cellStyle name="Notas 13 6 18" xfId="19893"/>
    <cellStyle name="Notas 13 6 19" xfId="19894"/>
    <cellStyle name="Notas 13 6 2" xfId="19895"/>
    <cellStyle name="Notas 13 6 20" xfId="19896"/>
    <cellStyle name="Notas 13 6 21" xfId="19897"/>
    <cellStyle name="Notas 13 6 22" xfId="19898"/>
    <cellStyle name="Notas 13 6 23" xfId="19899"/>
    <cellStyle name="Notas 13 6 24" xfId="19900"/>
    <cellStyle name="Notas 13 6 25" xfId="19901"/>
    <cellStyle name="Notas 13 6 26" xfId="19902"/>
    <cellStyle name="Notas 13 6 3" xfId="19903"/>
    <cellStyle name="Notas 13 6 4" xfId="19904"/>
    <cellStyle name="Notas 13 6 5" xfId="19905"/>
    <cellStyle name="Notas 13 6 6" xfId="19906"/>
    <cellStyle name="Notas 13 6 7" xfId="19907"/>
    <cellStyle name="Notas 13 6 8" xfId="19908"/>
    <cellStyle name="Notas 13 6 9" xfId="19909"/>
    <cellStyle name="Notas 13 6 9 2" xfId="19910"/>
    <cellStyle name="Notas 13 7" xfId="19911"/>
    <cellStyle name="Notas 13 7 10" xfId="19912"/>
    <cellStyle name="Notas 13 7 11" xfId="19913"/>
    <cellStyle name="Notas 13 7 12" xfId="19914"/>
    <cellStyle name="Notas 13 7 2" xfId="19915"/>
    <cellStyle name="Notas 13 7 3" xfId="19916"/>
    <cellStyle name="Notas 13 7 4" xfId="19917"/>
    <cellStyle name="Notas 13 7 5" xfId="19918"/>
    <cellStyle name="Notas 13 7 6" xfId="19919"/>
    <cellStyle name="Notas 13 7 7" xfId="19920"/>
    <cellStyle name="Notas 13 7 8" xfId="19921"/>
    <cellStyle name="Notas 13 7 9" xfId="19922"/>
    <cellStyle name="Notas 13 7 9 2" xfId="19923"/>
    <cellStyle name="Notas 13 8" xfId="19924"/>
    <cellStyle name="Notas 13 8 10" xfId="19925"/>
    <cellStyle name="Notas 13 8 11" xfId="19926"/>
    <cellStyle name="Notas 13 8 12" xfId="19927"/>
    <cellStyle name="Notas 13 8 2" xfId="19928"/>
    <cellStyle name="Notas 13 8 3" xfId="19929"/>
    <cellStyle name="Notas 13 8 4" xfId="19930"/>
    <cellStyle name="Notas 13 8 5" xfId="19931"/>
    <cellStyle name="Notas 13 8 6" xfId="19932"/>
    <cellStyle name="Notas 13 8 7" xfId="19933"/>
    <cellStyle name="Notas 13 8 8" xfId="19934"/>
    <cellStyle name="Notas 13 8 9" xfId="19935"/>
    <cellStyle name="Notas 13 8 9 2" xfId="19936"/>
    <cellStyle name="Notas 13 9" xfId="19937"/>
    <cellStyle name="Notas 13 9 10" xfId="19938"/>
    <cellStyle name="Notas 13 9 11" xfId="19939"/>
    <cellStyle name="Notas 13 9 12" xfId="19940"/>
    <cellStyle name="Notas 13 9 2" xfId="19941"/>
    <cellStyle name="Notas 13 9 3" xfId="19942"/>
    <cellStyle name="Notas 13 9 4" xfId="19943"/>
    <cellStyle name="Notas 13 9 5" xfId="19944"/>
    <cellStyle name="Notas 13 9 6" xfId="19945"/>
    <cellStyle name="Notas 13 9 7" xfId="19946"/>
    <cellStyle name="Notas 13 9 8" xfId="19947"/>
    <cellStyle name="Notas 13 9 9" xfId="19948"/>
    <cellStyle name="Notas 13 9 9 2" xfId="19949"/>
    <cellStyle name="Notas 14" xfId="19950"/>
    <cellStyle name="Notas 14 10" xfId="19951"/>
    <cellStyle name="Notas 14 10 10" xfId="19952"/>
    <cellStyle name="Notas 14 10 11" xfId="19953"/>
    <cellStyle name="Notas 14 10 12" xfId="19954"/>
    <cellStyle name="Notas 14 10 2" xfId="19955"/>
    <cellStyle name="Notas 14 10 3" xfId="19956"/>
    <cellStyle name="Notas 14 10 4" xfId="19957"/>
    <cellStyle name="Notas 14 10 5" xfId="19958"/>
    <cellStyle name="Notas 14 10 6" xfId="19959"/>
    <cellStyle name="Notas 14 10 7" xfId="19960"/>
    <cellStyle name="Notas 14 10 8" xfId="19961"/>
    <cellStyle name="Notas 14 10 9" xfId="19962"/>
    <cellStyle name="Notas 14 10 9 2" xfId="19963"/>
    <cellStyle name="Notas 14 11" xfId="19964"/>
    <cellStyle name="Notas 14 11 10" xfId="19965"/>
    <cellStyle name="Notas 14 11 11" xfId="19966"/>
    <cellStyle name="Notas 14 11 12" xfId="19967"/>
    <cellStyle name="Notas 14 11 2" xfId="19968"/>
    <cellStyle name="Notas 14 11 3" xfId="19969"/>
    <cellStyle name="Notas 14 11 4" xfId="19970"/>
    <cellStyle name="Notas 14 11 5" xfId="19971"/>
    <cellStyle name="Notas 14 11 6" xfId="19972"/>
    <cellStyle name="Notas 14 11 7" xfId="19973"/>
    <cellStyle name="Notas 14 11 8" xfId="19974"/>
    <cellStyle name="Notas 14 11 9" xfId="19975"/>
    <cellStyle name="Notas 14 11 9 2" xfId="19976"/>
    <cellStyle name="Notas 14 12" xfId="19977"/>
    <cellStyle name="Notas 14 12 10" xfId="19978"/>
    <cellStyle name="Notas 14 12 11" xfId="19979"/>
    <cellStyle name="Notas 14 12 12" xfId="19980"/>
    <cellStyle name="Notas 14 12 2" xfId="19981"/>
    <cellStyle name="Notas 14 12 3" xfId="19982"/>
    <cellStyle name="Notas 14 12 4" xfId="19983"/>
    <cellStyle name="Notas 14 12 5" xfId="19984"/>
    <cellStyle name="Notas 14 12 6" xfId="19985"/>
    <cellStyle name="Notas 14 12 7" xfId="19986"/>
    <cellStyle name="Notas 14 12 8" xfId="19987"/>
    <cellStyle name="Notas 14 12 9" xfId="19988"/>
    <cellStyle name="Notas 14 12 9 2" xfId="19989"/>
    <cellStyle name="Notas 14 13" xfId="19990"/>
    <cellStyle name="Notas 14 13 10" xfId="19991"/>
    <cellStyle name="Notas 14 13 11" xfId="19992"/>
    <cellStyle name="Notas 14 13 12" xfId="19993"/>
    <cellStyle name="Notas 14 13 2" xfId="19994"/>
    <cellStyle name="Notas 14 13 3" xfId="19995"/>
    <cellStyle name="Notas 14 13 4" xfId="19996"/>
    <cellStyle name="Notas 14 13 5" xfId="19997"/>
    <cellStyle name="Notas 14 13 6" xfId="19998"/>
    <cellStyle name="Notas 14 13 7" xfId="19999"/>
    <cellStyle name="Notas 14 13 8" xfId="20000"/>
    <cellStyle name="Notas 14 13 9" xfId="20001"/>
    <cellStyle name="Notas 14 13 9 2" xfId="20002"/>
    <cellStyle name="Notas 14 14" xfId="20003"/>
    <cellStyle name="Notas 14 14 10" xfId="20004"/>
    <cellStyle name="Notas 14 14 11" xfId="20005"/>
    <cellStyle name="Notas 14 14 12" xfId="20006"/>
    <cellStyle name="Notas 14 14 2" xfId="20007"/>
    <cellStyle name="Notas 14 14 3" xfId="20008"/>
    <cellStyle name="Notas 14 14 4" xfId="20009"/>
    <cellStyle name="Notas 14 14 5" xfId="20010"/>
    <cellStyle name="Notas 14 14 6" xfId="20011"/>
    <cellStyle name="Notas 14 14 7" xfId="20012"/>
    <cellStyle name="Notas 14 14 8" xfId="20013"/>
    <cellStyle name="Notas 14 14 9" xfId="20014"/>
    <cellStyle name="Notas 14 14 9 2" xfId="20015"/>
    <cellStyle name="Notas 14 15" xfId="20016"/>
    <cellStyle name="Notas 14 15 10" xfId="20017"/>
    <cellStyle name="Notas 14 15 11" xfId="20018"/>
    <cellStyle name="Notas 14 15 12" xfId="20019"/>
    <cellStyle name="Notas 14 15 2" xfId="20020"/>
    <cellStyle name="Notas 14 15 3" xfId="20021"/>
    <cellStyle name="Notas 14 15 4" xfId="20022"/>
    <cellStyle name="Notas 14 15 5" xfId="20023"/>
    <cellStyle name="Notas 14 15 6" xfId="20024"/>
    <cellStyle name="Notas 14 15 7" xfId="20025"/>
    <cellStyle name="Notas 14 15 8" xfId="20026"/>
    <cellStyle name="Notas 14 15 9" xfId="20027"/>
    <cellStyle name="Notas 14 15 9 2" xfId="20028"/>
    <cellStyle name="Notas 14 16" xfId="20029"/>
    <cellStyle name="Notas 14 16 10" xfId="20030"/>
    <cellStyle name="Notas 14 16 11" xfId="20031"/>
    <cellStyle name="Notas 14 16 12" xfId="20032"/>
    <cellStyle name="Notas 14 16 2" xfId="20033"/>
    <cellStyle name="Notas 14 16 3" xfId="20034"/>
    <cellStyle name="Notas 14 16 4" xfId="20035"/>
    <cellStyle name="Notas 14 16 5" xfId="20036"/>
    <cellStyle name="Notas 14 16 6" xfId="20037"/>
    <cellStyle name="Notas 14 16 7" xfId="20038"/>
    <cellStyle name="Notas 14 16 8" xfId="20039"/>
    <cellStyle name="Notas 14 16 9" xfId="20040"/>
    <cellStyle name="Notas 14 16 9 2" xfId="20041"/>
    <cellStyle name="Notas 14 17" xfId="20042"/>
    <cellStyle name="Notas 14 17 10" xfId="20043"/>
    <cellStyle name="Notas 14 17 11" xfId="20044"/>
    <cellStyle name="Notas 14 17 12" xfId="20045"/>
    <cellStyle name="Notas 14 17 2" xfId="20046"/>
    <cellStyle name="Notas 14 17 3" xfId="20047"/>
    <cellStyle name="Notas 14 17 4" xfId="20048"/>
    <cellStyle name="Notas 14 17 5" xfId="20049"/>
    <cellStyle name="Notas 14 17 6" xfId="20050"/>
    <cellStyle name="Notas 14 17 7" xfId="20051"/>
    <cellStyle name="Notas 14 17 8" xfId="20052"/>
    <cellStyle name="Notas 14 17 9" xfId="20053"/>
    <cellStyle name="Notas 14 17 9 2" xfId="20054"/>
    <cellStyle name="Notas 14 18" xfId="20055"/>
    <cellStyle name="Notas 14 18 10" xfId="20056"/>
    <cellStyle name="Notas 14 18 11" xfId="20057"/>
    <cellStyle name="Notas 14 18 12" xfId="20058"/>
    <cellStyle name="Notas 14 18 2" xfId="20059"/>
    <cellStyle name="Notas 14 18 3" xfId="20060"/>
    <cellStyle name="Notas 14 18 4" xfId="20061"/>
    <cellStyle name="Notas 14 18 5" xfId="20062"/>
    <cellStyle name="Notas 14 18 6" xfId="20063"/>
    <cellStyle name="Notas 14 18 7" xfId="20064"/>
    <cellStyle name="Notas 14 18 8" xfId="20065"/>
    <cellStyle name="Notas 14 18 9" xfId="20066"/>
    <cellStyle name="Notas 14 18 9 2" xfId="20067"/>
    <cellStyle name="Notas 14 19" xfId="20068"/>
    <cellStyle name="Notas 14 19 10" xfId="20069"/>
    <cellStyle name="Notas 14 19 11" xfId="20070"/>
    <cellStyle name="Notas 14 19 12" xfId="20071"/>
    <cellStyle name="Notas 14 19 2" xfId="20072"/>
    <cellStyle name="Notas 14 19 3" xfId="20073"/>
    <cellStyle name="Notas 14 19 4" xfId="20074"/>
    <cellStyle name="Notas 14 19 5" xfId="20075"/>
    <cellStyle name="Notas 14 19 6" xfId="20076"/>
    <cellStyle name="Notas 14 19 7" xfId="20077"/>
    <cellStyle name="Notas 14 19 8" xfId="20078"/>
    <cellStyle name="Notas 14 19 9" xfId="20079"/>
    <cellStyle name="Notas 14 19 9 2" xfId="20080"/>
    <cellStyle name="Notas 14 2" xfId="20081"/>
    <cellStyle name="Notas 14 2 10" xfId="20082"/>
    <cellStyle name="Notas 14 2 11" xfId="20083"/>
    <cellStyle name="Notas 14 2 12" xfId="20084"/>
    <cellStyle name="Notas 14 2 13" xfId="20085"/>
    <cellStyle name="Notas 14 2 14" xfId="20086"/>
    <cellStyle name="Notas 14 2 15" xfId="20087"/>
    <cellStyle name="Notas 14 2 16" xfId="20088"/>
    <cellStyle name="Notas 14 2 16 2" xfId="20089"/>
    <cellStyle name="Notas 14 2 17" xfId="20090"/>
    <cellStyle name="Notas 14 2 18" xfId="20091"/>
    <cellStyle name="Notas 14 2 19" xfId="20092"/>
    <cellStyle name="Notas 14 2 2" xfId="20093"/>
    <cellStyle name="Notas 14 2 2 10" xfId="20094"/>
    <cellStyle name="Notas 14 2 2 11" xfId="20095"/>
    <cellStyle name="Notas 14 2 2 12" xfId="20096"/>
    <cellStyle name="Notas 14 2 2 13" xfId="20097"/>
    <cellStyle name="Notas 14 2 2 14" xfId="20098"/>
    <cellStyle name="Notas 14 2 2 15" xfId="20099"/>
    <cellStyle name="Notas 14 2 2 16" xfId="20100"/>
    <cellStyle name="Notas 14 2 2 2" xfId="20101"/>
    <cellStyle name="Notas 14 2 2 3" xfId="20102"/>
    <cellStyle name="Notas 14 2 2 4" xfId="20103"/>
    <cellStyle name="Notas 14 2 2 5" xfId="20104"/>
    <cellStyle name="Notas 14 2 2 6" xfId="20105"/>
    <cellStyle name="Notas 14 2 2 7" xfId="20106"/>
    <cellStyle name="Notas 14 2 2 8" xfId="20107"/>
    <cellStyle name="Notas 14 2 2 9" xfId="20108"/>
    <cellStyle name="Notas 14 2 20" xfId="20109"/>
    <cellStyle name="Notas 14 2 21" xfId="20110"/>
    <cellStyle name="Notas 14 2 22" xfId="20111"/>
    <cellStyle name="Notas 14 2 23" xfId="20112"/>
    <cellStyle name="Notas 14 2 24" xfId="20113"/>
    <cellStyle name="Notas 14 2 25" xfId="20114"/>
    <cellStyle name="Notas 14 2 26" xfId="20115"/>
    <cellStyle name="Notas 14 2 27" xfId="20116"/>
    <cellStyle name="Notas 14 2 28" xfId="20117"/>
    <cellStyle name="Notas 14 2 29" xfId="20118"/>
    <cellStyle name="Notas 14 2 3" xfId="20119"/>
    <cellStyle name="Notas 14 2 30" xfId="20120"/>
    <cellStyle name="Notas 14 2 31" xfId="20121"/>
    <cellStyle name="Notas 14 2 32" xfId="20122"/>
    <cellStyle name="Notas 14 2 33" xfId="20123"/>
    <cellStyle name="Notas 14 2 34" xfId="20124"/>
    <cellStyle name="Notas 14 2 4" xfId="20125"/>
    <cellStyle name="Notas 14 2 5" xfId="20126"/>
    <cellStyle name="Notas 14 2 6" xfId="20127"/>
    <cellStyle name="Notas 14 2 7" xfId="20128"/>
    <cellStyle name="Notas 14 2 8" xfId="20129"/>
    <cellStyle name="Notas 14 2 9" xfId="20130"/>
    <cellStyle name="Notas 14 20" xfId="20131"/>
    <cellStyle name="Notas 14 20 10" xfId="20132"/>
    <cellStyle name="Notas 14 20 11" xfId="20133"/>
    <cellStyle name="Notas 14 20 12" xfId="20134"/>
    <cellStyle name="Notas 14 20 2" xfId="20135"/>
    <cellStyle name="Notas 14 20 3" xfId="20136"/>
    <cellStyle name="Notas 14 20 4" xfId="20137"/>
    <cellStyle name="Notas 14 20 5" xfId="20138"/>
    <cellStyle name="Notas 14 20 6" xfId="20139"/>
    <cellStyle name="Notas 14 20 7" xfId="20140"/>
    <cellStyle name="Notas 14 20 8" xfId="20141"/>
    <cellStyle name="Notas 14 20 9" xfId="20142"/>
    <cellStyle name="Notas 14 20 9 2" xfId="20143"/>
    <cellStyle name="Notas 14 21" xfId="20144"/>
    <cellStyle name="Notas 14 21 10" xfId="20145"/>
    <cellStyle name="Notas 14 21 11" xfId="20146"/>
    <cellStyle name="Notas 14 21 12" xfId="20147"/>
    <cellStyle name="Notas 14 21 2" xfId="20148"/>
    <cellStyle name="Notas 14 21 3" xfId="20149"/>
    <cellStyle name="Notas 14 21 4" xfId="20150"/>
    <cellStyle name="Notas 14 21 5" xfId="20151"/>
    <cellStyle name="Notas 14 21 6" xfId="20152"/>
    <cellStyle name="Notas 14 21 7" xfId="20153"/>
    <cellStyle name="Notas 14 21 8" xfId="20154"/>
    <cellStyle name="Notas 14 21 9" xfId="20155"/>
    <cellStyle name="Notas 14 21 9 2" xfId="20156"/>
    <cellStyle name="Notas 14 22" xfId="20157"/>
    <cellStyle name="Notas 14 22 10" xfId="20158"/>
    <cellStyle name="Notas 14 22 11" xfId="20159"/>
    <cellStyle name="Notas 14 22 12" xfId="20160"/>
    <cellStyle name="Notas 14 22 2" xfId="20161"/>
    <cellStyle name="Notas 14 22 3" xfId="20162"/>
    <cellStyle name="Notas 14 22 4" xfId="20163"/>
    <cellStyle name="Notas 14 22 5" xfId="20164"/>
    <cellStyle name="Notas 14 22 6" xfId="20165"/>
    <cellStyle name="Notas 14 22 7" xfId="20166"/>
    <cellStyle name="Notas 14 22 8" xfId="20167"/>
    <cellStyle name="Notas 14 22 9" xfId="20168"/>
    <cellStyle name="Notas 14 22 9 2" xfId="20169"/>
    <cellStyle name="Notas 14 23" xfId="20170"/>
    <cellStyle name="Notas 14 23 10" xfId="20171"/>
    <cellStyle name="Notas 14 23 11" xfId="20172"/>
    <cellStyle name="Notas 14 23 12" xfId="20173"/>
    <cellStyle name="Notas 14 23 2" xfId="20174"/>
    <cellStyle name="Notas 14 23 3" xfId="20175"/>
    <cellStyle name="Notas 14 23 4" xfId="20176"/>
    <cellStyle name="Notas 14 23 5" xfId="20177"/>
    <cellStyle name="Notas 14 23 6" xfId="20178"/>
    <cellStyle name="Notas 14 23 7" xfId="20179"/>
    <cellStyle name="Notas 14 23 8" xfId="20180"/>
    <cellStyle name="Notas 14 23 9" xfId="20181"/>
    <cellStyle name="Notas 14 23 9 2" xfId="20182"/>
    <cellStyle name="Notas 14 24" xfId="20183"/>
    <cellStyle name="Notas 14 24 2" xfId="20184"/>
    <cellStyle name="Notas 14 24 2 2" xfId="20185"/>
    <cellStyle name="Notas 14 24 3" xfId="20186"/>
    <cellStyle name="Notas 14 24 4" xfId="20187"/>
    <cellStyle name="Notas 14 25" xfId="20188"/>
    <cellStyle name="Notas 14 26" xfId="20189"/>
    <cellStyle name="Notas 14 27" xfId="20190"/>
    <cellStyle name="Notas 14 28" xfId="20191"/>
    <cellStyle name="Notas 14 28 2" xfId="20192"/>
    <cellStyle name="Notas 14 29" xfId="20193"/>
    <cellStyle name="Notas 14 3" xfId="20194"/>
    <cellStyle name="Notas 14 3 10" xfId="20195"/>
    <cellStyle name="Notas 14 3 11" xfId="20196"/>
    <cellStyle name="Notas 14 3 12" xfId="20197"/>
    <cellStyle name="Notas 14 3 13" xfId="20198"/>
    <cellStyle name="Notas 14 3 14" xfId="20199"/>
    <cellStyle name="Notas 14 3 15" xfId="20200"/>
    <cellStyle name="Notas 14 3 16" xfId="20201"/>
    <cellStyle name="Notas 14 3 17" xfId="20202"/>
    <cellStyle name="Notas 14 3 18" xfId="20203"/>
    <cellStyle name="Notas 14 3 19" xfId="20204"/>
    <cellStyle name="Notas 14 3 2" xfId="20205"/>
    <cellStyle name="Notas 14 3 20" xfId="20206"/>
    <cellStyle name="Notas 14 3 21" xfId="20207"/>
    <cellStyle name="Notas 14 3 22" xfId="20208"/>
    <cellStyle name="Notas 14 3 23" xfId="20209"/>
    <cellStyle name="Notas 14 3 24" xfId="20210"/>
    <cellStyle name="Notas 14 3 25" xfId="20211"/>
    <cellStyle name="Notas 14 3 26" xfId="20212"/>
    <cellStyle name="Notas 14 3 3" xfId="20213"/>
    <cellStyle name="Notas 14 3 4" xfId="20214"/>
    <cellStyle name="Notas 14 3 5" xfId="20215"/>
    <cellStyle name="Notas 14 3 6" xfId="20216"/>
    <cellStyle name="Notas 14 3 7" xfId="20217"/>
    <cellStyle name="Notas 14 3 8" xfId="20218"/>
    <cellStyle name="Notas 14 3 9" xfId="20219"/>
    <cellStyle name="Notas 14 3 9 2" xfId="20220"/>
    <cellStyle name="Notas 14 30" xfId="20221"/>
    <cellStyle name="Notas 14 31" xfId="20222"/>
    <cellStyle name="Notas 14 32" xfId="20223"/>
    <cellStyle name="Notas 14 33" xfId="20224"/>
    <cellStyle name="Notas 14 34" xfId="20225"/>
    <cellStyle name="Notas 14 35" xfId="20226"/>
    <cellStyle name="Notas 14 35 2" xfId="20227"/>
    <cellStyle name="Notas 14 36" xfId="20228"/>
    <cellStyle name="Notas 14 36 2" xfId="20229"/>
    <cellStyle name="Notas 14 37" xfId="20230"/>
    <cellStyle name="Notas 14 37 2" xfId="20231"/>
    <cellStyle name="Notas 14 38" xfId="20232"/>
    <cellStyle name="Notas 14 38 2" xfId="20233"/>
    <cellStyle name="Notas 14 39" xfId="20234"/>
    <cellStyle name="Notas 14 39 2" xfId="20235"/>
    <cellStyle name="Notas 14 4" xfId="20236"/>
    <cellStyle name="Notas 14 4 10" xfId="20237"/>
    <cellStyle name="Notas 14 4 11" xfId="20238"/>
    <cellStyle name="Notas 14 4 12" xfId="20239"/>
    <cellStyle name="Notas 14 4 13" xfId="20240"/>
    <cellStyle name="Notas 14 4 14" xfId="20241"/>
    <cellStyle name="Notas 14 4 15" xfId="20242"/>
    <cellStyle name="Notas 14 4 16" xfId="20243"/>
    <cellStyle name="Notas 14 4 17" xfId="20244"/>
    <cellStyle name="Notas 14 4 18" xfId="20245"/>
    <cellStyle name="Notas 14 4 19" xfId="20246"/>
    <cellStyle name="Notas 14 4 2" xfId="20247"/>
    <cellStyle name="Notas 14 4 20" xfId="20248"/>
    <cellStyle name="Notas 14 4 21" xfId="20249"/>
    <cellStyle name="Notas 14 4 22" xfId="20250"/>
    <cellStyle name="Notas 14 4 23" xfId="20251"/>
    <cellStyle name="Notas 14 4 24" xfId="20252"/>
    <cellStyle name="Notas 14 4 25" xfId="20253"/>
    <cellStyle name="Notas 14 4 26" xfId="20254"/>
    <cellStyle name="Notas 14 4 3" xfId="20255"/>
    <cellStyle name="Notas 14 4 4" xfId="20256"/>
    <cellStyle name="Notas 14 4 5" xfId="20257"/>
    <cellStyle name="Notas 14 4 6" xfId="20258"/>
    <cellStyle name="Notas 14 4 7" xfId="20259"/>
    <cellStyle name="Notas 14 4 8" xfId="20260"/>
    <cellStyle name="Notas 14 4 9" xfId="20261"/>
    <cellStyle name="Notas 14 4 9 2" xfId="20262"/>
    <cellStyle name="Notas 14 40" xfId="20263"/>
    <cellStyle name="Notas 14 40 2" xfId="20264"/>
    <cellStyle name="Notas 14 41" xfId="20265"/>
    <cellStyle name="Notas 14 41 2" xfId="20266"/>
    <cellStyle name="Notas 14 42" xfId="20267"/>
    <cellStyle name="Notas 14 43" xfId="20268"/>
    <cellStyle name="Notas 14 44" xfId="20269"/>
    <cellStyle name="Notas 14 45" xfId="20270"/>
    <cellStyle name="Notas 14 46" xfId="20271"/>
    <cellStyle name="Notas 14 47" xfId="20272"/>
    <cellStyle name="Notas 14 48" xfId="20273"/>
    <cellStyle name="Notas 14 49" xfId="20274"/>
    <cellStyle name="Notas 14 5" xfId="20275"/>
    <cellStyle name="Notas 14 5 10" xfId="20276"/>
    <cellStyle name="Notas 14 5 11" xfId="20277"/>
    <cellStyle name="Notas 14 5 12" xfId="20278"/>
    <cellStyle name="Notas 14 5 13" xfId="20279"/>
    <cellStyle name="Notas 14 5 14" xfId="20280"/>
    <cellStyle name="Notas 14 5 15" xfId="20281"/>
    <cellStyle name="Notas 14 5 16" xfId="20282"/>
    <cellStyle name="Notas 14 5 17" xfId="20283"/>
    <cellStyle name="Notas 14 5 18" xfId="20284"/>
    <cellStyle name="Notas 14 5 19" xfId="20285"/>
    <cellStyle name="Notas 14 5 2" xfId="20286"/>
    <cellStyle name="Notas 14 5 20" xfId="20287"/>
    <cellStyle name="Notas 14 5 21" xfId="20288"/>
    <cellStyle name="Notas 14 5 22" xfId="20289"/>
    <cellStyle name="Notas 14 5 23" xfId="20290"/>
    <cellStyle name="Notas 14 5 24" xfId="20291"/>
    <cellStyle name="Notas 14 5 25" xfId="20292"/>
    <cellStyle name="Notas 14 5 26" xfId="20293"/>
    <cellStyle name="Notas 14 5 3" xfId="20294"/>
    <cellStyle name="Notas 14 5 4" xfId="20295"/>
    <cellStyle name="Notas 14 5 5" xfId="20296"/>
    <cellStyle name="Notas 14 5 6" xfId="20297"/>
    <cellStyle name="Notas 14 5 7" xfId="20298"/>
    <cellStyle name="Notas 14 5 8" xfId="20299"/>
    <cellStyle name="Notas 14 5 9" xfId="20300"/>
    <cellStyle name="Notas 14 5 9 2" xfId="20301"/>
    <cellStyle name="Notas 14 50" xfId="20302"/>
    <cellStyle name="Notas 14 51" xfId="20303"/>
    <cellStyle name="Notas 14 52" xfId="20304"/>
    <cellStyle name="Notas 14 53" xfId="20305"/>
    <cellStyle name="Notas 14 54" xfId="20306"/>
    <cellStyle name="Notas 14 55" xfId="20307"/>
    <cellStyle name="Notas 14 56" xfId="20308"/>
    <cellStyle name="Notas 14 6" xfId="20309"/>
    <cellStyle name="Notas 14 6 10" xfId="20310"/>
    <cellStyle name="Notas 14 6 11" xfId="20311"/>
    <cellStyle name="Notas 14 6 12" xfId="20312"/>
    <cellStyle name="Notas 14 6 13" xfId="20313"/>
    <cellStyle name="Notas 14 6 14" xfId="20314"/>
    <cellStyle name="Notas 14 6 15" xfId="20315"/>
    <cellStyle name="Notas 14 6 16" xfId="20316"/>
    <cellStyle name="Notas 14 6 17" xfId="20317"/>
    <cellStyle name="Notas 14 6 18" xfId="20318"/>
    <cellStyle name="Notas 14 6 19" xfId="20319"/>
    <cellStyle name="Notas 14 6 2" xfId="20320"/>
    <cellStyle name="Notas 14 6 20" xfId="20321"/>
    <cellStyle name="Notas 14 6 21" xfId="20322"/>
    <cellStyle name="Notas 14 6 22" xfId="20323"/>
    <cellStyle name="Notas 14 6 23" xfId="20324"/>
    <cellStyle name="Notas 14 6 24" xfId="20325"/>
    <cellStyle name="Notas 14 6 25" xfId="20326"/>
    <cellStyle name="Notas 14 6 26" xfId="20327"/>
    <cellStyle name="Notas 14 6 3" xfId="20328"/>
    <cellStyle name="Notas 14 6 4" xfId="20329"/>
    <cellStyle name="Notas 14 6 5" xfId="20330"/>
    <cellStyle name="Notas 14 6 6" xfId="20331"/>
    <cellStyle name="Notas 14 6 7" xfId="20332"/>
    <cellStyle name="Notas 14 6 8" xfId="20333"/>
    <cellStyle name="Notas 14 6 9" xfId="20334"/>
    <cellStyle name="Notas 14 6 9 2" xfId="20335"/>
    <cellStyle name="Notas 14 7" xfId="20336"/>
    <cellStyle name="Notas 14 7 10" xfId="20337"/>
    <cellStyle name="Notas 14 7 11" xfId="20338"/>
    <cellStyle name="Notas 14 7 12" xfId="20339"/>
    <cellStyle name="Notas 14 7 2" xfId="20340"/>
    <cellStyle name="Notas 14 7 3" xfId="20341"/>
    <cellStyle name="Notas 14 7 4" xfId="20342"/>
    <cellStyle name="Notas 14 7 5" xfId="20343"/>
    <cellStyle name="Notas 14 7 6" xfId="20344"/>
    <cellStyle name="Notas 14 7 7" xfId="20345"/>
    <cellStyle name="Notas 14 7 8" xfId="20346"/>
    <cellStyle name="Notas 14 7 9" xfId="20347"/>
    <cellStyle name="Notas 14 7 9 2" xfId="20348"/>
    <cellStyle name="Notas 14 8" xfId="20349"/>
    <cellStyle name="Notas 14 8 10" xfId="20350"/>
    <cellStyle name="Notas 14 8 11" xfId="20351"/>
    <cellStyle name="Notas 14 8 12" xfId="20352"/>
    <cellStyle name="Notas 14 8 2" xfId="20353"/>
    <cellStyle name="Notas 14 8 3" xfId="20354"/>
    <cellStyle name="Notas 14 8 4" xfId="20355"/>
    <cellStyle name="Notas 14 8 5" xfId="20356"/>
    <cellStyle name="Notas 14 8 6" xfId="20357"/>
    <cellStyle name="Notas 14 8 7" xfId="20358"/>
    <cellStyle name="Notas 14 8 8" xfId="20359"/>
    <cellStyle name="Notas 14 8 9" xfId="20360"/>
    <cellStyle name="Notas 14 8 9 2" xfId="20361"/>
    <cellStyle name="Notas 14 9" xfId="20362"/>
    <cellStyle name="Notas 14 9 10" xfId="20363"/>
    <cellStyle name="Notas 14 9 11" xfId="20364"/>
    <cellStyle name="Notas 14 9 12" xfId="20365"/>
    <cellStyle name="Notas 14 9 2" xfId="20366"/>
    <cellStyle name="Notas 14 9 3" xfId="20367"/>
    <cellStyle name="Notas 14 9 4" xfId="20368"/>
    <cellStyle name="Notas 14 9 5" xfId="20369"/>
    <cellStyle name="Notas 14 9 6" xfId="20370"/>
    <cellStyle name="Notas 14 9 7" xfId="20371"/>
    <cellStyle name="Notas 14 9 8" xfId="20372"/>
    <cellStyle name="Notas 14 9 9" xfId="20373"/>
    <cellStyle name="Notas 14 9 9 2" xfId="20374"/>
    <cellStyle name="Notas 15" xfId="20375"/>
    <cellStyle name="Notas 15 10" xfId="20376"/>
    <cellStyle name="Notas 15 10 10" xfId="20377"/>
    <cellStyle name="Notas 15 10 11" xfId="20378"/>
    <cellStyle name="Notas 15 10 12" xfId="20379"/>
    <cellStyle name="Notas 15 10 2" xfId="20380"/>
    <cellStyle name="Notas 15 10 3" xfId="20381"/>
    <cellStyle name="Notas 15 10 4" xfId="20382"/>
    <cellStyle name="Notas 15 10 5" xfId="20383"/>
    <cellStyle name="Notas 15 10 6" xfId="20384"/>
    <cellStyle name="Notas 15 10 7" xfId="20385"/>
    <cellStyle name="Notas 15 10 8" xfId="20386"/>
    <cellStyle name="Notas 15 10 9" xfId="20387"/>
    <cellStyle name="Notas 15 10 9 2" xfId="20388"/>
    <cellStyle name="Notas 15 11" xfId="20389"/>
    <cellStyle name="Notas 15 11 10" xfId="20390"/>
    <cellStyle name="Notas 15 11 11" xfId="20391"/>
    <cellStyle name="Notas 15 11 12" xfId="20392"/>
    <cellStyle name="Notas 15 11 2" xfId="20393"/>
    <cellStyle name="Notas 15 11 3" xfId="20394"/>
    <cellStyle name="Notas 15 11 4" xfId="20395"/>
    <cellStyle name="Notas 15 11 5" xfId="20396"/>
    <cellStyle name="Notas 15 11 6" xfId="20397"/>
    <cellStyle name="Notas 15 11 7" xfId="20398"/>
    <cellStyle name="Notas 15 11 8" xfId="20399"/>
    <cellStyle name="Notas 15 11 9" xfId="20400"/>
    <cellStyle name="Notas 15 11 9 2" xfId="20401"/>
    <cellStyle name="Notas 15 12" xfId="20402"/>
    <cellStyle name="Notas 15 12 10" xfId="20403"/>
    <cellStyle name="Notas 15 12 11" xfId="20404"/>
    <cellStyle name="Notas 15 12 12" xfId="20405"/>
    <cellStyle name="Notas 15 12 2" xfId="20406"/>
    <cellStyle name="Notas 15 12 3" xfId="20407"/>
    <cellStyle name="Notas 15 12 4" xfId="20408"/>
    <cellStyle name="Notas 15 12 5" xfId="20409"/>
    <cellStyle name="Notas 15 12 6" xfId="20410"/>
    <cellStyle name="Notas 15 12 7" xfId="20411"/>
    <cellStyle name="Notas 15 12 8" xfId="20412"/>
    <cellStyle name="Notas 15 12 9" xfId="20413"/>
    <cellStyle name="Notas 15 12 9 2" xfId="20414"/>
    <cellStyle name="Notas 15 13" xfId="20415"/>
    <cellStyle name="Notas 15 13 10" xfId="20416"/>
    <cellStyle name="Notas 15 13 11" xfId="20417"/>
    <cellStyle name="Notas 15 13 12" xfId="20418"/>
    <cellStyle name="Notas 15 13 2" xfId="20419"/>
    <cellStyle name="Notas 15 13 3" xfId="20420"/>
    <cellStyle name="Notas 15 13 4" xfId="20421"/>
    <cellStyle name="Notas 15 13 5" xfId="20422"/>
    <cellStyle name="Notas 15 13 6" xfId="20423"/>
    <cellStyle name="Notas 15 13 7" xfId="20424"/>
    <cellStyle name="Notas 15 13 8" xfId="20425"/>
    <cellStyle name="Notas 15 13 9" xfId="20426"/>
    <cellStyle name="Notas 15 13 9 2" xfId="20427"/>
    <cellStyle name="Notas 15 14" xfId="20428"/>
    <cellStyle name="Notas 15 14 10" xfId="20429"/>
    <cellStyle name="Notas 15 14 11" xfId="20430"/>
    <cellStyle name="Notas 15 14 12" xfId="20431"/>
    <cellStyle name="Notas 15 14 2" xfId="20432"/>
    <cellStyle name="Notas 15 14 3" xfId="20433"/>
    <cellStyle name="Notas 15 14 4" xfId="20434"/>
    <cellStyle name="Notas 15 14 5" xfId="20435"/>
    <cellStyle name="Notas 15 14 6" xfId="20436"/>
    <cellStyle name="Notas 15 14 7" xfId="20437"/>
    <cellStyle name="Notas 15 14 8" xfId="20438"/>
    <cellStyle name="Notas 15 14 9" xfId="20439"/>
    <cellStyle name="Notas 15 14 9 2" xfId="20440"/>
    <cellStyle name="Notas 15 15" xfId="20441"/>
    <cellStyle name="Notas 15 15 10" xfId="20442"/>
    <cellStyle name="Notas 15 15 11" xfId="20443"/>
    <cellStyle name="Notas 15 15 12" xfId="20444"/>
    <cellStyle name="Notas 15 15 2" xfId="20445"/>
    <cellStyle name="Notas 15 15 3" xfId="20446"/>
    <cellStyle name="Notas 15 15 4" xfId="20447"/>
    <cellStyle name="Notas 15 15 5" xfId="20448"/>
    <cellStyle name="Notas 15 15 6" xfId="20449"/>
    <cellStyle name="Notas 15 15 7" xfId="20450"/>
    <cellStyle name="Notas 15 15 8" xfId="20451"/>
    <cellStyle name="Notas 15 15 9" xfId="20452"/>
    <cellStyle name="Notas 15 15 9 2" xfId="20453"/>
    <cellStyle name="Notas 15 16" xfId="20454"/>
    <cellStyle name="Notas 15 16 10" xfId="20455"/>
    <cellStyle name="Notas 15 16 11" xfId="20456"/>
    <cellStyle name="Notas 15 16 12" xfId="20457"/>
    <cellStyle name="Notas 15 16 2" xfId="20458"/>
    <cellStyle name="Notas 15 16 3" xfId="20459"/>
    <cellStyle name="Notas 15 16 4" xfId="20460"/>
    <cellStyle name="Notas 15 16 5" xfId="20461"/>
    <cellStyle name="Notas 15 16 6" xfId="20462"/>
    <cellStyle name="Notas 15 16 7" xfId="20463"/>
    <cellStyle name="Notas 15 16 8" xfId="20464"/>
    <cellStyle name="Notas 15 16 9" xfId="20465"/>
    <cellStyle name="Notas 15 16 9 2" xfId="20466"/>
    <cellStyle name="Notas 15 17" xfId="20467"/>
    <cellStyle name="Notas 15 17 10" xfId="20468"/>
    <cellStyle name="Notas 15 17 11" xfId="20469"/>
    <cellStyle name="Notas 15 17 12" xfId="20470"/>
    <cellStyle name="Notas 15 17 2" xfId="20471"/>
    <cellStyle name="Notas 15 17 3" xfId="20472"/>
    <cellStyle name="Notas 15 17 4" xfId="20473"/>
    <cellStyle name="Notas 15 17 5" xfId="20474"/>
    <cellStyle name="Notas 15 17 6" xfId="20475"/>
    <cellStyle name="Notas 15 17 7" xfId="20476"/>
    <cellStyle name="Notas 15 17 8" xfId="20477"/>
    <cellStyle name="Notas 15 17 9" xfId="20478"/>
    <cellStyle name="Notas 15 17 9 2" xfId="20479"/>
    <cellStyle name="Notas 15 18" xfId="20480"/>
    <cellStyle name="Notas 15 18 10" xfId="20481"/>
    <cellStyle name="Notas 15 18 11" xfId="20482"/>
    <cellStyle name="Notas 15 18 12" xfId="20483"/>
    <cellStyle name="Notas 15 18 2" xfId="20484"/>
    <cellStyle name="Notas 15 18 3" xfId="20485"/>
    <cellStyle name="Notas 15 18 4" xfId="20486"/>
    <cellStyle name="Notas 15 18 5" xfId="20487"/>
    <cellStyle name="Notas 15 18 6" xfId="20488"/>
    <cellStyle name="Notas 15 18 7" xfId="20489"/>
    <cellStyle name="Notas 15 18 8" xfId="20490"/>
    <cellStyle name="Notas 15 18 9" xfId="20491"/>
    <cellStyle name="Notas 15 18 9 2" xfId="20492"/>
    <cellStyle name="Notas 15 19" xfId="20493"/>
    <cellStyle name="Notas 15 19 10" xfId="20494"/>
    <cellStyle name="Notas 15 19 11" xfId="20495"/>
    <cellStyle name="Notas 15 19 12" xfId="20496"/>
    <cellStyle name="Notas 15 19 2" xfId="20497"/>
    <cellStyle name="Notas 15 19 3" xfId="20498"/>
    <cellStyle name="Notas 15 19 4" xfId="20499"/>
    <cellStyle name="Notas 15 19 5" xfId="20500"/>
    <cellStyle name="Notas 15 19 6" xfId="20501"/>
    <cellStyle name="Notas 15 19 7" xfId="20502"/>
    <cellStyle name="Notas 15 19 8" xfId="20503"/>
    <cellStyle name="Notas 15 19 9" xfId="20504"/>
    <cellStyle name="Notas 15 19 9 2" xfId="20505"/>
    <cellStyle name="Notas 15 2" xfId="20506"/>
    <cellStyle name="Notas 15 2 10" xfId="20507"/>
    <cellStyle name="Notas 15 2 11" xfId="20508"/>
    <cellStyle name="Notas 15 2 12" xfId="20509"/>
    <cellStyle name="Notas 15 2 13" xfId="20510"/>
    <cellStyle name="Notas 15 2 14" xfId="20511"/>
    <cellStyle name="Notas 15 2 15" xfId="20512"/>
    <cellStyle name="Notas 15 2 16" xfId="20513"/>
    <cellStyle name="Notas 15 2 16 2" xfId="20514"/>
    <cellStyle name="Notas 15 2 17" xfId="20515"/>
    <cellStyle name="Notas 15 2 18" xfId="20516"/>
    <cellStyle name="Notas 15 2 19" xfId="20517"/>
    <cellStyle name="Notas 15 2 2" xfId="20518"/>
    <cellStyle name="Notas 15 2 2 10" xfId="20519"/>
    <cellStyle name="Notas 15 2 2 11" xfId="20520"/>
    <cellStyle name="Notas 15 2 2 12" xfId="20521"/>
    <cellStyle name="Notas 15 2 2 13" xfId="20522"/>
    <cellStyle name="Notas 15 2 2 14" xfId="20523"/>
    <cellStyle name="Notas 15 2 2 15" xfId="20524"/>
    <cellStyle name="Notas 15 2 2 16" xfId="20525"/>
    <cellStyle name="Notas 15 2 2 2" xfId="20526"/>
    <cellStyle name="Notas 15 2 2 3" xfId="20527"/>
    <cellStyle name="Notas 15 2 2 4" xfId="20528"/>
    <cellStyle name="Notas 15 2 2 5" xfId="20529"/>
    <cellStyle name="Notas 15 2 2 6" xfId="20530"/>
    <cellStyle name="Notas 15 2 2 7" xfId="20531"/>
    <cellStyle name="Notas 15 2 2 8" xfId="20532"/>
    <cellStyle name="Notas 15 2 2 9" xfId="20533"/>
    <cellStyle name="Notas 15 2 20" xfId="20534"/>
    <cellStyle name="Notas 15 2 21" xfId="20535"/>
    <cellStyle name="Notas 15 2 22" xfId="20536"/>
    <cellStyle name="Notas 15 2 23" xfId="20537"/>
    <cellStyle name="Notas 15 2 24" xfId="20538"/>
    <cellStyle name="Notas 15 2 25" xfId="20539"/>
    <cellStyle name="Notas 15 2 26" xfId="20540"/>
    <cellStyle name="Notas 15 2 27" xfId="20541"/>
    <cellStyle name="Notas 15 2 28" xfId="20542"/>
    <cellStyle name="Notas 15 2 29" xfId="20543"/>
    <cellStyle name="Notas 15 2 3" xfId="20544"/>
    <cellStyle name="Notas 15 2 30" xfId="20545"/>
    <cellStyle name="Notas 15 2 31" xfId="20546"/>
    <cellStyle name="Notas 15 2 32" xfId="20547"/>
    <cellStyle name="Notas 15 2 33" xfId="20548"/>
    <cellStyle name="Notas 15 2 34" xfId="20549"/>
    <cellStyle name="Notas 15 2 4" xfId="20550"/>
    <cellStyle name="Notas 15 2 5" xfId="20551"/>
    <cellStyle name="Notas 15 2 6" xfId="20552"/>
    <cellStyle name="Notas 15 2 7" xfId="20553"/>
    <cellStyle name="Notas 15 2 8" xfId="20554"/>
    <cellStyle name="Notas 15 2 9" xfId="20555"/>
    <cellStyle name="Notas 15 20" xfId="20556"/>
    <cellStyle name="Notas 15 20 10" xfId="20557"/>
    <cellStyle name="Notas 15 20 11" xfId="20558"/>
    <cellStyle name="Notas 15 20 12" xfId="20559"/>
    <cellStyle name="Notas 15 20 2" xfId="20560"/>
    <cellStyle name="Notas 15 20 3" xfId="20561"/>
    <cellStyle name="Notas 15 20 4" xfId="20562"/>
    <cellStyle name="Notas 15 20 5" xfId="20563"/>
    <cellStyle name="Notas 15 20 6" xfId="20564"/>
    <cellStyle name="Notas 15 20 7" xfId="20565"/>
    <cellStyle name="Notas 15 20 8" xfId="20566"/>
    <cellStyle name="Notas 15 20 9" xfId="20567"/>
    <cellStyle name="Notas 15 20 9 2" xfId="20568"/>
    <cellStyle name="Notas 15 21" xfId="20569"/>
    <cellStyle name="Notas 15 21 10" xfId="20570"/>
    <cellStyle name="Notas 15 21 11" xfId="20571"/>
    <cellStyle name="Notas 15 21 12" xfId="20572"/>
    <cellStyle name="Notas 15 21 2" xfId="20573"/>
    <cellStyle name="Notas 15 21 3" xfId="20574"/>
    <cellStyle name="Notas 15 21 4" xfId="20575"/>
    <cellStyle name="Notas 15 21 5" xfId="20576"/>
    <cellStyle name="Notas 15 21 6" xfId="20577"/>
    <cellStyle name="Notas 15 21 7" xfId="20578"/>
    <cellStyle name="Notas 15 21 8" xfId="20579"/>
    <cellStyle name="Notas 15 21 9" xfId="20580"/>
    <cellStyle name="Notas 15 21 9 2" xfId="20581"/>
    <cellStyle name="Notas 15 22" xfId="20582"/>
    <cellStyle name="Notas 15 22 10" xfId="20583"/>
    <cellStyle name="Notas 15 22 11" xfId="20584"/>
    <cellStyle name="Notas 15 22 12" xfId="20585"/>
    <cellStyle name="Notas 15 22 2" xfId="20586"/>
    <cellStyle name="Notas 15 22 3" xfId="20587"/>
    <cellStyle name="Notas 15 22 4" xfId="20588"/>
    <cellStyle name="Notas 15 22 5" xfId="20589"/>
    <cellStyle name="Notas 15 22 6" xfId="20590"/>
    <cellStyle name="Notas 15 22 7" xfId="20591"/>
    <cellStyle name="Notas 15 22 8" xfId="20592"/>
    <cellStyle name="Notas 15 22 9" xfId="20593"/>
    <cellStyle name="Notas 15 22 9 2" xfId="20594"/>
    <cellStyle name="Notas 15 23" xfId="20595"/>
    <cellStyle name="Notas 15 23 10" xfId="20596"/>
    <cellStyle name="Notas 15 23 11" xfId="20597"/>
    <cellStyle name="Notas 15 23 12" xfId="20598"/>
    <cellStyle name="Notas 15 23 2" xfId="20599"/>
    <cellStyle name="Notas 15 23 3" xfId="20600"/>
    <cellStyle name="Notas 15 23 4" xfId="20601"/>
    <cellStyle name="Notas 15 23 5" xfId="20602"/>
    <cellStyle name="Notas 15 23 6" xfId="20603"/>
    <cellStyle name="Notas 15 23 7" xfId="20604"/>
    <cellStyle name="Notas 15 23 8" xfId="20605"/>
    <cellStyle name="Notas 15 23 9" xfId="20606"/>
    <cellStyle name="Notas 15 23 9 2" xfId="20607"/>
    <cellStyle name="Notas 15 24" xfId="20608"/>
    <cellStyle name="Notas 15 24 2" xfId="20609"/>
    <cellStyle name="Notas 15 24 2 2" xfId="20610"/>
    <cellStyle name="Notas 15 24 3" xfId="20611"/>
    <cellStyle name="Notas 15 24 4" xfId="20612"/>
    <cellStyle name="Notas 15 25" xfId="20613"/>
    <cellStyle name="Notas 15 26" xfId="20614"/>
    <cellStyle name="Notas 15 27" xfId="20615"/>
    <cellStyle name="Notas 15 28" xfId="20616"/>
    <cellStyle name="Notas 15 28 2" xfId="20617"/>
    <cellStyle name="Notas 15 29" xfId="20618"/>
    <cellStyle name="Notas 15 3" xfId="20619"/>
    <cellStyle name="Notas 15 3 10" xfId="20620"/>
    <cellStyle name="Notas 15 3 11" xfId="20621"/>
    <cellStyle name="Notas 15 3 12" xfId="20622"/>
    <cellStyle name="Notas 15 3 13" xfId="20623"/>
    <cellStyle name="Notas 15 3 14" xfId="20624"/>
    <cellStyle name="Notas 15 3 15" xfId="20625"/>
    <cellStyle name="Notas 15 3 16" xfId="20626"/>
    <cellStyle name="Notas 15 3 17" xfId="20627"/>
    <cellStyle name="Notas 15 3 18" xfId="20628"/>
    <cellStyle name="Notas 15 3 19" xfId="20629"/>
    <cellStyle name="Notas 15 3 2" xfId="20630"/>
    <cellStyle name="Notas 15 3 20" xfId="20631"/>
    <cellStyle name="Notas 15 3 21" xfId="20632"/>
    <cellStyle name="Notas 15 3 22" xfId="20633"/>
    <cellStyle name="Notas 15 3 23" xfId="20634"/>
    <cellStyle name="Notas 15 3 24" xfId="20635"/>
    <cellStyle name="Notas 15 3 25" xfId="20636"/>
    <cellStyle name="Notas 15 3 26" xfId="20637"/>
    <cellStyle name="Notas 15 3 3" xfId="20638"/>
    <cellStyle name="Notas 15 3 4" xfId="20639"/>
    <cellStyle name="Notas 15 3 5" xfId="20640"/>
    <cellStyle name="Notas 15 3 6" xfId="20641"/>
    <cellStyle name="Notas 15 3 7" xfId="20642"/>
    <cellStyle name="Notas 15 3 8" xfId="20643"/>
    <cellStyle name="Notas 15 3 9" xfId="20644"/>
    <cellStyle name="Notas 15 3 9 2" xfId="20645"/>
    <cellStyle name="Notas 15 30" xfId="20646"/>
    <cellStyle name="Notas 15 31" xfId="20647"/>
    <cellStyle name="Notas 15 32" xfId="20648"/>
    <cellStyle name="Notas 15 33" xfId="20649"/>
    <cellStyle name="Notas 15 34" xfId="20650"/>
    <cellStyle name="Notas 15 35" xfId="20651"/>
    <cellStyle name="Notas 15 35 2" xfId="20652"/>
    <cellStyle name="Notas 15 36" xfId="20653"/>
    <cellStyle name="Notas 15 36 2" xfId="20654"/>
    <cellStyle name="Notas 15 37" xfId="20655"/>
    <cellStyle name="Notas 15 37 2" xfId="20656"/>
    <cellStyle name="Notas 15 38" xfId="20657"/>
    <cellStyle name="Notas 15 38 2" xfId="20658"/>
    <cellStyle name="Notas 15 39" xfId="20659"/>
    <cellStyle name="Notas 15 39 2" xfId="20660"/>
    <cellStyle name="Notas 15 4" xfId="20661"/>
    <cellStyle name="Notas 15 4 10" xfId="20662"/>
    <cellStyle name="Notas 15 4 11" xfId="20663"/>
    <cellStyle name="Notas 15 4 12" xfId="20664"/>
    <cellStyle name="Notas 15 4 13" xfId="20665"/>
    <cellStyle name="Notas 15 4 14" xfId="20666"/>
    <cellStyle name="Notas 15 4 15" xfId="20667"/>
    <cellStyle name="Notas 15 4 16" xfId="20668"/>
    <cellStyle name="Notas 15 4 17" xfId="20669"/>
    <cellStyle name="Notas 15 4 18" xfId="20670"/>
    <cellStyle name="Notas 15 4 19" xfId="20671"/>
    <cellStyle name="Notas 15 4 2" xfId="20672"/>
    <cellStyle name="Notas 15 4 20" xfId="20673"/>
    <cellStyle name="Notas 15 4 21" xfId="20674"/>
    <cellStyle name="Notas 15 4 22" xfId="20675"/>
    <cellStyle name="Notas 15 4 23" xfId="20676"/>
    <cellStyle name="Notas 15 4 24" xfId="20677"/>
    <cellStyle name="Notas 15 4 25" xfId="20678"/>
    <cellStyle name="Notas 15 4 26" xfId="20679"/>
    <cellStyle name="Notas 15 4 3" xfId="20680"/>
    <cellStyle name="Notas 15 4 4" xfId="20681"/>
    <cellStyle name="Notas 15 4 5" xfId="20682"/>
    <cellStyle name="Notas 15 4 6" xfId="20683"/>
    <cellStyle name="Notas 15 4 7" xfId="20684"/>
    <cellStyle name="Notas 15 4 8" xfId="20685"/>
    <cellStyle name="Notas 15 4 9" xfId="20686"/>
    <cellStyle name="Notas 15 4 9 2" xfId="20687"/>
    <cellStyle name="Notas 15 40" xfId="20688"/>
    <cellStyle name="Notas 15 40 2" xfId="20689"/>
    <cellStyle name="Notas 15 41" xfId="20690"/>
    <cellStyle name="Notas 15 41 2" xfId="20691"/>
    <cellStyle name="Notas 15 42" xfId="20692"/>
    <cellStyle name="Notas 15 43" xfId="20693"/>
    <cellStyle name="Notas 15 44" xfId="20694"/>
    <cellStyle name="Notas 15 45" xfId="20695"/>
    <cellStyle name="Notas 15 46" xfId="20696"/>
    <cellStyle name="Notas 15 47" xfId="20697"/>
    <cellStyle name="Notas 15 48" xfId="20698"/>
    <cellStyle name="Notas 15 49" xfId="20699"/>
    <cellStyle name="Notas 15 5" xfId="20700"/>
    <cellStyle name="Notas 15 5 10" xfId="20701"/>
    <cellStyle name="Notas 15 5 11" xfId="20702"/>
    <cellStyle name="Notas 15 5 12" xfId="20703"/>
    <cellStyle name="Notas 15 5 13" xfId="20704"/>
    <cellStyle name="Notas 15 5 14" xfId="20705"/>
    <cellStyle name="Notas 15 5 15" xfId="20706"/>
    <cellStyle name="Notas 15 5 16" xfId="20707"/>
    <cellStyle name="Notas 15 5 17" xfId="20708"/>
    <cellStyle name="Notas 15 5 18" xfId="20709"/>
    <cellStyle name="Notas 15 5 19" xfId="20710"/>
    <cellStyle name="Notas 15 5 2" xfId="20711"/>
    <cellStyle name="Notas 15 5 20" xfId="20712"/>
    <cellStyle name="Notas 15 5 21" xfId="20713"/>
    <cellStyle name="Notas 15 5 22" xfId="20714"/>
    <cellStyle name="Notas 15 5 23" xfId="20715"/>
    <cellStyle name="Notas 15 5 24" xfId="20716"/>
    <cellStyle name="Notas 15 5 25" xfId="20717"/>
    <cellStyle name="Notas 15 5 26" xfId="20718"/>
    <cellStyle name="Notas 15 5 3" xfId="20719"/>
    <cellStyle name="Notas 15 5 4" xfId="20720"/>
    <cellStyle name="Notas 15 5 5" xfId="20721"/>
    <cellStyle name="Notas 15 5 6" xfId="20722"/>
    <cellStyle name="Notas 15 5 7" xfId="20723"/>
    <cellStyle name="Notas 15 5 8" xfId="20724"/>
    <cellStyle name="Notas 15 5 9" xfId="20725"/>
    <cellStyle name="Notas 15 5 9 2" xfId="20726"/>
    <cellStyle name="Notas 15 50" xfId="20727"/>
    <cellStyle name="Notas 15 51" xfId="20728"/>
    <cellStyle name="Notas 15 52" xfId="20729"/>
    <cellStyle name="Notas 15 53" xfId="20730"/>
    <cellStyle name="Notas 15 54" xfId="20731"/>
    <cellStyle name="Notas 15 55" xfId="20732"/>
    <cellStyle name="Notas 15 56" xfId="20733"/>
    <cellStyle name="Notas 15 6" xfId="20734"/>
    <cellStyle name="Notas 15 6 10" xfId="20735"/>
    <cellStyle name="Notas 15 6 11" xfId="20736"/>
    <cellStyle name="Notas 15 6 12" xfId="20737"/>
    <cellStyle name="Notas 15 6 13" xfId="20738"/>
    <cellStyle name="Notas 15 6 14" xfId="20739"/>
    <cellStyle name="Notas 15 6 15" xfId="20740"/>
    <cellStyle name="Notas 15 6 16" xfId="20741"/>
    <cellStyle name="Notas 15 6 17" xfId="20742"/>
    <cellStyle name="Notas 15 6 18" xfId="20743"/>
    <cellStyle name="Notas 15 6 19" xfId="20744"/>
    <cellStyle name="Notas 15 6 2" xfId="20745"/>
    <cellStyle name="Notas 15 6 20" xfId="20746"/>
    <cellStyle name="Notas 15 6 21" xfId="20747"/>
    <cellStyle name="Notas 15 6 22" xfId="20748"/>
    <cellStyle name="Notas 15 6 23" xfId="20749"/>
    <cellStyle name="Notas 15 6 24" xfId="20750"/>
    <cellStyle name="Notas 15 6 25" xfId="20751"/>
    <cellStyle name="Notas 15 6 26" xfId="20752"/>
    <cellStyle name="Notas 15 6 3" xfId="20753"/>
    <cellStyle name="Notas 15 6 4" xfId="20754"/>
    <cellStyle name="Notas 15 6 5" xfId="20755"/>
    <cellStyle name="Notas 15 6 6" xfId="20756"/>
    <cellStyle name="Notas 15 6 7" xfId="20757"/>
    <cellStyle name="Notas 15 6 8" xfId="20758"/>
    <cellStyle name="Notas 15 6 9" xfId="20759"/>
    <cellStyle name="Notas 15 6 9 2" xfId="20760"/>
    <cellStyle name="Notas 15 7" xfId="20761"/>
    <cellStyle name="Notas 15 7 10" xfId="20762"/>
    <cellStyle name="Notas 15 7 11" xfId="20763"/>
    <cellStyle name="Notas 15 7 12" xfId="20764"/>
    <cellStyle name="Notas 15 7 2" xfId="20765"/>
    <cellStyle name="Notas 15 7 3" xfId="20766"/>
    <cellStyle name="Notas 15 7 4" xfId="20767"/>
    <cellStyle name="Notas 15 7 5" xfId="20768"/>
    <cellStyle name="Notas 15 7 6" xfId="20769"/>
    <cellStyle name="Notas 15 7 7" xfId="20770"/>
    <cellStyle name="Notas 15 7 8" xfId="20771"/>
    <cellStyle name="Notas 15 7 9" xfId="20772"/>
    <cellStyle name="Notas 15 7 9 2" xfId="20773"/>
    <cellStyle name="Notas 15 8" xfId="20774"/>
    <cellStyle name="Notas 15 8 10" xfId="20775"/>
    <cellStyle name="Notas 15 8 11" xfId="20776"/>
    <cellStyle name="Notas 15 8 12" xfId="20777"/>
    <cellStyle name="Notas 15 8 2" xfId="20778"/>
    <cellStyle name="Notas 15 8 3" xfId="20779"/>
    <cellStyle name="Notas 15 8 4" xfId="20780"/>
    <cellStyle name="Notas 15 8 5" xfId="20781"/>
    <cellStyle name="Notas 15 8 6" xfId="20782"/>
    <cellStyle name="Notas 15 8 7" xfId="20783"/>
    <cellStyle name="Notas 15 8 8" xfId="20784"/>
    <cellStyle name="Notas 15 8 9" xfId="20785"/>
    <cellStyle name="Notas 15 8 9 2" xfId="20786"/>
    <cellStyle name="Notas 15 9" xfId="20787"/>
    <cellStyle name="Notas 15 9 10" xfId="20788"/>
    <cellStyle name="Notas 15 9 11" xfId="20789"/>
    <cellStyle name="Notas 15 9 12" xfId="20790"/>
    <cellStyle name="Notas 15 9 2" xfId="20791"/>
    <cellStyle name="Notas 15 9 3" xfId="20792"/>
    <cellStyle name="Notas 15 9 4" xfId="20793"/>
    <cellStyle name="Notas 15 9 5" xfId="20794"/>
    <cellStyle name="Notas 15 9 6" xfId="20795"/>
    <cellStyle name="Notas 15 9 7" xfId="20796"/>
    <cellStyle name="Notas 15 9 8" xfId="20797"/>
    <cellStyle name="Notas 15 9 9" xfId="20798"/>
    <cellStyle name="Notas 15 9 9 2" xfId="20799"/>
    <cellStyle name="Notas 16" xfId="20800"/>
    <cellStyle name="Notas 16 10" xfId="20801"/>
    <cellStyle name="Notas 16 11" xfId="20802"/>
    <cellStyle name="Notas 16 12" xfId="20803"/>
    <cellStyle name="Notas 16 13" xfId="20804"/>
    <cellStyle name="Notas 16 14" xfId="20805"/>
    <cellStyle name="Notas 16 15" xfId="20806"/>
    <cellStyle name="Notas 16 16" xfId="20807"/>
    <cellStyle name="Notas 16 17" xfId="20808"/>
    <cellStyle name="Notas 16 18" xfId="20809"/>
    <cellStyle name="Notas 16 19" xfId="20810"/>
    <cellStyle name="Notas 16 2" xfId="20811"/>
    <cellStyle name="Notas 16 2 10" xfId="20812"/>
    <cellStyle name="Notas 16 2 11" xfId="20813"/>
    <cellStyle name="Notas 16 2 12" xfId="20814"/>
    <cellStyle name="Notas 16 2 13" xfId="20815"/>
    <cellStyle name="Notas 16 2 14" xfId="20816"/>
    <cellStyle name="Notas 16 2 15" xfId="20817"/>
    <cellStyle name="Notas 16 2 16" xfId="20818"/>
    <cellStyle name="Notas 16 2 2" xfId="20819"/>
    <cellStyle name="Notas 16 2 3" xfId="20820"/>
    <cellStyle name="Notas 16 2 4" xfId="20821"/>
    <cellStyle name="Notas 16 2 5" xfId="20822"/>
    <cellStyle name="Notas 16 2 6" xfId="20823"/>
    <cellStyle name="Notas 16 2 7" xfId="20824"/>
    <cellStyle name="Notas 16 2 8" xfId="20825"/>
    <cellStyle name="Notas 16 2 9" xfId="20826"/>
    <cellStyle name="Notas 16 20" xfId="20827"/>
    <cellStyle name="Notas 16 3" xfId="20828"/>
    <cellStyle name="Notas 16 3 10" xfId="20829"/>
    <cellStyle name="Notas 16 3 11" xfId="20830"/>
    <cellStyle name="Notas 16 3 12" xfId="20831"/>
    <cellStyle name="Notas 16 3 13" xfId="20832"/>
    <cellStyle name="Notas 16 3 14" xfId="20833"/>
    <cellStyle name="Notas 16 3 15" xfId="20834"/>
    <cellStyle name="Notas 16 3 16" xfId="20835"/>
    <cellStyle name="Notas 16 3 2" xfId="20836"/>
    <cellStyle name="Notas 16 3 3" xfId="20837"/>
    <cellStyle name="Notas 16 3 4" xfId="20838"/>
    <cellStyle name="Notas 16 3 5" xfId="20839"/>
    <cellStyle name="Notas 16 3 6" xfId="20840"/>
    <cellStyle name="Notas 16 3 7" xfId="20841"/>
    <cellStyle name="Notas 16 3 8" xfId="20842"/>
    <cellStyle name="Notas 16 3 9" xfId="20843"/>
    <cellStyle name="Notas 16 4" xfId="20844"/>
    <cellStyle name="Notas 16 5" xfId="20845"/>
    <cellStyle name="Notas 16 6" xfId="20846"/>
    <cellStyle name="Notas 16 7" xfId="20847"/>
    <cellStyle name="Notas 16 8" xfId="20848"/>
    <cellStyle name="Notas 16 9" xfId="20849"/>
    <cellStyle name="Notas 17" xfId="20850"/>
    <cellStyle name="Notas 17 10" xfId="20851"/>
    <cellStyle name="Notas 17 11" xfId="20852"/>
    <cellStyle name="Notas 17 12" xfId="20853"/>
    <cellStyle name="Notas 17 13" xfId="20854"/>
    <cellStyle name="Notas 17 14" xfId="20855"/>
    <cellStyle name="Notas 17 15" xfId="20856"/>
    <cellStyle name="Notas 17 16" xfId="20857"/>
    <cellStyle name="Notas 17 17" xfId="20858"/>
    <cellStyle name="Notas 17 18" xfId="20859"/>
    <cellStyle name="Notas 17 19" xfId="20860"/>
    <cellStyle name="Notas 17 2" xfId="20861"/>
    <cellStyle name="Notas 17 2 10" xfId="20862"/>
    <cellStyle name="Notas 17 2 11" xfId="20863"/>
    <cellStyle name="Notas 17 2 12" xfId="20864"/>
    <cellStyle name="Notas 17 2 13" xfId="20865"/>
    <cellStyle name="Notas 17 2 14" xfId="20866"/>
    <cellStyle name="Notas 17 2 15" xfId="20867"/>
    <cellStyle name="Notas 17 2 16" xfId="20868"/>
    <cellStyle name="Notas 17 2 2" xfId="20869"/>
    <cellStyle name="Notas 17 2 3" xfId="20870"/>
    <cellStyle name="Notas 17 2 4" xfId="20871"/>
    <cellStyle name="Notas 17 2 5" xfId="20872"/>
    <cellStyle name="Notas 17 2 6" xfId="20873"/>
    <cellStyle name="Notas 17 2 7" xfId="20874"/>
    <cellStyle name="Notas 17 2 8" xfId="20875"/>
    <cellStyle name="Notas 17 2 9" xfId="20876"/>
    <cellStyle name="Notas 17 20" xfId="20877"/>
    <cellStyle name="Notas 17 3" xfId="20878"/>
    <cellStyle name="Notas 17 3 10" xfId="20879"/>
    <cellStyle name="Notas 17 3 11" xfId="20880"/>
    <cellStyle name="Notas 17 3 12" xfId="20881"/>
    <cellStyle name="Notas 17 3 13" xfId="20882"/>
    <cellStyle name="Notas 17 3 14" xfId="20883"/>
    <cellStyle name="Notas 17 3 15" xfId="20884"/>
    <cellStyle name="Notas 17 3 16" xfId="20885"/>
    <cellStyle name="Notas 17 3 2" xfId="20886"/>
    <cellStyle name="Notas 17 3 3" xfId="20887"/>
    <cellStyle name="Notas 17 3 4" xfId="20888"/>
    <cellStyle name="Notas 17 3 5" xfId="20889"/>
    <cellStyle name="Notas 17 3 6" xfId="20890"/>
    <cellStyle name="Notas 17 3 7" xfId="20891"/>
    <cellStyle name="Notas 17 3 8" xfId="20892"/>
    <cellStyle name="Notas 17 3 9" xfId="20893"/>
    <cellStyle name="Notas 17 4" xfId="20894"/>
    <cellStyle name="Notas 17 5" xfId="20895"/>
    <cellStyle name="Notas 17 6" xfId="20896"/>
    <cellStyle name="Notas 17 7" xfId="20897"/>
    <cellStyle name="Notas 17 8" xfId="20898"/>
    <cellStyle name="Notas 17 9" xfId="20899"/>
    <cellStyle name="Notas 18" xfId="20900"/>
    <cellStyle name="Notas 18 10" xfId="20901"/>
    <cellStyle name="Notas 18 11" xfId="20902"/>
    <cellStyle name="Notas 18 12" xfId="20903"/>
    <cellStyle name="Notas 18 13" xfId="20904"/>
    <cellStyle name="Notas 18 14" xfId="20905"/>
    <cellStyle name="Notas 18 15" xfId="20906"/>
    <cellStyle name="Notas 18 16" xfId="20907"/>
    <cellStyle name="Notas 18 17" xfId="20908"/>
    <cellStyle name="Notas 18 18" xfId="20909"/>
    <cellStyle name="Notas 18 19" xfId="20910"/>
    <cellStyle name="Notas 18 2" xfId="20911"/>
    <cellStyle name="Notas 18 2 10" xfId="20912"/>
    <cellStyle name="Notas 18 2 11" xfId="20913"/>
    <cellStyle name="Notas 18 2 12" xfId="20914"/>
    <cellStyle name="Notas 18 2 13" xfId="20915"/>
    <cellStyle name="Notas 18 2 14" xfId="20916"/>
    <cellStyle name="Notas 18 2 15" xfId="20917"/>
    <cellStyle name="Notas 18 2 16" xfId="20918"/>
    <cellStyle name="Notas 18 2 2" xfId="20919"/>
    <cellStyle name="Notas 18 2 3" xfId="20920"/>
    <cellStyle name="Notas 18 2 4" xfId="20921"/>
    <cellStyle name="Notas 18 2 5" xfId="20922"/>
    <cellStyle name="Notas 18 2 6" xfId="20923"/>
    <cellStyle name="Notas 18 2 7" xfId="20924"/>
    <cellStyle name="Notas 18 2 8" xfId="20925"/>
    <cellStyle name="Notas 18 2 9" xfId="20926"/>
    <cellStyle name="Notas 18 20" xfId="20927"/>
    <cellStyle name="Notas 18 3" xfId="20928"/>
    <cellStyle name="Notas 18 3 10" xfId="20929"/>
    <cellStyle name="Notas 18 3 11" xfId="20930"/>
    <cellStyle name="Notas 18 3 12" xfId="20931"/>
    <cellStyle name="Notas 18 3 13" xfId="20932"/>
    <cellStyle name="Notas 18 3 14" xfId="20933"/>
    <cellStyle name="Notas 18 3 15" xfId="20934"/>
    <cellStyle name="Notas 18 3 16" xfId="20935"/>
    <cellStyle name="Notas 18 3 2" xfId="20936"/>
    <cellStyle name="Notas 18 3 3" xfId="20937"/>
    <cellStyle name="Notas 18 3 4" xfId="20938"/>
    <cellStyle name="Notas 18 3 5" xfId="20939"/>
    <cellStyle name="Notas 18 3 6" xfId="20940"/>
    <cellStyle name="Notas 18 3 7" xfId="20941"/>
    <cellStyle name="Notas 18 3 8" xfId="20942"/>
    <cellStyle name="Notas 18 3 9" xfId="20943"/>
    <cellStyle name="Notas 18 4" xfId="20944"/>
    <cellStyle name="Notas 18 5" xfId="20945"/>
    <cellStyle name="Notas 18 6" xfId="20946"/>
    <cellStyle name="Notas 18 7" xfId="20947"/>
    <cellStyle name="Notas 18 8" xfId="20948"/>
    <cellStyle name="Notas 18 9" xfId="20949"/>
    <cellStyle name="Notas 19" xfId="20950"/>
    <cellStyle name="Notas 19 10" xfId="20951"/>
    <cellStyle name="Notas 19 11" xfId="20952"/>
    <cellStyle name="Notas 19 12" xfId="20953"/>
    <cellStyle name="Notas 19 13" xfId="20954"/>
    <cellStyle name="Notas 19 14" xfId="20955"/>
    <cellStyle name="Notas 19 15" xfId="20956"/>
    <cellStyle name="Notas 19 16" xfId="20957"/>
    <cellStyle name="Notas 19 17" xfId="20958"/>
    <cellStyle name="Notas 19 18" xfId="20959"/>
    <cellStyle name="Notas 19 19" xfId="20960"/>
    <cellStyle name="Notas 19 2" xfId="20961"/>
    <cellStyle name="Notas 19 2 10" xfId="20962"/>
    <cellStyle name="Notas 19 2 11" xfId="20963"/>
    <cellStyle name="Notas 19 2 12" xfId="20964"/>
    <cellStyle name="Notas 19 2 13" xfId="20965"/>
    <cellStyle name="Notas 19 2 14" xfId="20966"/>
    <cellStyle name="Notas 19 2 15" xfId="20967"/>
    <cellStyle name="Notas 19 2 16" xfId="20968"/>
    <cellStyle name="Notas 19 2 2" xfId="20969"/>
    <cellStyle name="Notas 19 2 3" xfId="20970"/>
    <cellStyle name="Notas 19 2 4" xfId="20971"/>
    <cellStyle name="Notas 19 2 5" xfId="20972"/>
    <cellStyle name="Notas 19 2 6" xfId="20973"/>
    <cellStyle name="Notas 19 2 7" xfId="20974"/>
    <cellStyle name="Notas 19 2 8" xfId="20975"/>
    <cellStyle name="Notas 19 2 9" xfId="20976"/>
    <cellStyle name="Notas 19 20" xfId="20977"/>
    <cellStyle name="Notas 19 3" xfId="20978"/>
    <cellStyle name="Notas 19 3 10" xfId="20979"/>
    <cellStyle name="Notas 19 3 11" xfId="20980"/>
    <cellStyle name="Notas 19 3 12" xfId="20981"/>
    <cellStyle name="Notas 19 3 13" xfId="20982"/>
    <cellStyle name="Notas 19 3 14" xfId="20983"/>
    <cellStyle name="Notas 19 3 15" xfId="20984"/>
    <cellStyle name="Notas 19 3 16" xfId="20985"/>
    <cellStyle name="Notas 19 3 2" xfId="20986"/>
    <cellStyle name="Notas 19 3 3" xfId="20987"/>
    <cellStyle name="Notas 19 3 4" xfId="20988"/>
    <cellStyle name="Notas 19 3 5" xfId="20989"/>
    <cellStyle name="Notas 19 3 6" xfId="20990"/>
    <cellStyle name="Notas 19 3 7" xfId="20991"/>
    <cellStyle name="Notas 19 3 8" xfId="20992"/>
    <cellStyle name="Notas 19 3 9" xfId="20993"/>
    <cellStyle name="Notas 19 4" xfId="20994"/>
    <cellStyle name="Notas 19 5" xfId="20995"/>
    <cellStyle name="Notas 19 6" xfId="20996"/>
    <cellStyle name="Notas 19 7" xfId="20997"/>
    <cellStyle name="Notas 19 8" xfId="20998"/>
    <cellStyle name="Notas 19 9" xfId="20999"/>
    <cellStyle name="Notas 2" xfId="21000"/>
    <cellStyle name="Notas 2 10" xfId="21001"/>
    <cellStyle name="Notas 2 10 10" xfId="21002"/>
    <cellStyle name="Notas 2 10 11" xfId="21003"/>
    <cellStyle name="Notas 2 10 12" xfId="21004"/>
    <cellStyle name="Notas 2 10 13" xfId="21005"/>
    <cellStyle name="Notas 2 10 14" xfId="21006"/>
    <cellStyle name="Notas 2 10 15" xfId="21007"/>
    <cellStyle name="Notas 2 10 15 2" xfId="21008"/>
    <cellStyle name="Notas 2 10 16" xfId="21009"/>
    <cellStyle name="Notas 2 10 16 2" xfId="21010"/>
    <cellStyle name="Notas 2 10 17" xfId="21011"/>
    <cellStyle name="Notas 2 10 17 2" xfId="21012"/>
    <cellStyle name="Notas 2 10 18" xfId="21013"/>
    <cellStyle name="Notas 2 10 18 2" xfId="21014"/>
    <cellStyle name="Notas 2 10 19" xfId="21015"/>
    <cellStyle name="Notas 2 10 19 2" xfId="21016"/>
    <cellStyle name="Notas 2 10 2" xfId="21017"/>
    <cellStyle name="Notas 2 10 2 10" xfId="21018"/>
    <cellStyle name="Notas 2 10 2 2" xfId="21019"/>
    <cellStyle name="Notas 2 10 2 3" xfId="21020"/>
    <cellStyle name="Notas 2 10 2 4" xfId="21021"/>
    <cellStyle name="Notas 2 10 2 5" xfId="21022"/>
    <cellStyle name="Notas 2 10 2 6" xfId="21023"/>
    <cellStyle name="Notas 2 10 2 7" xfId="21024"/>
    <cellStyle name="Notas 2 10 2 8" xfId="21025"/>
    <cellStyle name="Notas 2 10 2 9" xfId="21026"/>
    <cellStyle name="Notas 2 10 20" xfId="21027"/>
    <cellStyle name="Notas 2 10 20 2" xfId="21028"/>
    <cellStyle name="Notas 2 10 21" xfId="21029"/>
    <cellStyle name="Notas 2 10 21 2" xfId="21030"/>
    <cellStyle name="Notas 2 10 22" xfId="21031"/>
    <cellStyle name="Notas 2 10 22 2" xfId="21032"/>
    <cellStyle name="Notas 2 10 23" xfId="21033"/>
    <cellStyle name="Notas 2 10 24" xfId="21034"/>
    <cellStyle name="Notas 2 10 25" xfId="21035"/>
    <cellStyle name="Notas 2 10 26" xfId="21036"/>
    <cellStyle name="Notas 2 10 3" xfId="21037"/>
    <cellStyle name="Notas 2 10 4" xfId="21038"/>
    <cellStyle name="Notas 2 10 5" xfId="21039"/>
    <cellStyle name="Notas 2 10 6" xfId="21040"/>
    <cellStyle name="Notas 2 10 6 2" xfId="21041"/>
    <cellStyle name="Notas 2 10 6 2 2" xfId="21042"/>
    <cellStyle name="Notas 2 10 6 3" xfId="21043"/>
    <cellStyle name="Notas 2 10 6 4" xfId="21044"/>
    <cellStyle name="Notas 2 10 7" xfId="21045"/>
    <cellStyle name="Notas 2 10 7 2" xfId="21046"/>
    <cellStyle name="Notas 2 10 8" xfId="21047"/>
    <cellStyle name="Notas 2 10 9" xfId="21048"/>
    <cellStyle name="Notas 2 11" xfId="21049"/>
    <cellStyle name="Notas 2 11 10" xfId="21050"/>
    <cellStyle name="Notas 2 11 11" xfId="21051"/>
    <cellStyle name="Notas 2 11 12" xfId="21052"/>
    <cellStyle name="Notas 2 11 13" xfId="21053"/>
    <cellStyle name="Notas 2 11 14" xfId="21054"/>
    <cellStyle name="Notas 2 11 15" xfId="21055"/>
    <cellStyle name="Notas 2 11 15 2" xfId="21056"/>
    <cellStyle name="Notas 2 11 16" xfId="21057"/>
    <cellStyle name="Notas 2 11 16 2" xfId="21058"/>
    <cellStyle name="Notas 2 11 17" xfId="21059"/>
    <cellStyle name="Notas 2 11 17 2" xfId="21060"/>
    <cellStyle name="Notas 2 11 18" xfId="21061"/>
    <cellStyle name="Notas 2 11 18 2" xfId="21062"/>
    <cellStyle name="Notas 2 11 19" xfId="21063"/>
    <cellStyle name="Notas 2 11 19 2" xfId="21064"/>
    <cellStyle name="Notas 2 11 2" xfId="21065"/>
    <cellStyle name="Notas 2 11 2 10" xfId="21066"/>
    <cellStyle name="Notas 2 11 2 2" xfId="21067"/>
    <cellStyle name="Notas 2 11 2 3" xfId="21068"/>
    <cellStyle name="Notas 2 11 2 4" xfId="21069"/>
    <cellStyle name="Notas 2 11 2 5" xfId="21070"/>
    <cellStyle name="Notas 2 11 2 6" xfId="21071"/>
    <cellStyle name="Notas 2 11 2 7" xfId="21072"/>
    <cellStyle name="Notas 2 11 2 8" xfId="21073"/>
    <cellStyle name="Notas 2 11 2 9" xfId="21074"/>
    <cellStyle name="Notas 2 11 20" xfId="21075"/>
    <cellStyle name="Notas 2 11 20 2" xfId="21076"/>
    <cellStyle name="Notas 2 11 21" xfId="21077"/>
    <cellStyle name="Notas 2 11 21 2" xfId="21078"/>
    <cellStyle name="Notas 2 11 22" xfId="21079"/>
    <cellStyle name="Notas 2 11 22 2" xfId="21080"/>
    <cellStyle name="Notas 2 11 23" xfId="21081"/>
    <cellStyle name="Notas 2 11 24" xfId="21082"/>
    <cellStyle name="Notas 2 11 25" xfId="21083"/>
    <cellStyle name="Notas 2 11 26" xfId="21084"/>
    <cellStyle name="Notas 2 11 3" xfId="21085"/>
    <cellStyle name="Notas 2 11 4" xfId="21086"/>
    <cellStyle name="Notas 2 11 5" xfId="21087"/>
    <cellStyle name="Notas 2 11 6" xfId="21088"/>
    <cellStyle name="Notas 2 11 6 2" xfId="21089"/>
    <cellStyle name="Notas 2 11 6 2 2" xfId="21090"/>
    <cellStyle name="Notas 2 11 6 3" xfId="21091"/>
    <cellStyle name="Notas 2 11 6 4" xfId="21092"/>
    <cellStyle name="Notas 2 11 7" xfId="21093"/>
    <cellStyle name="Notas 2 11 7 2" xfId="21094"/>
    <cellStyle name="Notas 2 11 8" xfId="21095"/>
    <cellStyle name="Notas 2 11 9" xfId="21096"/>
    <cellStyle name="Notas 2 12" xfId="21097"/>
    <cellStyle name="Notas 2 12 10" xfId="21098"/>
    <cellStyle name="Notas 2 12 11" xfId="21099"/>
    <cellStyle name="Notas 2 12 12" xfId="21100"/>
    <cellStyle name="Notas 2 12 13" xfId="21101"/>
    <cellStyle name="Notas 2 12 14" xfId="21102"/>
    <cellStyle name="Notas 2 12 15" xfId="21103"/>
    <cellStyle name="Notas 2 12 15 2" xfId="21104"/>
    <cellStyle name="Notas 2 12 16" xfId="21105"/>
    <cellStyle name="Notas 2 12 16 2" xfId="21106"/>
    <cellStyle name="Notas 2 12 17" xfId="21107"/>
    <cellStyle name="Notas 2 12 17 2" xfId="21108"/>
    <cellStyle name="Notas 2 12 18" xfId="21109"/>
    <cellStyle name="Notas 2 12 18 2" xfId="21110"/>
    <cellStyle name="Notas 2 12 19" xfId="21111"/>
    <cellStyle name="Notas 2 12 19 2" xfId="21112"/>
    <cellStyle name="Notas 2 12 2" xfId="21113"/>
    <cellStyle name="Notas 2 12 2 10" xfId="21114"/>
    <cellStyle name="Notas 2 12 2 2" xfId="21115"/>
    <cellStyle name="Notas 2 12 2 3" xfId="21116"/>
    <cellStyle name="Notas 2 12 2 4" xfId="21117"/>
    <cellStyle name="Notas 2 12 2 5" xfId="21118"/>
    <cellStyle name="Notas 2 12 2 6" xfId="21119"/>
    <cellStyle name="Notas 2 12 2 7" xfId="21120"/>
    <cellStyle name="Notas 2 12 2 8" xfId="21121"/>
    <cellStyle name="Notas 2 12 2 9" xfId="21122"/>
    <cellStyle name="Notas 2 12 20" xfId="21123"/>
    <cellStyle name="Notas 2 12 20 2" xfId="21124"/>
    <cellStyle name="Notas 2 12 21" xfId="21125"/>
    <cellStyle name="Notas 2 12 21 2" xfId="21126"/>
    <cellStyle name="Notas 2 12 22" xfId="21127"/>
    <cellStyle name="Notas 2 12 22 2" xfId="21128"/>
    <cellStyle name="Notas 2 12 23" xfId="21129"/>
    <cellStyle name="Notas 2 12 24" xfId="21130"/>
    <cellStyle name="Notas 2 12 25" xfId="21131"/>
    <cellStyle name="Notas 2 12 26" xfId="21132"/>
    <cellStyle name="Notas 2 12 3" xfId="21133"/>
    <cellStyle name="Notas 2 12 4" xfId="21134"/>
    <cellStyle name="Notas 2 12 5" xfId="21135"/>
    <cellStyle name="Notas 2 12 6" xfId="21136"/>
    <cellStyle name="Notas 2 12 6 2" xfId="21137"/>
    <cellStyle name="Notas 2 12 6 2 2" xfId="21138"/>
    <cellStyle name="Notas 2 12 6 3" xfId="21139"/>
    <cellStyle name="Notas 2 12 6 4" xfId="21140"/>
    <cellStyle name="Notas 2 12 7" xfId="21141"/>
    <cellStyle name="Notas 2 12 7 2" xfId="21142"/>
    <cellStyle name="Notas 2 12 8" xfId="21143"/>
    <cellStyle name="Notas 2 12 9" xfId="21144"/>
    <cellStyle name="Notas 2 13" xfId="21145"/>
    <cellStyle name="Notas 2 13 10" xfId="21146"/>
    <cellStyle name="Notas 2 13 11" xfId="21147"/>
    <cellStyle name="Notas 2 13 12" xfId="21148"/>
    <cellStyle name="Notas 2 13 13" xfId="21149"/>
    <cellStyle name="Notas 2 13 14" xfId="21150"/>
    <cellStyle name="Notas 2 13 15" xfId="21151"/>
    <cellStyle name="Notas 2 13 16" xfId="21152"/>
    <cellStyle name="Notas 2 13 16 2" xfId="21153"/>
    <cellStyle name="Notas 2 13 17" xfId="21154"/>
    <cellStyle name="Notas 2 13 18" xfId="21155"/>
    <cellStyle name="Notas 2 13 19" xfId="21156"/>
    <cellStyle name="Notas 2 13 2" xfId="21157"/>
    <cellStyle name="Notas 2 13 20" xfId="21158"/>
    <cellStyle name="Notas 2 13 3" xfId="21159"/>
    <cellStyle name="Notas 2 13 4" xfId="21160"/>
    <cellStyle name="Notas 2 13 5" xfId="21161"/>
    <cellStyle name="Notas 2 13 6" xfId="21162"/>
    <cellStyle name="Notas 2 13 7" xfId="21163"/>
    <cellStyle name="Notas 2 13 8" xfId="21164"/>
    <cellStyle name="Notas 2 13 9" xfId="21165"/>
    <cellStyle name="Notas 2 14" xfId="21166"/>
    <cellStyle name="Notas 2 14 10" xfId="21167"/>
    <cellStyle name="Notas 2 14 11" xfId="21168"/>
    <cellStyle name="Notas 2 14 12" xfId="21169"/>
    <cellStyle name="Notas 2 14 2" xfId="21170"/>
    <cellStyle name="Notas 2 14 3" xfId="21171"/>
    <cellStyle name="Notas 2 14 4" xfId="21172"/>
    <cellStyle name="Notas 2 14 5" xfId="21173"/>
    <cellStyle name="Notas 2 14 6" xfId="21174"/>
    <cellStyle name="Notas 2 14 7" xfId="21175"/>
    <cellStyle name="Notas 2 14 8" xfId="21176"/>
    <cellStyle name="Notas 2 14 9" xfId="21177"/>
    <cellStyle name="Notas 2 14 9 2" xfId="21178"/>
    <cellStyle name="Notas 2 15" xfId="21179"/>
    <cellStyle name="Notas 2 15 10" xfId="21180"/>
    <cellStyle name="Notas 2 15 11" xfId="21181"/>
    <cellStyle name="Notas 2 15 12" xfId="21182"/>
    <cellStyle name="Notas 2 15 2" xfId="21183"/>
    <cellStyle name="Notas 2 15 3" xfId="21184"/>
    <cellStyle name="Notas 2 15 4" xfId="21185"/>
    <cellStyle name="Notas 2 15 5" xfId="21186"/>
    <cellStyle name="Notas 2 15 6" xfId="21187"/>
    <cellStyle name="Notas 2 15 7" xfId="21188"/>
    <cellStyle name="Notas 2 15 8" xfId="21189"/>
    <cellStyle name="Notas 2 15 9" xfId="21190"/>
    <cellStyle name="Notas 2 15 9 2" xfId="21191"/>
    <cellStyle name="Notas 2 16" xfId="21192"/>
    <cellStyle name="Notas 2 16 10" xfId="21193"/>
    <cellStyle name="Notas 2 16 11" xfId="21194"/>
    <cellStyle name="Notas 2 16 12" xfId="21195"/>
    <cellStyle name="Notas 2 16 2" xfId="21196"/>
    <cellStyle name="Notas 2 16 3" xfId="21197"/>
    <cellStyle name="Notas 2 16 4" xfId="21198"/>
    <cellStyle name="Notas 2 16 5" xfId="21199"/>
    <cellStyle name="Notas 2 16 6" xfId="21200"/>
    <cellStyle name="Notas 2 16 7" xfId="21201"/>
    <cellStyle name="Notas 2 16 8" xfId="21202"/>
    <cellStyle name="Notas 2 16 9" xfId="21203"/>
    <cellStyle name="Notas 2 16 9 2" xfId="21204"/>
    <cellStyle name="Notas 2 17" xfId="21205"/>
    <cellStyle name="Notas 2 17 10" xfId="21206"/>
    <cellStyle name="Notas 2 17 11" xfId="21207"/>
    <cellStyle name="Notas 2 17 12" xfId="21208"/>
    <cellStyle name="Notas 2 17 2" xfId="21209"/>
    <cellStyle name="Notas 2 17 3" xfId="21210"/>
    <cellStyle name="Notas 2 17 4" xfId="21211"/>
    <cellStyle name="Notas 2 17 5" xfId="21212"/>
    <cellStyle name="Notas 2 17 6" xfId="21213"/>
    <cellStyle name="Notas 2 17 7" xfId="21214"/>
    <cellStyle name="Notas 2 17 8" xfId="21215"/>
    <cellStyle name="Notas 2 17 9" xfId="21216"/>
    <cellStyle name="Notas 2 17 9 2" xfId="21217"/>
    <cellStyle name="Notas 2 18" xfId="21218"/>
    <cellStyle name="Notas 2 18 10" xfId="21219"/>
    <cellStyle name="Notas 2 18 11" xfId="21220"/>
    <cellStyle name="Notas 2 18 12" xfId="21221"/>
    <cellStyle name="Notas 2 18 2" xfId="21222"/>
    <cellStyle name="Notas 2 18 3" xfId="21223"/>
    <cellStyle name="Notas 2 18 4" xfId="21224"/>
    <cellStyle name="Notas 2 18 5" xfId="21225"/>
    <cellStyle name="Notas 2 18 6" xfId="21226"/>
    <cellStyle name="Notas 2 18 7" xfId="21227"/>
    <cellStyle name="Notas 2 18 8" xfId="21228"/>
    <cellStyle name="Notas 2 18 9" xfId="21229"/>
    <cellStyle name="Notas 2 18 9 2" xfId="21230"/>
    <cellStyle name="Notas 2 19" xfId="21231"/>
    <cellStyle name="Notas 2 19 10" xfId="21232"/>
    <cellStyle name="Notas 2 19 11" xfId="21233"/>
    <cellStyle name="Notas 2 19 12" xfId="21234"/>
    <cellStyle name="Notas 2 19 2" xfId="21235"/>
    <cellStyle name="Notas 2 19 3" xfId="21236"/>
    <cellStyle name="Notas 2 19 4" xfId="21237"/>
    <cellStyle name="Notas 2 19 5" xfId="21238"/>
    <cellStyle name="Notas 2 19 6" xfId="21239"/>
    <cellStyle name="Notas 2 19 7" xfId="21240"/>
    <cellStyle name="Notas 2 19 8" xfId="21241"/>
    <cellStyle name="Notas 2 19 9" xfId="21242"/>
    <cellStyle name="Notas 2 19 9 2" xfId="21243"/>
    <cellStyle name="Notas 2 2" xfId="21244"/>
    <cellStyle name="Notas 2 2 10" xfId="21245"/>
    <cellStyle name="Notas 2 2 10 2" xfId="21246"/>
    <cellStyle name="Notas 2 2 10 3" xfId="21247"/>
    <cellStyle name="Notas 2 2 11" xfId="21248"/>
    <cellStyle name="Notas 2 2 11 2" xfId="21249"/>
    <cellStyle name="Notas 2 2 12" xfId="21250"/>
    <cellStyle name="Notas 2 2 12 2" xfId="21251"/>
    <cellStyle name="Notas 2 2 13" xfId="21252"/>
    <cellStyle name="Notas 2 2 14" xfId="21253"/>
    <cellStyle name="Notas 2 2 15" xfId="21254"/>
    <cellStyle name="Notas 2 2 15 2" xfId="21255"/>
    <cellStyle name="Notas 2 2 16" xfId="21256"/>
    <cellStyle name="Notas 2 2 16 2" xfId="21257"/>
    <cellStyle name="Notas 2 2 17" xfId="21258"/>
    <cellStyle name="Notas 2 2 17 2" xfId="21259"/>
    <cellStyle name="Notas 2 2 18" xfId="21260"/>
    <cellStyle name="Notas 2 2 18 2" xfId="21261"/>
    <cellStyle name="Notas 2 2 19" xfId="21262"/>
    <cellStyle name="Notas 2 2 19 2" xfId="21263"/>
    <cellStyle name="Notas 2 2 2" xfId="21264"/>
    <cellStyle name="Notas 2 2 2 10" xfId="21265"/>
    <cellStyle name="Notas 2 2 2 11" xfId="21266"/>
    <cellStyle name="Notas 2 2 2 12" xfId="21267"/>
    <cellStyle name="Notas 2 2 2 13" xfId="21268"/>
    <cellStyle name="Notas 2 2 2 14" xfId="21269"/>
    <cellStyle name="Notas 2 2 2 15" xfId="21270"/>
    <cellStyle name="Notas 2 2 2 16" xfId="21271"/>
    <cellStyle name="Notas 2 2 2 17" xfId="21272"/>
    <cellStyle name="Notas 2 2 2 18" xfId="21273"/>
    <cellStyle name="Notas 2 2 2 19" xfId="21274"/>
    <cellStyle name="Notas 2 2 2 2" xfId="21275"/>
    <cellStyle name="Notas 2 2 2 2 10" xfId="21276"/>
    <cellStyle name="Notas 2 2 2 2 11" xfId="21277"/>
    <cellStyle name="Notas 2 2 2 2 12" xfId="21278"/>
    <cellStyle name="Notas 2 2 2 2 13" xfId="21279"/>
    <cellStyle name="Notas 2 2 2 2 14" xfId="21280"/>
    <cellStyle name="Notas 2 2 2 2 15" xfId="21281"/>
    <cellStyle name="Notas 2 2 2 2 16" xfId="21282"/>
    <cellStyle name="Notas 2 2 2 2 17" xfId="21283"/>
    <cellStyle name="Notas 2 2 2 2 2" xfId="21284"/>
    <cellStyle name="Notas 2 2 2 2 3" xfId="21285"/>
    <cellStyle name="Notas 2 2 2 2 4" xfId="21286"/>
    <cellStyle name="Notas 2 2 2 2 5" xfId="21287"/>
    <cellStyle name="Notas 2 2 2 2 6" xfId="21288"/>
    <cellStyle name="Notas 2 2 2 2 7" xfId="21289"/>
    <cellStyle name="Notas 2 2 2 2 8" xfId="21290"/>
    <cellStyle name="Notas 2 2 2 2 9" xfId="21291"/>
    <cellStyle name="Notas 2 2 2 20" xfId="21292"/>
    <cellStyle name="Notas 2 2 2 21" xfId="21293"/>
    <cellStyle name="Notas 2 2 2 22" xfId="21294"/>
    <cellStyle name="Notas 2 2 2 23" xfId="21295"/>
    <cellStyle name="Notas 2 2 2 24" xfId="21296"/>
    <cellStyle name="Notas 2 2 2 25" xfId="21297"/>
    <cellStyle name="Notas 2 2 2 3" xfId="21298"/>
    <cellStyle name="Notas 2 2 2 4" xfId="21299"/>
    <cellStyle name="Notas 2 2 2 5" xfId="21300"/>
    <cellStyle name="Notas 2 2 2 6" xfId="21301"/>
    <cellStyle name="Notas 2 2 2 7" xfId="21302"/>
    <cellStyle name="Notas 2 2 2 8" xfId="21303"/>
    <cellStyle name="Notas 2 2 2 9" xfId="21304"/>
    <cellStyle name="Notas 2 2 20" xfId="21305"/>
    <cellStyle name="Notas 2 2 20 2" xfId="21306"/>
    <cellStyle name="Notas 2 2 21" xfId="21307"/>
    <cellStyle name="Notas 2 2 21 2" xfId="21308"/>
    <cellStyle name="Notas 2 2 22" xfId="21309"/>
    <cellStyle name="Notas 2 2 22 2" xfId="21310"/>
    <cellStyle name="Notas 2 2 23" xfId="21311"/>
    <cellStyle name="Notas 2 2 24" xfId="21312"/>
    <cellStyle name="Notas 2 2 25" xfId="21313"/>
    <cellStyle name="Notas 2 2 26" xfId="21314"/>
    <cellStyle name="Notas 2 2 27" xfId="21315"/>
    <cellStyle name="Notas 2 2 28" xfId="21316"/>
    <cellStyle name="Notas 2 2 29" xfId="21317"/>
    <cellStyle name="Notas 2 2 3" xfId="21318"/>
    <cellStyle name="Notas 2 2 3 2" xfId="21319"/>
    <cellStyle name="Notas 2 2 3 3" xfId="21320"/>
    <cellStyle name="Notas 2 2 30" xfId="21321"/>
    <cellStyle name="Notas 2 2 31" xfId="21322"/>
    <cellStyle name="Notas 2 2 32" xfId="21323"/>
    <cellStyle name="Notas 2 2 33" xfId="21324"/>
    <cellStyle name="Notas 2 2 34" xfId="21325"/>
    <cellStyle name="Notas 2 2 35" xfId="21326"/>
    <cellStyle name="Notas 2 2 36" xfId="21327"/>
    <cellStyle name="Notas 2 2 37" xfId="21328"/>
    <cellStyle name="Notas 2 2 38" xfId="21329"/>
    <cellStyle name="Notas 2 2 39" xfId="21330"/>
    <cellStyle name="Notas 2 2 4" xfId="21331"/>
    <cellStyle name="Notas 2 2 4 2" xfId="21332"/>
    <cellStyle name="Notas 2 2 4 3" xfId="21333"/>
    <cellStyle name="Notas 2 2 40" xfId="21334"/>
    <cellStyle name="Notas 2 2 41" xfId="21335"/>
    <cellStyle name="Notas 2 2 5" xfId="21336"/>
    <cellStyle name="Notas 2 2 5 2" xfId="21337"/>
    <cellStyle name="Notas 2 2 5 3" xfId="21338"/>
    <cellStyle name="Notas 2 2 6" xfId="21339"/>
    <cellStyle name="Notas 2 2 6 2" xfId="21340"/>
    <cellStyle name="Notas 2 2 6 2 2" xfId="21341"/>
    <cellStyle name="Notas 2 2 6 2 3" xfId="21342"/>
    <cellStyle name="Notas 2 2 6 3" xfId="21343"/>
    <cellStyle name="Notas 2 2 6 4" xfId="21344"/>
    <cellStyle name="Notas 2 2 6 5" xfId="21345"/>
    <cellStyle name="Notas 2 2 7" xfId="21346"/>
    <cellStyle name="Notas 2 2 7 2" xfId="21347"/>
    <cellStyle name="Notas 2 2 7 2 2" xfId="21348"/>
    <cellStyle name="Notas 2 2 7 3" xfId="21349"/>
    <cellStyle name="Notas 2 2 8" xfId="21350"/>
    <cellStyle name="Notas 2 2 8 2" xfId="21351"/>
    <cellStyle name="Notas 2 2 8 3" xfId="21352"/>
    <cellStyle name="Notas 2 2 9" xfId="21353"/>
    <cellStyle name="Notas 2 2 9 2" xfId="21354"/>
    <cellStyle name="Notas 2 2 9 3" xfId="21355"/>
    <cellStyle name="Notas 2 2_080910 Budget RO Road  v.2.0 RSA" xfId="21356"/>
    <cellStyle name="Notas 2 20" xfId="21357"/>
    <cellStyle name="Notas 2 20 10" xfId="21358"/>
    <cellStyle name="Notas 2 20 11" xfId="21359"/>
    <cellStyle name="Notas 2 20 12" xfId="21360"/>
    <cellStyle name="Notas 2 20 2" xfId="21361"/>
    <cellStyle name="Notas 2 20 3" xfId="21362"/>
    <cellStyle name="Notas 2 20 4" xfId="21363"/>
    <cellStyle name="Notas 2 20 5" xfId="21364"/>
    <cellStyle name="Notas 2 20 6" xfId="21365"/>
    <cellStyle name="Notas 2 20 7" xfId="21366"/>
    <cellStyle name="Notas 2 20 8" xfId="21367"/>
    <cellStyle name="Notas 2 20 9" xfId="21368"/>
    <cellStyle name="Notas 2 20 9 2" xfId="21369"/>
    <cellStyle name="Notas 2 21" xfId="21370"/>
    <cellStyle name="Notas 2 21 10" xfId="21371"/>
    <cellStyle name="Notas 2 21 11" xfId="21372"/>
    <cellStyle name="Notas 2 21 12" xfId="21373"/>
    <cellStyle name="Notas 2 21 2" xfId="21374"/>
    <cellStyle name="Notas 2 21 3" xfId="21375"/>
    <cellStyle name="Notas 2 21 4" xfId="21376"/>
    <cellStyle name="Notas 2 21 5" xfId="21377"/>
    <cellStyle name="Notas 2 21 6" xfId="21378"/>
    <cellStyle name="Notas 2 21 7" xfId="21379"/>
    <cellStyle name="Notas 2 21 8" xfId="21380"/>
    <cellStyle name="Notas 2 21 9" xfId="21381"/>
    <cellStyle name="Notas 2 21 9 2" xfId="21382"/>
    <cellStyle name="Notas 2 22" xfId="21383"/>
    <cellStyle name="Notas 2 22 10" xfId="21384"/>
    <cellStyle name="Notas 2 22 11" xfId="21385"/>
    <cellStyle name="Notas 2 22 12" xfId="21386"/>
    <cellStyle name="Notas 2 22 2" xfId="21387"/>
    <cellStyle name="Notas 2 22 3" xfId="21388"/>
    <cellStyle name="Notas 2 22 4" xfId="21389"/>
    <cellStyle name="Notas 2 22 5" xfId="21390"/>
    <cellStyle name="Notas 2 22 6" xfId="21391"/>
    <cellStyle name="Notas 2 22 7" xfId="21392"/>
    <cellStyle name="Notas 2 22 8" xfId="21393"/>
    <cellStyle name="Notas 2 22 9" xfId="21394"/>
    <cellStyle name="Notas 2 22 9 2" xfId="21395"/>
    <cellStyle name="Notas 2 23" xfId="21396"/>
    <cellStyle name="Notas 2 23 10" xfId="21397"/>
    <cellStyle name="Notas 2 23 11" xfId="21398"/>
    <cellStyle name="Notas 2 23 12" xfId="21399"/>
    <cellStyle name="Notas 2 23 2" xfId="21400"/>
    <cellStyle name="Notas 2 23 3" xfId="21401"/>
    <cellStyle name="Notas 2 23 4" xfId="21402"/>
    <cellStyle name="Notas 2 23 5" xfId="21403"/>
    <cellStyle name="Notas 2 23 6" xfId="21404"/>
    <cellStyle name="Notas 2 23 7" xfId="21405"/>
    <cellStyle name="Notas 2 23 8" xfId="21406"/>
    <cellStyle name="Notas 2 23 9" xfId="21407"/>
    <cellStyle name="Notas 2 23 9 2" xfId="21408"/>
    <cellStyle name="Notas 2 24" xfId="21409"/>
    <cellStyle name="Notas 2 24 10" xfId="21410"/>
    <cellStyle name="Notas 2 24 11" xfId="21411"/>
    <cellStyle name="Notas 2 24 12" xfId="21412"/>
    <cellStyle name="Notas 2 24 2" xfId="21413"/>
    <cellStyle name="Notas 2 24 3" xfId="21414"/>
    <cellStyle name="Notas 2 24 4" xfId="21415"/>
    <cellStyle name="Notas 2 24 5" xfId="21416"/>
    <cellStyle name="Notas 2 24 6" xfId="21417"/>
    <cellStyle name="Notas 2 24 7" xfId="21418"/>
    <cellStyle name="Notas 2 24 8" xfId="21419"/>
    <cellStyle name="Notas 2 24 9" xfId="21420"/>
    <cellStyle name="Notas 2 24 9 2" xfId="21421"/>
    <cellStyle name="Notas 2 25" xfId="21422"/>
    <cellStyle name="Notas 2 25 10" xfId="21423"/>
    <cellStyle name="Notas 2 25 11" xfId="21424"/>
    <cellStyle name="Notas 2 25 12" xfId="21425"/>
    <cellStyle name="Notas 2 25 2" xfId="21426"/>
    <cellStyle name="Notas 2 25 3" xfId="21427"/>
    <cellStyle name="Notas 2 25 4" xfId="21428"/>
    <cellStyle name="Notas 2 25 5" xfId="21429"/>
    <cellStyle name="Notas 2 25 6" xfId="21430"/>
    <cellStyle name="Notas 2 25 7" xfId="21431"/>
    <cellStyle name="Notas 2 25 8" xfId="21432"/>
    <cellStyle name="Notas 2 25 9" xfId="21433"/>
    <cellStyle name="Notas 2 25 9 2" xfId="21434"/>
    <cellStyle name="Notas 2 26" xfId="21435"/>
    <cellStyle name="Notas 2 26 10" xfId="21436"/>
    <cellStyle name="Notas 2 26 11" xfId="21437"/>
    <cellStyle name="Notas 2 26 12" xfId="21438"/>
    <cellStyle name="Notas 2 26 2" xfId="21439"/>
    <cellStyle name="Notas 2 26 3" xfId="21440"/>
    <cellStyle name="Notas 2 26 4" xfId="21441"/>
    <cellStyle name="Notas 2 26 5" xfId="21442"/>
    <cellStyle name="Notas 2 26 6" xfId="21443"/>
    <cellStyle name="Notas 2 26 7" xfId="21444"/>
    <cellStyle name="Notas 2 26 8" xfId="21445"/>
    <cellStyle name="Notas 2 26 9" xfId="21446"/>
    <cellStyle name="Notas 2 26 9 2" xfId="21447"/>
    <cellStyle name="Notas 2 27" xfId="21448"/>
    <cellStyle name="Notas 2 27 10" xfId="21449"/>
    <cellStyle name="Notas 2 27 11" xfId="21450"/>
    <cellStyle name="Notas 2 27 12" xfId="21451"/>
    <cellStyle name="Notas 2 27 2" xfId="21452"/>
    <cellStyle name="Notas 2 27 3" xfId="21453"/>
    <cellStyle name="Notas 2 27 4" xfId="21454"/>
    <cellStyle name="Notas 2 27 5" xfId="21455"/>
    <cellStyle name="Notas 2 27 6" xfId="21456"/>
    <cellStyle name="Notas 2 27 7" xfId="21457"/>
    <cellStyle name="Notas 2 27 8" xfId="21458"/>
    <cellStyle name="Notas 2 27 9" xfId="21459"/>
    <cellStyle name="Notas 2 27 9 2" xfId="21460"/>
    <cellStyle name="Notas 2 28" xfId="21461"/>
    <cellStyle name="Notas 2 28 10" xfId="21462"/>
    <cellStyle name="Notas 2 28 11" xfId="21463"/>
    <cellStyle name="Notas 2 28 12" xfId="21464"/>
    <cellStyle name="Notas 2 28 2" xfId="21465"/>
    <cellStyle name="Notas 2 28 3" xfId="21466"/>
    <cellStyle name="Notas 2 28 4" xfId="21467"/>
    <cellStyle name="Notas 2 28 5" xfId="21468"/>
    <cellStyle name="Notas 2 28 6" xfId="21469"/>
    <cellStyle name="Notas 2 28 7" xfId="21470"/>
    <cellStyle name="Notas 2 28 8" xfId="21471"/>
    <cellStyle name="Notas 2 28 9" xfId="21472"/>
    <cellStyle name="Notas 2 28 9 2" xfId="21473"/>
    <cellStyle name="Notas 2 29" xfId="21474"/>
    <cellStyle name="Notas 2 29 10" xfId="21475"/>
    <cellStyle name="Notas 2 29 11" xfId="21476"/>
    <cellStyle name="Notas 2 29 12" xfId="21477"/>
    <cellStyle name="Notas 2 29 2" xfId="21478"/>
    <cellStyle name="Notas 2 29 3" xfId="21479"/>
    <cellStyle name="Notas 2 29 4" xfId="21480"/>
    <cellStyle name="Notas 2 29 5" xfId="21481"/>
    <cellStyle name="Notas 2 29 6" xfId="21482"/>
    <cellStyle name="Notas 2 29 7" xfId="21483"/>
    <cellStyle name="Notas 2 29 8" xfId="21484"/>
    <cellStyle name="Notas 2 29 9" xfId="21485"/>
    <cellStyle name="Notas 2 29 9 2" xfId="21486"/>
    <cellStyle name="Notas 2 3" xfId="21487"/>
    <cellStyle name="Notas 2 3 10" xfId="21488"/>
    <cellStyle name="Notas 2 3 11" xfId="21489"/>
    <cellStyle name="Notas 2 3 12" xfId="21490"/>
    <cellStyle name="Notas 2 3 13" xfId="21491"/>
    <cellStyle name="Notas 2 3 14" xfId="21492"/>
    <cellStyle name="Notas 2 3 15" xfId="21493"/>
    <cellStyle name="Notas 2 3 15 2" xfId="21494"/>
    <cellStyle name="Notas 2 3 16" xfId="21495"/>
    <cellStyle name="Notas 2 3 16 2" xfId="21496"/>
    <cellStyle name="Notas 2 3 17" xfId="21497"/>
    <cellStyle name="Notas 2 3 17 2" xfId="21498"/>
    <cellStyle name="Notas 2 3 18" xfId="21499"/>
    <cellStyle name="Notas 2 3 18 2" xfId="21500"/>
    <cellStyle name="Notas 2 3 19" xfId="21501"/>
    <cellStyle name="Notas 2 3 19 2" xfId="21502"/>
    <cellStyle name="Notas 2 3 2" xfId="21503"/>
    <cellStyle name="Notas 2 3 2 10" xfId="21504"/>
    <cellStyle name="Notas 2 3 2 11" xfId="21505"/>
    <cellStyle name="Notas 2 3 2 12" xfId="21506"/>
    <cellStyle name="Notas 2 3 2 13" xfId="21507"/>
    <cellStyle name="Notas 2 3 2 14" xfId="21508"/>
    <cellStyle name="Notas 2 3 2 15" xfId="21509"/>
    <cellStyle name="Notas 2 3 2 16" xfId="21510"/>
    <cellStyle name="Notas 2 3 2 17" xfId="21511"/>
    <cellStyle name="Notas 2 3 2 18" xfId="21512"/>
    <cellStyle name="Notas 2 3 2 19" xfId="21513"/>
    <cellStyle name="Notas 2 3 2 2" xfId="21514"/>
    <cellStyle name="Notas 2 3 2 2 10" xfId="21515"/>
    <cellStyle name="Notas 2 3 2 2 11" xfId="21516"/>
    <cellStyle name="Notas 2 3 2 2 12" xfId="21517"/>
    <cellStyle name="Notas 2 3 2 2 13" xfId="21518"/>
    <cellStyle name="Notas 2 3 2 2 14" xfId="21519"/>
    <cellStyle name="Notas 2 3 2 2 15" xfId="21520"/>
    <cellStyle name="Notas 2 3 2 2 16" xfId="21521"/>
    <cellStyle name="Notas 2 3 2 2 2" xfId="21522"/>
    <cellStyle name="Notas 2 3 2 2 3" xfId="21523"/>
    <cellStyle name="Notas 2 3 2 2 4" xfId="21524"/>
    <cellStyle name="Notas 2 3 2 2 5" xfId="21525"/>
    <cellStyle name="Notas 2 3 2 2 6" xfId="21526"/>
    <cellStyle name="Notas 2 3 2 2 7" xfId="21527"/>
    <cellStyle name="Notas 2 3 2 2 8" xfId="21528"/>
    <cellStyle name="Notas 2 3 2 2 9" xfId="21529"/>
    <cellStyle name="Notas 2 3 2 20" xfId="21530"/>
    <cellStyle name="Notas 2 3 2 21" xfId="21531"/>
    <cellStyle name="Notas 2 3 2 22" xfId="21532"/>
    <cellStyle name="Notas 2 3 2 23" xfId="21533"/>
    <cellStyle name="Notas 2 3 2 24" xfId="21534"/>
    <cellStyle name="Notas 2 3 2 25" xfId="21535"/>
    <cellStyle name="Notas 2 3 2 3" xfId="21536"/>
    <cellStyle name="Notas 2 3 2 4" xfId="21537"/>
    <cellStyle name="Notas 2 3 2 5" xfId="21538"/>
    <cellStyle name="Notas 2 3 2 6" xfId="21539"/>
    <cellStyle name="Notas 2 3 2 7" xfId="21540"/>
    <cellStyle name="Notas 2 3 2 8" xfId="21541"/>
    <cellStyle name="Notas 2 3 2 9" xfId="21542"/>
    <cellStyle name="Notas 2 3 20" xfId="21543"/>
    <cellStyle name="Notas 2 3 20 2" xfId="21544"/>
    <cellStyle name="Notas 2 3 21" xfId="21545"/>
    <cellStyle name="Notas 2 3 21 2" xfId="21546"/>
    <cellStyle name="Notas 2 3 22" xfId="21547"/>
    <cellStyle name="Notas 2 3 22 2" xfId="21548"/>
    <cellStyle name="Notas 2 3 23" xfId="21549"/>
    <cellStyle name="Notas 2 3 24" xfId="21550"/>
    <cellStyle name="Notas 2 3 25" xfId="21551"/>
    <cellStyle name="Notas 2 3 26" xfId="21552"/>
    <cellStyle name="Notas 2 3 27" xfId="21553"/>
    <cellStyle name="Notas 2 3 28" xfId="21554"/>
    <cellStyle name="Notas 2 3 29" xfId="21555"/>
    <cellStyle name="Notas 2 3 3" xfId="21556"/>
    <cellStyle name="Notas 2 3 30" xfId="21557"/>
    <cellStyle name="Notas 2 3 31" xfId="21558"/>
    <cellStyle name="Notas 2 3 32" xfId="21559"/>
    <cellStyle name="Notas 2 3 33" xfId="21560"/>
    <cellStyle name="Notas 2 3 34" xfId="21561"/>
    <cellStyle name="Notas 2 3 35" xfId="21562"/>
    <cellStyle name="Notas 2 3 36" xfId="21563"/>
    <cellStyle name="Notas 2 3 37" xfId="21564"/>
    <cellStyle name="Notas 2 3 38" xfId="21565"/>
    <cellStyle name="Notas 2 3 39" xfId="21566"/>
    <cellStyle name="Notas 2 3 4" xfId="21567"/>
    <cellStyle name="Notas 2 3 40" xfId="21568"/>
    <cellStyle name="Notas 2 3 41" xfId="21569"/>
    <cellStyle name="Notas 2 3 5" xfId="21570"/>
    <cellStyle name="Notas 2 3 6" xfId="21571"/>
    <cellStyle name="Notas 2 3 6 2" xfId="21572"/>
    <cellStyle name="Notas 2 3 6 2 2" xfId="21573"/>
    <cellStyle name="Notas 2 3 6 3" xfId="21574"/>
    <cellStyle name="Notas 2 3 6 4" xfId="21575"/>
    <cellStyle name="Notas 2 3 7" xfId="21576"/>
    <cellStyle name="Notas 2 3 7 2" xfId="21577"/>
    <cellStyle name="Notas 2 3 8" xfId="21578"/>
    <cellStyle name="Notas 2 3 9" xfId="21579"/>
    <cellStyle name="Notas 2 30" xfId="21580"/>
    <cellStyle name="Notas 2 30 10" xfId="21581"/>
    <cellStyle name="Notas 2 30 11" xfId="21582"/>
    <cellStyle name="Notas 2 30 12" xfId="21583"/>
    <cellStyle name="Notas 2 30 2" xfId="21584"/>
    <cellStyle name="Notas 2 30 3" xfId="21585"/>
    <cellStyle name="Notas 2 30 4" xfId="21586"/>
    <cellStyle name="Notas 2 30 5" xfId="21587"/>
    <cellStyle name="Notas 2 30 6" xfId="21588"/>
    <cellStyle name="Notas 2 30 7" xfId="21589"/>
    <cellStyle name="Notas 2 30 8" xfId="21590"/>
    <cellStyle name="Notas 2 30 9" xfId="21591"/>
    <cellStyle name="Notas 2 30 9 2" xfId="21592"/>
    <cellStyle name="Notas 2 31" xfId="21593"/>
    <cellStyle name="Notas 2 31 10" xfId="21594"/>
    <cellStyle name="Notas 2 31 11" xfId="21595"/>
    <cellStyle name="Notas 2 31 12" xfId="21596"/>
    <cellStyle name="Notas 2 31 2" xfId="21597"/>
    <cellStyle name="Notas 2 31 3" xfId="21598"/>
    <cellStyle name="Notas 2 31 4" xfId="21599"/>
    <cellStyle name="Notas 2 31 5" xfId="21600"/>
    <cellStyle name="Notas 2 31 6" xfId="21601"/>
    <cellStyle name="Notas 2 31 7" xfId="21602"/>
    <cellStyle name="Notas 2 31 8" xfId="21603"/>
    <cellStyle name="Notas 2 31 9" xfId="21604"/>
    <cellStyle name="Notas 2 31 9 2" xfId="21605"/>
    <cellStyle name="Notas 2 32" xfId="21606"/>
    <cellStyle name="Notas 2 32 10" xfId="21607"/>
    <cellStyle name="Notas 2 32 11" xfId="21608"/>
    <cellStyle name="Notas 2 32 12" xfId="21609"/>
    <cellStyle name="Notas 2 32 2" xfId="21610"/>
    <cellStyle name="Notas 2 32 3" xfId="21611"/>
    <cellStyle name="Notas 2 32 4" xfId="21612"/>
    <cellStyle name="Notas 2 32 5" xfId="21613"/>
    <cellStyle name="Notas 2 32 6" xfId="21614"/>
    <cellStyle name="Notas 2 32 7" xfId="21615"/>
    <cellStyle name="Notas 2 32 8" xfId="21616"/>
    <cellStyle name="Notas 2 32 9" xfId="21617"/>
    <cellStyle name="Notas 2 32 9 2" xfId="21618"/>
    <cellStyle name="Notas 2 33" xfId="21619"/>
    <cellStyle name="Notas 2 33 10" xfId="21620"/>
    <cellStyle name="Notas 2 33 11" xfId="21621"/>
    <cellStyle name="Notas 2 33 12" xfId="21622"/>
    <cellStyle name="Notas 2 33 2" xfId="21623"/>
    <cellStyle name="Notas 2 33 3" xfId="21624"/>
    <cellStyle name="Notas 2 33 4" xfId="21625"/>
    <cellStyle name="Notas 2 33 5" xfId="21626"/>
    <cellStyle name="Notas 2 33 6" xfId="21627"/>
    <cellStyle name="Notas 2 33 7" xfId="21628"/>
    <cellStyle name="Notas 2 33 8" xfId="21629"/>
    <cellStyle name="Notas 2 33 9" xfId="21630"/>
    <cellStyle name="Notas 2 33 9 2" xfId="21631"/>
    <cellStyle name="Notas 2 34" xfId="21632"/>
    <cellStyle name="Notas 2 34 10" xfId="21633"/>
    <cellStyle name="Notas 2 34 11" xfId="21634"/>
    <cellStyle name="Notas 2 34 12" xfId="21635"/>
    <cellStyle name="Notas 2 34 2" xfId="21636"/>
    <cellStyle name="Notas 2 34 3" xfId="21637"/>
    <cellStyle name="Notas 2 34 4" xfId="21638"/>
    <cellStyle name="Notas 2 34 5" xfId="21639"/>
    <cellStyle name="Notas 2 34 6" xfId="21640"/>
    <cellStyle name="Notas 2 34 7" xfId="21641"/>
    <cellStyle name="Notas 2 34 8" xfId="21642"/>
    <cellStyle name="Notas 2 34 9" xfId="21643"/>
    <cellStyle name="Notas 2 34 9 2" xfId="21644"/>
    <cellStyle name="Notas 2 35" xfId="21645"/>
    <cellStyle name="Notas 2 35 2" xfId="21646"/>
    <cellStyle name="Notas 2 35 2 2" xfId="21647"/>
    <cellStyle name="Notas 2 35 2 2 2" xfId="21648"/>
    <cellStyle name="Notas 2 35 2 3" xfId="21649"/>
    <cellStyle name="Notas 2 35 2 4" xfId="21650"/>
    <cellStyle name="Notas 2 35 3" xfId="21651"/>
    <cellStyle name="Notas 2 35 3 2" xfId="21652"/>
    <cellStyle name="Notas 2 35 4" xfId="21653"/>
    <cellStyle name="Notas 2 36" xfId="21654"/>
    <cellStyle name="Notas 2 36 2" xfId="21655"/>
    <cellStyle name="Notas 2 36 2 2" xfId="21656"/>
    <cellStyle name="Notas 2 36 2 2 2" xfId="21657"/>
    <cellStyle name="Notas 2 36 2 3" xfId="21658"/>
    <cellStyle name="Notas 2 36 2 4" xfId="21659"/>
    <cellStyle name="Notas 2 36 3" xfId="21660"/>
    <cellStyle name="Notas 2 36 3 2" xfId="21661"/>
    <cellStyle name="Notas 2 36 4" xfId="21662"/>
    <cellStyle name="Notas 2 37" xfId="21663"/>
    <cellStyle name="Notas 2 37 2" xfId="21664"/>
    <cellStyle name="Notas 2 37 2 2" xfId="21665"/>
    <cellStyle name="Notas 2 37 2 2 2" xfId="21666"/>
    <cellStyle name="Notas 2 37 2 3" xfId="21667"/>
    <cellStyle name="Notas 2 37 2 4" xfId="21668"/>
    <cellStyle name="Notas 2 37 3" xfId="21669"/>
    <cellStyle name="Notas 2 37 3 2" xfId="21670"/>
    <cellStyle name="Notas 2 37 4" xfId="21671"/>
    <cellStyle name="Notas 2 38" xfId="21672"/>
    <cellStyle name="Notas 2 38 2" xfId="21673"/>
    <cellStyle name="Notas 2 38 3" xfId="21674"/>
    <cellStyle name="Notas 2 39" xfId="21675"/>
    <cellStyle name="Notas 2 39 2" xfId="21676"/>
    <cellStyle name="Notas 2 39 3" xfId="21677"/>
    <cellStyle name="Notas 2 4" xfId="21678"/>
    <cellStyle name="Notas 2 4 10" xfId="21679"/>
    <cellStyle name="Notas 2 4 11" xfId="21680"/>
    <cellStyle name="Notas 2 4 12" xfId="21681"/>
    <cellStyle name="Notas 2 4 13" xfId="21682"/>
    <cellStyle name="Notas 2 4 14" xfId="21683"/>
    <cellStyle name="Notas 2 4 15" xfId="21684"/>
    <cellStyle name="Notas 2 4 15 2" xfId="21685"/>
    <cellStyle name="Notas 2 4 16" xfId="21686"/>
    <cellStyle name="Notas 2 4 16 2" xfId="21687"/>
    <cellStyle name="Notas 2 4 17" xfId="21688"/>
    <cellStyle name="Notas 2 4 17 2" xfId="21689"/>
    <cellStyle name="Notas 2 4 18" xfId="21690"/>
    <cellStyle name="Notas 2 4 18 2" xfId="21691"/>
    <cellStyle name="Notas 2 4 19" xfId="21692"/>
    <cellStyle name="Notas 2 4 19 2" xfId="21693"/>
    <cellStyle name="Notas 2 4 2" xfId="21694"/>
    <cellStyle name="Notas 2 4 2 10" xfId="21695"/>
    <cellStyle name="Notas 2 4 2 11" xfId="21696"/>
    <cellStyle name="Notas 2 4 2 12" xfId="21697"/>
    <cellStyle name="Notas 2 4 2 13" xfId="21698"/>
    <cellStyle name="Notas 2 4 2 14" xfId="21699"/>
    <cellStyle name="Notas 2 4 2 15" xfId="21700"/>
    <cellStyle name="Notas 2 4 2 16" xfId="21701"/>
    <cellStyle name="Notas 2 4 2 17" xfId="21702"/>
    <cellStyle name="Notas 2 4 2 18" xfId="21703"/>
    <cellStyle name="Notas 2 4 2 19" xfId="21704"/>
    <cellStyle name="Notas 2 4 2 2" xfId="21705"/>
    <cellStyle name="Notas 2 4 2 2 10" xfId="21706"/>
    <cellStyle name="Notas 2 4 2 2 11" xfId="21707"/>
    <cellStyle name="Notas 2 4 2 2 12" xfId="21708"/>
    <cellStyle name="Notas 2 4 2 2 13" xfId="21709"/>
    <cellStyle name="Notas 2 4 2 2 14" xfId="21710"/>
    <cellStyle name="Notas 2 4 2 2 15" xfId="21711"/>
    <cellStyle name="Notas 2 4 2 2 16" xfId="21712"/>
    <cellStyle name="Notas 2 4 2 2 2" xfId="21713"/>
    <cellStyle name="Notas 2 4 2 2 3" xfId="21714"/>
    <cellStyle name="Notas 2 4 2 2 4" xfId="21715"/>
    <cellStyle name="Notas 2 4 2 2 5" xfId="21716"/>
    <cellStyle name="Notas 2 4 2 2 6" xfId="21717"/>
    <cellStyle name="Notas 2 4 2 2 7" xfId="21718"/>
    <cellStyle name="Notas 2 4 2 2 8" xfId="21719"/>
    <cellStyle name="Notas 2 4 2 2 9" xfId="21720"/>
    <cellStyle name="Notas 2 4 2 20" xfId="21721"/>
    <cellStyle name="Notas 2 4 2 21" xfId="21722"/>
    <cellStyle name="Notas 2 4 2 22" xfId="21723"/>
    <cellStyle name="Notas 2 4 2 23" xfId="21724"/>
    <cellStyle name="Notas 2 4 2 24" xfId="21725"/>
    <cellStyle name="Notas 2 4 2 25" xfId="21726"/>
    <cellStyle name="Notas 2 4 2 3" xfId="21727"/>
    <cellStyle name="Notas 2 4 2 4" xfId="21728"/>
    <cellStyle name="Notas 2 4 2 5" xfId="21729"/>
    <cellStyle name="Notas 2 4 2 6" xfId="21730"/>
    <cellStyle name="Notas 2 4 2 7" xfId="21731"/>
    <cellStyle name="Notas 2 4 2 8" xfId="21732"/>
    <cellStyle name="Notas 2 4 2 9" xfId="21733"/>
    <cellStyle name="Notas 2 4 20" xfId="21734"/>
    <cellStyle name="Notas 2 4 20 2" xfId="21735"/>
    <cellStyle name="Notas 2 4 21" xfId="21736"/>
    <cellStyle name="Notas 2 4 21 2" xfId="21737"/>
    <cellStyle name="Notas 2 4 22" xfId="21738"/>
    <cellStyle name="Notas 2 4 22 2" xfId="21739"/>
    <cellStyle name="Notas 2 4 23" xfId="21740"/>
    <cellStyle name="Notas 2 4 24" xfId="21741"/>
    <cellStyle name="Notas 2 4 25" xfId="21742"/>
    <cellStyle name="Notas 2 4 26" xfId="21743"/>
    <cellStyle name="Notas 2 4 27" xfId="21744"/>
    <cellStyle name="Notas 2 4 28" xfId="21745"/>
    <cellStyle name="Notas 2 4 29" xfId="21746"/>
    <cellStyle name="Notas 2 4 3" xfId="21747"/>
    <cellStyle name="Notas 2 4 30" xfId="21748"/>
    <cellStyle name="Notas 2 4 31" xfId="21749"/>
    <cellStyle name="Notas 2 4 32" xfId="21750"/>
    <cellStyle name="Notas 2 4 33" xfId="21751"/>
    <cellStyle name="Notas 2 4 34" xfId="21752"/>
    <cellStyle name="Notas 2 4 35" xfId="21753"/>
    <cellStyle name="Notas 2 4 36" xfId="21754"/>
    <cellStyle name="Notas 2 4 37" xfId="21755"/>
    <cellStyle name="Notas 2 4 38" xfId="21756"/>
    <cellStyle name="Notas 2 4 39" xfId="21757"/>
    <cellStyle name="Notas 2 4 4" xfId="21758"/>
    <cellStyle name="Notas 2 4 40" xfId="21759"/>
    <cellStyle name="Notas 2 4 41" xfId="21760"/>
    <cellStyle name="Notas 2 4 5" xfId="21761"/>
    <cellStyle name="Notas 2 4 6" xfId="21762"/>
    <cellStyle name="Notas 2 4 6 2" xfId="21763"/>
    <cellStyle name="Notas 2 4 6 2 2" xfId="21764"/>
    <cellStyle name="Notas 2 4 6 3" xfId="21765"/>
    <cellStyle name="Notas 2 4 6 4" xfId="21766"/>
    <cellStyle name="Notas 2 4 7" xfId="21767"/>
    <cellStyle name="Notas 2 4 7 2" xfId="21768"/>
    <cellStyle name="Notas 2 4 8" xfId="21769"/>
    <cellStyle name="Notas 2 4 9" xfId="21770"/>
    <cellStyle name="Notas 2 40" xfId="21771"/>
    <cellStyle name="Notas 2 41" xfId="21772"/>
    <cellStyle name="Notas 2 42" xfId="21773"/>
    <cellStyle name="Notas 2 43" xfId="21774"/>
    <cellStyle name="Notas 2 43 2" xfId="21775"/>
    <cellStyle name="Notas 2 44" xfId="21776"/>
    <cellStyle name="Notas 2 45" xfId="21777"/>
    <cellStyle name="Notas 2 46" xfId="21778"/>
    <cellStyle name="Notas 2 47" xfId="21779"/>
    <cellStyle name="Notas 2 48" xfId="21780"/>
    <cellStyle name="Notas 2 49" xfId="21781"/>
    <cellStyle name="Notas 2 5" xfId="21782"/>
    <cellStyle name="Notas 2 5 10" xfId="21783"/>
    <cellStyle name="Notas 2 5 11" xfId="21784"/>
    <cellStyle name="Notas 2 5 12" xfId="21785"/>
    <cellStyle name="Notas 2 5 13" xfId="21786"/>
    <cellStyle name="Notas 2 5 14" xfId="21787"/>
    <cellStyle name="Notas 2 5 15" xfId="21788"/>
    <cellStyle name="Notas 2 5 15 2" xfId="21789"/>
    <cellStyle name="Notas 2 5 16" xfId="21790"/>
    <cellStyle name="Notas 2 5 16 2" xfId="21791"/>
    <cellStyle name="Notas 2 5 17" xfId="21792"/>
    <cellStyle name="Notas 2 5 17 2" xfId="21793"/>
    <cellStyle name="Notas 2 5 18" xfId="21794"/>
    <cellStyle name="Notas 2 5 18 2" xfId="21795"/>
    <cellStyle name="Notas 2 5 19" xfId="21796"/>
    <cellStyle name="Notas 2 5 19 2" xfId="21797"/>
    <cellStyle name="Notas 2 5 2" xfId="21798"/>
    <cellStyle name="Notas 2 5 2 10" xfId="21799"/>
    <cellStyle name="Notas 2 5 2 11" xfId="21800"/>
    <cellStyle name="Notas 2 5 2 12" xfId="21801"/>
    <cellStyle name="Notas 2 5 2 13" xfId="21802"/>
    <cellStyle name="Notas 2 5 2 14" xfId="21803"/>
    <cellStyle name="Notas 2 5 2 15" xfId="21804"/>
    <cellStyle name="Notas 2 5 2 16" xfId="21805"/>
    <cellStyle name="Notas 2 5 2 17" xfId="21806"/>
    <cellStyle name="Notas 2 5 2 18" xfId="21807"/>
    <cellStyle name="Notas 2 5 2 19" xfId="21808"/>
    <cellStyle name="Notas 2 5 2 2" xfId="21809"/>
    <cellStyle name="Notas 2 5 2 2 10" xfId="21810"/>
    <cellStyle name="Notas 2 5 2 2 11" xfId="21811"/>
    <cellStyle name="Notas 2 5 2 2 12" xfId="21812"/>
    <cellStyle name="Notas 2 5 2 2 13" xfId="21813"/>
    <cellStyle name="Notas 2 5 2 2 14" xfId="21814"/>
    <cellStyle name="Notas 2 5 2 2 15" xfId="21815"/>
    <cellStyle name="Notas 2 5 2 2 16" xfId="21816"/>
    <cellStyle name="Notas 2 5 2 2 2" xfId="21817"/>
    <cellStyle name="Notas 2 5 2 2 3" xfId="21818"/>
    <cellStyle name="Notas 2 5 2 2 4" xfId="21819"/>
    <cellStyle name="Notas 2 5 2 2 5" xfId="21820"/>
    <cellStyle name="Notas 2 5 2 2 6" xfId="21821"/>
    <cellStyle name="Notas 2 5 2 2 7" xfId="21822"/>
    <cellStyle name="Notas 2 5 2 2 8" xfId="21823"/>
    <cellStyle name="Notas 2 5 2 2 9" xfId="21824"/>
    <cellStyle name="Notas 2 5 2 20" xfId="21825"/>
    <cellStyle name="Notas 2 5 2 21" xfId="21826"/>
    <cellStyle name="Notas 2 5 2 22" xfId="21827"/>
    <cellStyle name="Notas 2 5 2 23" xfId="21828"/>
    <cellStyle name="Notas 2 5 2 24" xfId="21829"/>
    <cellStyle name="Notas 2 5 2 3" xfId="21830"/>
    <cellStyle name="Notas 2 5 2 4" xfId="21831"/>
    <cellStyle name="Notas 2 5 2 5" xfId="21832"/>
    <cellStyle name="Notas 2 5 2 6" xfId="21833"/>
    <cellStyle name="Notas 2 5 2 7" xfId="21834"/>
    <cellStyle name="Notas 2 5 2 8" xfId="21835"/>
    <cellStyle name="Notas 2 5 2 9" xfId="21836"/>
    <cellStyle name="Notas 2 5 20" xfId="21837"/>
    <cellStyle name="Notas 2 5 20 2" xfId="21838"/>
    <cellStyle name="Notas 2 5 21" xfId="21839"/>
    <cellStyle name="Notas 2 5 21 2" xfId="21840"/>
    <cellStyle name="Notas 2 5 22" xfId="21841"/>
    <cellStyle name="Notas 2 5 22 2" xfId="21842"/>
    <cellStyle name="Notas 2 5 23" xfId="21843"/>
    <cellStyle name="Notas 2 5 24" xfId="21844"/>
    <cellStyle name="Notas 2 5 25" xfId="21845"/>
    <cellStyle name="Notas 2 5 26" xfId="21846"/>
    <cellStyle name="Notas 2 5 27" xfId="21847"/>
    <cellStyle name="Notas 2 5 28" xfId="21848"/>
    <cellStyle name="Notas 2 5 29" xfId="21849"/>
    <cellStyle name="Notas 2 5 3" xfId="21850"/>
    <cellStyle name="Notas 2 5 30" xfId="21851"/>
    <cellStyle name="Notas 2 5 31" xfId="21852"/>
    <cellStyle name="Notas 2 5 32" xfId="21853"/>
    <cellStyle name="Notas 2 5 33" xfId="21854"/>
    <cellStyle name="Notas 2 5 34" xfId="21855"/>
    <cellStyle name="Notas 2 5 35" xfId="21856"/>
    <cellStyle name="Notas 2 5 36" xfId="21857"/>
    <cellStyle name="Notas 2 5 37" xfId="21858"/>
    <cellStyle name="Notas 2 5 38" xfId="21859"/>
    <cellStyle name="Notas 2 5 39" xfId="21860"/>
    <cellStyle name="Notas 2 5 4" xfId="21861"/>
    <cellStyle name="Notas 2 5 40" xfId="21862"/>
    <cellStyle name="Notas 2 5 41" xfId="21863"/>
    <cellStyle name="Notas 2 5 5" xfId="21864"/>
    <cellStyle name="Notas 2 5 6" xfId="21865"/>
    <cellStyle name="Notas 2 5 6 2" xfId="21866"/>
    <cellStyle name="Notas 2 5 6 2 2" xfId="21867"/>
    <cellStyle name="Notas 2 5 6 3" xfId="21868"/>
    <cellStyle name="Notas 2 5 6 4" xfId="21869"/>
    <cellStyle name="Notas 2 5 7" xfId="21870"/>
    <cellStyle name="Notas 2 5 7 2" xfId="21871"/>
    <cellStyle name="Notas 2 5 8" xfId="21872"/>
    <cellStyle name="Notas 2 5 9" xfId="21873"/>
    <cellStyle name="Notas 2 50" xfId="21874"/>
    <cellStyle name="Notas 2 50 2" xfId="21875"/>
    <cellStyle name="Notas 2 51" xfId="21876"/>
    <cellStyle name="Notas 2 51 2" xfId="21877"/>
    <cellStyle name="Notas 2 52" xfId="21878"/>
    <cellStyle name="Notas 2 52 2" xfId="21879"/>
    <cellStyle name="Notas 2 53" xfId="21880"/>
    <cellStyle name="Notas 2 53 2" xfId="21881"/>
    <cellStyle name="Notas 2 54" xfId="21882"/>
    <cellStyle name="Notas 2 54 2" xfId="21883"/>
    <cellStyle name="Notas 2 55" xfId="21884"/>
    <cellStyle name="Notas 2 55 2" xfId="21885"/>
    <cellStyle name="Notas 2 56" xfId="21886"/>
    <cellStyle name="Notas 2 56 2" xfId="21887"/>
    <cellStyle name="Notas 2 57" xfId="21888"/>
    <cellStyle name="Notas 2 58" xfId="21889"/>
    <cellStyle name="Notas 2 59" xfId="21890"/>
    <cellStyle name="Notas 2 6" xfId="21891"/>
    <cellStyle name="Notas 2 6 10" xfId="21892"/>
    <cellStyle name="Notas 2 6 11" xfId="21893"/>
    <cellStyle name="Notas 2 6 12" xfId="21894"/>
    <cellStyle name="Notas 2 6 13" xfId="21895"/>
    <cellStyle name="Notas 2 6 14" xfId="21896"/>
    <cellStyle name="Notas 2 6 15" xfId="21897"/>
    <cellStyle name="Notas 2 6 15 2" xfId="21898"/>
    <cellStyle name="Notas 2 6 16" xfId="21899"/>
    <cellStyle name="Notas 2 6 16 2" xfId="21900"/>
    <cellStyle name="Notas 2 6 17" xfId="21901"/>
    <cellStyle name="Notas 2 6 17 2" xfId="21902"/>
    <cellStyle name="Notas 2 6 18" xfId="21903"/>
    <cellStyle name="Notas 2 6 18 2" xfId="21904"/>
    <cellStyle name="Notas 2 6 19" xfId="21905"/>
    <cellStyle name="Notas 2 6 19 2" xfId="21906"/>
    <cellStyle name="Notas 2 6 2" xfId="21907"/>
    <cellStyle name="Notas 2 6 2 10" xfId="21908"/>
    <cellStyle name="Notas 2 6 2 11" xfId="21909"/>
    <cellStyle name="Notas 2 6 2 12" xfId="21910"/>
    <cellStyle name="Notas 2 6 2 13" xfId="21911"/>
    <cellStyle name="Notas 2 6 2 14" xfId="21912"/>
    <cellStyle name="Notas 2 6 2 15" xfId="21913"/>
    <cellStyle name="Notas 2 6 2 16" xfId="21914"/>
    <cellStyle name="Notas 2 6 2 17" xfId="21915"/>
    <cellStyle name="Notas 2 6 2 18" xfId="21916"/>
    <cellStyle name="Notas 2 6 2 19" xfId="21917"/>
    <cellStyle name="Notas 2 6 2 2" xfId="21918"/>
    <cellStyle name="Notas 2 6 2 2 10" xfId="21919"/>
    <cellStyle name="Notas 2 6 2 2 11" xfId="21920"/>
    <cellStyle name="Notas 2 6 2 2 12" xfId="21921"/>
    <cellStyle name="Notas 2 6 2 2 13" xfId="21922"/>
    <cellStyle name="Notas 2 6 2 2 14" xfId="21923"/>
    <cellStyle name="Notas 2 6 2 2 15" xfId="21924"/>
    <cellStyle name="Notas 2 6 2 2 16" xfId="21925"/>
    <cellStyle name="Notas 2 6 2 2 2" xfId="21926"/>
    <cellStyle name="Notas 2 6 2 2 3" xfId="21927"/>
    <cellStyle name="Notas 2 6 2 2 4" xfId="21928"/>
    <cellStyle name="Notas 2 6 2 2 5" xfId="21929"/>
    <cellStyle name="Notas 2 6 2 2 6" xfId="21930"/>
    <cellStyle name="Notas 2 6 2 2 7" xfId="21931"/>
    <cellStyle name="Notas 2 6 2 2 8" xfId="21932"/>
    <cellStyle name="Notas 2 6 2 2 9" xfId="21933"/>
    <cellStyle name="Notas 2 6 2 20" xfId="21934"/>
    <cellStyle name="Notas 2 6 2 21" xfId="21935"/>
    <cellStyle name="Notas 2 6 2 22" xfId="21936"/>
    <cellStyle name="Notas 2 6 2 23" xfId="21937"/>
    <cellStyle name="Notas 2 6 2 24" xfId="21938"/>
    <cellStyle name="Notas 2 6 2 3" xfId="21939"/>
    <cellStyle name="Notas 2 6 2 4" xfId="21940"/>
    <cellStyle name="Notas 2 6 2 5" xfId="21941"/>
    <cellStyle name="Notas 2 6 2 6" xfId="21942"/>
    <cellStyle name="Notas 2 6 2 7" xfId="21943"/>
    <cellStyle name="Notas 2 6 2 8" xfId="21944"/>
    <cellStyle name="Notas 2 6 2 9" xfId="21945"/>
    <cellStyle name="Notas 2 6 20" xfId="21946"/>
    <cellStyle name="Notas 2 6 20 2" xfId="21947"/>
    <cellStyle name="Notas 2 6 21" xfId="21948"/>
    <cellStyle name="Notas 2 6 21 2" xfId="21949"/>
    <cellStyle name="Notas 2 6 22" xfId="21950"/>
    <cellStyle name="Notas 2 6 22 2" xfId="21951"/>
    <cellStyle name="Notas 2 6 23" xfId="21952"/>
    <cellStyle name="Notas 2 6 24" xfId="21953"/>
    <cellStyle name="Notas 2 6 25" xfId="21954"/>
    <cellStyle name="Notas 2 6 26" xfId="21955"/>
    <cellStyle name="Notas 2 6 27" xfId="21956"/>
    <cellStyle name="Notas 2 6 28" xfId="21957"/>
    <cellStyle name="Notas 2 6 29" xfId="21958"/>
    <cellStyle name="Notas 2 6 3" xfId="21959"/>
    <cellStyle name="Notas 2 6 30" xfId="21960"/>
    <cellStyle name="Notas 2 6 31" xfId="21961"/>
    <cellStyle name="Notas 2 6 32" xfId="21962"/>
    <cellStyle name="Notas 2 6 33" xfId="21963"/>
    <cellStyle name="Notas 2 6 34" xfId="21964"/>
    <cellStyle name="Notas 2 6 35" xfId="21965"/>
    <cellStyle name="Notas 2 6 36" xfId="21966"/>
    <cellStyle name="Notas 2 6 37" xfId="21967"/>
    <cellStyle name="Notas 2 6 38" xfId="21968"/>
    <cellStyle name="Notas 2 6 39" xfId="21969"/>
    <cellStyle name="Notas 2 6 4" xfId="21970"/>
    <cellStyle name="Notas 2 6 40" xfId="21971"/>
    <cellStyle name="Notas 2 6 41" xfId="21972"/>
    <cellStyle name="Notas 2 6 5" xfId="21973"/>
    <cellStyle name="Notas 2 6 6" xfId="21974"/>
    <cellStyle name="Notas 2 6 6 2" xfId="21975"/>
    <cellStyle name="Notas 2 6 6 2 2" xfId="21976"/>
    <cellStyle name="Notas 2 6 6 3" xfId="21977"/>
    <cellStyle name="Notas 2 6 6 4" xfId="21978"/>
    <cellStyle name="Notas 2 6 7" xfId="21979"/>
    <cellStyle name="Notas 2 6 7 2" xfId="21980"/>
    <cellStyle name="Notas 2 6 8" xfId="21981"/>
    <cellStyle name="Notas 2 6 9" xfId="21982"/>
    <cellStyle name="Notas 2 60" xfId="21983"/>
    <cellStyle name="Notas 2 61" xfId="21984"/>
    <cellStyle name="Notas 2 62" xfId="21985"/>
    <cellStyle name="Notas 2 63" xfId="21986"/>
    <cellStyle name="Notas 2 64" xfId="21987"/>
    <cellStyle name="Notas 2 65" xfId="21988"/>
    <cellStyle name="Notas 2 66" xfId="21989"/>
    <cellStyle name="Notas 2 67" xfId="21990"/>
    <cellStyle name="Notas 2 68" xfId="21991"/>
    <cellStyle name="Notas 2 69" xfId="21992"/>
    <cellStyle name="Notas 2 7" xfId="21993"/>
    <cellStyle name="Notas 2 7 10" xfId="21994"/>
    <cellStyle name="Notas 2 7 11" xfId="21995"/>
    <cellStyle name="Notas 2 7 12" xfId="21996"/>
    <cellStyle name="Notas 2 7 13" xfId="21997"/>
    <cellStyle name="Notas 2 7 14" xfId="21998"/>
    <cellStyle name="Notas 2 7 15" xfId="21999"/>
    <cellStyle name="Notas 2 7 15 2" xfId="22000"/>
    <cellStyle name="Notas 2 7 16" xfId="22001"/>
    <cellStyle name="Notas 2 7 16 2" xfId="22002"/>
    <cellStyle name="Notas 2 7 17" xfId="22003"/>
    <cellStyle name="Notas 2 7 17 2" xfId="22004"/>
    <cellStyle name="Notas 2 7 18" xfId="22005"/>
    <cellStyle name="Notas 2 7 18 2" xfId="22006"/>
    <cellStyle name="Notas 2 7 19" xfId="22007"/>
    <cellStyle name="Notas 2 7 19 2" xfId="22008"/>
    <cellStyle name="Notas 2 7 2" xfId="22009"/>
    <cellStyle name="Notas 2 7 2 10" xfId="22010"/>
    <cellStyle name="Notas 2 7 2 11" xfId="22011"/>
    <cellStyle name="Notas 2 7 2 12" xfId="22012"/>
    <cellStyle name="Notas 2 7 2 13" xfId="22013"/>
    <cellStyle name="Notas 2 7 2 14" xfId="22014"/>
    <cellStyle name="Notas 2 7 2 15" xfId="22015"/>
    <cellStyle name="Notas 2 7 2 16" xfId="22016"/>
    <cellStyle name="Notas 2 7 2 17" xfId="22017"/>
    <cellStyle name="Notas 2 7 2 18" xfId="22018"/>
    <cellStyle name="Notas 2 7 2 19" xfId="22019"/>
    <cellStyle name="Notas 2 7 2 2" xfId="22020"/>
    <cellStyle name="Notas 2 7 2 2 10" xfId="22021"/>
    <cellStyle name="Notas 2 7 2 2 11" xfId="22022"/>
    <cellStyle name="Notas 2 7 2 2 12" xfId="22023"/>
    <cellStyle name="Notas 2 7 2 2 13" xfId="22024"/>
    <cellStyle name="Notas 2 7 2 2 14" xfId="22025"/>
    <cellStyle name="Notas 2 7 2 2 15" xfId="22026"/>
    <cellStyle name="Notas 2 7 2 2 16" xfId="22027"/>
    <cellStyle name="Notas 2 7 2 2 2" xfId="22028"/>
    <cellStyle name="Notas 2 7 2 2 3" xfId="22029"/>
    <cellStyle name="Notas 2 7 2 2 4" xfId="22030"/>
    <cellStyle name="Notas 2 7 2 2 5" xfId="22031"/>
    <cellStyle name="Notas 2 7 2 2 6" xfId="22032"/>
    <cellStyle name="Notas 2 7 2 2 7" xfId="22033"/>
    <cellStyle name="Notas 2 7 2 2 8" xfId="22034"/>
    <cellStyle name="Notas 2 7 2 2 9" xfId="22035"/>
    <cellStyle name="Notas 2 7 2 20" xfId="22036"/>
    <cellStyle name="Notas 2 7 2 21" xfId="22037"/>
    <cellStyle name="Notas 2 7 2 22" xfId="22038"/>
    <cellStyle name="Notas 2 7 2 23" xfId="22039"/>
    <cellStyle name="Notas 2 7 2 24" xfId="22040"/>
    <cellStyle name="Notas 2 7 2 3" xfId="22041"/>
    <cellStyle name="Notas 2 7 2 4" xfId="22042"/>
    <cellStyle name="Notas 2 7 2 5" xfId="22043"/>
    <cellStyle name="Notas 2 7 2 6" xfId="22044"/>
    <cellStyle name="Notas 2 7 2 7" xfId="22045"/>
    <cellStyle name="Notas 2 7 2 8" xfId="22046"/>
    <cellStyle name="Notas 2 7 2 9" xfId="22047"/>
    <cellStyle name="Notas 2 7 20" xfId="22048"/>
    <cellStyle name="Notas 2 7 20 2" xfId="22049"/>
    <cellStyle name="Notas 2 7 21" xfId="22050"/>
    <cellStyle name="Notas 2 7 21 2" xfId="22051"/>
    <cellStyle name="Notas 2 7 22" xfId="22052"/>
    <cellStyle name="Notas 2 7 22 2" xfId="22053"/>
    <cellStyle name="Notas 2 7 23" xfId="22054"/>
    <cellStyle name="Notas 2 7 24" xfId="22055"/>
    <cellStyle name="Notas 2 7 25" xfId="22056"/>
    <cellStyle name="Notas 2 7 26" xfId="22057"/>
    <cellStyle name="Notas 2 7 27" xfId="22058"/>
    <cellStyle name="Notas 2 7 28" xfId="22059"/>
    <cellStyle name="Notas 2 7 29" xfId="22060"/>
    <cellStyle name="Notas 2 7 3" xfId="22061"/>
    <cellStyle name="Notas 2 7 30" xfId="22062"/>
    <cellStyle name="Notas 2 7 31" xfId="22063"/>
    <cellStyle name="Notas 2 7 32" xfId="22064"/>
    <cellStyle name="Notas 2 7 33" xfId="22065"/>
    <cellStyle name="Notas 2 7 34" xfId="22066"/>
    <cellStyle name="Notas 2 7 35" xfId="22067"/>
    <cellStyle name="Notas 2 7 36" xfId="22068"/>
    <cellStyle name="Notas 2 7 37" xfId="22069"/>
    <cellStyle name="Notas 2 7 38" xfId="22070"/>
    <cellStyle name="Notas 2 7 39" xfId="22071"/>
    <cellStyle name="Notas 2 7 4" xfId="22072"/>
    <cellStyle name="Notas 2 7 40" xfId="22073"/>
    <cellStyle name="Notas 2 7 5" xfId="22074"/>
    <cellStyle name="Notas 2 7 6" xfId="22075"/>
    <cellStyle name="Notas 2 7 6 2" xfId="22076"/>
    <cellStyle name="Notas 2 7 6 2 2" xfId="22077"/>
    <cellStyle name="Notas 2 7 6 3" xfId="22078"/>
    <cellStyle name="Notas 2 7 6 4" xfId="22079"/>
    <cellStyle name="Notas 2 7 7" xfId="22080"/>
    <cellStyle name="Notas 2 7 7 2" xfId="22081"/>
    <cellStyle name="Notas 2 7 8" xfId="22082"/>
    <cellStyle name="Notas 2 7 9" xfId="22083"/>
    <cellStyle name="Notas 2 70" xfId="22084"/>
    <cellStyle name="Notas 2 71" xfId="22085"/>
    <cellStyle name="Notas 2 72" xfId="22086"/>
    <cellStyle name="Notas 2 8" xfId="22087"/>
    <cellStyle name="Notas 2 8 10" xfId="22088"/>
    <cellStyle name="Notas 2 8 11" xfId="22089"/>
    <cellStyle name="Notas 2 8 12" xfId="22090"/>
    <cellStyle name="Notas 2 8 13" xfId="22091"/>
    <cellStyle name="Notas 2 8 14" xfId="22092"/>
    <cellStyle name="Notas 2 8 15" xfId="22093"/>
    <cellStyle name="Notas 2 8 15 2" xfId="22094"/>
    <cellStyle name="Notas 2 8 16" xfId="22095"/>
    <cellStyle name="Notas 2 8 16 2" xfId="22096"/>
    <cellStyle name="Notas 2 8 17" xfId="22097"/>
    <cellStyle name="Notas 2 8 17 2" xfId="22098"/>
    <cellStyle name="Notas 2 8 18" xfId="22099"/>
    <cellStyle name="Notas 2 8 18 2" xfId="22100"/>
    <cellStyle name="Notas 2 8 19" xfId="22101"/>
    <cellStyle name="Notas 2 8 19 2" xfId="22102"/>
    <cellStyle name="Notas 2 8 2" xfId="22103"/>
    <cellStyle name="Notas 2 8 2 10" xfId="22104"/>
    <cellStyle name="Notas 2 8 2 11" xfId="22105"/>
    <cellStyle name="Notas 2 8 2 12" xfId="22106"/>
    <cellStyle name="Notas 2 8 2 13" xfId="22107"/>
    <cellStyle name="Notas 2 8 2 14" xfId="22108"/>
    <cellStyle name="Notas 2 8 2 15" xfId="22109"/>
    <cellStyle name="Notas 2 8 2 16" xfId="22110"/>
    <cellStyle name="Notas 2 8 2 17" xfId="22111"/>
    <cellStyle name="Notas 2 8 2 18" xfId="22112"/>
    <cellStyle name="Notas 2 8 2 19" xfId="22113"/>
    <cellStyle name="Notas 2 8 2 2" xfId="22114"/>
    <cellStyle name="Notas 2 8 2 2 10" xfId="22115"/>
    <cellStyle name="Notas 2 8 2 2 11" xfId="22116"/>
    <cellStyle name="Notas 2 8 2 2 12" xfId="22117"/>
    <cellStyle name="Notas 2 8 2 2 13" xfId="22118"/>
    <cellStyle name="Notas 2 8 2 2 14" xfId="22119"/>
    <cellStyle name="Notas 2 8 2 2 15" xfId="22120"/>
    <cellStyle name="Notas 2 8 2 2 16" xfId="22121"/>
    <cellStyle name="Notas 2 8 2 2 2" xfId="22122"/>
    <cellStyle name="Notas 2 8 2 2 3" xfId="22123"/>
    <cellStyle name="Notas 2 8 2 2 4" xfId="22124"/>
    <cellStyle name="Notas 2 8 2 2 5" xfId="22125"/>
    <cellStyle name="Notas 2 8 2 2 6" xfId="22126"/>
    <cellStyle name="Notas 2 8 2 2 7" xfId="22127"/>
    <cellStyle name="Notas 2 8 2 2 8" xfId="22128"/>
    <cellStyle name="Notas 2 8 2 2 9" xfId="22129"/>
    <cellStyle name="Notas 2 8 2 20" xfId="22130"/>
    <cellStyle name="Notas 2 8 2 21" xfId="22131"/>
    <cellStyle name="Notas 2 8 2 22" xfId="22132"/>
    <cellStyle name="Notas 2 8 2 23" xfId="22133"/>
    <cellStyle name="Notas 2 8 2 24" xfId="22134"/>
    <cellStyle name="Notas 2 8 2 3" xfId="22135"/>
    <cellStyle name="Notas 2 8 2 4" xfId="22136"/>
    <cellStyle name="Notas 2 8 2 5" xfId="22137"/>
    <cellStyle name="Notas 2 8 2 6" xfId="22138"/>
    <cellStyle name="Notas 2 8 2 7" xfId="22139"/>
    <cellStyle name="Notas 2 8 2 8" xfId="22140"/>
    <cellStyle name="Notas 2 8 2 9" xfId="22141"/>
    <cellStyle name="Notas 2 8 20" xfId="22142"/>
    <cellStyle name="Notas 2 8 20 2" xfId="22143"/>
    <cellStyle name="Notas 2 8 21" xfId="22144"/>
    <cellStyle name="Notas 2 8 21 2" xfId="22145"/>
    <cellStyle name="Notas 2 8 22" xfId="22146"/>
    <cellStyle name="Notas 2 8 22 2" xfId="22147"/>
    <cellStyle name="Notas 2 8 23" xfId="22148"/>
    <cellStyle name="Notas 2 8 24" xfId="22149"/>
    <cellStyle name="Notas 2 8 25" xfId="22150"/>
    <cellStyle name="Notas 2 8 26" xfId="22151"/>
    <cellStyle name="Notas 2 8 27" xfId="22152"/>
    <cellStyle name="Notas 2 8 28" xfId="22153"/>
    <cellStyle name="Notas 2 8 29" xfId="22154"/>
    <cellStyle name="Notas 2 8 3" xfId="22155"/>
    <cellStyle name="Notas 2 8 30" xfId="22156"/>
    <cellStyle name="Notas 2 8 31" xfId="22157"/>
    <cellStyle name="Notas 2 8 32" xfId="22158"/>
    <cellStyle name="Notas 2 8 33" xfId="22159"/>
    <cellStyle name="Notas 2 8 34" xfId="22160"/>
    <cellStyle name="Notas 2 8 35" xfId="22161"/>
    <cellStyle name="Notas 2 8 36" xfId="22162"/>
    <cellStyle name="Notas 2 8 37" xfId="22163"/>
    <cellStyle name="Notas 2 8 38" xfId="22164"/>
    <cellStyle name="Notas 2 8 39" xfId="22165"/>
    <cellStyle name="Notas 2 8 4" xfId="22166"/>
    <cellStyle name="Notas 2 8 40" xfId="22167"/>
    <cellStyle name="Notas 2 8 5" xfId="22168"/>
    <cellStyle name="Notas 2 8 6" xfId="22169"/>
    <cellStyle name="Notas 2 8 6 2" xfId="22170"/>
    <cellStyle name="Notas 2 8 6 2 2" xfId="22171"/>
    <cellStyle name="Notas 2 8 6 3" xfId="22172"/>
    <cellStyle name="Notas 2 8 6 4" xfId="22173"/>
    <cellStyle name="Notas 2 8 7" xfId="22174"/>
    <cellStyle name="Notas 2 8 7 2" xfId="22175"/>
    <cellStyle name="Notas 2 8 8" xfId="22176"/>
    <cellStyle name="Notas 2 8 9" xfId="22177"/>
    <cellStyle name="Notas 2 9" xfId="22178"/>
    <cellStyle name="Notas 2 9 10" xfId="22179"/>
    <cellStyle name="Notas 2 9 11" xfId="22180"/>
    <cellStyle name="Notas 2 9 12" xfId="22181"/>
    <cellStyle name="Notas 2 9 13" xfId="22182"/>
    <cellStyle name="Notas 2 9 14" xfId="22183"/>
    <cellStyle name="Notas 2 9 15" xfId="22184"/>
    <cellStyle name="Notas 2 9 15 2" xfId="22185"/>
    <cellStyle name="Notas 2 9 16" xfId="22186"/>
    <cellStyle name="Notas 2 9 16 2" xfId="22187"/>
    <cellStyle name="Notas 2 9 17" xfId="22188"/>
    <cellStyle name="Notas 2 9 17 2" xfId="22189"/>
    <cellStyle name="Notas 2 9 18" xfId="22190"/>
    <cellStyle name="Notas 2 9 18 2" xfId="22191"/>
    <cellStyle name="Notas 2 9 19" xfId="22192"/>
    <cellStyle name="Notas 2 9 19 2" xfId="22193"/>
    <cellStyle name="Notas 2 9 2" xfId="22194"/>
    <cellStyle name="Notas 2 9 2 10" xfId="22195"/>
    <cellStyle name="Notas 2 9 2 2" xfId="22196"/>
    <cellStyle name="Notas 2 9 2 3" xfId="22197"/>
    <cellStyle name="Notas 2 9 2 4" xfId="22198"/>
    <cellStyle name="Notas 2 9 2 5" xfId="22199"/>
    <cellStyle name="Notas 2 9 2 6" xfId="22200"/>
    <cellStyle name="Notas 2 9 2 7" xfId="22201"/>
    <cellStyle name="Notas 2 9 2 8" xfId="22202"/>
    <cellStyle name="Notas 2 9 2 9" xfId="22203"/>
    <cellStyle name="Notas 2 9 20" xfId="22204"/>
    <cellStyle name="Notas 2 9 20 2" xfId="22205"/>
    <cellStyle name="Notas 2 9 21" xfId="22206"/>
    <cellStyle name="Notas 2 9 21 2" xfId="22207"/>
    <cellStyle name="Notas 2 9 22" xfId="22208"/>
    <cellStyle name="Notas 2 9 22 2" xfId="22209"/>
    <cellStyle name="Notas 2 9 23" xfId="22210"/>
    <cellStyle name="Notas 2 9 24" xfId="22211"/>
    <cellStyle name="Notas 2 9 25" xfId="22212"/>
    <cellStyle name="Notas 2 9 26" xfId="22213"/>
    <cellStyle name="Notas 2 9 3" xfId="22214"/>
    <cellStyle name="Notas 2 9 4" xfId="22215"/>
    <cellStyle name="Notas 2 9 5" xfId="22216"/>
    <cellStyle name="Notas 2 9 6" xfId="22217"/>
    <cellStyle name="Notas 2 9 6 2" xfId="22218"/>
    <cellStyle name="Notas 2 9 6 2 2" xfId="22219"/>
    <cellStyle name="Notas 2 9 6 3" xfId="22220"/>
    <cellStyle name="Notas 2 9 6 4" xfId="22221"/>
    <cellStyle name="Notas 2 9 7" xfId="22222"/>
    <cellStyle name="Notas 2 9 7 2" xfId="22223"/>
    <cellStyle name="Notas 2 9 8" xfId="22224"/>
    <cellStyle name="Notas 2 9 9" xfId="22225"/>
    <cellStyle name="Notas 2_080910 Budget RO Road  v.2.0 RSA" xfId="22226"/>
    <cellStyle name="Notas 20" xfId="22227"/>
    <cellStyle name="Notas 20 10" xfId="22228"/>
    <cellStyle name="Notas 20 11" xfId="22229"/>
    <cellStyle name="Notas 20 12" xfId="22230"/>
    <cellStyle name="Notas 20 13" xfId="22231"/>
    <cellStyle name="Notas 20 14" xfId="22232"/>
    <cellStyle name="Notas 20 15" xfId="22233"/>
    <cellStyle name="Notas 20 16" xfId="22234"/>
    <cellStyle name="Notas 20 17" xfId="22235"/>
    <cellStyle name="Notas 20 18" xfId="22236"/>
    <cellStyle name="Notas 20 19" xfId="22237"/>
    <cellStyle name="Notas 20 2" xfId="22238"/>
    <cellStyle name="Notas 20 2 10" xfId="22239"/>
    <cellStyle name="Notas 20 2 11" xfId="22240"/>
    <cellStyle name="Notas 20 2 12" xfId="22241"/>
    <cellStyle name="Notas 20 2 13" xfId="22242"/>
    <cellStyle name="Notas 20 2 14" xfId="22243"/>
    <cellStyle name="Notas 20 2 15" xfId="22244"/>
    <cellStyle name="Notas 20 2 16" xfId="22245"/>
    <cellStyle name="Notas 20 2 2" xfId="22246"/>
    <cellStyle name="Notas 20 2 3" xfId="22247"/>
    <cellStyle name="Notas 20 2 4" xfId="22248"/>
    <cellStyle name="Notas 20 2 5" xfId="22249"/>
    <cellStyle name="Notas 20 2 6" xfId="22250"/>
    <cellStyle name="Notas 20 2 7" xfId="22251"/>
    <cellStyle name="Notas 20 2 8" xfId="22252"/>
    <cellStyle name="Notas 20 2 9" xfId="22253"/>
    <cellStyle name="Notas 20 20" xfId="22254"/>
    <cellStyle name="Notas 20 3" xfId="22255"/>
    <cellStyle name="Notas 20 3 10" xfId="22256"/>
    <cellStyle name="Notas 20 3 11" xfId="22257"/>
    <cellStyle name="Notas 20 3 12" xfId="22258"/>
    <cellStyle name="Notas 20 3 13" xfId="22259"/>
    <cellStyle name="Notas 20 3 14" xfId="22260"/>
    <cellStyle name="Notas 20 3 15" xfId="22261"/>
    <cellStyle name="Notas 20 3 16" xfId="22262"/>
    <cellStyle name="Notas 20 3 2" xfId="22263"/>
    <cellStyle name="Notas 20 3 3" xfId="22264"/>
    <cellStyle name="Notas 20 3 4" xfId="22265"/>
    <cellStyle name="Notas 20 3 5" xfId="22266"/>
    <cellStyle name="Notas 20 3 6" xfId="22267"/>
    <cellStyle name="Notas 20 3 7" xfId="22268"/>
    <cellStyle name="Notas 20 3 8" xfId="22269"/>
    <cellStyle name="Notas 20 3 9" xfId="22270"/>
    <cellStyle name="Notas 20 4" xfId="22271"/>
    <cellStyle name="Notas 20 5" xfId="22272"/>
    <cellStyle name="Notas 20 6" xfId="22273"/>
    <cellStyle name="Notas 20 7" xfId="22274"/>
    <cellStyle name="Notas 20 8" xfId="22275"/>
    <cellStyle name="Notas 20 9" xfId="22276"/>
    <cellStyle name="Notas 21" xfId="22277"/>
    <cellStyle name="Notas 21 10" xfId="22278"/>
    <cellStyle name="Notas 21 11" xfId="22279"/>
    <cellStyle name="Notas 21 12" xfId="22280"/>
    <cellStyle name="Notas 21 13" xfId="22281"/>
    <cellStyle name="Notas 21 14" xfId="22282"/>
    <cellStyle name="Notas 21 15" xfId="22283"/>
    <cellStyle name="Notas 21 16" xfId="22284"/>
    <cellStyle name="Notas 21 17" xfId="22285"/>
    <cellStyle name="Notas 21 18" xfId="22286"/>
    <cellStyle name="Notas 21 19" xfId="22287"/>
    <cellStyle name="Notas 21 2" xfId="22288"/>
    <cellStyle name="Notas 21 2 10" xfId="22289"/>
    <cellStyle name="Notas 21 2 11" xfId="22290"/>
    <cellStyle name="Notas 21 2 12" xfId="22291"/>
    <cellStyle name="Notas 21 2 13" xfId="22292"/>
    <cellStyle name="Notas 21 2 14" xfId="22293"/>
    <cellStyle name="Notas 21 2 15" xfId="22294"/>
    <cellStyle name="Notas 21 2 16" xfId="22295"/>
    <cellStyle name="Notas 21 2 2" xfId="22296"/>
    <cellStyle name="Notas 21 2 3" xfId="22297"/>
    <cellStyle name="Notas 21 2 4" xfId="22298"/>
    <cellStyle name="Notas 21 2 5" xfId="22299"/>
    <cellStyle name="Notas 21 2 6" xfId="22300"/>
    <cellStyle name="Notas 21 2 7" xfId="22301"/>
    <cellStyle name="Notas 21 2 8" xfId="22302"/>
    <cellStyle name="Notas 21 2 9" xfId="22303"/>
    <cellStyle name="Notas 21 20" xfId="22304"/>
    <cellStyle name="Notas 21 3" xfId="22305"/>
    <cellStyle name="Notas 21 3 10" xfId="22306"/>
    <cellStyle name="Notas 21 3 11" xfId="22307"/>
    <cellStyle name="Notas 21 3 12" xfId="22308"/>
    <cellStyle name="Notas 21 3 13" xfId="22309"/>
    <cellStyle name="Notas 21 3 14" xfId="22310"/>
    <cellStyle name="Notas 21 3 15" xfId="22311"/>
    <cellStyle name="Notas 21 3 16" xfId="22312"/>
    <cellStyle name="Notas 21 3 2" xfId="22313"/>
    <cellStyle name="Notas 21 3 3" xfId="22314"/>
    <cellStyle name="Notas 21 3 4" xfId="22315"/>
    <cellStyle name="Notas 21 3 5" xfId="22316"/>
    <cellStyle name="Notas 21 3 6" xfId="22317"/>
    <cellStyle name="Notas 21 3 7" xfId="22318"/>
    <cellStyle name="Notas 21 3 8" xfId="22319"/>
    <cellStyle name="Notas 21 3 9" xfId="22320"/>
    <cellStyle name="Notas 21 4" xfId="22321"/>
    <cellStyle name="Notas 21 5" xfId="22322"/>
    <cellStyle name="Notas 21 6" xfId="22323"/>
    <cellStyle name="Notas 21 7" xfId="22324"/>
    <cellStyle name="Notas 21 8" xfId="22325"/>
    <cellStyle name="Notas 21 9" xfId="22326"/>
    <cellStyle name="Notas 22" xfId="22327"/>
    <cellStyle name="Notas 22 10" xfId="22328"/>
    <cellStyle name="Notas 22 11" xfId="22329"/>
    <cellStyle name="Notas 22 12" xfId="22330"/>
    <cellStyle name="Notas 22 13" xfId="22331"/>
    <cellStyle name="Notas 22 14" xfId="22332"/>
    <cellStyle name="Notas 22 15" xfId="22333"/>
    <cellStyle name="Notas 22 16" xfId="22334"/>
    <cellStyle name="Notas 22 17" xfId="22335"/>
    <cellStyle name="Notas 22 18" xfId="22336"/>
    <cellStyle name="Notas 22 19" xfId="22337"/>
    <cellStyle name="Notas 22 2" xfId="22338"/>
    <cellStyle name="Notas 22 2 10" xfId="22339"/>
    <cellStyle name="Notas 22 2 11" xfId="22340"/>
    <cellStyle name="Notas 22 2 12" xfId="22341"/>
    <cellStyle name="Notas 22 2 13" xfId="22342"/>
    <cellStyle name="Notas 22 2 14" xfId="22343"/>
    <cellStyle name="Notas 22 2 15" xfId="22344"/>
    <cellStyle name="Notas 22 2 16" xfId="22345"/>
    <cellStyle name="Notas 22 2 2" xfId="22346"/>
    <cellStyle name="Notas 22 2 3" xfId="22347"/>
    <cellStyle name="Notas 22 2 4" xfId="22348"/>
    <cellStyle name="Notas 22 2 5" xfId="22349"/>
    <cellStyle name="Notas 22 2 6" xfId="22350"/>
    <cellStyle name="Notas 22 2 7" xfId="22351"/>
    <cellStyle name="Notas 22 2 8" xfId="22352"/>
    <cellStyle name="Notas 22 2 9" xfId="22353"/>
    <cellStyle name="Notas 22 20" xfId="22354"/>
    <cellStyle name="Notas 22 3" xfId="22355"/>
    <cellStyle name="Notas 22 3 10" xfId="22356"/>
    <cellStyle name="Notas 22 3 11" xfId="22357"/>
    <cellStyle name="Notas 22 3 12" xfId="22358"/>
    <cellStyle name="Notas 22 3 13" xfId="22359"/>
    <cellStyle name="Notas 22 3 14" xfId="22360"/>
    <cellStyle name="Notas 22 3 15" xfId="22361"/>
    <cellStyle name="Notas 22 3 16" xfId="22362"/>
    <cellStyle name="Notas 22 3 2" xfId="22363"/>
    <cellStyle name="Notas 22 3 3" xfId="22364"/>
    <cellStyle name="Notas 22 3 4" xfId="22365"/>
    <cellStyle name="Notas 22 3 5" xfId="22366"/>
    <cellStyle name="Notas 22 3 6" xfId="22367"/>
    <cellStyle name="Notas 22 3 7" xfId="22368"/>
    <cellStyle name="Notas 22 3 8" xfId="22369"/>
    <cellStyle name="Notas 22 3 9" xfId="22370"/>
    <cellStyle name="Notas 22 4" xfId="22371"/>
    <cellStyle name="Notas 22 5" xfId="22372"/>
    <cellStyle name="Notas 22 6" xfId="22373"/>
    <cellStyle name="Notas 22 7" xfId="22374"/>
    <cellStyle name="Notas 22 8" xfId="22375"/>
    <cellStyle name="Notas 22 9" xfId="22376"/>
    <cellStyle name="Notas 23" xfId="22377"/>
    <cellStyle name="Notas 23 10" xfId="22378"/>
    <cellStyle name="Notas 23 11" xfId="22379"/>
    <cellStyle name="Notas 23 12" xfId="22380"/>
    <cellStyle name="Notas 23 13" xfId="22381"/>
    <cellStyle name="Notas 23 14" xfId="22382"/>
    <cellStyle name="Notas 23 15" xfId="22383"/>
    <cellStyle name="Notas 23 16" xfId="22384"/>
    <cellStyle name="Notas 23 17" xfId="22385"/>
    <cellStyle name="Notas 23 18" xfId="22386"/>
    <cellStyle name="Notas 23 19" xfId="22387"/>
    <cellStyle name="Notas 23 2" xfId="22388"/>
    <cellStyle name="Notas 23 20" xfId="22389"/>
    <cellStyle name="Notas 23 3" xfId="22390"/>
    <cellStyle name="Notas 23 4" xfId="22391"/>
    <cellStyle name="Notas 23 5" xfId="22392"/>
    <cellStyle name="Notas 23 6" xfId="22393"/>
    <cellStyle name="Notas 23 7" xfId="22394"/>
    <cellStyle name="Notas 23 8" xfId="22395"/>
    <cellStyle name="Notas 23 9" xfId="22396"/>
    <cellStyle name="Notas 24" xfId="22397"/>
    <cellStyle name="Notas 24 10" xfId="22398"/>
    <cellStyle name="Notas 24 11" xfId="22399"/>
    <cellStyle name="Notas 24 12" xfId="22400"/>
    <cellStyle name="Notas 24 13" xfId="22401"/>
    <cellStyle name="Notas 24 14" xfId="22402"/>
    <cellStyle name="Notas 24 15" xfId="22403"/>
    <cellStyle name="Notas 24 16" xfId="22404"/>
    <cellStyle name="Notas 24 17" xfId="22405"/>
    <cellStyle name="Notas 24 18" xfId="22406"/>
    <cellStyle name="Notas 24 19" xfId="22407"/>
    <cellStyle name="Notas 24 2" xfId="22408"/>
    <cellStyle name="Notas 24 20" xfId="22409"/>
    <cellStyle name="Notas 24 3" xfId="22410"/>
    <cellStyle name="Notas 24 4" xfId="22411"/>
    <cellStyle name="Notas 24 5" xfId="22412"/>
    <cellStyle name="Notas 24 6" xfId="22413"/>
    <cellStyle name="Notas 24 7" xfId="22414"/>
    <cellStyle name="Notas 24 8" xfId="22415"/>
    <cellStyle name="Notas 24 9" xfId="22416"/>
    <cellStyle name="Notas 25" xfId="22417"/>
    <cellStyle name="Notas 25 10" xfId="22418"/>
    <cellStyle name="Notas 25 11" xfId="22419"/>
    <cellStyle name="Notas 25 12" xfId="22420"/>
    <cellStyle name="Notas 25 13" xfId="22421"/>
    <cellStyle name="Notas 25 14" xfId="22422"/>
    <cellStyle name="Notas 25 15" xfId="22423"/>
    <cellStyle name="Notas 25 16" xfId="22424"/>
    <cellStyle name="Notas 25 17" xfId="22425"/>
    <cellStyle name="Notas 25 18" xfId="22426"/>
    <cellStyle name="Notas 25 19" xfId="22427"/>
    <cellStyle name="Notas 25 2" xfId="22428"/>
    <cellStyle name="Notas 25 20" xfId="22429"/>
    <cellStyle name="Notas 25 3" xfId="22430"/>
    <cellStyle name="Notas 25 4" xfId="22431"/>
    <cellStyle name="Notas 25 5" xfId="22432"/>
    <cellStyle name="Notas 25 6" xfId="22433"/>
    <cellStyle name="Notas 25 7" xfId="22434"/>
    <cellStyle name="Notas 25 8" xfId="22435"/>
    <cellStyle name="Notas 25 9" xfId="22436"/>
    <cellStyle name="Notas 26" xfId="22437"/>
    <cellStyle name="Notas 26 10" xfId="22438"/>
    <cellStyle name="Notas 26 11" xfId="22439"/>
    <cellStyle name="Notas 26 12" xfId="22440"/>
    <cellStyle name="Notas 26 13" xfId="22441"/>
    <cellStyle name="Notas 26 14" xfId="22442"/>
    <cellStyle name="Notas 26 15" xfId="22443"/>
    <cellStyle name="Notas 26 16" xfId="22444"/>
    <cellStyle name="Notas 26 17" xfId="22445"/>
    <cellStyle name="Notas 26 18" xfId="22446"/>
    <cellStyle name="Notas 26 19" xfId="22447"/>
    <cellStyle name="Notas 26 2" xfId="22448"/>
    <cellStyle name="Notas 26 20" xfId="22449"/>
    <cellStyle name="Notas 26 3" xfId="22450"/>
    <cellStyle name="Notas 26 4" xfId="22451"/>
    <cellStyle name="Notas 26 5" xfId="22452"/>
    <cellStyle name="Notas 26 6" xfId="22453"/>
    <cellStyle name="Notas 26 7" xfId="22454"/>
    <cellStyle name="Notas 26 8" xfId="22455"/>
    <cellStyle name="Notas 26 9" xfId="22456"/>
    <cellStyle name="Notas 27" xfId="22457"/>
    <cellStyle name="Notas 27 10" xfId="22458"/>
    <cellStyle name="Notas 27 11" xfId="22459"/>
    <cellStyle name="Notas 27 12" xfId="22460"/>
    <cellStyle name="Notas 27 13" xfId="22461"/>
    <cellStyle name="Notas 27 14" xfId="22462"/>
    <cellStyle name="Notas 27 15" xfId="22463"/>
    <cellStyle name="Notas 27 16" xfId="22464"/>
    <cellStyle name="Notas 27 2" xfId="22465"/>
    <cellStyle name="Notas 27 3" xfId="22466"/>
    <cellStyle name="Notas 27 4" xfId="22467"/>
    <cellStyle name="Notas 27 5" xfId="22468"/>
    <cellStyle name="Notas 27 6" xfId="22469"/>
    <cellStyle name="Notas 27 7" xfId="22470"/>
    <cellStyle name="Notas 27 8" xfId="22471"/>
    <cellStyle name="Notas 27 9" xfId="22472"/>
    <cellStyle name="Notas 28" xfId="22473"/>
    <cellStyle name="Notas 28 10" xfId="22474"/>
    <cellStyle name="Notas 28 11" xfId="22475"/>
    <cellStyle name="Notas 28 12" xfId="22476"/>
    <cellStyle name="Notas 28 13" xfId="22477"/>
    <cellStyle name="Notas 28 14" xfId="22478"/>
    <cellStyle name="Notas 28 15" xfId="22479"/>
    <cellStyle name="Notas 28 16" xfId="22480"/>
    <cellStyle name="Notas 28 2" xfId="22481"/>
    <cellStyle name="Notas 28 3" xfId="22482"/>
    <cellStyle name="Notas 28 4" xfId="22483"/>
    <cellStyle name="Notas 28 5" xfId="22484"/>
    <cellStyle name="Notas 28 6" xfId="22485"/>
    <cellStyle name="Notas 28 7" xfId="22486"/>
    <cellStyle name="Notas 28 8" xfId="22487"/>
    <cellStyle name="Notas 28 9" xfId="22488"/>
    <cellStyle name="Notas 29" xfId="22489"/>
    <cellStyle name="Notas 29 10" xfId="22490"/>
    <cellStyle name="Notas 29 11" xfId="22491"/>
    <cellStyle name="Notas 29 12" xfId="22492"/>
    <cellStyle name="Notas 29 13" xfId="22493"/>
    <cellStyle name="Notas 29 14" xfId="22494"/>
    <cellStyle name="Notas 29 15" xfId="22495"/>
    <cellStyle name="Notas 29 16" xfId="22496"/>
    <cellStyle name="Notas 29 2" xfId="22497"/>
    <cellStyle name="Notas 29 3" xfId="22498"/>
    <cellStyle name="Notas 29 4" xfId="22499"/>
    <cellStyle name="Notas 29 5" xfId="22500"/>
    <cellStyle name="Notas 29 6" xfId="22501"/>
    <cellStyle name="Notas 29 7" xfId="22502"/>
    <cellStyle name="Notas 29 8" xfId="22503"/>
    <cellStyle name="Notas 29 9" xfId="22504"/>
    <cellStyle name="Notas 3" xfId="22505"/>
    <cellStyle name="Notas 3 10" xfId="22506"/>
    <cellStyle name="Notas 3 10 10" xfId="22507"/>
    <cellStyle name="Notas 3 10 11" xfId="22508"/>
    <cellStyle name="Notas 3 10 12" xfId="22509"/>
    <cellStyle name="Notas 3 10 13" xfId="22510"/>
    <cellStyle name="Notas 3 10 14" xfId="22511"/>
    <cellStyle name="Notas 3 10 15" xfId="22512"/>
    <cellStyle name="Notas 3 10 15 2" xfId="22513"/>
    <cellStyle name="Notas 3 10 16" xfId="22514"/>
    <cellStyle name="Notas 3 10 16 2" xfId="22515"/>
    <cellStyle name="Notas 3 10 17" xfId="22516"/>
    <cellStyle name="Notas 3 10 17 2" xfId="22517"/>
    <cellStyle name="Notas 3 10 18" xfId="22518"/>
    <cellStyle name="Notas 3 10 18 2" xfId="22519"/>
    <cellStyle name="Notas 3 10 19" xfId="22520"/>
    <cellStyle name="Notas 3 10 19 2" xfId="22521"/>
    <cellStyle name="Notas 3 10 2" xfId="22522"/>
    <cellStyle name="Notas 3 10 2 10" xfId="22523"/>
    <cellStyle name="Notas 3 10 2 2" xfId="22524"/>
    <cellStyle name="Notas 3 10 2 3" xfId="22525"/>
    <cellStyle name="Notas 3 10 2 4" xfId="22526"/>
    <cellStyle name="Notas 3 10 2 5" xfId="22527"/>
    <cellStyle name="Notas 3 10 2 6" xfId="22528"/>
    <cellStyle name="Notas 3 10 2 7" xfId="22529"/>
    <cellStyle name="Notas 3 10 2 8" xfId="22530"/>
    <cellStyle name="Notas 3 10 2 9" xfId="22531"/>
    <cellStyle name="Notas 3 10 20" xfId="22532"/>
    <cellStyle name="Notas 3 10 20 2" xfId="22533"/>
    <cellStyle name="Notas 3 10 21" xfId="22534"/>
    <cellStyle name="Notas 3 10 21 2" xfId="22535"/>
    <cellStyle name="Notas 3 10 22" xfId="22536"/>
    <cellStyle name="Notas 3 10 22 2" xfId="22537"/>
    <cellStyle name="Notas 3 10 23" xfId="22538"/>
    <cellStyle name="Notas 3 10 24" xfId="22539"/>
    <cellStyle name="Notas 3 10 25" xfId="22540"/>
    <cellStyle name="Notas 3 10 26" xfId="22541"/>
    <cellStyle name="Notas 3 10 3" xfId="22542"/>
    <cellStyle name="Notas 3 10 4" xfId="22543"/>
    <cellStyle name="Notas 3 10 5" xfId="22544"/>
    <cellStyle name="Notas 3 10 6" xfId="22545"/>
    <cellStyle name="Notas 3 10 6 2" xfId="22546"/>
    <cellStyle name="Notas 3 10 6 2 2" xfId="22547"/>
    <cellStyle name="Notas 3 10 6 3" xfId="22548"/>
    <cellStyle name="Notas 3 10 6 4" xfId="22549"/>
    <cellStyle name="Notas 3 10 7" xfId="22550"/>
    <cellStyle name="Notas 3 10 7 2" xfId="22551"/>
    <cellStyle name="Notas 3 10 8" xfId="22552"/>
    <cellStyle name="Notas 3 10 9" xfId="22553"/>
    <cellStyle name="Notas 3 11" xfId="22554"/>
    <cellStyle name="Notas 3 11 10" xfId="22555"/>
    <cellStyle name="Notas 3 11 11" xfId="22556"/>
    <cellStyle name="Notas 3 11 12" xfId="22557"/>
    <cellStyle name="Notas 3 11 13" xfId="22558"/>
    <cellStyle name="Notas 3 11 14" xfId="22559"/>
    <cellStyle name="Notas 3 11 15" xfId="22560"/>
    <cellStyle name="Notas 3 11 15 2" xfId="22561"/>
    <cellStyle name="Notas 3 11 16" xfId="22562"/>
    <cellStyle name="Notas 3 11 16 2" xfId="22563"/>
    <cellStyle name="Notas 3 11 17" xfId="22564"/>
    <cellStyle name="Notas 3 11 17 2" xfId="22565"/>
    <cellStyle name="Notas 3 11 18" xfId="22566"/>
    <cellStyle name="Notas 3 11 18 2" xfId="22567"/>
    <cellStyle name="Notas 3 11 19" xfId="22568"/>
    <cellStyle name="Notas 3 11 19 2" xfId="22569"/>
    <cellStyle name="Notas 3 11 2" xfId="22570"/>
    <cellStyle name="Notas 3 11 2 10" xfId="22571"/>
    <cellStyle name="Notas 3 11 2 2" xfId="22572"/>
    <cellStyle name="Notas 3 11 2 3" xfId="22573"/>
    <cellStyle name="Notas 3 11 2 4" xfId="22574"/>
    <cellStyle name="Notas 3 11 2 5" xfId="22575"/>
    <cellStyle name="Notas 3 11 2 6" xfId="22576"/>
    <cellStyle name="Notas 3 11 2 7" xfId="22577"/>
    <cellStyle name="Notas 3 11 2 8" xfId="22578"/>
    <cellStyle name="Notas 3 11 2 9" xfId="22579"/>
    <cellStyle name="Notas 3 11 20" xfId="22580"/>
    <cellStyle name="Notas 3 11 20 2" xfId="22581"/>
    <cellStyle name="Notas 3 11 21" xfId="22582"/>
    <cellStyle name="Notas 3 11 21 2" xfId="22583"/>
    <cellStyle name="Notas 3 11 22" xfId="22584"/>
    <cellStyle name="Notas 3 11 22 2" xfId="22585"/>
    <cellStyle name="Notas 3 11 23" xfId="22586"/>
    <cellStyle name="Notas 3 11 24" xfId="22587"/>
    <cellStyle name="Notas 3 11 25" xfId="22588"/>
    <cellStyle name="Notas 3 11 26" xfId="22589"/>
    <cellStyle name="Notas 3 11 3" xfId="22590"/>
    <cellStyle name="Notas 3 11 4" xfId="22591"/>
    <cellStyle name="Notas 3 11 5" xfId="22592"/>
    <cellStyle name="Notas 3 11 6" xfId="22593"/>
    <cellStyle name="Notas 3 11 6 2" xfId="22594"/>
    <cellStyle name="Notas 3 11 6 2 2" xfId="22595"/>
    <cellStyle name="Notas 3 11 6 3" xfId="22596"/>
    <cellStyle name="Notas 3 11 6 4" xfId="22597"/>
    <cellStyle name="Notas 3 11 7" xfId="22598"/>
    <cellStyle name="Notas 3 11 7 2" xfId="22599"/>
    <cellStyle name="Notas 3 11 8" xfId="22600"/>
    <cellStyle name="Notas 3 11 9" xfId="22601"/>
    <cellStyle name="Notas 3 12" xfId="22602"/>
    <cellStyle name="Notas 3 12 10" xfId="22603"/>
    <cellStyle name="Notas 3 12 11" xfId="22604"/>
    <cellStyle name="Notas 3 12 12" xfId="22605"/>
    <cellStyle name="Notas 3 12 13" xfId="22606"/>
    <cellStyle name="Notas 3 12 14" xfId="22607"/>
    <cellStyle name="Notas 3 12 15" xfId="22608"/>
    <cellStyle name="Notas 3 12 15 2" xfId="22609"/>
    <cellStyle name="Notas 3 12 16" xfId="22610"/>
    <cellStyle name="Notas 3 12 16 2" xfId="22611"/>
    <cellStyle name="Notas 3 12 17" xfId="22612"/>
    <cellStyle name="Notas 3 12 17 2" xfId="22613"/>
    <cellStyle name="Notas 3 12 18" xfId="22614"/>
    <cellStyle name="Notas 3 12 18 2" xfId="22615"/>
    <cellStyle name="Notas 3 12 19" xfId="22616"/>
    <cellStyle name="Notas 3 12 19 2" xfId="22617"/>
    <cellStyle name="Notas 3 12 2" xfId="22618"/>
    <cellStyle name="Notas 3 12 2 10" xfId="22619"/>
    <cellStyle name="Notas 3 12 2 2" xfId="22620"/>
    <cellStyle name="Notas 3 12 2 3" xfId="22621"/>
    <cellStyle name="Notas 3 12 2 4" xfId="22622"/>
    <cellStyle name="Notas 3 12 2 5" xfId="22623"/>
    <cellStyle name="Notas 3 12 2 6" xfId="22624"/>
    <cellStyle name="Notas 3 12 2 7" xfId="22625"/>
    <cellStyle name="Notas 3 12 2 8" xfId="22626"/>
    <cellStyle name="Notas 3 12 2 9" xfId="22627"/>
    <cellStyle name="Notas 3 12 20" xfId="22628"/>
    <cellStyle name="Notas 3 12 20 2" xfId="22629"/>
    <cellStyle name="Notas 3 12 21" xfId="22630"/>
    <cellStyle name="Notas 3 12 21 2" xfId="22631"/>
    <cellStyle name="Notas 3 12 22" xfId="22632"/>
    <cellStyle name="Notas 3 12 22 2" xfId="22633"/>
    <cellStyle name="Notas 3 12 23" xfId="22634"/>
    <cellStyle name="Notas 3 12 24" xfId="22635"/>
    <cellStyle name="Notas 3 12 25" xfId="22636"/>
    <cellStyle name="Notas 3 12 26" xfId="22637"/>
    <cellStyle name="Notas 3 12 3" xfId="22638"/>
    <cellStyle name="Notas 3 12 4" xfId="22639"/>
    <cellStyle name="Notas 3 12 5" xfId="22640"/>
    <cellStyle name="Notas 3 12 6" xfId="22641"/>
    <cellStyle name="Notas 3 12 6 2" xfId="22642"/>
    <cellStyle name="Notas 3 12 6 2 2" xfId="22643"/>
    <cellStyle name="Notas 3 12 6 3" xfId="22644"/>
    <cellStyle name="Notas 3 12 6 4" xfId="22645"/>
    <cellStyle name="Notas 3 12 7" xfId="22646"/>
    <cellStyle name="Notas 3 12 7 2" xfId="22647"/>
    <cellStyle name="Notas 3 12 8" xfId="22648"/>
    <cellStyle name="Notas 3 12 9" xfId="22649"/>
    <cellStyle name="Notas 3 13" xfId="22650"/>
    <cellStyle name="Notas 3 13 10" xfId="22651"/>
    <cellStyle name="Notas 3 13 11" xfId="22652"/>
    <cellStyle name="Notas 3 13 12" xfId="22653"/>
    <cellStyle name="Notas 3 13 13" xfId="22654"/>
    <cellStyle name="Notas 3 13 14" xfId="22655"/>
    <cellStyle name="Notas 3 13 15" xfId="22656"/>
    <cellStyle name="Notas 3 13 16" xfId="22657"/>
    <cellStyle name="Notas 3 13 16 2" xfId="22658"/>
    <cellStyle name="Notas 3 13 17" xfId="22659"/>
    <cellStyle name="Notas 3 13 18" xfId="22660"/>
    <cellStyle name="Notas 3 13 19" xfId="22661"/>
    <cellStyle name="Notas 3 13 2" xfId="22662"/>
    <cellStyle name="Notas 3 13 20" xfId="22663"/>
    <cellStyle name="Notas 3 13 3" xfId="22664"/>
    <cellStyle name="Notas 3 13 4" xfId="22665"/>
    <cellStyle name="Notas 3 13 5" xfId="22666"/>
    <cellStyle name="Notas 3 13 6" xfId="22667"/>
    <cellStyle name="Notas 3 13 7" xfId="22668"/>
    <cellStyle name="Notas 3 13 8" xfId="22669"/>
    <cellStyle name="Notas 3 13 9" xfId="22670"/>
    <cellStyle name="Notas 3 14" xfId="22671"/>
    <cellStyle name="Notas 3 14 10" xfId="22672"/>
    <cellStyle name="Notas 3 14 11" xfId="22673"/>
    <cellStyle name="Notas 3 14 12" xfId="22674"/>
    <cellStyle name="Notas 3 14 2" xfId="22675"/>
    <cellStyle name="Notas 3 14 3" xfId="22676"/>
    <cellStyle name="Notas 3 14 4" xfId="22677"/>
    <cellStyle name="Notas 3 14 5" xfId="22678"/>
    <cellStyle name="Notas 3 14 6" xfId="22679"/>
    <cellStyle name="Notas 3 14 7" xfId="22680"/>
    <cellStyle name="Notas 3 14 8" xfId="22681"/>
    <cellStyle name="Notas 3 14 9" xfId="22682"/>
    <cellStyle name="Notas 3 14 9 2" xfId="22683"/>
    <cellStyle name="Notas 3 15" xfId="22684"/>
    <cellStyle name="Notas 3 15 10" xfId="22685"/>
    <cellStyle name="Notas 3 15 11" xfId="22686"/>
    <cellStyle name="Notas 3 15 12" xfId="22687"/>
    <cellStyle name="Notas 3 15 2" xfId="22688"/>
    <cellStyle name="Notas 3 15 3" xfId="22689"/>
    <cellStyle name="Notas 3 15 4" xfId="22690"/>
    <cellStyle name="Notas 3 15 5" xfId="22691"/>
    <cellStyle name="Notas 3 15 6" xfId="22692"/>
    <cellStyle name="Notas 3 15 7" xfId="22693"/>
    <cellStyle name="Notas 3 15 8" xfId="22694"/>
    <cellStyle name="Notas 3 15 9" xfId="22695"/>
    <cellStyle name="Notas 3 15 9 2" xfId="22696"/>
    <cellStyle name="Notas 3 16" xfId="22697"/>
    <cellStyle name="Notas 3 16 10" xfId="22698"/>
    <cellStyle name="Notas 3 16 11" xfId="22699"/>
    <cellStyle name="Notas 3 16 12" xfId="22700"/>
    <cellStyle name="Notas 3 16 2" xfId="22701"/>
    <cellStyle name="Notas 3 16 3" xfId="22702"/>
    <cellStyle name="Notas 3 16 4" xfId="22703"/>
    <cellStyle name="Notas 3 16 5" xfId="22704"/>
    <cellStyle name="Notas 3 16 6" xfId="22705"/>
    <cellStyle name="Notas 3 16 7" xfId="22706"/>
    <cellStyle name="Notas 3 16 8" xfId="22707"/>
    <cellStyle name="Notas 3 16 9" xfId="22708"/>
    <cellStyle name="Notas 3 16 9 2" xfId="22709"/>
    <cellStyle name="Notas 3 17" xfId="22710"/>
    <cellStyle name="Notas 3 17 10" xfId="22711"/>
    <cellStyle name="Notas 3 17 11" xfId="22712"/>
    <cellStyle name="Notas 3 17 12" xfId="22713"/>
    <cellStyle name="Notas 3 17 2" xfId="22714"/>
    <cellStyle name="Notas 3 17 3" xfId="22715"/>
    <cellStyle name="Notas 3 17 4" xfId="22716"/>
    <cellStyle name="Notas 3 17 5" xfId="22717"/>
    <cellStyle name="Notas 3 17 6" xfId="22718"/>
    <cellStyle name="Notas 3 17 7" xfId="22719"/>
    <cellStyle name="Notas 3 17 8" xfId="22720"/>
    <cellStyle name="Notas 3 17 9" xfId="22721"/>
    <cellStyle name="Notas 3 17 9 2" xfId="22722"/>
    <cellStyle name="Notas 3 18" xfId="22723"/>
    <cellStyle name="Notas 3 18 10" xfId="22724"/>
    <cellStyle name="Notas 3 18 11" xfId="22725"/>
    <cellStyle name="Notas 3 18 12" xfId="22726"/>
    <cellStyle name="Notas 3 18 2" xfId="22727"/>
    <cellStyle name="Notas 3 18 3" xfId="22728"/>
    <cellStyle name="Notas 3 18 4" xfId="22729"/>
    <cellStyle name="Notas 3 18 5" xfId="22730"/>
    <cellStyle name="Notas 3 18 6" xfId="22731"/>
    <cellStyle name="Notas 3 18 7" xfId="22732"/>
    <cellStyle name="Notas 3 18 8" xfId="22733"/>
    <cellStyle name="Notas 3 18 9" xfId="22734"/>
    <cellStyle name="Notas 3 18 9 2" xfId="22735"/>
    <cellStyle name="Notas 3 19" xfId="22736"/>
    <cellStyle name="Notas 3 19 10" xfId="22737"/>
    <cellStyle name="Notas 3 19 11" xfId="22738"/>
    <cellStyle name="Notas 3 19 12" xfId="22739"/>
    <cellStyle name="Notas 3 19 2" xfId="22740"/>
    <cellStyle name="Notas 3 19 3" xfId="22741"/>
    <cellStyle name="Notas 3 19 4" xfId="22742"/>
    <cellStyle name="Notas 3 19 5" xfId="22743"/>
    <cellStyle name="Notas 3 19 6" xfId="22744"/>
    <cellStyle name="Notas 3 19 7" xfId="22745"/>
    <cellStyle name="Notas 3 19 8" xfId="22746"/>
    <cellStyle name="Notas 3 19 9" xfId="22747"/>
    <cellStyle name="Notas 3 19 9 2" xfId="22748"/>
    <cellStyle name="Notas 3 2" xfId="22749"/>
    <cellStyle name="Notas 3 2 10" xfId="22750"/>
    <cellStyle name="Notas 3 2 11" xfId="22751"/>
    <cellStyle name="Notas 3 2 12" xfId="22752"/>
    <cellStyle name="Notas 3 2 13" xfId="22753"/>
    <cellStyle name="Notas 3 2 14" xfId="22754"/>
    <cellStyle name="Notas 3 2 15" xfId="22755"/>
    <cellStyle name="Notas 3 2 15 2" xfId="22756"/>
    <cellStyle name="Notas 3 2 16" xfId="22757"/>
    <cellStyle name="Notas 3 2 16 2" xfId="22758"/>
    <cellStyle name="Notas 3 2 17" xfId="22759"/>
    <cellStyle name="Notas 3 2 17 2" xfId="22760"/>
    <cellStyle name="Notas 3 2 18" xfId="22761"/>
    <cellStyle name="Notas 3 2 18 2" xfId="22762"/>
    <cellStyle name="Notas 3 2 19" xfId="22763"/>
    <cellStyle name="Notas 3 2 19 2" xfId="22764"/>
    <cellStyle name="Notas 3 2 2" xfId="22765"/>
    <cellStyle name="Notas 3 2 2 10" xfId="22766"/>
    <cellStyle name="Notas 3 2 2 2" xfId="22767"/>
    <cellStyle name="Notas 3 2 2 3" xfId="22768"/>
    <cellStyle name="Notas 3 2 2 4" xfId="22769"/>
    <cellStyle name="Notas 3 2 2 5" xfId="22770"/>
    <cellStyle name="Notas 3 2 2 6" xfId="22771"/>
    <cellStyle name="Notas 3 2 2 7" xfId="22772"/>
    <cellStyle name="Notas 3 2 2 8" xfId="22773"/>
    <cellStyle name="Notas 3 2 2 9" xfId="22774"/>
    <cellStyle name="Notas 3 2 20" xfId="22775"/>
    <cellStyle name="Notas 3 2 20 2" xfId="22776"/>
    <cellStyle name="Notas 3 2 21" xfId="22777"/>
    <cellStyle name="Notas 3 2 21 2" xfId="22778"/>
    <cellStyle name="Notas 3 2 22" xfId="22779"/>
    <cellStyle name="Notas 3 2 22 2" xfId="22780"/>
    <cellStyle name="Notas 3 2 23" xfId="22781"/>
    <cellStyle name="Notas 3 2 24" xfId="22782"/>
    <cellStyle name="Notas 3 2 25" xfId="22783"/>
    <cellStyle name="Notas 3 2 26" xfId="22784"/>
    <cellStyle name="Notas 3 2 3" xfId="22785"/>
    <cellStyle name="Notas 3 2 4" xfId="22786"/>
    <cellStyle name="Notas 3 2 5" xfId="22787"/>
    <cellStyle name="Notas 3 2 6" xfId="22788"/>
    <cellStyle name="Notas 3 2 6 2" xfId="22789"/>
    <cellStyle name="Notas 3 2 6 2 2" xfId="22790"/>
    <cellStyle name="Notas 3 2 6 3" xfId="22791"/>
    <cellStyle name="Notas 3 2 6 4" xfId="22792"/>
    <cellStyle name="Notas 3 2 7" xfId="22793"/>
    <cellStyle name="Notas 3 2 7 2" xfId="22794"/>
    <cellStyle name="Notas 3 2 8" xfId="22795"/>
    <cellStyle name="Notas 3 2 9" xfId="22796"/>
    <cellStyle name="Notas 3 20" xfId="22797"/>
    <cellStyle name="Notas 3 20 10" xfId="22798"/>
    <cellStyle name="Notas 3 20 11" xfId="22799"/>
    <cellStyle name="Notas 3 20 12" xfId="22800"/>
    <cellStyle name="Notas 3 20 2" xfId="22801"/>
    <cellStyle name="Notas 3 20 3" xfId="22802"/>
    <cellStyle name="Notas 3 20 4" xfId="22803"/>
    <cellStyle name="Notas 3 20 5" xfId="22804"/>
    <cellStyle name="Notas 3 20 6" xfId="22805"/>
    <cellStyle name="Notas 3 20 7" xfId="22806"/>
    <cellStyle name="Notas 3 20 8" xfId="22807"/>
    <cellStyle name="Notas 3 20 9" xfId="22808"/>
    <cellStyle name="Notas 3 20 9 2" xfId="22809"/>
    <cellStyle name="Notas 3 21" xfId="22810"/>
    <cellStyle name="Notas 3 21 10" xfId="22811"/>
    <cellStyle name="Notas 3 21 11" xfId="22812"/>
    <cellStyle name="Notas 3 21 12" xfId="22813"/>
    <cellStyle name="Notas 3 21 2" xfId="22814"/>
    <cellStyle name="Notas 3 21 3" xfId="22815"/>
    <cellStyle name="Notas 3 21 4" xfId="22816"/>
    <cellStyle name="Notas 3 21 5" xfId="22817"/>
    <cellStyle name="Notas 3 21 6" xfId="22818"/>
    <cellStyle name="Notas 3 21 7" xfId="22819"/>
    <cellStyle name="Notas 3 21 8" xfId="22820"/>
    <cellStyle name="Notas 3 21 9" xfId="22821"/>
    <cellStyle name="Notas 3 21 9 2" xfId="22822"/>
    <cellStyle name="Notas 3 22" xfId="22823"/>
    <cellStyle name="Notas 3 22 10" xfId="22824"/>
    <cellStyle name="Notas 3 22 11" xfId="22825"/>
    <cellStyle name="Notas 3 22 12" xfId="22826"/>
    <cellStyle name="Notas 3 22 2" xfId="22827"/>
    <cellStyle name="Notas 3 22 3" xfId="22828"/>
    <cellStyle name="Notas 3 22 4" xfId="22829"/>
    <cellStyle name="Notas 3 22 5" xfId="22830"/>
    <cellStyle name="Notas 3 22 6" xfId="22831"/>
    <cellStyle name="Notas 3 22 7" xfId="22832"/>
    <cellStyle name="Notas 3 22 8" xfId="22833"/>
    <cellStyle name="Notas 3 22 9" xfId="22834"/>
    <cellStyle name="Notas 3 22 9 2" xfId="22835"/>
    <cellStyle name="Notas 3 23" xfId="22836"/>
    <cellStyle name="Notas 3 23 10" xfId="22837"/>
    <cellStyle name="Notas 3 23 11" xfId="22838"/>
    <cellStyle name="Notas 3 23 12" xfId="22839"/>
    <cellStyle name="Notas 3 23 2" xfId="22840"/>
    <cellStyle name="Notas 3 23 3" xfId="22841"/>
    <cellStyle name="Notas 3 23 4" xfId="22842"/>
    <cellStyle name="Notas 3 23 5" xfId="22843"/>
    <cellStyle name="Notas 3 23 6" xfId="22844"/>
    <cellStyle name="Notas 3 23 7" xfId="22845"/>
    <cellStyle name="Notas 3 23 8" xfId="22846"/>
    <cellStyle name="Notas 3 23 9" xfId="22847"/>
    <cellStyle name="Notas 3 23 9 2" xfId="22848"/>
    <cellStyle name="Notas 3 24" xfId="22849"/>
    <cellStyle name="Notas 3 24 10" xfId="22850"/>
    <cellStyle name="Notas 3 24 11" xfId="22851"/>
    <cellStyle name="Notas 3 24 12" xfId="22852"/>
    <cellStyle name="Notas 3 24 2" xfId="22853"/>
    <cellStyle name="Notas 3 24 3" xfId="22854"/>
    <cellStyle name="Notas 3 24 4" xfId="22855"/>
    <cellStyle name="Notas 3 24 5" xfId="22856"/>
    <cellStyle name="Notas 3 24 6" xfId="22857"/>
    <cellStyle name="Notas 3 24 7" xfId="22858"/>
    <cellStyle name="Notas 3 24 8" xfId="22859"/>
    <cellStyle name="Notas 3 24 9" xfId="22860"/>
    <cellStyle name="Notas 3 24 9 2" xfId="22861"/>
    <cellStyle name="Notas 3 25" xfId="22862"/>
    <cellStyle name="Notas 3 25 10" xfId="22863"/>
    <cellStyle name="Notas 3 25 11" xfId="22864"/>
    <cellStyle name="Notas 3 25 12" xfId="22865"/>
    <cellStyle name="Notas 3 25 2" xfId="22866"/>
    <cellStyle name="Notas 3 25 3" xfId="22867"/>
    <cellStyle name="Notas 3 25 4" xfId="22868"/>
    <cellStyle name="Notas 3 25 5" xfId="22869"/>
    <cellStyle name="Notas 3 25 6" xfId="22870"/>
    <cellStyle name="Notas 3 25 7" xfId="22871"/>
    <cellStyle name="Notas 3 25 8" xfId="22872"/>
    <cellStyle name="Notas 3 25 9" xfId="22873"/>
    <cellStyle name="Notas 3 25 9 2" xfId="22874"/>
    <cellStyle name="Notas 3 26" xfId="22875"/>
    <cellStyle name="Notas 3 26 10" xfId="22876"/>
    <cellStyle name="Notas 3 26 11" xfId="22877"/>
    <cellStyle name="Notas 3 26 12" xfId="22878"/>
    <cellStyle name="Notas 3 26 2" xfId="22879"/>
    <cellStyle name="Notas 3 26 3" xfId="22880"/>
    <cellStyle name="Notas 3 26 4" xfId="22881"/>
    <cellStyle name="Notas 3 26 5" xfId="22882"/>
    <cellStyle name="Notas 3 26 6" xfId="22883"/>
    <cellStyle name="Notas 3 26 7" xfId="22884"/>
    <cellStyle name="Notas 3 26 8" xfId="22885"/>
    <cellStyle name="Notas 3 26 9" xfId="22886"/>
    <cellStyle name="Notas 3 26 9 2" xfId="22887"/>
    <cellStyle name="Notas 3 27" xfId="22888"/>
    <cellStyle name="Notas 3 27 10" xfId="22889"/>
    <cellStyle name="Notas 3 27 11" xfId="22890"/>
    <cellStyle name="Notas 3 27 12" xfId="22891"/>
    <cellStyle name="Notas 3 27 2" xfId="22892"/>
    <cellStyle name="Notas 3 27 3" xfId="22893"/>
    <cellStyle name="Notas 3 27 4" xfId="22894"/>
    <cellStyle name="Notas 3 27 5" xfId="22895"/>
    <cellStyle name="Notas 3 27 6" xfId="22896"/>
    <cellStyle name="Notas 3 27 7" xfId="22897"/>
    <cellStyle name="Notas 3 27 8" xfId="22898"/>
    <cellStyle name="Notas 3 27 9" xfId="22899"/>
    <cellStyle name="Notas 3 27 9 2" xfId="22900"/>
    <cellStyle name="Notas 3 28" xfId="22901"/>
    <cellStyle name="Notas 3 28 10" xfId="22902"/>
    <cellStyle name="Notas 3 28 11" xfId="22903"/>
    <cellStyle name="Notas 3 28 12" xfId="22904"/>
    <cellStyle name="Notas 3 28 2" xfId="22905"/>
    <cellStyle name="Notas 3 28 3" xfId="22906"/>
    <cellStyle name="Notas 3 28 4" xfId="22907"/>
    <cellStyle name="Notas 3 28 5" xfId="22908"/>
    <cellStyle name="Notas 3 28 6" xfId="22909"/>
    <cellStyle name="Notas 3 28 7" xfId="22910"/>
    <cellStyle name="Notas 3 28 8" xfId="22911"/>
    <cellStyle name="Notas 3 28 9" xfId="22912"/>
    <cellStyle name="Notas 3 28 9 2" xfId="22913"/>
    <cellStyle name="Notas 3 29" xfId="22914"/>
    <cellStyle name="Notas 3 29 10" xfId="22915"/>
    <cellStyle name="Notas 3 29 11" xfId="22916"/>
    <cellStyle name="Notas 3 29 12" xfId="22917"/>
    <cellStyle name="Notas 3 29 2" xfId="22918"/>
    <cellStyle name="Notas 3 29 3" xfId="22919"/>
    <cellStyle name="Notas 3 29 4" xfId="22920"/>
    <cellStyle name="Notas 3 29 5" xfId="22921"/>
    <cellStyle name="Notas 3 29 6" xfId="22922"/>
    <cellStyle name="Notas 3 29 7" xfId="22923"/>
    <cellStyle name="Notas 3 29 8" xfId="22924"/>
    <cellStyle name="Notas 3 29 9" xfId="22925"/>
    <cellStyle name="Notas 3 29 9 2" xfId="22926"/>
    <cellStyle name="Notas 3 3" xfId="22927"/>
    <cellStyle name="Notas 3 3 10" xfId="22928"/>
    <cellStyle name="Notas 3 3 11" xfId="22929"/>
    <cellStyle name="Notas 3 3 12" xfId="22930"/>
    <cellStyle name="Notas 3 3 13" xfId="22931"/>
    <cellStyle name="Notas 3 3 14" xfId="22932"/>
    <cellStyle name="Notas 3 3 15" xfId="22933"/>
    <cellStyle name="Notas 3 3 15 2" xfId="22934"/>
    <cellStyle name="Notas 3 3 16" xfId="22935"/>
    <cellStyle name="Notas 3 3 16 2" xfId="22936"/>
    <cellStyle name="Notas 3 3 17" xfId="22937"/>
    <cellStyle name="Notas 3 3 17 2" xfId="22938"/>
    <cellStyle name="Notas 3 3 18" xfId="22939"/>
    <cellStyle name="Notas 3 3 18 2" xfId="22940"/>
    <cellStyle name="Notas 3 3 19" xfId="22941"/>
    <cellStyle name="Notas 3 3 19 2" xfId="22942"/>
    <cellStyle name="Notas 3 3 2" xfId="22943"/>
    <cellStyle name="Notas 3 3 2 10" xfId="22944"/>
    <cellStyle name="Notas 3 3 2 2" xfId="22945"/>
    <cellStyle name="Notas 3 3 2 3" xfId="22946"/>
    <cellStyle name="Notas 3 3 2 4" xfId="22947"/>
    <cellStyle name="Notas 3 3 2 5" xfId="22948"/>
    <cellStyle name="Notas 3 3 2 6" xfId="22949"/>
    <cellStyle name="Notas 3 3 2 7" xfId="22950"/>
    <cellStyle name="Notas 3 3 2 8" xfId="22951"/>
    <cellStyle name="Notas 3 3 2 9" xfId="22952"/>
    <cellStyle name="Notas 3 3 20" xfId="22953"/>
    <cellStyle name="Notas 3 3 20 2" xfId="22954"/>
    <cellStyle name="Notas 3 3 21" xfId="22955"/>
    <cellStyle name="Notas 3 3 21 2" xfId="22956"/>
    <cellStyle name="Notas 3 3 22" xfId="22957"/>
    <cellStyle name="Notas 3 3 22 2" xfId="22958"/>
    <cellStyle name="Notas 3 3 23" xfId="22959"/>
    <cellStyle name="Notas 3 3 24" xfId="22960"/>
    <cellStyle name="Notas 3 3 25" xfId="22961"/>
    <cellStyle name="Notas 3 3 26" xfId="22962"/>
    <cellStyle name="Notas 3 3 3" xfId="22963"/>
    <cellStyle name="Notas 3 3 4" xfId="22964"/>
    <cellStyle name="Notas 3 3 5" xfId="22965"/>
    <cellStyle name="Notas 3 3 6" xfId="22966"/>
    <cellStyle name="Notas 3 3 6 2" xfId="22967"/>
    <cellStyle name="Notas 3 3 6 2 2" xfId="22968"/>
    <cellStyle name="Notas 3 3 6 3" xfId="22969"/>
    <cellStyle name="Notas 3 3 6 4" xfId="22970"/>
    <cellStyle name="Notas 3 3 7" xfId="22971"/>
    <cellStyle name="Notas 3 3 7 2" xfId="22972"/>
    <cellStyle name="Notas 3 3 8" xfId="22973"/>
    <cellStyle name="Notas 3 3 9" xfId="22974"/>
    <cellStyle name="Notas 3 30" xfId="22975"/>
    <cellStyle name="Notas 3 30 10" xfId="22976"/>
    <cellStyle name="Notas 3 30 11" xfId="22977"/>
    <cellStyle name="Notas 3 30 12" xfId="22978"/>
    <cellStyle name="Notas 3 30 2" xfId="22979"/>
    <cellStyle name="Notas 3 30 3" xfId="22980"/>
    <cellStyle name="Notas 3 30 4" xfId="22981"/>
    <cellStyle name="Notas 3 30 5" xfId="22982"/>
    <cellStyle name="Notas 3 30 6" xfId="22983"/>
    <cellStyle name="Notas 3 30 7" xfId="22984"/>
    <cellStyle name="Notas 3 30 8" xfId="22985"/>
    <cellStyle name="Notas 3 30 9" xfId="22986"/>
    <cellStyle name="Notas 3 30 9 2" xfId="22987"/>
    <cellStyle name="Notas 3 31" xfId="22988"/>
    <cellStyle name="Notas 3 31 10" xfId="22989"/>
    <cellStyle name="Notas 3 31 11" xfId="22990"/>
    <cellStyle name="Notas 3 31 12" xfId="22991"/>
    <cellStyle name="Notas 3 31 2" xfId="22992"/>
    <cellStyle name="Notas 3 31 3" xfId="22993"/>
    <cellStyle name="Notas 3 31 4" xfId="22994"/>
    <cellStyle name="Notas 3 31 5" xfId="22995"/>
    <cellStyle name="Notas 3 31 6" xfId="22996"/>
    <cellStyle name="Notas 3 31 7" xfId="22997"/>
    <cellStyle name="Notas 3 31 8" xfId="22998"/>
    <cellStyle name="Notas 3 31 9" xfId="22999"/>
    <cellStyle name="Notas 3 31 9 2" xfId="23000"/>
    <cellStyle name="Notas 3 32" xfId="23001"/>
    <cellStyle name="Notas 3 32 10" xfId="23002"/>
    <cellStyle name="Notas 3 32 11" xfId="23003"/>
    <cellStyle name="Notas 3 32 12" xfId="23004"/>
    <cellStyle name="Notas 3 32 2" xfId="23005"/>
    <cellStyle name="Notas 3 32 3" xfId="23006"/>
    <cellStyle name="Notas 3 32 4" xfId="23007"/>
    <cellStyle name="Notas 3 32 5" xfId="23008"/>
    <cellStyle name="Notas 3 32 6" xfId="23009"/>
    <cellStyle name="Notas 3 32 7" xfId="23010"/>
    <cellStyle name="Notas 3 32 8" xfId="23011"/>
    <cellStyle name="Notas 3 32 9" xfId="23012"/>
    <cellStyle name="Notas 3 32 9 2" xfId="23013"/>
    <cellStyle name="Notas 3 33" xfId="23014"/>
    <cellStyle name="Notas 3 33 10" xfId="23015"/>
    <cellStyle name="Notas 3 33 11" xfId="23016"/>
    <cellStyle name="Notas 3 33 12" xfId="23017"/>
    <cellStyle name="Notas 3 33 2" xfId="23018"/>
    <cellStyle name="Notas 3 33 3" xfId="23019"/>
    <cellStyle name="Notas 3 33 4" xfId="23020"/>
    <cellStyle name="Notas 3 33 5" xfId="23021"/>
    <cellStyle name="Notas 3 33 6" xfId="23022"/>
    <cellStyle name="Notas 3 33 7" xfId="23023"/>
    <cellStyle name="Notas 3 33 8" xfId="23024"/>
    <cellStyle name="Notas 3 33 9" xfId="23025"/>
    <cellStyle name="Notas 3 33 9 2" xfId="23026"/>
    <cellStyle name="Notas 3 34" xfId="23027"/>
    <cellStyle name="Notas 3 34 10" xfId="23028"/>
    <cellStyle name="Notas 3 34 11" xfId="23029"/>
    <cellStyle name="Notas 3 34 12" xfId="23030"/>
    <cellStyle name="Notas 3 34 2" xfId="23031"/>
    <cellStyle name="Notas 3 34 3" xfId="23032"/>
    <cellStyle name="Notas 3 34 4" xfId="23033"/>
    <cellStyle name="Notas 3 34 5" xfId="23034"/>
    <cellStyle name="Notas 3 34 6" xfId="23035"/>
    <cellStyle name="Notas 3 34 7" xfId="23036"/>
    <cellStyle name="Notas 3 34 8" xfId="23037"/>
    <cellStyle name="Notas 3 34 9" xfId="23038"/>
    <cellStyle name="Notas 3 34 9 2" xfId="23039"/>
    <cellStyle name="Notas 3 35" xfId="23040"/>
    <cellStyle name="Notas 3 35 2" xfId="23041"/>
    <cellStyle name="Notas 3 35 2 2" xfId="23042"/>
    <cellStyle name="Notas 3 35 3" xfId="23043"/>
    <cellStyle name="Notas 3 35 4" xfId="23044"/>
    <cellStyle name="Notas 3 36" xfId="23045"/>
    <cellStyle name="Notas 3 37" xfId="23046"/>
    <cellStyle name="Notas 3 38" xfId="23047"/>
    <cellStyle name="Notas 3 38 2" xfId="23048"/>
    <cellStyle name="Notas 3 38 3" xfId="23049"/>
    <cellStyle name="Notas 3 39" xfId="23050"/>
    <cellStyle name="Notas 3 39 2" xfId="23051"/>
    <cellStyle name="Notas 3 39 3" xfId="23052"/>
    <cellStyle name="Notas 3 39 4" xfId="23053"/>
    <cellStyle name="Notas 3 4" xfId="23054"/>
    <cellStyle name="Notas 3 4 10" xfId="23055"/>
    <cellStyle name="Notas 3 4 11" xfId="23056"/>
    <cellStyle name="Notas 3 4 12" xfId="23057"/>
    <cellStyle name="Notas 3 4 13" xfId="23058"/>
    <cellStyle name="Notas 3 4 14" xfId="23059"/>
    <cellStyle name="Notas 3 4 15" xfId="23060"/>
    <cellStyle name="Notas 3 4 15 2" xfId="23061"/>
    <cellStyle name="Notas 3 4 16" xfId="23062"/>
    <cellStyle name="Notas 3 4 16 2" xfId="23063"/>
    <cellStyle name="Notas 3 4 17" xfId="23064"/>
    <cellStyle name="Notas 3 4 17 2" xfId="23065"/>
    <cellStyle name="Notas 3 4 18" xfId="23066"/>
    <cellStyle name="Notas 3 4 18 2" xfId="23067"/>
    <cellStyle name="Notas 3 4 19" xfId="23068"/>
    <cellStyle name="Notas 3 4 19 2" xfId="23069"/>
    <cellStyle name="Notas 3 4 2" xfId="23070"/>
    <cellStyle name="Notas 3 4 2 10" xfId="23071"/>
    <cellStyle name="Notas 3 4 2 2" xfId="23072"/>
    <cellStyle name="Notas 3 4 2 3" xfId="23073"/>
    <cellStyle name="Notas 3 4 2 4" xfId="23074"/>
    <cellStyle name="Notas 3 4 2 5" xfId="23075"/>
    <cellStyle name="Notas 3 4 2 6" xfId="23076"/>
    <cellStyle name="Notas 3 4 2 7" xfId="23077"/>
    <cellStyle name="Notas 3 4 2 8" xfId="23078"/>
    <cellStyle name="Notas 3 4 2 9" xfId="23079"/>
    <cellStyle name="Notas 3 4 20" xfId="23080"/>
    <cellStyle name="Notas 3 4 20 2" xfId="23081"/>
    <cellStyle name="Notas 3 4 21" xfId="23082"/>
    <cellStyle name="Notas 3 4 21 2" xfId="23083"/>
    <cellStyle name="Notas 3 4 22" xfId="23084"/>
    <cellStyle name="Notas 3 4 22 2" xfId="23085"/>
    <cellStyle name="Notas 3 4 23" xfId="23086"/>
    <cellStyle name="Notas 3 4 24" xfId="23087"/>
    <cellStyle name="Notas 3 4 25" xfId="23088"/>
    <cellStyle name="Notas 3 4 26" xfId="23089"/>
    <cellStyle name="Notas 3 4 3" xfId="23090"/>
    <cellStyle name="Notas 3 4 4" xfId="23091"/>
    <cellStyle name="Notas 3 4 5" xfId="23092"/>
    <cellStyle name="Notas 3 4 6" xfId="23093"/>
    <cellStyle name="Notas 3 4 6 2" xfId="23094"/>
    <cellStyle name="Notas 3 4 6 2 2" xfId="23095"/>
    <cellStyle name="Notas 3 4 6 3" xfId="23096"/>
    <cellStyle name="Notas 3 4 6 4" xfId="23097"/>
    <cellStyle name="Notas 3 4 7" xfId="23098"/>
    <cellStyle name="Notas 3 4 7 2" xfId="23099"/>
    <cellStyle name="Notas 3 4 8" xfId="23100"/>
    <cellStyle name="Notas 3 4 9" xfId="23101"/>
    <cellStyle name="Notas 3 40" xfId="23102"/>
    <cellStyle name="Notas 3 41" xfId="23103"/>
    <cellStyle name="Notas 3 42" xfId="23104"/>
    <cellStyle name="Notas 3 43" xfId="23105"/>
    <cellStyle name="Notas 3 44" xfId="23106"/>
    <cellStyle name="Notas 3 45" xfId="23107"/>
    <cellStyle name="Notas 3 45 2" xfId="23108"/>
    <cellStyle name="Notas 3 46" xfId="23109"/>
    <cellStyle name="Notas 3 46 2" xfId="23110"/>
    <cellStyle name="Notas 3 47" xfId="23111"/>
    <cellStyle name="Notas 3 47 2" xfId="23112"/>
    <cellStyle name="Notas 3 48" xfId="23113"/>
    <cellStyle name="Notas 3 48 2" xfId="23114"/>
    <cellStyle name="Notas 3 49" xfId="23115"/>
    <cellStyle name="Notas 3 49 2" xfId="23116"/>
    <cellStyle name="Notas 3 5" xfId="23117"/>
    <cellStyle name="Notas 3 5 10" xfId="23118"/>
    <cellStyle name="Notas 3 5 11" xfId="23119"/>
    <cellStyle name="Notas 3 5 12" xfId="23120"/>
    <cellStyle name="Notas 3 5 13" xfId="23121"/>
    <cellStyle name="Notas 3 5 14" xfId="23122"/>
    <cellStyle name="Notas 3 5 15" xfId="23123"/>
    <cellStyle name="Notas 3 5 15 2" xfId="23124"/>
    <cellStyle name="Notas 3 5 16" xfId="23125"/>
    <cellStyle name="Notas 3 5 16 2" xfId="23126"/>
    <cellStyle name="Notas 3 5 17" xfId="23127"/>
    <cellStyle name="Notas 3 5 17 2" xfId="23128"/>
    <cellStyle name="Notas 3 5 18" xfId="23129"/>
    <cellStyle name="Notas 3 5 18 2" xfId="23130"/>
    <cellStyle name="Notas 3 5 19" xfId="23131"/>
    <cellStyle name="Notas 3 5 19 2" xfId="23132"/>
    <cellStyle name="Notas 3 5 2" xfId="23133"/>
    <cellStyle name="Notas 3 5 2 10" xfId="23134"/>
    <cellStyle name="Notas 3 5 2 2" xfId="23135"/>
    <cellStyle name="Notas 3 5 2 3" xfId="23136"/>
    <cellStyle name="Notas 3 5 2 4" xfId="23137"/>
    <cellStyle name="Notas 3 5 2 5" xfId="23138"/>
    <cellStyle name="Notas 3 5 2 6" xfId="23139"/>
    <cellStyle name="Notas 3 5 2 7" xfId="23140"/>
    <cellStyle name="Notas 3 5 2 8" xfId="23141"/>
    <cellStyle name="Notas 3 5 2 9" xfId="23142"/>
    <cellStyle name="Notas 3 5 20" xfId="23143"/>
    <cellStyle name="Notas 3 5 20 2" xfId="23144"/>
    <cellStyle name="Notas 3 5 21" xfId="23145"/>
    <cellStyle name="Notas 3 5 21 2" xfId="23146"/>
    <cellStyle name="Notas 3 5 22" xfId="23147"/>
    <cellStyle name="Notas 3 5 22 2" xfId="23148"/>
    <cellStyle name="Notas 3 5 23" xfId="23149"/>
    <cellStyle name="Notas 3 5 24" xfId="23150"/>
    <cellStyle name="Notas 3 5 25" xfId="23151"/>
    <cellStyle name="Notas 3 5 26" xfId="23152"/>
    <cellStyle name="Notas 3 5 3" xfId="23153"/>
    <cellStyle name="Notas 3 5 4" xfId="23154"/>
    <cellStyle name="Notas 3 5 5" xfId="23155"/>
    <cellStyle name="Notas 3 5 6" xfId="23156"/>
    <cellStyle name="Notas 3 5 6 2" xfId="23157"/>
    <cellStyle name="Notas 3 5 6 2 2" xfId="23158"/>
    <cellStyle name="Notas 3 5 6 3" xfId="23159"/>
    <cellStyle name="Notas 3 5 6 4" xfId="23160"/>
    <cellStyle name="Notas 3 5 7" xfId="23161"/>
    <cellStyle name="Notas 3 5 7 2" xfId="23162"/>
    <cellStyle name="Notas 3 5 8" xfId="23163"/>
    <cellStyle name="Notas 3 5 9" xfId="23164"/>
    <cellStyle name="Notas 3 50" xfId="23165"/>
    <cellStyle name="Notas 3 50 2" xfId="23166"/>
    <cellStyle name="Notas 3 51" xfId="23167"/>
    <cellStyle name="Notas 3 51 2" xfId="23168"/>
    <cellStyle name="Notas 3 52" xfId="23169"/>
    <cellStyle name="Notas 3 53" xfId="23170"/>
    <cellStyle name="Notas 3 54" xfId="23171"/>
    <cellStyle name="Notas 3 55" xfId="23172"/>
    <cellStyle name="Notas 3 56" xfId="23173"/>
    <cellStyle name="Notas 3 57" xfId="23174"/>
    <cellStyle name="Notas 3 58" xfId="23175"/>
    <cellStyle name="Notas 3 59" xfId="23176"/>
    <cellStyle name="Notas 3 6" xfId="23177"/>
    <cellStyle name="Notas 3 6 10" xfId="23178"/>
    <cellStyle name="Notas 3 6 11" xfId="23179"/>
    <cellStyle name="Notas 3 6 12" xfId="23180"/>
    <cellStyle name="Notas 3 6 13" xfId="23181"/>
    <cellStyle name="Notas 3 6 14" xfId="23182"/>
    <cellStyle name="Notas 3 6 15" xfId="23183"/>
    <cellStyle name="Notas 3 6 15 2" xfId="23184"/>
    <cellStyle name="Notas 3 6 16" xfId="23185"/>
    <cellStyle name="Notas 3 6 16 2" xfId="23186"/>
    <cellStyle name="Notas 3 6 17" xfId="23187"/>
    <cellStyle name="Notas 3 6 17 2" xfId="23188"/>
    <cellStyle name="Notas 3 6 18" xfId="23189"/>
    <cellStyle name="Notas 3 6 18 2" xfId="23190"/>
    <cellStyle name="Notas 3 6 19" xfId="23191"/>
    <cellStyle name="Notas 3 6 19 2" xfId="23192"/>
    <cellStyle name="Notas 3 6 2" xfId="23193"/>
    <cellStyle name="Notas 3 6 2 10" xfId="23194"/>
    <cellStyle name="Notas 3 6 2 2" xfId="23195"/>
    <cellStyle name="Notas 3 6 2 3" xfId="23196"/>
    <cellStyle name="Notas 3 6 2 4" xfId="23197"/>
    <cellStyle name="Notas 3 6 2 5" xfId="23198"/>
    <cellStyle name="Notas 3 6 2 6" xfId="23199"/>
    <cellStyle name="Notas 3 6 2 7" xfId="23200"/>
    <cellStyle name="Notas 3 6 2 8" xfId="23201"/>
    <cellStyle name="Notas 3 6 2 9" xfId="23202"/>
    <cellStyle name="Notas 3 6 20" xfId="23203"/>
    <cellStyle name="Notas 3 6 20 2" xfId="23204"/>
    <cellStyle name="Notas 3 6 21" xfId="23205"/>
    <cellStyle name="Notas 3 6 21 2" xfId="23206"/>
    <cellStyle name="Notas 3 6 22" xfId="23207"/>
    <cellStyle name="Notas 3 6 22 2" xfId="23208"/>
    <cellStyle name="Notas 3 6 23" xfId="23209"/>
    <cellStyle name="Notas 3 6 24" xfId="23210"/>
    <cellStyle name="Notas 3 6 25" xfId="23211"/>
    <cellStyle name="Notas 3 6 26" xfId="23212"/>
    <cellStyle name="Notas 3 6 3" xfId="23213"/>
    <cellStyle name="Notas 3 6 4" xfId="23214"/>
    <cellStyle name="Notas 3 6 5" xfId="23215"/>
    <cellStyle name="Notas 3 6 6" xfId="23216"/>
    <cellStyle name="Notas 3 6 6 2" xfId="23217"/>
    <cellStyle name="Notas 3 6 6 2 2" xfId="23218"/>
    <cellStyle name="Notas 3 6 6 3" xfId="23219"/>
    <cellStyle name="Notas 3 6 6 4" xfId="23220"/>
    <cellStyle name="Notas 3 6 7" xfId="23221"/>
    <cellStyle name="Notas 3 6 7 2" xfId="23222"/>
    <cellStyle name="Notas 3 6 8" xfId="23223"/>
    <cellStyle name="Notas 3 6 9" xfId="23224"/>
    <cellStyle name="Notas 3 60" xfId="23225"/>
    <cellStyle name="Notas 3 61" xfId="23226"/>
    <cellStyle name="Notas 3 62" xfId="23227"/>
    <cellStyle name="Notas 3 63" xfId="23228"/>
    <cellStyle name="Notas 3 64" xfId="23229"/>
    <cellStyle name="Notas 3 65" xfId="23230"/>
    <cellStyle name="Notas 3 66" xfId="23231"/>
    <cellStyle name="Notas 3 7" xfId="23232"/>
    <cellStyle name="Notas 3 7 10" xfId="23233"/>
    <cellStyle name="Notas 3 7 11" xfId="23234"/>
    <cellStyle name="Notas 3 7 12" xfId="23235"/>
    <cellStyle name="Notas 3 7 13" xfId="23236"/>
    <cellStyle name="Notas 3 7 14" xfId="23237"/>
    <cellStyle name="Notas 3 7 15" xfId="23238"/>
    <cellStyle name="Notas 3 7 15 2" xfId="23239"/>
    <cellStyle name="Notas 3 7 16" xfId="23240"/>
    <cellStyle name="Notas 3 7 16 2" xfId="23241"/>
    <cellStyle name="Notas 3 7 17" xfId="23242"/>
    <cellStyle name="Notas 3 7 17 2" xfId="23243"/>
    <cellStyle name="Notas 3 7 18" xfId="23244"/>
    <cellStyle name="Notas 3 7 18 2" xfId="23245"/>
    <cellStyle name="Notas 3 7 19" xfId="23246"/>
    <cellStyle name="Notas 3 7 19 2" xfId="23247"/>
    <cellStyle name="Notas 3 7 2" xfId="23248"/>
    <cellStyle name="Notas 3 7 2 10" xfId="23249"/>
    <cellStyle name="Notas 3 7 2 2" xfId="23250"/>
    <cellStyle name="Notas 3 7 2 3" xfId="23251"/>
    <cellStyle name="Notas 3 7 2 4" xfId="23252"/>
    <cellStyle name="Notas 3 7 2 5" xfId="23253"/>
    <cellStyle name="Notas 3 7 2 6" xfId="23254"/>
    <cellStyle name="Notas 3 7 2 7" xfId="23255"/>
    <cellStyle name="Notas 3 7 2 8" xfId="23256"/>
    <cellStyle name="Notas 3 7 2 9" xfId="23257"/>
    <cellStyle name="Notas 3 7 20" xfId="23258"/>
    <cellStyle name="Notas 3 7 20 2" xfId="23259"/>
    <cellStyle name="Notas 3 7 21" xfId="23260"/>
    <cellStyle name="Notas 3 7 21 2" xfId="23261"/>
    <cellStyle name="Notas 3 7 22" xfId="23262"/>
    <cellStyle name="Notas 3 7 22 2" xfId="23263"/>
    <cellStyle name="Notas 3 7 23" xfId="23264"/>
    <cellStyle name="Notas 3 7 24" xfId="23265"/>
    <cellStyle name="Notas 3 7 25" xfId="23266"/>
    <cellStyle name="Notas 3 7 26" xfId="23267"/>
    <cellStyle name="Notas 3 7 3" xfId="23268"/>
    <cellStyle name="Notas 3 7 4" xfId="23269"/>
    <cellStyle name="Notas 3 7 5" xfId="23270"/>
    <cellStyle name="Notas 3 7 6" xfId="23271"/>
    <cellStyle name="Notas 3 7 6 2" xfId="23272"/>
    <cellStyle name="Notas 3 7 6 2 2" xfId="23273"/>
    <cellStyle name="Notas 3 7 6 3" xfId="23274"/>
    <cellStyle name="Notas 3 7 6 4" xfId="23275"/>
    <cellStyle name="Notas 3 7 7" xfId="23276"/>
    <cellStyle name="Notas 3 7 7 2" xfId="23277"/>
    <cellStyle name="Notas 3 7 8" xfId="23278"/>
    <cellStyle name="Notas 3 7 9" xfId="23279"/>
    <cellStyle name="Notas 3 8" xfId="23280"/>
    <cellStyle name="Notas 3 8 10" xfId="23281"/>
    <cellStyle name="Notas 3 8 11" xfId="23282"/>
    <cellStyle name="Notas 3 8 12" xfId="23283"/>
    <cellStyle name="Notas 3 8 13" xfId="23284"/>
    <cellStyle name="Notas 3 8 14" xfId="23285"/>
    <cellStyle name="Notas 3 8 15" xfId="23286"/>
    <cellStyle name="Notas 3 8 15 2" xfId="23287"/>
    <cellStyle name="Notas 3 8 16" xfId="23288"/>
    <cellStyle name="Notas 3 8 16 2" xfId="23289"/>
    <cellStyle name="Notas 3 8 17" xfId="23290"/>
    <cellStyle name="Notas 3 8 17 2" xfId="23291"/>
    <cellStyle name="Notas 3 8 18" xfId="23292"/>
    <cellStyle name="Notas 3 8 18 2" xfId="23293"/>
    <cellStyle name="Notas 3 8 19" xfId="23294"/>
    <cellStyle name="Notas 3 8 19 2" xfId="23295"/>
    <cellStyle name="Notas 3 8 2" xfId="23296"/>
    <cellStyle name="Notas 3 8 2 10" xfId="23297"/>
    <cellStyle name="Notas 3 8 2 2" xfId="23298"/>
    <cellStyle name="Notas 3 8 2 3" xfId="23299"/>
    <cellStyle name="Notas 3 8 2 4" xfId="23300"/>
    <cellStyle name="Notas 3 8 2 5" xfId="23301"/>
    <cellStyle name="Notas 3 8 2 6" xfId="23302"/>
    <cellStyle name="Notas 3 8 2 7" xfId="23303"/>
    <cellStyle name="Notas 3 8 2 8" xfId="23304"/>
    <cellStyle name="Notas 3 8 2 9" xfId="23305"/>
    <cellStyle name="Notas 3 8 20" xfId="23306"/>
    <cellStyle name="Notas 3 8 20 2" xfId="23307"/>
    <cellStyle name="Notas 3 8 21" xfId="23308"/>
    <cellStyle name="Notas 3 8 21 2" xfId="23309"/>
    <cellStyle name="Notas 3 8 22" xfId="23310"/>
    <cellStyle name="Notas 3 8 22 2" xfId="23311"/>
    <cellStyle name="Notas 3 8 23" xfId="23312"/>
    <cellStyle name="Notas 3 8 24" xfId="23313"/>
    <cellStyle name="Notas 3 8 25" xfId="23314"/>
    <cellStyle name="Notas 3 8 26" xfId="23315"/>
    <cellStyle name="Notas 3 8 3" xfId="23316"/>
    <cellStyle name="Notas 3 8 4" xfId="23317"/>
    <cellStyle name="Notas 3 8 5" xfId="23318"/>
    <cellStyle name="Notas 3 8 6" xfId="23319"/>
    <cellStyle name="Notas 3 8 6 2" xfId="23320"/>
    <cellStyle name="Notas 3 8 6 2 2" xfId="23321"/>
    <cellStyle name="Notas 3 8 6 3" xfId="23322"/>
    <cellStyle name="Notas 3 8 6 4" xfId="23323"/>
    <cellStyle name="Notas 3 8 7" xfId="23324"/>
    <cellStyle name="Notas 3 8 7 2" xfId="23325"/>
    <cellStyle name="Notas 3 8 8" xfId="23326"/>
    <cellStyle name="Notas 3 8 9" xfId="23327"/>
    <cellStyle name="Notas 3 9" xfId="23328"/>
    <cellStyle name="Notas 3 9 10" xfId="23329"/>
    <cellStyle name="Notas 3 9 11" xfId="23330"/>
    <cellStyle name="Notas 3 9 12" xfId="23331"/>
    <cellStyle name="Notas 3 9 13" xfId="23332"/>
    <cellStyle name="Notas 3 9 14" xfId="23333"/>
    <cellStyle name="Notas 3 9 15" xfId="23334"/>
    <cellStyle name="Notas 3 9 15 2" xfId="23335"/>
    <cellStyle name="Notas 3 9 16" xfId="23336"/>
    <cellStyle name="Notas 3 9 16 2" xfId="23337"/>
    <cellStyle name="Notas 3 9 17" xfId="23338"/>
    <cellStyle name="Notas 3 9 17 2" xfId="23339"/>
    <cellStyle name="Notas 3 9 18" xfId="23340"/>
    <cellStyle name="Notas 3 9 18 2" xfId="23341"/>
    <cellStyle name="Notas 3 9 19" xfId="23342"/>
    <cellStyle name="Notas 3 9 19 2" xfId="23343"/>
    <cellStyle name="Notas 3 9 2" xfId="23344"/>
    <cellStyle name="Notas 3 9 2 10" xfId="23345"/>
    <cellStyle name="Notas 3 9 2 2" xfId="23346"/>
    <cellStyle name="Notas 3 9 2 3" xfId="23347"/>
    <cellStyle name="Notas 3 9 2 4" xfId="23348"/>
    <cellStyle name="Notas 3 9 2 5" xfId="23349"/>
    <cellStyle name="Notas 3 9 2 6" xfId="23350"/>
    <cellStyle name="Notas 3 9 2 7" xfId="23351"/>
    <cellStyle name="Notas 3 9 2 8" xfId="23352"/>
    <cellStyle name="Notas 3 9 2 9" xfId="23353"/>
    <cellStyle name="Notas 3 9 20" xfId="23354"/>
    <cellStyle name="Notas 3 9 20 2" xfId="23355"/>
    <cellStyle name="Notas 3 9 21" xfId="23356"/>
    <cellStyle name="Notas 3 9 21 2" xfId="23357"/>
    <cellStyle name="Notas 3 9 22" xfId="23358"/>
    <cellStyle name="Notas 3 9 22 2" xfId="23359"/>
    <cellStyle name="Notas 3 9 23" xfId="23360"/>
    <cellStyle name="Notas 3 9 24" xfId="23361"/>
    <cellStyle name="Notas 3 9 25" xfId="23362"/>
    <cellStyle name="Notas 3 9 26" xfId="23363"/>
    <cellStyle name="Notas 3 9 3" xfId="23364"/>
    <cellStyle name="Notas 3 9 4" xfId="23365"/>
    <cellStyle name="Notas 3 9 5" xfId="23366"/>
    <cellStyle name="Notas 3 9 6" xfId="23367"/>
    <cellStyle name="Notas 3 9 6 2" xfId="23368"/>
    <cellStyle name="Notas 3 9 6 2 2" xfId="23369"/>
    <cellStyle name="Notas 3 9 6 3" xfId="23370"/>
    <cellStyle name="Notas 3 9 6 4" xfId="23371"/>
    <cellStyle name="Notas 3 9 7" xfId="23372"/>
    <cellStyle name="Notas 3 9 7 2" xfId="23373"/>
    <cellStyle name="Notas 3 9 8" xfId="23374"/>
    <cellStyle name="Notas 3 9 9" xfId="23375"/>
    <cellStyle name="Notas 30" xfId="23376"/>
    <cellStyle name="Notas 30 10" xfId="23377"/>
    <cellStyle name="Notas 30 11" xfId="23378"/>
    <cellStyle name="Notas 30 12" xfId="23379"/>
    <cellStyle name="Notas 30 13" xfId="23380"/>
    <cellStyle name="Notas 30 14" xfId="23381"/>
    <cellStyle name="Notas 30 15" xfId="23382"/>
    <cellStyle name="Notas 30 16" xfId="23383"/>
    <cellStyle name="Notas 30 2" xfId="23384"/>
    <cellStyle name="Notas 30 3" xfId="23385"/>
    <cellStyle name="Notas 30 4" xfId="23386"/>
    <cellStyle name="Notas 30 5" xfId="23387"/>
    <cellStyle name="Notas 30 6" xfId="23388"/>
    <cellStyle name="Notas 30 7" xfId="23389"/>
    <cellStyle name="Notas 30 8" xfId="23390"/>
    <cellStyle name="Notas 30 9" xfId="23391"/>
    <cellStyle name="Notas 31" xfId="23392"/>
    <cellStyle name="Notas 31 10" xfId="23393"/>
    <cellStyle name="Notas 31 11" xfId="23394"/>
    <cellStyle name="Notas 31 12" xfId="23395"/>
    <cellStyle name="Notas 31 13" xfId="23396"/>
    <cellStyle name="Notas 31 14" xfId="23397"/>
    <cellStyle name="Notas 31 15" xfId="23398"/>
    <cellStyle name="Notas 31 16" xfId="23399"/>
    <cellStyle name="Notas 31 2" xfId="23400"/>
    <cellStyle name="Notas 31 3" xfId="23401"/>
    <cellStyle name="Notas 31 4" xfId="23402"/>
    <cellStyle name="Notas 31 5" xfId="23403"/>
    <cellStyle name="Notas 31 6" xfId="23404"/>
    <cellStyle name="Notas 31 7" xfId="23405"/>
    <cellStyle name="Notas 31 8" xfId="23406"/>
    <cellStyle name="Notas 31 9" xfId="23407"/>
    <cellStyle name="Notas 32" xfId="23408"/>
    <cellStyle name="Notas 32 10" xfId="23409"/>
    <cellStyle name="Notas 32 11" xfId="23410"/>
    <cellStyle name="Notas 32 12" xfId="23411"/>
    <cellStyle name="Notas 32 13" xfId="23412"/>
    <cellStyle name="Notas 32 14" xfId="23413"/>
    <cellStyle name="Notas 32 15" xfId="23414"/>
    <cellStyle name="Notas 32 16" xfId="23415"/>
    <cellStyle name="Notas 32 2" xfId="23416"/>
    <cellStyle name="Notas 32 3" xfId="23417"/>
    <cellStyle name="Notas 32 4" xfId="23418"/>
    <cellStyle name="Notas 32 5" xfId="23419"/>
    <cellStyle name="Notas 32 6" xfId="23420"/>
    <cellStyle name="Notas 32 7" xfId="23421"/>
    <cellStyle name="Notas 32 8" xfId="23422"/>
    <cellStyle name="Notas 32 9" xfId="23423"/>
    <cellStyle name="Notas 33" xfId="23424"/>
    <cellStyle name="Notas 33 10" xfId="23425"/>
    <cellStyle name="Notas 33 11" xfId="23426"/>
    <cellStyle name="Notas 33 12" xfId="23427"/>
    <cellStyle name="Notas 33 13" xfId="23428"/>
    <cellStyle name="Notas 33 14" xfId="23429"/>
    <cellStyle name="Notas 33 15" xfId="23430"/>
    <cellStyle name="Notas 33 16" xfId="23431"/>
    <cellStyle name="Notas 33 2" xfId="23432"/>
    <cellStyle name="Notas 33 3" xfId="23433"/>
    <cellStyle name="Notas 33 4" xfId="23434"/>
    <cellStyle name="Notas 33 5" xfId="23435"/>
    <cellStyle name="Notas 33 6" xfId="23436"/>
    <cellStyle name="Notas 33 7" xfId="23437"/>
    <cellStyle name="Notas 33 8" xfId="23438"/>
    <cellStyle name="Notas 33 9" xfId="23439"/>
    <cellStyle name="Notas 34" xfId="23440"/>
    <cellStyle name="Notas 34 10" xfId="23441"/>
    <cellStyle name="Notas 34 11" xfId="23442"/>
    <cellStyle name="Notas 34 12" xfId="23443"/>
    <cellStyle name="Notas 34 13" xfId="23444"/>
    <cellStyle name="Notas 34 14" xfId="23445"/>
    <cellStyle name="Notas 34 15" xfId="23446"/>
    <cellStyle name="Notas 34 16" xfId="23447"/>
    <cellStyle name="Notas 34 2" xfId="23448"/>
    <cellStyle name="Notas 34 3" xfId="23449"/>
    <cellStyle name="Notas 34 4" xfId="23450"/>
    <cellStyle name="Notas 34 5" xfId="23451"/>
    <cellStyle name="Notas 34 6" xfId="23452"/>
    <cellStyle name="Notas 34 7" xfId="23453"/>
    <cellStyle name="Notas 34 8" xfId="23454"/>
    <cellStyle name="Notas 34 9" xfId="23455"/>
    <cellStyle name="Notas 35" xfId="23456"/>
    <cellStyle name="Notas 35 10" xfId="23457"/>
    <cellStyle name="Notas 35 11" xfId="23458"/>
    <cellStyle name="Notas 35 12" xfId="23459"/>
    <cellStyle name="Notas 35 13" xfId="23460"/>
    <cellStyle name="Notas 35 14" xfId="23461"/>
    <cellStyle name="Notas 35 15" xfId="23462"/>
    <cellStyle name="Notas 35 16" xfId="23463"/>
    <cellStyle name="Notas 35 2" xfId="23464"/>
    <cellStyle name="Notas 35 3" xfId="23465"/>
    <cellStyle name="Notas 35 4" xfId="23466"/>
    <cellStyle name="Notas 35 5" xfId="23467"/>
    <cellStyle name="Notas 35 6" xfId="23468"/>
    <cellStyle name="Notas 35 7" xfId="23469"/>
    <cellStyle name="Notas 35 8" xfId="23470"/>
    <cellStyle name="Notas 35 9" xfId="23471"/>
    <cellStyle name="Notas 36" xfId="23472"/>
    <cellStyle name="Notas 36 10" xfId="23473"/>
    <cellStyle name="Notas 36 11" xfId="23474"/>
    <cellStyle name="Notas 36 12" xfId="23475"/>
    <cellStyle name="Notas 36 13" xfId="23476"/>
    <cellStyle name="Notas 36 14" xfId="23477"/>
    <cellStyle name="Notas 36 15" xfId="23478"/>
    <cellStyle name="Notas 36 16" xfId="23479"/>
    <cellStyle name="Notas 36 2" xfId="23480"/>
    <cellStyle name="Notas 36 3" xfId="23481"/>
    <cellStyle name="Notas 36 4" xfId="23482"/>
    <cellStyle name="Notas 36 5" xfId="23483"/>
    <cellStyle name="Notas 36 6" xfId="23484"/>
    <cellStyle name="Notas 36 7" xfId="23485"/>
    <cellStyle name="Notas 36 8" xfId="23486"/>
    <cellStyle name="Notas 36 9" xfId="23487"/>
    <cellStyle name="Notas 37" xfId="23488"/>
    <cellStyle name="Notas 37 10" xfId="23489"/>
    <cellStyle name="Notas 37 11" xfId="23490"/>
    <cellStyle name="Notas 37 12" xfId="23491"/>
    <cellStyle name="Notas 37 13" xfId="23492"/>
    <cellStyle name="Notas 37 14" xfId="23493"/>
    <cellStyle name="Notas 37 15" xfId="23494"/>
    <cellStyle name="Notas 37 16" xfId="23495"/>
    <cellStyle name="Notas 37 2" xfId="23496"/>
    <cellStyle name="Notas 37 3" xfId="23497"/>
    <cellStyle name="Notas 37 4" xfId="23498"/>
    <cellStyle name="Notas 37 5" xfId="23499"/>
    <cellStyle name="Notas 37 6" xfId="23500"/>
    <cellStyle name="Notas 37 7" xfId="23501"/>
    <cellStyle name="Notas 37 8" xfId="23502"/>
    <cellStyle name="Notas 37 9" xfId="23503"/>
    <cellStyle name="Notas 38" xfId="23504"/>
    <cellStyle name="Notas 39" xfId="23505"/>
    <cellStyle name="Notas 4" xfId="23506"/>
    <cellStyle name="Notas 4 10" xfId="23507"/>
    <cellStyle name="Notas 4 10 10" xfId="23508"/>
    <cellStyle name="Notas 4 10 11" xfId="23509"/>
    <cellStyle name="Notas 4 10 12" xfId="23510"/>
    <cellStyle name="Notas 4 10 13" xfId="23511"/>
    <cellStyle name="Notas 4 10 14" xfId="23512"/>
    <cellStyle name="Notas 4 10 15" xfId="23513"/>
    <cellStyle name="Notas 4 10 15 2" xfId="23514"/>
    <cellStyle name="Notas 4 10 16" xfId="23515"/>
    <cellStyle name="Notas 4 10 16 2" xfId="23516"/>
    <cellStyle name="Notas 4 10 17" xfId="23517"/>
    <cellStyle name="Notas 4 10 17 2" xfId="23518"/>
    <cellStyle name="Notas 4 10 18" xfId="23519"/>
    <cellStyle name="Notas 4 10 18 2" xfId="23520"/>
    <cellStyle name="Notas 4 10 19" xfId="23521"/>
    <cellStyle name="Notas 4 10 19 2" xfId="23522"/>
    <cellStyle name="Notas 4 10 2" xfId="23523"/>
    <cellStyle name="Notas 4 10 2 10" xfId="23524"/>
    <cellStyle name="Notas 4 10 2 2" xfId="23525"/>
    <cellStyle name="Notas 4 10 2 3" xfId="23526"/>
    <cellStyle name="Notas 4 10 2 4" xfId="23527"/>
    <cellStyle name="Notas 4 10 2 5" xfId="23528"/>
    <cellStyle name="Notas 4 10 2 6" xfId="23529"/>
    <cellStyle name="Notas 4 10 2 7" xfId="23530"/>
    <cellStyle name="Notas 4 10 2 8" xfId="23531"/>
    <cellStyle name="Notas 4 10 2 9" xfId="23532"/>
    <cellStyle name="Notas 4 10 20" xfId="23533"/>
    <cellStyle name="Notas 4 10 20 2" xfId="23534"/>
    <cellStyle name="Notas 4 10 21" xfId="23535"/>
    <cellStyle name="Notas 4 10 21 2" xfId="23536"/>
    <cellStyle name="Notas 4 10 22" xfId="23537"/>
    <cellStyle name="Notas 4 10 22 2" xfId="23538"/>
    <cellStyle name="Notas 4 10 23" xfId="23539"/>
    <cellStyle name="Notas 4 10 24" xfId="23540"/>
    <cellStyle name="Notas 4 10 25" xfId="23541"/>
    <cellStyle name="Notas 4 10 26" xfId="23542"/>
    <cellStyle name="Notas 4 10 3" xfId="23543"/>
    <cellStyle name="Notas 4 10 4" xfId="23544"/>
    <cellStyle name="Notas 4 10 5" xfId="23545"/>
    <cellStyle name="Notas 4 10 6" xfId="23546"/>
    <cellStyle name="Notas 4 10 6 2" xfId="23547"/>
    <cellStyle name="Notas 4 10 6 2 2" xfId="23548"/>
    <cellStyle name="Notas 4 10 6 3" xfId="23549"/>
    <cellStyle name="Notas 4 10 6 4" xfId="23550"/>
    <cellStyle name="Notas 4 10 7" xfId="23551"/>
    <cellStyle name="Notas 4 10 7 2" xfId="23552"/>
    <cellStyle name="Notas 4 10 8" xfId="23553"/>
    <cellStyle name="Notas 4 10 9" xfId="23554"/>
    <cellStyle name="Notas 4 11" xfId="23555"/>
    <cellStyle name="Notas 4 11 10" xfId="23556"/>
    <cellStyle name="Notas 4 11 11" xfId="23557"/>
    <cellStyle name="Notas 4 11 12" xfId="23558"/>
    <cellStyle name="Notas 4 11 13" xfId="23559"/>
    <cellStyle name="Notas 4 11 14" xfId="23560"/>
    <cellStyle name="Notas 4 11 15" xfId="23561"/>
    <cellStyle name="Notas 4 11 15 2" xfId="23562"/>
    <cellStyle name="Notas 4 11 16" xfId="23563"/>
    <cellStyle name="Notas 4 11 16 2" xfId="23564"/>
    <cellStyle name="Notas 4 11 17" xfId="23565"/>
    <cellStyle name="Notas 4 11 17 2" xfId="23566"/>
    <cellStyle name="Notas 4 11 18" xfId="23567"/>
    <cellStyle name="Notas 4 11 18 2" xfId="23568"/>
    <cellStyle name="Notas 4 11 19" xfId="23569"/>
    <cellStyle name="Notas 4 11 19 2" xfId="23570"/>
    <cellStyle name="Notas 4 11 2" xfId="23571"/>
    <cellStyle name="Notas 4 11 2 10" xfId="23572"/>
    <cellStyle name="Notas 4 11 2 2" xfId="23573"/>
    <cellStyle name="Notas 4 11 2 3" xfId="23574"/>
    <cellStyle name="Notas 4 11 2 4" xfId="23575"/>
    <cellStyle name="Notas 4 11 2 5" xfId="23576"/>
    <cellStyle name="Notas 4 11 2 6" xfId="23577"/>
    <cellStyle name="Notas 4 11 2 7" xfId="23578"/>
    <cellStyle name="Notas 4 11 2 8" xfId="23579"/>
    <cellStyle name="Notas 4 11 2 9" xfId="23580"/>
    <cellStyle name="Notas 4 11 20" xfId="23581"/>
    <cellStyle name="Notas 4 11 20 2" xfId="23582"/>
    <cellStyle name="Notas 4 11 21" xfId="23583"/>
    <cellStyle name="Notas 4 11 21 2" xfId="23584"/>
    <cellStyle name="Notas 4 11 22" xfId="23585"/>
    <cellStyle name="Notas 4 11 22 2" xfId="23586"/>
    <cellStyle name="Notas 4 11 23" xfId="23587"/>
    <cellStyle name="Notas 4 11 24" xfId="23588"/>
    <cellStyle name="Notas 4 11 25" xfId="23589"/>
    <cellStyle name="Notas 4 11 26" xfId="23590"/>
    <cellStyle name="Notas 4 11 3" xfId="23591"/>
    <cellStyle name="Notas 4 11 4" xfId="23592"/>
    <cellStyle name="Notas 4 11 5" xfId="23593"/>
    <cellStyle name="Notas 4 11 6" xfId="23594"/>
    <cellStyle name="Notas 4 11 6 2" xfId="23595"/>
    <cellStyle name="Notas 4 11 6 2 2" xfId="23596"/>
    <cellStyle name="Notas 4 11 6 3" xfId="23597"/>
    <cellStyle name="Notas 4 11 6 4" xfId="23598"/>
    <cellStyle name="Notas 4 11 7" xfId="23599"/>
    <cellStyle name="Notas 4 11 7 2" xfId="23600"/>
    <cellStyle name="Notas 4 11 8" xfId="23601"/>
    <cellStyle name="Notas 4 11 9" xfId="23602"/>
    <cellStyle name="Notas 4 12" xfId="23603"/>
    <cellStyle name="Notas 4 12 10" xfId="23604"/>
    <cellStyle name="Notas 4 12 11" xfId="23605"/>
    <cellStyle name="Notas 4 12 12" xfId="23606"/>
    <cellStyle name="Notas 4 12 13" xfId="23607"/>
    <cellStyle name="Notas 4 12 14" xfId="23608"/>
    <cellStyle name="Notas 4 12 15" xfId="23609"/>
    <cellStyle name="Notas 4 12 15 2" xfId="23610"/>
    <cellStyle name="Notas 4 12 16" xfId="23611"/>
    <cellStyle name="Notas 4 12 16 2" xfId="23612"/>
    <cellStyle name="Notas 4 12 17" xfId="23613"/>
    <cellStyle name="Notas 4 12 17 2" xfId="23614"/>
    <cellStyle name="Notas 4 12 18" xfId="23615"/>
    <cellStyle name="Notas 4 12 18 2" xfId="23616"/>
    <cellStyle name="Notas 4 12 19" xfId="23617"/>
    <cellStyle name="Notas 4 12 19 2" xfId="23618"/>
    <cellStyle name="Notas 4 12 2" xfId="23619"/>
    <cellStyle name="Notas 4 12 2 10" xfId="23620"/>
    <cellStyle name="Notas 4 12 2 2" xfId="23621"/>
    <cellStyle name="Notas 4 12 2 3" xfId="23622"/>
    <cellStyle name="Notas 4 12 2 4" xfId="23623"/>
    <cellStyle name="Notas 4 12 2 5" xfId="23624"/>
    <cellStyle name="Notas 4 12 2 6" xfId="23625"/>
    <cellStyle name="Notas 4 12 2 7" xfId="23626"/>
    <cellStyle name="Notas 4 12 2 8" xfId="23627"/>
    <cellStyle name="Notas 4 12 2 9" xfId="23628"/>
    <cellStyle name="Notas 4 12 20" xfId="23629"/>
    <cellStyle name="Notas 4 12 20 2" xfId="23630"/>
    <cellStyle name="Notas 4 12 21" xfId="23631"/>
    <cellStyle name="Notas 4 12 21 2" xfId="23632"/>
    <cellStyle name="Notas 4 12 22" xfId="23633"/>
    <cellStyle name="Notas 4 12 22 2" xfId="23634"/>
    <cellStyle name="Notas 4 12 23" xfId="23635"/>
    <cellStyle name="Notas 4 12 24" xfId="23636"/>
    <cellStyle name="Notas 4 12 25" xfId="23637"/>
    <cellStyle name="Notas 4 12 26" xfId="23638"/>
    <cellStyle name="Notas 4 12 3" xfId="23639"/>
    <cellStyle name="Notas 4 12 4" xfId="23640"/>
    <cellStyle name="Notas 4 12 5" xfId="23641"/>
    <cellStyle name="Notas 4 12 6" xfId="23642"/>
    <cellStyle name="Notas 4 12 6 2" xfId="23643"/>
    <cellStyle name="Notas 4 12 6 2 2" xfId="23644"/>
    <cellStyle name="Notas 4 12 6 3" xfId="23645"/>
    <cellStyle name="Notas 4 12 6 4" xfId="23646"/>
    <cellStyle name="Notas 4 12 7" xfId="23647"/>
    <cellStyle name="Notas 4 12 7 2" xfId="23648"/>
    <cellStyle name="Notas 4 12 8" xfId="23649"/>
    <cellStyle name="Notas 4 12 9" xfId="23650"/>
    <cellStyle name="Notas 4 13" xfId="23651"/>
    <cellStyle name="Notas 4 13 10" xfId="23652"/>
    <cellStyle name="Notas 4 13 11" xfId="23653"/>
    <cellStyle name="Notas 4 13 12" xfId="23654"/>
    <cellStyle name="Notas 4 13 13" xfId="23655"/>
    <cellStyle name="Notas 4 13 14" xfId="23656"/>
    <cellStyle name="Notas 4 13 15" xfId="23657"/>
    <cellStyle name="Notas 4 13 16" xfId="23658"/>
    <cellStyle name="Notas 4 13 16 2" xfId="23659"/>
    <cellStyle name="Notas 4 13 17" xfId="23660"/>
    <cellStyle name="Notas 4 13 18" xfId="23661"/>
    <cellStyle name="Notas 4 13 19" xfId="23662"/>
    <cellStyle name="Notas 4 13 2" xfId="23663"/>
    <cellStyle name="Notas 4 13 20" xfId="23664"/>
    <cellStyle name="Notas 4 13 3" xfId="23665"/>
    <cellStyle name="Notas 4 13 4" xfId="23666"/>
    <cellStyle name="Notas 4 13 5" xfId="23667"/>
    <cellStyle name="Notas 4 13 6" xfId="23668"/>
    <cellStyle name="Notas 4 13 7" xfId="23669"/>
    <cellStyle name="Notas 4 13 8" xfId="23670"/>
    <cellStyle name="Notas 4 13 9" xfId="23671"/>
    <cellStyle name="Notas 4 14" xfId="23672"/>
    <cellStyle name="Notas 4 14 10" xfId="23673"/>
    <cellStyle name="Notas 4 14 11" xfId="23674"/>
    <cellStyle name="Notas 4 14 12" xfId="23675"/>
    <cellStyle name="Notas 4 14 2" xfId="23676"/>
    <cellStyle name="Notas 4 14 3" xfId="23677"/>
    <cellStyle name="Notas 4 14 4" xfId="23678"/>
    <cellStyle name="Notas 4 14 5" xfId="23679"/>
    <cellStyle name="Notas 4 14 6" xfId="23680"/>
    <cellStyle name="Notas 4 14 7" xfId="23681"/>
    <cellStyle name="Notas 4 14 8" xfId="23682"/>
    <cellStyle name="Notas 4 14 9" xfId="23683"/>
    <cellStyle name="Notas 4 14 9 2" xfId="23684"/>
    <cellStyle name="Notas 4 15" xfId="23685"/>
    <cellStyle name="Notas 4 15 10" xfId="23686"/>
    <cellStyle name="Notas 4 15 11" xfId="23687"/>
    <cellStyle name="Notas 4 15 12" xfId="23688"/>
    <cellStyle name="Notas 4 15 2" xfId="23689"/>
    <cellStyle name="Notas 4 15 3" xfId="23690"/>
    <cellStyle name="Notas 4 15 4" xfId="23691"/>
    <cellStyle name="Notas 4 15 5" xfId="23692"/>
    <cellStyle name="Notas 4 15 6" xfId="23693"/>
    <cellStyle name="Notas 4 15 7" xfId="23694"/>
    <cellStyle name="Notas 4 15 8" xfId="23695"/>
    <cellStyle name="Notas 4 15 9" xfId="23696"/>
    <cellStyle name="Notas 4 15 9 2" xfId="23697"/>
    <cellStyle name="Notas 4 16" xfId="23698"/>
    <cellStyle name="Notas 4 16 10" xfId="23699"/>
    <cellStyle name="Notas 4 16 11" xfId="23700"/>
    <cellStyle name="Notas 4 16 12" xfId="23701"/>
    <cellStyle name="Notas 4 16 2" xfId="23702"/>
    <cellStyle name="Notas 4 16 3" xfId="23703"/>
    <cellStyle name="Notas 4 16 4" xfId="23704"/>
    <cellStyle name="Notas 4 16 5" xfId="23705"/>
    <cellStyle name="Notas 4 16 6" xfId="23706"/>
    <cellStyle name="Notas 4 16 7" xfId="23707"/>
    <cellStyle name="Notas 4 16 8" xfId="23708"/>
    <cellStyle name="Notas 4 16 9" xfId="23709"/>
    <cellStyle name="Notas 4 16 9 2" xfId="23710"/>
    <cellStyle name="Notas 4 17" xfId="23711"/>
    <cellStyle name="Notas 4 17 10" xfId="23712"/>
    <cellStyle name="Notas 4 17 11" xfId="23713"/>
    <cellStyle name="Notas 4 17 12" xfId="23714"/>
    <cellStyle name="Notas 4 17 2" xfId="23715"/>
    <cellStyle name="Notas 4 17 3" xfId="23716"/>
    <cellStyle name="Notas 4 17 4" xfId="23717"/>
    <cellStyle name="Notas 4 17 5" xfId="23718"/>
    <cellStyle name="Notas 4 17 6" xfId="23719"/>
    <cellStyle name="Notas 4 17 7" xfId="23720"/>
    <cellStyle name="Notas 4 17 8" xfId="23721"/>
    <cellStyle name="Notas 4 17 9" xfId="23722"/>
    <cellStyle name="Notas 4 17 9 2" xfId="23723"/>
    <cellStyle name="Notas 4 18" xfId="23724"/>
    <cellStyle name="Notas 4 18 10" xfId="23725"/>
    <cellStyle name="Notas 4 18 11" xfId="23726"/>
    <cellStyle name="Notas 4 18 12" xfId="23727"/>
    <cellStyle name="Notas 4 18 2" xfId="23728"/>
    <cellStyle name="Notas 4 18 3" xfId="23729"/>
    <cellStyle name="Notas 4 18 4" xfId="23730"/>
    <cellStyle name="Notas 4 18 5" xfId="23731"/>
    <cellStyle name="Notas 4 18 6" xfId="23732"/>
    <cellStyle name="Notas 4 18 7" xfId="23733"/>
    <cellStyle name="Notas 4 18 8" xfId="23734"/>
    <cellStyle name="Notas 4 18 9" xfId="23735"/>
    <cellStyle name="Notas 4 18 9 2" xfId="23736"/>
    <cellStyle name="Notas 4 19" xfId="23737"/>
    <cellStyle name="Notas 4 19 10" xfId="23738"/>
    <cellStyle name="Notas 4 19 11" xfId="23739"/>
    <cellStyle name="Notas 4 19 12" xfId="23740"/>
    <cellStyle name="Notas 4 19 2" xfId="23741"/>
    <cellStyle name="Notas 4 19 3" xfId="23742"/>
    <cellStyle name="Notas 4 19 4" xfId="23743"/>
    <cellStyle name="Notas 4 19 5" xfId="23744"/>
    <cellStyle name="Notas 4 19 6" xfId="23745"/>
    <cellStyle name="Notas 4 19 7" xfId="23746"/>
    <cellStyle name="Notas 4 19 8" xfId="23747"/>
    <cellStyle name="Notas 4 19 9" xfId="23748"/>
    <cellStyle name="Notas 4 19 9 2" xfId="23749"/>
    <cellStyle name="Notas 4 2" xfId="23750"/>
    <cellStyle name="Notas 4 2 10" xfId="23751"/>
    <cellStyle name="Notas 4 2 11" xfId="23752"/>
    <cellStyle name="Notas 4 2 12" xfId="23753"/>
    <cellStyle name="Notas 4 2 13" xfId="23754"/>
    <cellStyle name="Notas 4 2 14" xfId="23755"/>
    <cellStyle name="Notas 4 2 15" xfId="23756"/>
    <cellStyle name="Notas 4 2 15 2" xfId="23757"/>
    <cellStyle name="Notas 4 2 16" xfId="23758"/>
    <cellStyle name="Notas 4 2 16 2" xfId="23759"/>
    <cellStyle name="Notas 4 2 17" xfId="23760"/>
    <cellStyle name="Notas 4 2 17 2" xfId="23761"/>
    <cellStyle name="Notas 4 2 18" xfId="23762"/>
    <cellStyle name="Notas 4 2 18 2" xfId="23763"/>
    <cellStyle name="Notas 4 2 19" xfId="23764"/>
    <cellStyle name="Notas 4 2 19 2" xfId="23765"/>
    <cellStyle name="Notas 4 2 2" xfId="23766"/>
    <cellStyle name="Notas 4 2 2 10" xfId="23767"/>
    <cellStyle name="Notas 4 2 2 2" xfId="23768"/>
    <cellStyle name="Notas 4 2 2 3" xfId="23769"/>
    <cellStyle name="Notas 4 2 2 4" xfId="23770"/>
    <cellStyle name="Notas 4 2 2 5" xfId="23771"/>
    <cellStyle name="Notas 4 2 2 6" xfId="23772"/>
    <cellStyle name="Notas 4 2 2 7" xfId="23773"/>
    <cellStyle name="Notas 4 2 2 8" xfId="23774"/>
    <cellStyle name="Notas 4 2 2 9" xfId="23775"/>
    <cellStyle name="Notas 4 2 20" xfId="23776"/>
    <cellStyle name="Notas 4 2 20 2" xfId="23777"/>
    <cellStyle name="Notas 4 2 21" xfId="23778"/>
    <cellStyle name="Notas 4 2 21 2" xfId="23779"/>
    <cellStyle name="Notas 4 2 22" xfId="23780"/>
    <cellStyle name="Notas 4 2 22 2" xfId="23781"/>
    <cellStyle name="Notas 4 2 23" xfId="23782"/>
    <cellStyle name="Notas 4 2 24" xfId="23783"/>
    <cellStyle name="Notas 4 2 25" xfId="23784"/>
    <cellStyle name="Notas 4 2 26" xfId="23785"/>
    <cellStyle name="Notas 4 2 3" xfId="23786"/>
    <cellStyle name="Notas 4 2 4" xfId="23787"/>
    <cellStyle name="Notas 4 2 5" xfId="23788"/>
    <cellStyle name="Notas 4 2 6" xfId="23789"/>
    <cellStyle name="Notas 4 2 6 2" xfId="23790"/>
    <cellStyle name="Notas 4 2 6 2 2" xfId="23791"/>
    <cellStyle name="Notas 4 2 6 3" xfId="23792"/>
    <cellStyle name="Notas 4 2 6 4" xfId="23793"/>
    <cellStyle name="Notas 4 2 7" xfId="23794"/>
    <cellStyle name="Notas 4 2 7 2" xfId="23795"/>
    <cellStyle name="Notas 4 2 8" xfId="23796"/>
    <cellStyle name="Notas 4 2 9" xfId="23797"/>
    <cellStyle name="Notas 4 20" xfId="23798"/>
    <cellStyle name="Notas 4 20 10" xfId="23799"/>
    <cellStyle name="Notas 4 20 11" xfId="23800"/>
    <cellStyle name="Notas 4 20 12" xfId="23801"/>
    <cellStyle name="Notas 4 20 2" xfId="23802"/>
    <cellStyle name="Notas 4 20 3" xfId="23803"/>
    <cellStyle name="Notas 4 20 4" xfId="23804"/>
    <cellStyle name="Notas 4 20 5" xfId="23805"/>
    <cellStyle name="Notas 4 20 6" xfId="23806"/>
    <cellStyle name="Notas 4 20 7" xfId="23807"/>
    <cellStyle name="Notas 4 20 8" xfId="23808"/>
    <cellStyle name="Notas 4 20 9" xfId="23809"/>
    <cellStyle name="Notas 4 20 9 2" xfId="23810"/>
    <cellStyle name="Notas 4 21" xfId="23811"/>
    <cellStyle name="Notas 4 21 10" xfId="23812"/>
    <cellStyle name="Notas 4 21 11" xfId="23813"/>
    <cellStyle name="Notas 4 21 12" xfId="23814"/>
    <cellStyle name="Notas 4 21 2" xfId="23815"/>
    <cellStyle name="Notas 4 21 3" xfId="23816"/>
    <cellStyle name="Notas 4 21 4" xfId="23817"/>
    <cellStyle name="Notas 4 21 5" xfId="23818"/>
    <cellStyle name="Notas 4 21 6" xfId="23819"/>
    <cellStyle name="Notas 4 21 7" xfId="23820"/>
    <cellStyle name="Notas 4 21 8" xfId="23821"/>
    <cellStyle name="Notas 4 21 9" xfId="23822"/>
    <cellStyle name="Notas 4 21 9 2" xfId="23823"/>
    <cellStyle name="Notas 4 22" xfId="23824"/>
    <cellStyle name="Notas 4 22 10" xfId="23825"/>
    <cellStyle name="Notas 4 22 11" xfId="23826"/>
    <cellStyle name="Notas 4 22 12" xfId="23827"/>
    <cellStyle name="Notas 4 22 2" xfId="23828"/>
    <cellStyle name="Notas 4 22 3" xfId="23829"/>
    <cellStyle name="Notas 4 22 4" xfId="23830"/>
    <cellStyle name="Notas 4 22 5" xfId="23831"/>
    <cellStyle name="Notas 4 22 6" xfId="23832"/>
    <cellStyle name="Notas 4 22 7" xfId="23833"/>
    <cellStyle name="Notas 4 22 8" xfId="23834"/>
    <cellStyle name="Notas 4 22 9" xfId="23835"/>
    <cellStyle name="Notas 4 22 9 2" xfId="23836"/>
    <cellStyle name="Notas 4 23" xfId="23837"/>
    <cellStyle name="Notas 4 23 10" xfId="23838"/>
    <cellStyle name="Notas 4 23 11" xfId="23839"/>
    <cellStyle name="Notas 4 23 12" xfId="23840"/>
    <cellStyle name="Notas 4 23 2" xfId="23841"/>
    <cellStyle name="Notas 4 23 3" xfId="23842"/>
    <cellStyle name="Notas 4 23 4" xfId="23843"/>
    <cellStyle name="Notas 4 23 5" xfId="23844"/>
    <cellStyle name="Notas 4 23 6" xfId="23845"/>
    <cellStyle name="Notas 4 23 7" xfId="23846"/>
    <cellStyle name="Notas 4 23 8" xfId="23847"/>
    <cellStyle name="Notas 4 23 9" xfId="23848"/>
    <cellStyle name="Notas 4 23 9 2" xfId="23849"/>
    <cellStyle name="Notas 4 24" xfId="23850"/>
    <cellStyle name="Notas 4 24 10" xfId="23851"/>
    <cellStyle name="Notas 4 24 11" xfId="23852"/>
    <cellStyle name="Notas 4 24 12" xfId="23853"/>
    <cellStyle name="Notas 4 24 2" xfId="23854"/>
    <cellStyle name="Notas 4 24 3" xfId="23855"/>
    <cellStyle name="Notas 4 24 4" xfId="23856"/>
    <cellStyle name="Notas 4 24 5" xfId="23857"/>
    <cellStyle name="Notas 4 24 6" xfId="23858"/>
    <cellStyle name="Notas 4 24 7" xfId="23859"/>
    <cellStyle name="Notas 4 24 8" xfId="23860"/>
    <cellStyle name="Notas 4 24 9" xfId="23861"/>
    <cellStyle name="Notas 4 24 9 2" xfId="23862"/>
    <cellStyle name="Notas 4 25" xfId="23863"/>
    <cellStyle name="Notas 4 25 10" xfId="23864"/>
    <cellStyle name="Notas 4 25 11" xfId="23865"/>
    <cellStyle name="Notas 4 25 12" xfId="23866"/>
    <cellStyle name="Notas 4 25 2" xfId="23867"/>
    <cellStyle name="Notas 4 25 3" xfId="23868"/>
    <cellStyle name="Notas 4 25 4" xfId="23869"/>
    <cellStyle name="Notas 4 25 5" xfId="23870"/>
    <cellStyle name="Notas 4 25 6" xfId="23871"/>
    <cellStyle name="Notas 4 25 7" xfId="23872"/>
    <cellStyle name="Notas 4 25 8" xfId="23873"/>
    <cellStyle name="Notas 4 25 9" xfId="23874"/>
    <cellStyle name="Notas 4 25 9 2" xfId="23875"/>
    <cellStyle name="Notas 4 26" xfId="23876"/>
    <cellStyle name="Notas 4 26 10" xfId="23877"/>
    <cellStyle name="Notas 4 26 11" xfId="23878"/>
    <cellStyle name="Notas 4 26 12" xfId="23879"/>
    <cellStyle name="Notas 4 26 2" xfId="23880"/>
    <cellStyle name="Notas 4 26 3" xfId="23881"/>
    <cellStyle name="Notas 4 26 4" xfId="23882"/>
    <cellStyle name="Notas 4 26 5" xfId="23883"/>
    <cellStyle name="Notas 4 26 6" xfId="23884"/>
    <cellStyle name="Notas 4 26 7" xfId="23885"/>
    <cellStyle name="Notas 4 26 8" xfId="23886"/>
    <cellStyle name="Notas 4 26 9" xfId="23887"/>
    <cellStyle name="Notas 4 26 9 2" xfId="23888"/>
    <cellStyle name="Notas 4 27" xfId="23889"/>
    <cellStyle name="Notas 4 27 10" xfId="23890"/>
    <cellStyle name="Notas 4 27 11" xfId="23891"/>
    <cellStyle name="Notas 4 27 12" xfId="23892"/>
    <cellStyle name="Notas 4 27 2" xfId="23893"/>
    <cellStyle name="Notas 4 27 3" xfId="23894"/>
    <cellStyle name="Notas 4 27 4" xfId="23895"/>
    <cellStyle name="Notas 4 27 5" xfId="23896"/>
    <cellStyle name="Notas 4 27 6" xfId="23897"/>
    <cellStyle name="Notas 4 27 7" xfId="23898"/>
    <cellStyle name="Notas 4 27 8" xfId="23899"/>
    <cellStyle name="Notas 4 27 9" xfId="23900"/>
    <cellStyle name="Notas 4 27 9 2" xfId="23901"/>
    <cellStyle name="Notas 4 28" xfId="23902"/>
    <cellStyle name="Notas 4 28 10" xfId="23903"/>
    <cellStyle name="Notas 4 28 11" xfId="23904"/>
    <cellStyle name="Notas 4 28 12" xfId="23905"/>
    <cellStyle name="Notas 4 28 2" xfId="23906"/>
    <cellStyle name="Notas 4 28 3" xfId="23907"/>
    <cellStyle name="Notas 4 28 4" xfId="23908"/>
    <cellStyle name="Notas 4 28 5" xfId="23909"/>
    <cellStyle name="Notas 4 28 6" xfId="23910"/>
    <cellStyle name="Notas 4 28 7" xfId="23911"/>
    <cellStyle name="Notas 4 28 8" xfId="23912"/>
    <cellStyle name="Notas 4 28 9" xfId="23913"/>
    <cellStyle name="Notas 4 28 9 2" xfId="23914"/>
    <cellStyle name="Notas 4 29" xfId="23915"/>
    <cellStyle name="Notas 4 29 10" xfId="23916"/>
    <cellStyle name="Notas 4 29 11" xfId="23917"/>
    <cellStyle name="Notas 4 29 12" xfId="23918"/>
    <cellStyle name="Notas 4 29 2" xfId="23919"/>
    <cellStyle name="Notas 4 29 3" xfId="23920"/>
    <cellStyle name="Notas 4 29 4" xfId="23921"/>
    <cellStyle name="Notas 4 29 5" xfId="23922"/>
    <cellStyle name="Notas 4 29 6" xfId="23923"/>
    <cellStyle name="Notas 4 29 7" xfId="23924"/>
    <cellStyle name="Notas 4 29 8" xfId="23925"/>
    <cellStyle name="Notas 4 29 9" xfId="23926"/>
    <cellStyle name="Notas 4 29 9 2" xfId="23927"/>
    <cellStyle name="Notas 4 3" xfId="23928"/>
    <cellStyle name="Notas 4 3 10" xfId="23929"/>
    <cellStyle name="Notas 4 3 11" xfId="23930"/>
    <cellStyle name="Notas 4 3 12" xfId="23931"/>
    <cellStyle name="Notas 4 3 13" xfId="23932"/>
    <cellStyle name="Notas 4 3 14" xfId="23933"/>
    <cellStyle name="Notas 4 3 15" xfId="23934"/>
    <cellStyle name="Notas 4 3 15 2" xfId="23935"/>
    <cellStyle name="Notas 4 3 16" xfId="23936"/>
    <cellStyle name="Notas 4 3 16 2" xfId="23937"/>
    <cellStyle name="Notas 4 3 17" xfId="23938"/>
    <cellStyle name="Notas 4 3 17 2" xfId="23939"/>
    <cellStyle name="Notas 4 3 18" xfId="23940"/>
    <cellStyle name="Notas 4 3 18 2" xfId="23941"/>
    <cellStyle name="Notas 4 3 19" xfId="23942"/>
    <cellStyle name="Notas 4 3 19 2" xfId="23943"/>
    <cellStyle name="Notas 4 3 2" xfId="23944"/>
    <cellStyle name="Notas 4 3 2 10" xfId="23945"/>
    <cellStyle name="Notas 4 3 2 2" xfId="23946"/>
    <cellStyle name="Notas 4 3 2 3" xfId="23947"/>
    <cellStyle name="Notas 4 3 2 4" xfId="23948"/>
    <cellStyle name="Notas 4 3 2 5" xfId="23949"/>
    <cellStyle name="Notas 4 3 2 6" xfId="23950"/>
    <cellStyle name="Notas 4 3 2 7" xfId="23951"/>
    <cellStyle name="Notas 4 3 2 8" xfId="23952"/>
    <cellStyle name="Notas 4 3 2 9" xfId="23953"/>
    <cellStyle name="Notas 4 3 20" xfId="23954"/>
    <cellStyle name="Notas 4 3 20 2" xfId="23955"/>
    <cellStyle name="Notas 4 3 21" xfId="23956"/>
    <cellStyle name="Notas 4 3 21 2" xfId="23957"/>
    <cellStyle name="Notas 4 3 22" xfId="23958"/>
    <cellStyle name="Notas 4 3 22 2" xfId="23959"/>
    <cellStyle name="Notas 4 3 23" xfId="23960"/>
    <cellStyle name="Notas 4 3 24" xfId="23961"/>
    <cellStyle name="Notas 4 3 25" xfId="23962"/>
    <cellStyle name="Notas 4 3 26" xfId="23963"/>
    <cellStyle name="Notas 4 3 3" xfId="23964"/>
    <cellStyle name="Notas 4 3 4" xfId="23965"/>
    <cellStyle name="Notas 4 3 5" xfId="23966"/>
    <cellStyle name="Notas 4 3 6" xfId="23967"/>
    <cellStyle name="Notas 4 3 6 2" xfId="23968"/>
    <cellStyle name="Notas 4 3 6 2 2" xfId="23969"/>
    <cellStyle name="Notas 4 3 6 3" xfId="23970"/>
    <cellStyle name="Notas 4 3 6 4" xfId="23971"/>
    <cellStyle name="Notas 4 3 7" xfId="23972"/>
    <cellStyle name="Notas 4 3 7 2" xfId="23973"/>
    <cellStyle name="Notas 4 3 8" xfId="23974"/>
    <cellStyle name="Notas 4 3 9" xfId="23975"/>
    <cellStyle name="Notas 4 30" xfId="23976"/>
    <cellStyle name="Notas 4 30 10" xfId="23977"/>
    <cellStyle name="Notas 4 30 11" xfId="23978"/>
    <cellStyle name="Notas 4 30 12" xfId="23979"/>
    <cellStyle name="Notas 4 30 2" xfId="23980"/>
    <cellStyle name="Notas 4 30 3" xfId="23981"/>
    <cellStyle name="Notas 4 30 4" xfId="23982"/>
    <cellStyle name="Notas 4 30 5" xfId="23983"/>
    <cellStyle name="Notas 4 30 6" xfId="23984"/>
    <cellStyle name="Notas 4 30 7" xfId="23985"/>
    <cellStyle name="Notas 4 30 8" xfId="23986"/>
    <cellStyle name="Notas 4 30 9" xfId="23987"/>
    <cellStyle name="Notas 4 30 9 2" xfId="23988"/>
    <cellStyle name="Notas 4 31" xfId="23989"/>
    <cellStyle name="Notas 4 31 10" xfId="23990"/>
    <cellStyle name="Notas 4 31 11" xfId="23991"/>
    <cellStyle name="Notas 4 31 12" xfId="23992"/>
    <cellStyle name="Notas 4 31 2" xfId="23993"/>
    <cellStyle name="Notas 4 31 3" xfId="23994"/>
    <cellStyle name="Notas 4 31 4" xfId="23995"/>
    <cellStyle name="Notas 4 31 5" xfId="23996"/>
    <cellStyle name="Notas 4 31 6" xfId="23997"/>
    <cellStyle name="Notas 4 31 7" xfId="23998"/>
    <cellStyle name="Notas 4 31 8" xfId="23999"/>
    <cellStyle name="Notas 4 31 9" xfId="24000"/>
    <cellStyle name="Notas 4 31 9 2" xfId="24001"/>
    <cellStyle name="Notas 4 32" xfId="24002"/>
    <cellStyle name="Notas 4 32 10" xfId="24003"/>
    <cellStyle name="Notas 4 32 11" xfId="24004"/>
    <cellStyle name="Notas 4 32 12" xfId="24005"/>
    <cellStyle name="Notas 4 32 2" xfId="24006"/>
    <cellStyle name="Notas 4 32 3" xfId="24007"/>
    <cellStyle name="Notas 4 32 4" xfId="24008"/>
    <cellStyle name="Notas 4 32 5" xfId="24009"/>
    <cellStyle name="Notas 4 32 6" xfId="24010"/>
    <cellStyle name="Notas 4 32 7" xfId="24011"/>
    <cellStyle name="Notas 4 32 8" xfId="24012"/>
    <cellStyle name="Notas 4 32 9" xfId="24013"/>
    <cellStyle name="Notas 4 32 9 2" xfId="24014"/>
    <cellStyle name="Notas 4 33" xfId="24015"/>
    <cellStyle name="Notas 4 33 10" xfId="24016"/>
    <cellStyle name="Notas 4 33 11" xfId="24017"/>
    <cellStyle name="Notas 4 33 12" xfId="24018"/>
    <cellStyle name="Notas 4 33 2" xfId="24019"/>
    <cellStyle name="Notas 4 33 3" xfId="24020"/>
    <cellStyle name="Notas 4 33 4" xfId="24021"/>
    <cellStyle name="Notas 4 33 5" xfId="24022"/>
    <cellStyle name="Notas 4 33 6" xfId="24023"/>
    <cellStyle name="Notas 4 33 7" xfId="24024"/>
    <cellStyle name="Notas 4 33 8" xfId="24025"/>
    <cellStyle name="Notas 4 33 9" xfId="24026"/>
    <cellStyle name="Notas 4 33 9 2" xfId="24027"/>
    <cellStyle name="Notas 4 34" xfId="24028"/>
    <cellStyle name="Notas 4 34 10" xfId="24029"/>
    <cellStyle name="Notas 4 34 11" xfId="24030"/>
    <cellStyle name="Notas 4 34 12" xfId="24031"/>
    <cellStyle name="Notas 4 34 2" xfId="24032"/>
    <cellStyle name="Notas 4 34 3" xfId="24033"/>
    <cellStyle name="Notas 4 34 4" xfId="24034"/>
    <cellStyle name="Notas 4 34 5" xfId="24035"/>
    <cellStyle name="Notas 4 34 6" xfId="24036"/>
    <cellStyle name="Notas 4 34 7" xfId="24037"/>
    <cellStyle name="Notas 4 34 8" xfId="24038"/>
    <cellStyle name="Notas 4 34 9" xfId="24039"/>
    <cellStyle name="Notas 4 34 9 2" xfId="24040"/>
    <cellStyle name="Notas 4 35" xfId="24041"/>
    <cellStyle name="Notas 4 35 2" xfId="24042"/>
    <cellStyle name="Notas 4 35 2 2" xfId="24043"/>
    <cellStyle name="Notas 4 35 3" xfId="24044"/>
    <cellStyle name="Notas 4 35 4" xfId="24045"/>
    <cellStyle name="Notas 4 36" xfId="24046"/>
    <cellStyle name="Notas 4 37" xfId="24047"/>
    <cellStyle name="Notas 4 38" xfId="24048"/>
    <cellStyle name="Notas 4 39" xfId="24049"/>
    <cellStyle name="Notas 4 39 2" xfId="24050"/>
    <cellStyle name="Notas 4 4" xfId="24051"/>
    <cellStyle name="Notas 4 4 10" xfId="24052"/>
    <cellStyle name="Notas 4 4 11" xfId="24053"/>
    <cellStyle name="Notas 4 4 12" xfId="24054"/>
    <cellStyle name="Notas 4 4 13" xfId="24055"/>
    <cellStyle name="Notas 4 4 14" xfId="24056"/>
    <cellStyle name="Notas 4 4 15" xfId="24057"/>
    <cellStyle name="Notas 4 4 15 2" xfId="24058"/>
    <cellStyle name="Notas 4 4 16" xfId="24059"/>
    <cellStyle name="Notas 4 4 16 2" xfId="24060"/>
    <cellStyle name="Notas 4 4 17" xfId="24061"/>
    <cellStyle name="Notas 4 4 17 2" xfId="24062"/>
    <cellStyle name="Notas 4 4 18" xfId="24063"/>
    <cellStyle name="Notas 4 4 18 2" xfId="24064"/>
    <cellStyle name="Notas 4 4 19" xfId="24065"/>
    <cellStyle name="Notas 4 4 19 2" xfId="24066"/>
    <cellStyle name="Notas 4 4 2" xfId="24067"/>
    <cellStyle name="Notas 4 4 2 10" xfId="24068"/>
    <cellStyle name="Notas 4 4 2 2" xfId="24069"/>
    <cellStyle name="Notas 4 4 2 3" xfId="24070"/>
    <cellStyle name="Notas 4 4 2 4" xfId="24071"/>
    <cellStyle name="Notas 4 4 2 5" xfId="24072"/>
    <cellStyle name="Notas 4 4 2 6" xfId="24073"/>
    <cellStyle name="Notas 4 4 2 7" xfId="24074"/>
    <cellStyle name="Notas 4 4 2 8" xfId="24075"/>
    <cellStyle name="Notas 4 4 2 9" xfId="24076"/>
    <cellStyle name="Notas 4 4 20" xfId="24077"/>
    <cellStyle name="Notas 4 4 20 2" xfId="24078"/>
    <cellStyle name="Notas 4 4 21" xfId="24079"/>
    <cellStyle name="Notas 4 4 21 2" xfId="24080"/>
    <cellStyle name="Notas 4 4 22" xfId="24081"/>
    <cellStyle name="Notas 4 4 22 2" xfId="24082"/>
    <cellStyle name="Notas 4 4 23" xfId="24083"/>
    <cellStyle name="Notas 4 4 24" xfId="24084"/>
    <cellStyle name="Notas 4 4 25" xfId="24085"/>
    <cellStyle name="Notas 4 4 26" xfId="24086"/>
    <cellStyle name="Notas 4 4 3" xfId="24087"/>
    <cellStyle name="Notas 4 4 4" xfId="24088"/>
    <cellStyle name="Notas 4 4 5" xfId="24089"/>
    <cellStyle name="Notas 4 4 6" xfId="24090"/>
    <cellStyle name="Notas 4 4 6 2" xfId="24091"/>
    <cellStyle name="Notas 4 4 6 2 2" xfId="24092"/>
    <cellStyle name="Notas 4 4 6 3" xfId="24093"/>
    <cellStyle name="Notas 4 4 6 4" xfId="24094"/>
    <cellStyle name="Notas 4 4 7" xfId="24095"/>
    <cellStyle name="Notas 4 4 7 2" xfId="24096"/>
    <cellStyle name="Notas 4 4 8" xfId="24097"/>
    <cellStyle name="Notas 4 4 9" xfId="24098"/>
    <cellStyle name="Notas 4 40" xfId="24099"/>
    <cellStyle name="Notas 4 41" xfId="24100"/>
    <cellStyle name="Notas 4 42" xfId="24101"/>
    <cellStyle name="Notas 4 43" xfId="24102"/>
    <cellStyle name="Notas 4 44" xfId="24103"/>
    <cellStyle name="Notas 4 45" xfId="24104"/>
    <cellStyle name="Notas 4 46" xfId="24105"/>
    <cellStyle name="Notas 4 47" xfId="24106"/>
    <cellStyle name="Notas 4 47 2" xfId="24107"/>
    <cellStyle name="Notas 4 48" xfId="24108"/>
    <cellStyle name="Notas 4 48 2" xfId="24109"/>
    <cellStyle name="Notas 4 49" xfId="24110"/>
    <cellStyle name="Notas 4 49 2" xfId="24111"/>
    <cellStyle name="Notas 4 5" xfId="24112"/>
    <cellStyle name="Notas 4 5 10" xfId="24113"/>
    <cellStyle name="Notas 4 5 11" xfId="24114"/>
    <cellStyle name="Notas 4 5 12" xfId="24115"/>
    <cellStyle name="Notas 4 5 13" xfId="24116"/>
    <cellStyle name="Notas 4 5 14" xfId="24117"/>
    <cellStyle name="Notas 4 5 15" xfId="24118"/>
    <cellStyle name="Notas 4 5 15 2" xfId="24119"/>
    <cellStyle name="Notas 4 5 16" xfId="24120"/>
    <cellStyle name="Notas 4 5 16 2" xfId="24121"/>
    <cellStyle name="Notas 4 5 17" xfId="24122"/>
    <cellStyle name="Notas 4 5 17 2" xfId="24123"/>
    <cellStyle name="Notas 4 5 18" xfId="24124"/>
    <cellStyle name="Notas 4 5 18 2" xfId="24125"/>
    <cellStyle name="Notas 4 5 19" xfId="24126"/>
    <cellStyle name="Notas 4 5 19 2" xfId="24127"/>
    <cellStyle name="Notas 4 5 2" xfId="24128"/>
    <cellStyle name="Notas 4 5 2 10" xfId="24129"/>
    <cellStyle name="Notas 4 5 2 2" xfId="24130"/>
    <cellStyle name="Notas 4 5 2 3" xfId="24131"/>
    <cellStyle name="Notas 4 5 2 4" xfId="24132"/>
    <cellStyle name="Notas 4 5 2 5" xfId="24133"/>
    <cellStyle name="Notas 4 5 2 6" xfId="24134"/>
    <cellStyle name="Notas 4 5 2 7" xfId="24135"/>
    <cellStyle name="Notas 4 5 2 8" xfId="24136"/>
    <cellStyle name="Notas 4 5 2 9" xfId="24137"/>
    <cellStyle name="Notas 4 5 20" xfId="24138"/>
    <cellStyle name="Notas 4 5 20 2" xfId="24139"/>
    <cellStyle name="Notas 4 5 21" xfId="24140"/>
    <cellStyle name="Notas 4 5 21 2" xfId="24141"/>
    <cellStyle name="Notas 4 5 22" xfId="24142"/>
    <cellStyle name="Notas 4 5 22 2" xfId="24143"/>
    <cellStyle name="Notas 4 5 23" xfId="24144"/>
    <cellStyle name="Notas 4 5 24" xfId="24145"/>
    <cellStyle name="Notas 4 5 25" xfId="24146"/>
    <cellStyle name="Notas 4 5 26" xfId="24147"/>
    <cellStyle name="Notas 4 5 3" xfId="24148"/>
    <cellStyle name="Notas 4 5 4" xfId="24149"/>
    <cellStyle name="Notas 4 5 5" xfId="24150"/>
    <cellStyle name="Notas 4 5 6" xfId="24151"/>
    <cellStyle name="Notas 4 5 6 2" xfId="24152"/>
    <cellStyle name="Notas 4 5 6 2 2" xfId="24153"/>
    <cellStyle name="Notas 4 5 6 3" xfId="24154"/>
    <cellStyle name="Notas 4 5 6 4" xfId="24155"/>
    <cellStyle name="Notas 4 5 7" xfId="24156"/>
    <cellStyle name="Notas 4 5 7 2" xfId="24157"/>
    <cellStyle name="Notas 4 5 8" xfId="24158"/>
    <cellStyle name="Notas 4 5 9" xfId="24159"/>
    <cellStyle name="Notas 4 50" xfId="24160"/>
    <cellStyle name="Notas 4 50 2" xfId="24161"/>
    <cellStyle name="Notas 4 51" xfId="24162"/>
    <cellStyle name="Notas 4 51 2" xfId="24163"/>
    <cellStyle name="Notas 4 52" xfId="24164"/>
    <cellStyle name="Notas 4 52 2" xfId="24165"/>
    <cellStyle name="Notas 4 53" xfId="24166"/>
    <cellStyle name="Notas 4 53 2" xfId="24167"/>
    <cellStyle name="Notas 4 54" xfId="24168"/>
    <cellStyle name="Notas 4 55" xfId="24169"/>
    <cellStyle name="Notas 4 56" xfId="24170"/>
    <cellStyle name="Notas 4 57" xfId="24171"/>
    <cellStyle name="Notas 4 58" xfId="24172"/>
    <cellStyle name="Notas 4 59" xfId="24173"/>
    <cellStyle name="Notas 4 6" xfId="24174"/>
    <cellStyle name="Notas 4 6 10" xfId="24175"/>
    <cellStyle name="Notas 4 6 11" xfId="24176"/>
    <cellStyle name="Notas 4 6 12" xfId="24177"/>
    <cellStyle name="Notas 4 6 13" xfId="24178"/>
    <cellStyle name="Notas 4 6 14" xfId="24179"/>
    <cellStyle name="Notas 4 6 15" xfId="24180"/>
    <cellStyle name="Notas 4 6 15 2" xfId="24181"/>
    <cellStyle name="Notas 4 6 16" xfId="24182"/>
    <cellStyle name="Notas 4 6 16 2" xfId="24183"/>
    <cellStyle name="Notas 4 6 17" xfId="24184"/>
    <cellStyle name="Notas 4 6 17 2" xfId="24185"/>
    <cellStyle name="Notas 4 6 18" xfId="24186"/>
    <cellStyle name="Notas 4 6 18 2" xfId="24187"/>
    <cellStyle name="Notas 4 6 19" xfId="24188"/>
    <cellStyle name="Notas 4 6 19 2" xfId="24189"/>
    <cellStyle name="Notas 4 6 2" xfId="24190"/>
    <cellStyle name="Notas 4 6 2 10" xfId="24191"/>
    <cellStyle name="Notas 4 6 2 2" xfId="24192"/>
    <cellStyle name="Notas 4 6 2 3" xfId="24193"/>
    <cellStyle name="Notas 4 6 2 4" xfId="24194"/>
    <cellStyle name="Notas 4 6 2 5" xfId="24195"/>
    <cellStyle name="Notas 4 6 2 6" xfId="24196"/>
    <cellStyle name="Notas 4 6 2 7" xfId="24197"/>
    <cellStyle name="Notas 4 6 2 8" xfId="24198"/>
    <cellStyle name="Notas 4 6 2 9" xfId="24199"/>
    <cellStyle name="Notas 4 6 20" xfId="24200"/>
    <cellStyle name="Notas 4 6 20 2" xfId="24201"/>
    <cellStyle name="Notas 4 6 21" xfId="24202"/>
    <cellStyle name="Notas 4 6 21 2" xfId="24203"/>
    <cellStyle name="Notas 4 6 22" xfId="24204"/>
    <cellStyle name="Notas 4 6 22 2" xfId="24205"/>
    <cellStyle name="Notas 4 6 23" xfId="24206"/>
    <cellStyle name="Notas 4 6 24" xfId="24207"/>
    <cellStyle name="Notas 4 6 25" xfId="24208"/>
    <cellStyle name="Notas 4 6 26" xfId="24209"/>
    <cellStyle name="Notas 4 6 3" xfId="24210"/>
    <cellStyle name="Notas 4 6 4" xfId="24211"/>
    <cellStyle name="Notas 4 6 5" xfId="24212"/>
    <cellStyle name="Notas 4 6 6" xfId="24213"/>
    <cellStyle name="Notas 4 6 6 2" xfId="24214"/>
    <cellStyle name="Notas 4 6 6 2 2" xfId="24215"/>
    <cellStyle name="Notas 4 6 6 3" xfId="24216"/>
    <cellStyle name="Notas 4 6 6 4" xfId="24217"/>
    <cellStyle name="Notas 4 6 7" xfId="24218"/>
    <cellStyle name="Notas 4 6 7 2" xfId="24219"/>
    <cellStyle name="Notas 4 6 8" xfId="24220"/>
    <cellStyle name="Notas 4 6 9" xfId="24221"/>
    <cellStyle name="Notas 4 60" xfId="24222"/>
    <cellStyle name="Notas 4 61" xfId="24223"/>
    <cellStyle name="Notas 4 62" xfId="24224"/>
    <cellStyle name="Notas 4 63" xfId="24225"/>
    <cellStyle name="Notas 4 64" xfId="24226"/>
    <cellStyle name="Notas 4 65" xfId="24227"/>
    <cellStyle name="Notas 4 66" xfId="24228"/>
    <cellStyle name="Notas 4 67" xfId="24229"/>
    <cellStyle name="Notas 4 68" xfId="24230"/>
    <cellStyle name="Notas 4 7" xfId="24231"/>
    <cellStyle name="Notas 4 7 10" xfId="24232"/>
    <cellStyle name="Notas 4 7 11" xfId="24233"/>
    <cellStyle name="Notas 4 7 12" xfId="24234"/>
    <cellStyle name="Notas 4 7 13" xfId="24235"/>
    <cellStyle name="Notas 4 7 14" xfId="24236"/>
    <cellStyle name="Notas 4 7 15" xfId="24237"/>
    <cellStyle name="Notas 4 7 15 2" xfId="24238"/>
    <cellStyle name="Notas 4 7 16" xfId="24239"/>
    <cellStyle name="Notas 4 7 16 2" xfId="24240"/>
    <cellStyle name="Notas 4 7 17" xfId="24241"/>
    <cellStyle name="Notas 4 7 17 2" xfId="24242"/>
    <cellStyle name="Notas 4 7 18" xfId="24243"/>
    <cellStyle name="Notas 4 7 18 2" xfId="24244"/>
    <cellStyle name="Notas 4 7 19" xfId="24245"/>
    <cellStyle name="Notas 4 7 19 2" xfId="24246"/>
    <cellStyle name="Notas 4 7 2" xfId="24247"/>
    <cellStyle name="Notas 4 7 2 10" xfId="24248"/>
    <cellStyle name="Notas 4 7 2 2" xfId="24249"/>
    <cellStyle name="Notas 4 7 2 3" xfId="24250"/>
    <cellStyle name="Notas 4 7 2 4" xfId="24251"/>
    <cellStyle name="Notas 4 7 2 5" xfId="24252"/>
    <cellStyle name="Notas 4 7 2 6" xfId="24253"/>
    <cellStyle name="Notas 4 7 2 7" xfId="24254"/>
    <cellStyle name="Notas 4 7 2 8" xfId="24255"/>
    <cellStyle name="Notas 4 7 2 9" xfId="24256"/>
    <cellStyle name="Notas 4 7 20" xfId="24257"/>
    <cellStyle name="Notas 4 7 20 2" xfId="24258"/>
    <cellStyle name="Notas 4 7 21" xfId="24259"/>
    <cellStyle name="Notas 4 7 21 2" xfId="24260"/>
    <cellStyle name="Notas 4 7 22" xfId="24261"/>
    <cellStyle name="Notas 4 7 22 2" xfId="24262"/>
    <cellStyle name="Notas 4 7 23" xfId="24263"/>
    <cellStyle name="Notas 4 7 24" xfId="24264"/>
    <cellStyle name="Notas 4 7 25" xfId="24265"/>
    <cellStyle name="Notas 4 7 26" xfId="24266"/>
    <cellStyle name="Notas 4 7 3" xfId="24267"/>
    <cellStyle name="Notas 4 7 4" xfId="24268"/>
    <cellStyle name="Notas 4 7 5" xfId="24269"/>
    <cellStyle name="Notas 4 7 6" xfId="24270"/>
    <cellStyle name="Notas 4 7 6 2" xfId="24271"/>
    <cellStyle name="Notas 4 7 6 2 2" xfId="24272"/>
    <cellStyle name="Notas 4 7 6 3" xfId="24273"/>
    <cellStyle name="Notas 4 7 6 4" xfId="24274"/>
    <cellStyle name="Notas 4 7 7" xfId="24275"/>
    <cellStyle name="Notas 4 7 7 2" xfId="24276"/>
    <cellStyle name="Notas 4 7 8" xfId="24277"/>
    <cellStyle name="Notas 4 7 9" xfId="24278"/>
    <cellStyle name="Notas 4 8" xfId="24279"/>
    <cellStyle name="Notas 4 8 10" xfId="24280"/>
    <cellStyle name="Notas 4 8 11" xfId="24281"/>
    <cellStyle name="Notas 4 8 12" xfId="24282"/>
    <cellStyle name="Notas 4 8 13" xfId="24283"/>
    <cellStyle name="Notas 4 8 14" xfId="24284"/>
    <cellStyle name="Notas 4 8 15" xfId="24285"/>
    <cellStyle name="Notas 4 8 15 2" xfId="24286"/>
    <cellStyle name="Notas 4 8 16" xfId="24287"/>
    <cellStyle name="Notas 4 8 16 2" xfId="24288"/>
    <cellStyle name="Notas 4 8 17" xfId="24289"/>
    <cellStyle name="Notas 4 8 17 2" xfId="24290"/>
    <cellStyle name="Notas 4 8 18" xfId="24291"/>
    <cellStyle name="Notas 4 8 18 2" xfId="24292"/>
    <cellStyle name="Notas 4 8 19" xfId="24293"/>
    <cellStyle name="Notas 4 8 19 2" xfId="24294"/>
    <cellStyle name="Notas 4 8 2" xfId="24295"/>
    <cellStyle name="Notas 4 8 2 10" xfId="24296"/>
    <cellStyle name="Notas 4 8 2 2" xfId="24297"/>
    <cellStyle name="Notas 4 8 2 3" xfId="24298"/>
    <cellStyle name="Notas 4 8 2 4" xfId="24299"/>
    <cellStyle name="Notas 4 8 2 5" xfId="24300"/>
    <cellStyle name="Notas 4 8 2 6" xfId="24301"/>
    <cellStyle name="Notas 4 8 2 7" xfId="24302"/>
    <cellStyle name="Notas 4 8 2 8" xfId="24303"/>
    <cellStyle name="Notas 4 8 2 9" xfId="24304"/>
    <cellStyle name="Notas 4 8 20" xfId="24305"/>
    <cellStyle name="Notas 4 8 20 2" xfId="24306"/>
    <cellStyle name="Notas 4 8 21" xfId="24307"/>
    <cellStyle name="Notas 4 8 21 2" xfId="24308"/>
    <cellStyle name="Notas 4 8 22" xfId="24309"/>
    <cellStyle name="Notas 4 8 22 2" xfId="24310"/>
    <cellStyle name="Notas 4 8 23" xfId="24311"/>
    <cellStyle name="Notas 4 8 24" xfId="24312"/>
    <cellStyle name="Notas 4 8 25" xfId="24313"/>
    <cellStyle name="Notas 4 8 26" xfId="24314"/>
    <cellStyle name="Notas 4 8 3" xfId="24315"/>
    <cellStyle name="Notas 4 8 4" xfId="24316"/>
    <cellStyle name="Notas 4 8 5" xfId="24317"/>
    <cellStyle name="Notas 4 8 6" xfId="24318"/>
    <cellStyle name="Notas 4 8 6 2" xfId="24319"/>
    <cellStyle name="Notas 4 8 6 2 2" xfId="24320"/>
    <cellStyle name="Notas 4 8 6 3" xfId="24321"/>
    <cellStyle name="Notas 4 8 6 4" xfId="24322"/>
    <cellStyle name="Notas 4 8 7" xfId="24323"/>
    <cellStyle name="Notas 4 8 7 2" xfId="24324"/>
    <cellStyle name="Notas 4 8 8" xfId="24325"/>
    <cellStyle name="Notas 4 8 9" xfId="24326"/>
    <cellStyle name="Notas 4 9" xfId="24327"/>
    <cellStyle name="Notas 4 9 10" xfId="24328"/>
    <cellStyle name="Notas 4 9 11" xfId="24329"/>
    <cellStyle name="Notas 4 9 12" xfId="24330"/>
    <cellStyle name="Notas 4 9 13" xfId="24331"/>
    <cellStyle name="Notas 4 9 14" xfId="24332"/>
    <cellStyle name="Notas 4 9 15" xfId="24333"/>
    <cellStyle name="Notas 4 9 15 2" xfId="24334"/>
    <cellStyle name="Notas 4 9 16" xfId="24335"/>
    <cellStyle name="Notas 4 9 16 2" xfId="24336"/>
    <cellStyle name="Notas 4 9 17" xfId="24337"/>
    <cellStyle name="Notas 4 9 17 2" xfId="24338"/>
    <cellStyle name="Notas 4 9 18" xfId="24339"/>
    <cellStyle name="Notas 4 9 18 2" xfId="24340"/>
    <cellStyle name="Notas 4 9 19" xfId="24341"/>
    <cellStyle name="Notas 4 9 19 2" xfId="24342"/>
    <cellStyle name="Notas 4 9 2" xfId="24343"/>
    <cellStyle name="Notas 4 9 2 10" xfId="24344"/>
    <cellStyle name="Notas 4 9 2 2" xfId="24345"/>
    <cellStyle name="Notas 4 9 2 3" xfId="24346"/>
    <cellStyle name="Notas 4 9 2 4" xfId="24347"/>
    <cellStyle name="Notas 4 9 2 5" xfId="24348"/>
    <cellStyle name="Notas 4 9 2 6" xfId="24349"/>
    <cellStyle name="Notas 4 9 2 7" xfId="24350"/>
    <cellStyle name="Notas 4 9 2 8" xfId="24351"/>
    <cellStyle name="Notas 4 9 2 9" xfId="24352"/>
    <cellStyle name="Notas 4 9 20" xfId="24353"/>
    <cellStyle name="Notas 4 9 20 2" xfId="24354"/>
    <cellStyle name="Notas 4 9 21" xfId="24355"/>
    <cellStyle name="Notas 4 9 21 2" xfId="24356"/>
    <cellStyle name="Notas 4 9 22" xfId="24357"/>
    <cellStyle name="Notas 4 9 22 2" xfId="24358"/>
    <cellStyle name="Notas 4 9 23" xfId="24359"/>
    <cellStyle name="Notas 4 9 24" xfId="24360"/>
    <cellStyle name="Notas 4 9 25" xfId="24361"/>
    <cellStyle name="Notas 4 9 26" xfId="24362"/>
    <cellStyle name="Notas 4 9 3" xfId="24363"/>
    <cellStyle name="Notas 4 9 4" xfId="24364"/>
    <cellStyle name="Notas 4 9 5" xfId="24365"/>
    <cellStyle name="Notas 4 9 6" xfId="24366"/>
    <cellStyle name="Notas 4 9 6 2" xfId="24367"/>
    <cellStyle name="Notas 4 9 6 2 2" xfId="24368"/>
    <cellStyle name="Notas 4 9 6 3" xfId="24369"/>
    <cellStyle name="Notas 4 9 6 4" xfId="24370"/>
    <cellStyle name="Notas 4 9 7" xfId="24371"/>
    <cellStyle name="Notas 4 9 7 2" xfId="24372"/>
    <cellStyle name="Notas 4 9 8" xfId="24373"/>
    <cellStyle name="Notas 4 9 9" xfId="24374"/>
    <cellStyle name="Notas 40" xfId="24375"/>
    <cellStyle name="Notas 41" xfId="24376"/>
    <cellStyle name="Notas 42" xfId="24377"/>
    <cellStyle name="Notas 43" xfId="24378"/>
    <cellStyle name="Notas 5" xfId="24379"/>
    <cellStyle name="Notas 5 10" xfId="24380"/>
    <cellStyle name="Notas 5 10 10" xfId="24381"/>
    <cellStyle name="Notas 5 10 11" xfId="24382"/>
    <cellStyle name="Notas 5 10 12" xfId="24383"/>
    <cellStyle name="Notas 5 10 2" xfId="24384"/>
    <cellStyle name="Notas 5 10 3" xfId="24385"/>
    <cellStyle name="Notas 5 10 4" xfId="24386"/>
    <cellStyle name="Notas 5 10 5" xfId="24387"/>
    <cellStyle name="Notas 5 10 6" xfId="24388"/>
    <cellStyle name="Notas 5 10 7" xfId="24389"/>
    <cellStyle name="Notas 5 10 8" xfId="24390"/>
    <cellStyle name="Notas 5 10 9" xfId="24391"/>
    <cellStyle name="Notas 5 10 9 2" xfId="24392"/>
    <cellStyle name="Notas 5 11" xfId="24393"/>
    <cellStyle name="Notas 5 11 10" xfId="24394"/>
    <cellStyle name="Notas 5 11 11" xfId="24395"/>
    <cellStyle name="Notas 5 11 12" xfId="24396"/>
    <cellStyle name="Notas 5 11 2" xfId="24397"/>
    <cellStyle name="Notas 5 11 3" xfId="24398"/>
    <cellStyle name="Notas 5 11 4" xfId="24399"/>
    <cellStyle name="Notas 5 11 5" xfId="24400"/>
    <cellStyle name="Notas 5 11 6" xfId="24401"/>
    <cellStyle name="Notas 5 11 7" xfId="24402"/>
    <cellStyle name="Notas 5 11 8" xfId="24403"/>
    <cellStyle name="Notas 5 11 9" xfId="24404"/>
    <cellStyle name="Notas 5 11 9 2" xfId="24405"/>
    <cellStyle name="Notas 5 12" xfId="24406"/>
    <cellStyle name="Notas 5 12 10" xfId="24407"/>
    <cellStyle name="Notas 5 12 11" xfId="24408"/>
    <cellStyle name="Notas 5 12 12" xfId="24409"/>
    <cellStyle name="Notas 5 12 2" xfId="24410"/>
    <cellStyle name="Notas 5 12 3" xfId="24411"/>
    <cellStyle name="Notas 5 12 4" xfId="24412"/>
    <cellStyle name="Notas 5 12 5" xfId="24413"/>
    <cellStyle name="Notas 5 12 6" xfId="24414"/>
    <cellStyle name="Notas 5 12 7" xfId="24415"/>
    <cellStyle name="Notas 5 12 8" xfId="24416"/>
    <cellStyle name="Notas 5 12 9" xfId="24417"/>
    <cellStyle name="Notas 5 12 9 2" xfId="24418"/>
    <cellStyle name="Notas 5 13" xfId="24419"/>
    <cellStyle name="Notas 5 13 10" xfId="24420"/>
    <cellStyle name="Notas 5 13 11" xfId="24421"/>
    <cellStyle name="Notas 5 13 12" xfId="24422"/>
    <cellStyle name="Notas 5 13 2" xfId="24423"/>
    <cellStyle name="Notas 5 13 3" xfId="24424"/>
    <cellStyle name="Notas 5 13 4" xfId="24425"/>
    <cellStyle name="Notas 5 13 5" xfId="24426"/>
    <cellStyle name="Notas 5 13 6" xfId="24427"/>
    <cellStyle name="Notas 5 13 7" xfId="24428"/>
    <cellStyle name="Notas 5 13 8" xfId="24429"/>
    <cellStyle name="Notas 5 13 9" xfId="24430"/>
    <cellStyle name="Notas 5 13 9 2" xfId="24431"/>
    <cellStyle name="Notas 5 14" xfId="24432"/>
    <cellStyle name="Notas 5 14 10" xfId="24433"/>
    <cellStyle name="Notas 5 14 11" xfId="24434"/>
    <cellStyle name="Notas 5 14 12" xfId="24435"/>
    <cellStyle name="Notas 5 14 2" xfId="24436"/>
    <cellStyle name="Notas 5 14 3" xfId="24437"/>
    <cellStyle name="Notas 5 14 4" xfId="24438"/>
    <cellStyle name="Notas 5 14 5" xfId="24439"/>
    <cellStyle name="Notas 5 14 6" xfId="24440"/>
    <cellStyle name="Notas 5 14 7" xfId="24441"/>
    <cellStyle name="Notas 5 14 8" xfId="24442"/>
    <cellStyle name="Notas 5 14 9" xfId="24443"/>
    <cellStyle name="Notas 5 14 9 2" xfId="24444"/>
    <cellStyle name="Notas 5 15" xfId="24445"/>
    <cellStyle name="Notas 5 15 10" xfId="24446"/>
    <cellStyle name="Notas 5 15 11" xfId="24447"/>
    <cellStyle name="Notas 5 15 12" xfId="24448"/>
    <cellStyle name="Notas 5 15 2" xfId="24449"/>
    <cellStyle name="Notas 5 15 3" xfId="24450"/>
    <cellStyle name="Notas 5 15 4" xfId="24451"/>
    <cellStyle name="Notas 5 15 5" xfId="24452"/>
    <cellStyle name="Notas 5 15 6" xfId="24453"/>
    <cellStyle name="Notas 5 15 7" xfId="24454"/>
    <cellStyle name="Notas 5 15 8" xfId="24455"/>
    <cellStyle name="Notas 5 15 9" xfId="24456"/>
    <cellStyle name="Notas 5 15 9 2" xfId="24457"/>
    <cellStyle name="Notas 5 16" xfId="24458"/>
    <cellStyle name="Notas 5 16 10" xfId="24459"/>
    <cellStyle name="Notas 5 16 11" xfId="24460"/>
    <cellStyle name="Notas 5 16 12" xfId="24461"/>
    <cellStyle name="Notas 5 16 2" xfId="24462"/>
    <cellStyle name="Notas 5 16 3" xfId="24463"/>
    <cellStyle name="Notas 5 16 4" xfId="24464"/>
    <cellStyle name="Notas 5 16 5" xfId="24465"/>
    <cellStyle name="Notas 5 16 6" xfId="24466"/>
    <cellStyle name="Notas 5 16 7" xfId="24467"/>
    <cellStyle name="Notas 5 16 8" xfId="24468"/>
    <cellStyle name="Notas 5 16 9" xfId="24469"/>
    <cellStyle name="Notas 5 16 9 2" xfId="24470"/>
    <cellStyle name="Notas 5 17" xfId="24471"/>
    <cellStyle name="Notas 5 17 10" xfId="24472"/>
    <cellStyle name="Notas 5 17 11" xfId="24473"/>
    <cellStyle name="Notas 5 17 12" xfId="24474"/>
    <cellStyle name="Notas 5 17 2" xfId="24475"/>
    <cellStyle name="Notas 5 17 3" xfId="24476"/>
    <cellStyle name="Notas 5 17 4" xfId="24477"/>
    <cellStyle name="Notas 5 17 5" xfId="24478"/>
    <cellStyle name="Notas 5 17 6" xfId="24479"/>
    <cellStyle name="Notas 5 17 7" xfId="24480"/>
    <cellStyle name="Notas 5 17 8" xfId="24481"/>
    <cellStyle name="Notas 5 17 9" xfId="24482"/>
    <cellStyle name="Notas 5 17 9 2" xfId="24483"/>
    <cellStyle name="Notas 5 18" xfId="24484"/>
    <cellStyle name="Notas 5 18 10" xfId="24485"/>
    <cellStyle name="Notas 5 18 11" xfId="24486"/>
    <cellStyle name="Notas 5 18 12" xfId="24487"/>
    <cellStyle name="Notas 5 18 2" xfId="24488"/>
    <cellStyle name="Notas 5 18 3" xfId="24489"/>
    <cellStyle name="Notas 5 18 4" xfId="24490"/>
    <cellStyle name="Notas 5 18 5" xfId="24491"/>
    <cellStyle name="Notas 5 18 6" xfId="24492"/>
    <cellStyle name="Notas 5 18 7" xfId="24493"/>
    <cellStyle name="Notas 5 18 8" xfId="24494"/>
    <cellStyle name="Notas 5 18 9" xfId="24495"/>
    <cellStyle name="Notas 5 18 9 2" xfId="24496"/>
    <cellStyle name="Notas 5 19" xfId="24497"/>
    <cellStyle name="Notas 5 19 10" xfId="24498"/>
    <cellStyle name="Notas 5 19 11" xfId="24499"/>
    <cellStyle name="Notas 5 19 12" xfId="24500"/>
    <cellStyle name="Notas 5 19 2" xfId="24501"/>
    <cellStyle name="Notas 5 19 3" xfId="24502"/>
    <cellStyle name="Notas 5 19 4" xfId="24503"/>
    <cellStyle name="Notas 5 19 5" xfId="24504"/>
    <cellStyle name="Notas 5 19 6" xfId="24505"/>
    <cellStyle name="Notas 5 19 7" xfId="24506"/>
    <cellStyle name="Notas 5 19 8" xfId="24507"/>
    <cellStyle name="Notas 5 19 9" xfId="24508"/>
    <cellStyle name="Notas 5 19 9 2" xfId="24509"/>
    <cellStyle name="Notas 5 2" xfId="24510"/>
    <cellStyle name="Notas 5 2 10" xfId="24511"/>
    <cellStyle name="Notas 5 2 11" xfId="24512"/>
    <cellStyle name="Notas 5 2 12" xfId="24513"/>
    <cellStyle name="Notas 5 2 13" xfId="24514"/>
    <cellStyle name="Notas 5 2 14" xfId="24515"/>
    <cellStyle name="Notas 5 2 15" xfId="24516"/>
    <cellStyle name="Notas 5 2 15 2" xfId="24517"/>
    <cellStyle name="Notas 5 2 16" xfId="24518"/>
    <cellStyle name="Notas 5 2 16 2" xfId="24519"/>
    <cellStyle name="Notas 5 2 17" xfId="24520"/>
    <cellStyle name="Notas 5 2 17 2" xfId="24521"/>
    <cellStyle name="Notas 5 2 18" xfId="24522"/>
    <cellStyle name="Notas 5 2 18 2" xfId="24523"/>
    <cellStyle name="Notas 5 2 19" xfId="24524"/>
    <cellStyle name="Notas 5 2 19 2" xfId="24525"/>
    <cellStyle name="Notas 5 2 2" xfId="24526"/>
    <cellStyle name="Notas 5 2 2 10" xfId="24527"/>
    <cellStyle name="Notas 5 2 2 2" xfId="24528"/>
    <cellStyle name="Notas 5 2 2 3" xfId="24529"/>
    <cellStyle name="Notas 5 2 2 4" xfId="24530"/>
    <cellStyle name="Notas 5 2 2 5" xfId="24531"/>
    <cellStyle name="Notas 5 2 2 6" xfId="24532"/>
    <cellStyle name="Notas 5 2 2 7" xfId="24533"/>
    <cellStyle name="Notas 5 2 2 8" xfId="24534"/>
    <cellStyle name="Notas 5 2 2 9" xfId="24535"/>
    <cellStyle name="Notas 5 2 20" xfId="24536"/>
    <cellStyle name="Notas 5 2 20 2" xfId="24537"/>
    <cellStyle name="Notas 5 2 21" xfId="24538"/>
    <cellStyle name="Notas 5 2 21 2" xfId="24539"/>
    <cellStyle name="Notas 5 2 22" xfId="24540"/>
    <cellStyle name="Notas 5 2 22 2" xfId="24541"/>
    <cellStyle name="Notas 5 2 23" xfId="24542"/>
    <cellStyle name="Notas 5 2 24" xfId="24543"/>
    <cellStyle name="Notas 5 2 25" xfId="24544"/>
    <cellStyle name="Notas 5 2 26" xfId="24545"/>
    <cellStyle name="Notas 5 2 3" xfId="24546"/>
    <cellStyle name="Notas 5 2 4" xfId="24547"/>
    <cellStyle name="Notas 5 2 5" xfId="24548"/>
    <cellStyle name="Notas 5 2 6" xfId="24549"/>
    <cellStyle name="Notas 5 2 6 2" xfId="24550"/>
    <cellStyle name="Notas 5 2 6 2 2" xfId="24551"/>
    <cellStyle name="Notas 5 2 6 3" xfId="24552"/>
    <cellStyle name="Notas 5 2 6 4" xfId="24553"/>
    <cellStyle name="Notas 5 2 7" xfId="24554"/>
    <cellStyle name="Notas 5 2 7 2" xfId="24555"/>
    <cellStyle name="Notas 5 2 8" xfId="24556"/>
    <cellStyle name="Notas 5 2 9" xfId="24557"/>
    <cellStyle name="Notas 5 20" xfId="24558"/>
    <cellStyle name="Notas 5 20 10" xfId="24559"/>
    <cellStyle name="Notas 5 20 11" xfId="24560"/>
    <cellStyle name="Notas 5 20 12" xfId="24561"/>
    <cellStyle name="Notas 5 20 2" xfId="24562"/>
    <cellStyle name="Notas 5 20 3" xfId="24563"/>
    <cellStyle name="Notas 5 20 4" xfId="24564"/>
    <cellStyle name="Notas 5 20 5" xfId="24565"/>
    <cellStyle name="Notas 5 20 6" xfId="24566"/>
    <cellStyle name="Notas 5 20 7" xfId="24567"/>
    <cellStyle name="Notas 5 20 8" xfId="24568"/>
    <cellStyle name="Notas 5 20 9" xfId="24569"/>
    <cellStyle name="Notas 5 20 9 2" xfId="24570"/>
    <cellStyle name="Notas 5 21" xfId="24571"/>
    <cellStyle name="Notas 5 21 10" xfId="24572"/>
    <cellStyle name="Notas 5 21 11" xfId="24573"/>
    <cellStyle name="Notas 5 21 12" xfId="24574"/>
    <cellStyle name="Notas 5 21 2" xfId="24575"/>
    <cellStyle name="Notas 5 21 3" xfId="24576"/>
    <cellStyle name="Notas 5 21 4" xfId="24577"/>
    <cellStyle name="Notas 5 21 5" xfId="24578"/>
    <cellStyle name="Notas 5 21 6" xfId="24579"/>
    <cellStyle name="Notas 5 21 7" xfId="24580"/>
    <cellStyle name="Notas 5 21 8" xfId="24581"/>
    <cellStyle name="Notas 5 21 9" xfId="24582"/>
    <cellStyle name="Notas 5 21 9 2" xfId="24583"/>
    <cellStyle name="Notas 5 22" xfId="24584"/>
    <cellStyle name="Notas 5 22 10" xfId="24585"/>
    <cellStyle name="Notas 5 22 11" xfId="24586"/>
    <cellStyle name="Notas 5 22 12" xfId="24587"/>
    <cellStyle name="Notas 5 22 2" xfId="24588"/>
    <cellStyle name="Notas 5 22 3" xfId="24589"/>
    <cellStyle name="Notas 5 22 4" xfId="24590"/>
    <cellStyle name="Notas 5 22 5" xfId="24591"/>
    <cellStyle name="Notas 5 22 6" xfId="24592"/>
    <cellStyle name="Notas 5 22 7" xfId="24593"/>
    <cellStyle name="Notas 5 22 8" xfId="24594"/>
    <cellStyle name="Notas 5 22 9" xfId="24595"/>
    <cellStyle name="Notas 5 22 9 2" xfId="24596"/>
    <cellStyle name="Notas 5 23" xfId="24597"/>
    <cellStyle name="Notas 5 23 10" xfId="24598"/>
    <cellStyle name="Notas 5 23 11" xfId="24599"/>
    <cellStyle name="Notas 5 23 12" xfId="24600"/>
    <cellStyle name="Notas 5 23 2" xfId="24601"/>
    <cellStyle name="Notas 5 23 3" xfId="24602"/>
    <cellStyle name="Notas 5 23 4" xfId="24603"/>
    <cellStyle name="Notas 5 23 5" xfId="24604"/>
    <cellStyle name="Notas 5 23 6" xfId="24605"/>
    <cellStyle name="Notas 5 23 7" xfId="24606"/>
    <cellStyle name="Notas 5 23 8" xfId="24607"/>
    <cellStyle name="Notas 5 23 9" xfId="24608"/>
    <cellStyle name="Notas 5 23 9 2" xfId="24609"/>
    <cellStyle name="Notas 5 24" xfId="24610"/>
    <cellStyle name="Notas 5 24 10" xfId="24611"/>
    <cellStyle name="Notas 5 24 11" xfId="24612"/>
    <cellStyle name="Notas 5 24 12" xfId="24613"/>
    <cellStyle name="Notas 5 24 2" xfId="24614"/>
    <cellStyle name="Notas 5 24 3" xfId="24615"/>
    <cellStyle name="Notas 5 24 4" xfId="24616"/>
    <cellStyle name="Notas 5 24 5" xfId="24617"/>
    <cellStyle name="Notas 5 24 6" xfId="24618"/>
    <cellStyle name="Notas 5 24 7" xfId="24619"/>
    <cellStyle name="Notas 5 24 8" xfId="24620"/>
    <cellStyle name="Notas 5 24 9" xfId="24621"/>
    <cellStyle name="Notas 5 24 9 2" xfId="24622"/>
    <cellStyle name="Notas 5 25" xfId="24623"/>
    <cellStyle name="Notas 5 25 10" xfId="24624"/>
    <cellStyle name="Notas 5 25 11" xfId="24625"/>
    <cellStyle name="Notas 5 25 12" xfId="24626"/>
    <cellStyle name="Notas 5 25 2" xfId="24627"/>
    <cellStyle name="Notas 5 25 3" xfId="24628"/>
    <cellStyle name="Notas 5 25 4" xfId="24629"/>
    <cellStyle name="Notas 5 25 5" xfId="24630"/>
    <cellStyle name="Notas 5 25 6" xfId="24631"/>
    <cellStyle name="Notas 5 25 7" xfId="24632"/>
    <cellStyle name="Notas 5 25 8" xfId="24633"/>
    <cellStyle name="Notas 5 25 9" xfId="24634"/>
    <cellStyle name="Notas 5 25 9 2" xfId="24635"/>
    <cellStyle name="Notas 5 26" xfId="24636"/>
    <cellStyle name="Notas 5 26 10" xfId="24637"/>
    <cellStyle name="Notas 5 26 11" xfId="24638"/>
    <cellStyle name="Notas 5 26 12" xfId="24639"/>
    <cellStyle name="Notas 5 26 2" xfId="24640"/>
    <cellStyle name="Notas 5 26 3" xfId="24641"/>
    <cellStyle name="Notas 5 26 4" xfId="24642"/>
    <cellStyle name="Notas 5 26 5" xfId="24643"/>
    <cellStyle name="Notas 5 26 6" xfId="24644"/>
    <cellStyle name="Notas 5 26 7" xfId="24645"/>
    <cellStyle name="Notas 5 26 8" xfId="24646"/>
    <cellStyle name="Notas 5 26 9" xfId="24647"/>
    <cellStyle name="Notas 5 26 9 2" xfId="24648"/>
    <cellStyle name="Notas 5 27" xfId="24649"/>
    <cellStyle name="Notas 5 27 2" xfId="24650"/>
    <cellStyle name="Notas 5 27 2 2" xfId="24651"/>
    <cellStyle name="Notas 5 27 3" xfId="24652"/>
    <cellStyle name="Notas 5 27 4" xfId="24653"/>
    <cellStyle name="Notas 5 28" xfId="24654"/>
    <cellStyle name="Notas 5 29" xfId="24655"/>
    <cellStyle name="Notas 5 3" xfId="24656"/>
    <cellStyle name="Notas 5 3 10" xfId="24657"/>
    <cellStyle name="Notas 5 3 11" xfId="24658"/>
    <cellStyle name="Notas 5 3 12" xfId="24659"/>
    <cellStyle name="Notas 5 3 13" xfId="24660"/>
    <cellStyle name="Notas 5 3 14" xfId="24661"/>
    <cellStyle name="Notas 5 3 15" xfId="24662"/>
    <cellStyle name="Notas 5 3 15 2" xfId="24663"/>
    <cellStyle name="Notas 5 3 16" xfId="24664"/>
    <cellStyle name="Notas 5 3 16 2" xfId="24665"/>
    <cellStyle name="Notas 5 3 17" xfId="24666"/>
    <cellStyle name="Notas 5 3 17 2" xfId="24667"/>
    <cellStyle name="Notas 5 3 18" xfId="24668"/>
    <cellStyle name="Notas 5 3 18 2" xfId="24669"/>
    <cellStyle name="Notas 5 3 19" xfId="24670"/>
    <cellStyle name="Notas 5 3 19 2" xfId="24671"/>
    <cellStyle name="Notas 5 3 2" xfId="24672"/>
    <cellStyle name="Notas 5 3 2 10" xfId="24673"/>
    <cellStyle name="Notas 5 3 2 2" xfId="24674"/>
    <cellStyle name="Notas 5 3 2 3" xfId="24675"/>
    <cellStyle name="Notas 5 3 2 4" xfId="24676"/>
    <cellStyle name="Notas 5 3 2 5" xfId="24677"/>
    <cellStyle name="Notas 5 3 2 6" xfId="24678"/>
    <cellStyle name="Notas 5 3 2 7" xfId="24679"/>
    <cellStyle name="Notas 5 3 2 8" xfId="24680"/>
    <cellStyle name="Notas 5 3 2 9" xfId="24681"/>
    <cellStyle name="Notas 5 3 20" xfId="24682"/>
    <cellStyle name="Notas 5 3 20 2" xfId="24683"/>
    <cellStyle name="Notas 5 3 21" xfId="24684"/>
    <cellStyle name="Notas 5 3 21 2" xfId="24685"/>
    <cellStyle name="Notas 5 3 22" xfId="24686"/>
    <cellStyle name="Notas 5 3 22 2" xfId="24687"/>
    <cellStyle name="Notas 5 3 23" xfId="24688"/>
    <cellStyle name="Notas 5 3 24" xfId="24689"/>
    <cellStyle name="Notas 5 3 25" xfId="24690"/>
    <cellStyle name="Notas 5 3 26" xfId="24691"/>
    <cellStyle name="Notas 5 3 3" xfId="24692"/>
    <cellStyle name="Notas 5 3 4" xfId="24693"/>
    <cellStyle name="Notas 5 3 5" xfId="24694"/>
    <cellStyle name="Notas 5 3 6" xfId="24695"/>
    <cellStyle name="Notas 5 3 6 2" xfId="24696"/>
    <cellStyle name="Notas 5 3 6 2 2" xfId="24697"/>
    <cellStyle name="Notas 5 3 6 3" xfId="24698"/>
    <cellStyle name="Notas 5 3 6 4" xfId="24699"/>
    <cellStyle name="Notas 5 3 7" xfId="24700"/>
    <cellStyle name="Notas 5 3 7 2" xfId="24701"/>
    <cellStyle name="Notas 5 3 8" xfId="24702"/>
    <cellStyle name="Notas 5 3 9" xfId="24703"/>
    <cellStyle name="Notas 5 30" xfId="24704"/>
    <cellStyle name="Notas 5 31" xfId="24705"/>
    <cellStyle name="Notas 5 31 2" xfId="24706"/>
    <cellStyle name="Notas 5 32" xfId="24707"/>
    <cellStyle name="Notas 5 33" xfId="24708"/>
    <cellStyle name="Notas 5 34" xfId="24709"/>
    <cellStyle name="Notas 5 35" xfId="24710"/>
    <cellStyle name="Notas 5 36" xfId="24711"/>
    <cellStyle name="Notas 5 37" xfId="24712"/>
    <cellStyle name="Notas 5 38" xfId="24713"/>
    <cellStyle name="Notas 5 39" xfId="24714"/>
    <cellStyle name="Notas 5 39 2" xfId="24715"/>
    <cellStyle name="Notas 5 4" xfId="24716"/>
    <cellStyle name="Notas 5 4 10" xfId="24717"/>
    <cellStyle name="Notas 5 4 11" xfId="24718"/>
    <cellStyle name="Notas 5 4 12" xfId="24719"/>
    <cellStyle name="Notas 5 4 13" xfId="24720"/>
    <cellStyle name="Notas 5 4 14" xfId="24721"/>
    <cellStyle name="Notas 5 4 15" xfId="24722"/>
    <cellStyle name="Notas 5 4 15 2" xfId="24723"/>
    <cellStyle name="Notas 5 4 16" xfId="24724"/>
    <cellStyle name="Notas 5 4 16 2" xfId="24725"/>
    <cellStyle name="Notas 5 4 17" xfId="24726"/>
    <cellStyle name="Notas 5 4 17 2" xfId="24727"/>
    <cellStyle name="Notas 5 4 18" xfId="24728"/>
    <cellStyle name="Notas 5 4 18 2" xfId="24729"/>
    <cellStyle name="Notas 5 4 19" xfId="24730"/>
    <cellStyle name="Notas 5 4 19 2" xfId="24731"/>
    <cellStyle name="Notas 5 4 2" xfId="24732"/>
    <cellStyle name="Notas 5 4 2 10" xfId="24733"/>
    <cellStyle name="Notas 5 4 2 2" xfId="24734"/>
    <cellStyle name="Notas 5 4 2 3" xfId="24735"/>
    <cellStyle name="Notas 5 4 2 4" xfId="24736"/>
    <cellStyle name="Notas 5 4 2 5" xfId="24737"/>
    <cellStyle name="Notas 5 4 2 6" xfId="24738"/>
    <cellStyle name="Notas 5 4 2 7" xfId="24739"/>
    <cellStyle name="Notas 5 4 2 8" xfId="24740"/>
    <cellStyle name="Notas 5 4 2 9" xfId="24741"/>
    <cellStyle name="Notas 5 4 20" xfId="24742"/>
    <cellStyle name="Notas 5 4 20 2" xfId="24743"/>
    <cellStyle name="Notas 5 4 21" xfId="24744"/>
    <cellStyle name="Notas 5 4 21 2" xfId="24745"/>
    <cellStyle name="Notas 5 4 22" xfId="24746"/>
    <cellStyle name="Notas 5 4 22 2" xfId="24747"/>
    <cellStyle name="Notas 5 4 23" xfId="24748"/>
    <cellStyle name="Notas 5 4 24" xfId="24749"/>
    <cellStyle name="Notas 5 4 25" xfId="24750"/>
    <cellStyle name="Notas 5 4 26" xfId="24751"/>
    <cellStyle name="Notas 5 4 3" xfId="24752"/>
    <cellStyle name="Notas 5 4 4" xfId="24753"/>
    <cellStyle name="Notas 5 4 5" xfId="24754"/>
    <cellStyle name="Notas 5 4 6" xfId="24755"/>
    <cellStyle name="Notas 5 4 6 2" xfId="24756"/>
    <cellStyle name="Notas 5 4 6 2 2" xfId="24757"/>
    <cellStyle name="Notas 5 4 6 3" xfId="24758"/>
    <cellStyle name="Notas 5 4 6 4" xfId="24759"/>
    <cellStyle name="Notas 5 4 7" xfId="24760"/>
    <cellStyle name="Notas 5 4 7 2" xfId="24761"/>
    <cellStyle name="Notas 5 4 8" xfId="24762"/>
    <cellStyle name="Notas 5 4 9" xfId="24763"/>
    <cellStyle name="Notas 5 40" xfId="24764"/>
    <cellStyle name="Notas 5 40 2" xfId="24765"/>
    <cellStyle name="Notas 5 41" xfId="24766"/>
    <cellStyle name="Notas 5 41 2" xfId="24767"/>
    <cellStyle name="Notas 5 42" xfId="24768"/>
    <cellStyle name="Notas 5 42 2" xfId="24769"/>
    <cellStyle name="Notas 5 43" xfId="24770"/>
    <cellStyle name="Notas 5 43 2" xfId="24771"/>
    <cellStyle name="Notas 5 44" xfId="24772"/>
    <cellStyle name="Notas 5 44 2" xfId="24773"/>
    <cellStyle name="Notas 5 45" xfId="24774"/>
    <cellStyle name="Notas 5 45 2" xfId="24775"/>
    <cellStyle name="Notas 5 46" xfId="24776"/>
    <cellStyle name="Notas 5 47" xfId="24777"/>
    <cellStyle name="Notas 5 48" xfId="24778"/>
    <cellStyle name="Notas 5 49" xfId="24779"/>
    <cellStyle name="Notas 5 5" xfId="24780"/>
    <cellStyle name="Notas 5 5 10" xfId="24781"/>
    <cellStyle name="Notas 5 5 11" xfId="24782"/>
    <cellStyle name="Notas 5 5 12" xfId="24783"/>
    <cellStyle name="Notas 5 5 13" xfId="24784"/>
    <cellStyle name="Notas 5 5 14" xfId="24785"/>
    <cellStyle name="Notas 5 5 15" xfId="24786"/>
    <cellStyle name="Notas 5 5 16" xfId="24787"/>
    <cellStyle name="Notas 5 5 16 2" xfId="24788"/>
    <cellStyle name="Notas 5 5 17" xfId="24789"/>
    <cellStyle name="Notas 5 5 18" xfId="24790"/>
    <cellStyle name="Notas 5 5 19" xfId="24791"/>
    <cellStyle name="Notas 5 5 2" xfId="24792"/>
    <cellStyle name="Notas 5 5 20" xfId="24793"/>
    <cellStyle name="Notas 5 5 3" xfId="24794"/>
    <cellStyle name="Notas 5 5 4" xfId="24795"/>
    <cellStyle name="Notas 5 5 5" xfId="24796"/>
    <cellStyle name="Notas 5 5 6" xfId="24797"/>
    <cellStyle name="Notas 5 5 7" xfId="24798"/>
    <cellStyle name="Notas 5 5 8" xfId="24799"/>
    <cellStyle name="Notas 5 5 9" xfId="24800"/>
    <cellStyle name="Notas 5 50" xfId="24801"/>
    <cellStyle name="Notas 5 51" xfId="24802"/>
    <cellStyle name="Notas 5 52" xfId="24803"/>
    <cellStyle name="Notas 5 53" xfId="24804"/>
    <cellStyle name="Notas 5 54" xfId="24805"/>
    <cellStyle name="Notas 5 55" xfId="24806"/>
    <cellStyle name="Notas 5 56" xfId="24807"/>
    <cellStyle name="Notas 5 57" xfId="24808"/>
    <cellStyle name="Notas 5 58" xfId="24809"/>
    <cellStyle name="Notas 5 59" xfId="24810"/>
    <cellStyle name="Notas 5 6" xfId="24811"/>
    <cellStyle name="Notas 5 6 10" xfId="24812"/>
    <cellStyle name="Notas 5 6 11" xfId="24813"/>
    <cellStyle name="Notas 5 6 12" xfId="24814"/>
    <cellStyle name="Notas 5 6 2" xfId="24815"/>
    <cellStyle name="Notas 5 6 3" xfId="24816"/>
    <cellStyle name="Notas 5 6 4" xfId="24817"/>
    <cellStyle name="Notas 5 6 5" xfId="24818"/>
    <cellStyle name="Notas 5 6 6" xfId="24819"/>
    <cellStyle name="Notas 5 6 7" xfId="24820"/>
    <cellStyle name="Notas 5 6 8" xfId="24821"/>
    <cellStyle name="Notas 5 6 9" xfId="24822"/>
    <cellStyle name="Notas 5 6 9 2" xfId="24823"/>
    <cellStyle name="Notas 5 60" xfId="24824"/>
    <cellStyle name="Notas 5 7" xfId="24825"/>
    <cellStyle name="Notas 5 7 10" xfId="24826"/>
    <cellStyle name="Notas 5 7 11" xfId="24827"/>
    <cellStyle name="Notas 5 7 12" xfId="24828"/>
    <cellStyle name="Notas 5 7 2" xfId="24829"/>
    <cellStyle name="Notas 5 7 3" xfId="24830"/>
    <cellStyle name="Notas 5 7 4" xfId="24831"/>
    <cellStyle name="Notas 5 7 5" xfId="24832"/>
    <cellStyle name="Notas 5 7 6" xfId="24833"/>
    <cellStyle name="Notas 5 7 7" xfId="24834"/>
    <cellStyle name="Notas 5 7 8" xfId="24835"/>
    <cellStyle name="Notas 5 7 9" xfId="24836"/>
    <cellStyle name="Notas 5 7 9 2" xfId="24837"/>
    <cellStyle name="Notas 5 8" xfId="24838"/>
    <cellStyle name="Notas 5 8 10" xfId="24839"/>
    <cellStyle name="Notas 5 8 11" xfId="24840"/>
    <cellStyle name="Notas 5 8 12" xfId="24841"/>
    <cellStyle name="Notas 5 8 2" xfId="24842"/>
    <cellStyle name="Notas 5 8 3" xfId="24843"/>
    <cellStyle name="Notas 5 8 4" xfId="24844"/>
    <cellStyle name="Notas 5 8 5" xfId="24845"/>
    <cellStyle name="Notas 5 8 6" xfId="24846"/>
    <cellStyle name="Notas 5 8 7" xfId="24847"/>
    <cellStyle name="Notas 5 8 8" xfId="24848"/>
    <cellStyle name="Notas 5 8 9" xfId="24849"/>
    <cellStyle name="Notas 5 8 9 2" xfId="24850"/>
    <cellStyle name="Notas 5 9" xfId="24851"/>
    <cellStyle name="Notas 5 9 10" xfId="24852"/>
    <cellStyle name="Notas 5 9 11" xfId="24853"/>
    <cellStyle name="Notas 5 9 12" xfId="24854"/>
    <cellStyle name="Notas 5 9 2" xfId="24855"/>
    <cellStyle name="Notas 5 9 3" xfId="24856"/>
    <cellStyle name="Notas 5 9 4" xfId="24857"/>
    <cellStyle name="Notas 5 9 5" xfId="24858"/>
    <cellStyle name="Notas 5 9 6" xfId="24859"/>
    <cellStyle name="Notas 5 9 7" xfId="24860"/>
    <cellStyle name="Notas 5 9 8" xfId="24861"/>
    <cellStyle name="Notas 5 9 9" xfId="24862"/>
    <cellStyle name="Notas 5 9 9 2" xfId="24863"/>
    <cellStyle name="Notas 6" xfId="24864"/>
    <cellStyle name="Notas 6 10" xfId="24865"/>
    <cellStyle name="Notas 6 10 10" xfId="24866"/>
    <cellStyle name="Notas 6 10 11" xfId="24867"/>
    <cellStyle name="Notas 6 10 12" xfId="24868"/>
    <cellStyle name="Notas 6 10 2" xfId="24869"/>
    <cellStyle name="Notas 6 10 3" xfId="24870"/>
    <cellStyle name="Notas 6 10 4" xfId="24871"/>
    <cellStyle name="Notas 6 10 5" xfId="24872"/>
    <cellStyle name="Notas 6 10 6" xfId="24873"/>
    <cellStyle name="Notas 6 10 7" xfId="24874"/>
    <cellStyle name="Notas 6 10 8" xfId="24875"/>
    <cellStyle name="Notas 6 10 9" xfId="24876"/>
    <cellStyle name="Notas 6 10 9 2" xfId="24877"/>
    <cellStyle name="Notas 6 11" xfId="24878"/>
    <cellStyle name="Notas 6 11 10" xfId="24879"/>
    <cellStyle name="Notas 6 11 11" xfId="24880"/>
    <cellStyle name="Notas 6 11 12" xfId="24881"/>
    <cellStyle name="Notas 6 11 2" xfId="24882"/>
    <cellStyle name="Notas 6 11 3" xfId="24883"/>
    <cellStyle name="Notas 6 11 4" xfId="24884"/>
    <cellStyle name="Notas 6 11 5" xfId="24885"/>
    <cellStyle name="Notas 6 11 6" xfId="24886"/>
    <cellStyle name="Notas 6 11 7" xfId="24887"/>
    <cellStyle name="Notas 6 11 8" xfId="24888"/>
    <cellStyle name="Notas 6 11 9" xfId="24889"/>
    <cellStyle name="Notas 6 11 9 2" xfId="24890"/>
    <cellStyle name="Notas 6 12" xfId="24891"/>
    <cellStyle name="Notas 6 12 10" xfId="24892"/>
    <cellStyle name="Notas 6 12 11" xfId="24893"/>
    <cellStyle name="Notas 6 12 12" xfId="24894"/>
    <cellStyle name="Notas 6 12 2" xfId="24895"/>
    <cellStyle name="Notas 6 12 3" xfId="24896"/>
    <cellStyle name="Notas 6 12 4" xfId="24897"/>
    <cellStyle name="Notas 6 12 5" xfId="24898"/>
    <cellStyle name="Notas 6 12 6" xfId="24899"/>
    <cellStyle name="Notas 6 12 7" xfId="24900"/>
    <cellStyle name="Notas 6 12 8" xfId="24901"/>
    <cellStyle name="Notas 6 12 9" xfId="24902"/>
    <cellStyle name="Notas 6 12 9 2" xfId="24903"/>
    <cellStyle name="Notas 6 13" xfId="24904"/>
    <cellStyle name="Notas 6 13 10" xfId="24905"/>
    <cellStyle name="Notas 6 13 11" xfId="24906"/>
    <cellStyle name="Notas 6 13 12" xfId="24907"/>
    <cellStyle name="Notas 6 13 2" xfId="24908"/>
    <cellStyle name="Notas 6 13 3" xfId="24909"/>
    <cellStyle name="Notas 6 13 4" xfId="24910"/>
    <cellStyle name="Notas 6 13 5" xfId="24911"/>
    <cellStyle name="Notas 6 13 6" xfId="24912"/>
    <cellStyle name="Notas 6 13 7" xfId="24913"/>
    <cellStyle name="Notas 6 13 8" xfId="24914"/>
    <cellStyle name="Notas 6 13 9" xfId="24915"/>
    <cellStyle name="Notas 6 13 9 2" xfId="24916"/>
    <cellStyle name="Notas 6 14" xfId="24917"/>
    <cellStyle name="Notas 6 14 10" xfId="24918"/>
    <cellStyle name="Notas 6 14 11" xfId="24919"/>
    <cellStyle name="Notas 6 14 12" xfId="24920"/>
    <cellStyle name="Notas 6 14 2" xfId="24921"/>
    <cellStyle name="Notas 6 14 3" xfId="24922"/>
    <cellStyle name="Notas 6 14 4" xfId="24923"/>
    <cellStyle name="Notas 6 14 5" xfId="24924"/>
    <cellStyle name="Notas 6 14 6" xfId="24925"/>
    <cellStyle name="Notas 6 14 7" xfId="24926"/>
    <cellStyle name="Notas 6 14 8" xfId="24927"/>
    <cellStyle name="Notas 6 14 9" xfId="24928"/>
    <cellStyle name="Notas 6 14 9 2" xfId="24929"/>
    <cellStyle name="Notas 6 15" xfId="24930"/>
    <cellStyle name="Notas 6 15 10" xfId="24931"/>
    <cellStyle name="Notas 6 15 11" xfId="24932"/>
    <cellStyle name="Notas 6 15 12" xfId="24933"/>
    <cellStyle name="Notas 6 15 2" xfId="24934"/>
    <cellStyle name="Notas 6 15 3" xfId="24935"/>
    <cellStyle name="Notas 6 15 4" xfId="24936"/>
    <cellStyle name="Notas 6 15 5" xfId="24937"/>
    <cellStyle name="Notas 6 15 6" xfId="24938"/>
    <cellStyle name="Notas 6 15 7" xfId="24939"/>
    <cellStyle name="Notas 6 15 8" xfId="24940"/>
    <cellStyle name="Notas 6 15 9" xfId="24941"/>
    <cellStyle name="Notas 6 15 9 2" xfId="24942"/>
    <cellStyle name="Notas 6 16" xfId="24943"/>
    <cellStyle name="Notas 6 16 10" xfId="24944"/>
    <cellStyle name="Notas 6 16 11" xfId="24945"/>
    <cellStyle name="Notas 6 16 12" xfId="24946"/>
    <cellStyle name="Notas 6 16 2" xfId="24947"/>
    <cellStyle name="Notas 6 16 3" xfId="24948"/>
    <cellStyle name="Notas 6 16 4" xfId="24949"/>
    <cellStyle name="Notas 6 16 5" xfId="24950"/>
    <cellStyle name="Notas 6 16 6" xfId="24951"/>
    <cellStyle name="Notas 6 16 7" xfId="24952"/>
    <cellStyle name="Notas 6 16 8" xfId="24953"/>
    <cellStyle name="Notas 6 16 9" xfId="24954"/>
    <cellStyle name="Notas 6 16 9 2" xfId="24955"/>
    <cellStyle name="Notas 6 17" xfId="24956"/>
    <cellStyle name="Notas 6 17 10" xfId="24957"/>
    <cellStyle name="Notas 6 17 11" xfId="24958"/>
    <cellStyle name="Notas 6 17 12" xfId="24959"/>
    <cellStyle name="Notas 6 17 2" xfId="24960"/>
    <cellStyle name="Notas 6 17 3" xfId="24961"/>
    <cellStyle name="Notas 6 17 4" xfId="24962"/>
    <cellStyle name="Notas 6 17 5" xfId="24963"/>
    <cellStyle name="Notas 6 17 6" xfId="24964"/>
    <cellStyle name="Notas 6 17 7" xfId="24965"/>
    <cellStyle name="Notas 6 17 8" xfId="24966"/>
    <cellStyle name="Notas 6 17 9" xfId="24967"/>
    <cellStyle name="Notas 6 17 9 2" xfId="24968"/>
    <cellStyle name="Notas 6 18" xfId="24969"/>
    <cellStyle name="Notas 6 18 10" xfId="24970"/>
    <cellStyle name="Notas 6 18 11" xfId="24971"/>
    <cellStyle name="Notas 6 18 12" xfId="24972"/>
    <cellStyle name="Notas 6 18 2" xfId="24973"/>
    <cellStyle name="Notas 6 18 3" xfId="24974"/>
    <cellStyle name="Notas 6 18 4" xfId="24975"/>
    <cellStyle name="Notas 6 18 5" xfId="24976"/>
    <cellStyle name="Notas 6 18 6" xfId="24977"/>
    <cellStyle name="Notas 6 18 7" xfId="24978"/>
    <cellStyle name="Notas 6 18 8" xfId="24979"/>
    <cellStyle name="Notas 6 18 9" xfId="24980"/>
    <cellStyle name="Notas 6 18 9 2" xfId="24981"/>
    <cellStyle name="Notas 6 19" xfId="24982"/>
    <cellStyle name="Notas 6 19 10" xfId="24983"/>
    <cellStyle name="Notas 6 19 11" xfId="24984"/>
    <cellStyle name="Notas 6 19 12" xfId="24985"/>
    <cellStyle name="Notas 6 19 2" xfId="24986"/>
    <cellStyle name="Notas 6 19 3" xfId="24987"/>
    <cellStyle name="Notas 6 19 4" xfId="24988"/>
    <cellStyle name="Notas 6 19 5" xfId="24989"/>
    <cellStyle name="Notas 6 19 6" xfId="24990"/>
    <cellStyle name="Notas 6 19 7" xfId="24991"/>
    <cellStyle name="Notas 6 19 8" xfId="24992"/>
    <cellStyle name="Notas 6 19 9" xfId="24993"/>
    <cellStyle name="Notas 6 19 9 2" xfId="24994"/>
    <cellStyle name="Notas 6 2" xfId="24995"/>
    <cellStyle name="Notas 6 2 10" xfId="24996"/>
    <cellStyle name="Notas 6 2 11" xfId="24997"/>
    <cellStyle name="Notas 6 2 12" xfId="24998"/>
    <cellStyle name="Notas 6 2 13" xfId="24999"/>
    <cellStyle name="Notas 6 2 14" xfId="25000"/>
    <cellStyle name="Notas 6 2 15" xfId="25001"/>
    <cellStyle name="Notas 6 2 15 2" xfId="25002"/>
    <cellStyle name="Notas 6 2 16" xfId="25003"/>
    <cellStyle name="Notas 6 2 16 2" xfId="25004"/>
    <cellStyle name="Notas 6 2 17" xfId="25005"/>
    <cellStyle name="Notas 6 2 17 2" xfId="25006"/>
    <cellStyle name="Notas 6 2 18" xfId="25007"/>
    <cellStyle name="Notas 6 2 18 2" xfId="25008"/>
    <cellStyle name="Notas 6 2 19" xfId="25009"/>
    <cellStyle name="Notas 6 2 19 2" xfId="25010"/>
    <cellStyle name="Notas 6 2 2" xfId="25011"/>
    <cellStyle name="Notas 6 2 2 10" xfId="25012"/>
    <cellStyle name="Notas 6 2 2 2" xfId="25013"/>
    <cellStyle name="Notas 6 2 2 3" xfId="25014"/>
    <cellStyle name="Notas 6 2 2 4" xfId="25015"/>
    <cellStyle name="Notas 6 2 2 5" xfId="25016"/>
    <cellStyle name="Notas 6 2 2 6" xfId="25017"/>
    <cellStyle name="Notas 6 2 2 7" xfId="25018"/>
    <cellStyle name="Notas 6 2 2 8" xfId="25019"/>
    <cellStyle name="Notas 6 2 2 9" xfId="25020"/>
    <cellStyle name="Notas 6 2 20" xfId="25021"/>
    <cellStyle name="Notas 6 2 20 2" xfId="25022"/>
    <cellStyle name="Notas 6 2 21" xfId="25023"/>
    <cellStyle name="Notas 6 2 21 2" xfId="25024"/>
    <cellStyle name="Notas 6 2 22" xfId="25025"/>
    <cellStyle name="Notas 6 2 22 2" xfId="25026"/>
    <cellStyle name="Notas 6 2 23" xfId="25027"/>
    <cellStyle name="Notas 6 2 24" xfId="25028"/>
    <cellStyle name="Notas 6 2 25" xfId="25029"/>
    <cellStyle name="Notas 6 2 26" xfId="25030"/>
    <cellStyle name="Notas 6 2 3" xfId="25031"/>
    <cellStyle name="Notas 6 2 4" xfId="25032"/>
    <cellStyle name="Notas 6 2 5" xfId="25033"/>
    <cellStyle name="Notas 6 2 6" xfId="25034"/>
    <cellStyle name="Notas 6 2 6 2" xfId="25035"/>
    <cellStyle name="Notas 6 2 6 2 2" xfId="25036"/>
    <cellStyle name="Notas 6 2 6 3" xfId="25037"/>
    <cellStyle name="Notas 6 2 6 4" xfId="25038"/>
    <cellStyle name="Notas 6 2 7" xfId="25039"/>
    <cellStyle name="Notas 6 2 7 2" xfId="25040"/>
    <cellStyle name="Notas 6 2 8" xfId="25041"/>
    <cellStyle name="Notas 6 2 9" xfId="25042"/>
    <cellStyle name="Notas 6 20" xfId="25043"/>
    <cellStyle name="Notas 6 20 10" xfId="25044"/>
    <cellStyle name="Notas 6 20 11" xfId="25045"/>
    <cellStyle name="Notas 6 20 12" xfId="25046"/>
    <cellStyle name="Notas 6 20 2" xfId="25047"/>
    <cellStyle name="Notas 6 20 3" xfId="25048"/>
    <cellStyle name="Notas 6 20 4" xfId="25049"/>
    <cellStyle name="Notas 6 20 5" xfId="25050"/>
    <cellStyle name="Notas 6 20 6" xfId="25051"/>
    <cellStyle name="Notas 6 20 7" xfId="25052"/>
    <cellStyle name="Notas 6 20 8" xfId="25053"/>
    <cellStyle name="Notas 6 20 9" xfId="25054"/>
    <cellStyle name="Notas 6 20 9 2" xfId="25055"/>
    <cellStyle name="Notas 6 21" xfId="25056"/>
    <cellStyle name="Notas 6 21 10" xfId="25057"/>
    <cellStyle name="Notas 6 21 11" xfId="25058"/>
    <cellStyle name="Notas 6 21 12" xfId="25059"/>
    <cellStyle name="Notas 6 21 2" xfId="25060"/>
    <cellStyle name="Notas 6 21 3" xfId="25061"/>
    <cellStyle name="Notas 6 21 4" xfId="25062"/>
    <cellStyle name="Notas 6 21 5" xfId="25063"/>
    <cellStyle name="Notas 6 21 6" xfId="25064"/>
    <cellStyle name="Notas 6 21 7" xfId="25065"/>
    <cellStyle name="Notas 6 21 8" xfId="25066"/>
    <cellStyle name="Notas 6 21 9" xfId="25067"/>
    <cellStyle name="Notas 6 21 9 2" xfId="25068"/>
    <cellStyle name="Notas 6 22" xfId="25069"/>
    <cellStyle name="Notas 6 22 10" xfId="25070"/>
    <cellStyle name="Notas 6 22 11" xfId="25071"/>
    <cellStyle name="Notas 6 22 12" xfId="25072"/>
    <cellStyle name="Notas 6 22 2" xfId="25073"/>
    <cellStyle name="Notas 6 22 3" xfId="25074"/>
    <cellStyle name="Notas 6 22 4" xfId="25075"/>
    <cellStyle name="Notas 6 22 5" xfId="25076"/>
    <cellStyle name="Notas 6 22 6" xfId="25077"/>
    <cellStyle name="Notas 6 22 7" xfId="25078"/>
    <cellStyle name="Notas 6 22 8" xfId="25079"/>
    <cellStyle name="Notas 6 22 9" xfId="25080"/>
    <cellStyle name="Notas 6 22 9 2" xfId="25081"/>
    <cellStyle name="Notas 6 23" xfId="25082"/>
    <cellStyle name="Notas 6 23 10" xfId="25083"/>
    <cellStyle name="Notas 6 23 11" xfId="25084"/>
    <cellStyle name="Notas 6 23 12" xfId="25085"/>
    <cellStyle name="Notas 6 23 2" xfId="25086"/>
    <cellStyle name="Notas 6 23 3" xfId="25087"/>
    <cellStyle name="Notas 6 23 4" xfId="25088"/>
    <cellStyle name="Notas 6 23 5" xfId="25089"/>
    <cellStyle name="Notas 6 23 6" xfId="25090"/>
    <cellStyle name="Notas 6 23 7" xfId="25091"/>
    <cellStyle name="Notas 6 23 8" xfId="25092"/>
    <cellStyle name="Notas 6 23 9" xfId="25093"/>
    <cellStyle name="Notas 6 23 9 2" xfId="25094"/>
    <cellStyle name="Notas 6 24" xfId="25095"/>
    <cellStyle name="Notas 6 24 10" xfId="25096"/>
    <cellStyle name="Notas 6 24 11" xfId="25097"/>
    <cellStyle name="Notas 6 24 12" xfId="25098"/>
    <cellStyle name="Notas 6 24 2" xfId="25099"/>
    <cellStyle name="Notas 6 24 3" xfId="25100"/>
    <cellStyle name="Notas 6 24 4" xfId="25101"/>
    <cellStyle name="Notas 6 24 5" xfId="25102"/>
    <cellStyle name="Notas 6 24 6" xfId="25103"/>
    <cellStyle name="Notas 6 24 7" xfId="25104"/>
    <cellStyle name="Notas 6 24 8" xfId="25105"/>
    <cellStyle name="Notas 6 24 9" xfId="25106"/>
    <cellStyle name="Notas 6 24 9 2" xfId="25107"/>
    <cellStyle name="Notas 6 25" xfId="25108"/>
    <cellStyle name="Notas 6 25 10" xfId="25109"/>
    <cellStyle name="Notas 6 25 11" xfId="25110"/>
    <cellStyle name="Notas 6 25 12" xfId="25111"/>
    <cellStyle name="Notas 6 25 2" xfId="25112"/>
    <cellStyle name="Notas 6 25 3" xfId="25113"/>
    <cellStyle name="Notas 6 25 4" xfId="25114"/>
    <cellStyle name="Notas 6 25 5" xfId="25115"/>
    <cellStyle name="Notas 6 25 6" xfId="25116"/>
    <cellStyle name="Notas 6 25 7" xfId="25117"/>
    <cellStyle name="Notas 6 25 8" xfId="25118"/>
    <cellStyle name="Notas 6 25 9" xfId="25119"/>
    <cellStyle name="Notas 6 25 9 2" xfId="25120"/>
    <cellStyle name="Notas 6 26" xfId="25121"/>
    <cellStyle name="Notas 6 26 10" xfId="25122"/>
    <cellStyle name="Notas 6 26 11" xfId="25123"/>
    <cellStyle name="Notas 6 26 12" xfId="25124"/>
    <cellStyle name="Notas 6 26 2" xfId="25125"/>
    <cellStyle name="Notas 6 26 3" xfId="25126"/>
    <cellStyle name="Notas 6 26 4" xfId="25127"/>
    <cellStyle name="Notas 6 26 5" xfId="25128"/>
    <cellStyle name="Notas 6 26 6" xfId="25129"/>
    <cellStyle name="Notas 6 26 7" xfId="25130"/>
    <cellStyle name="Notas 6 26 8" xfId="25131"/>
    <cellStyle name="Notas 6 26 9" xfId="25132"/>
    <cellStyle name="Notas 6 26 9 2" xfId="25133"/>
    <cellStyle name="Notas 6 27" xfId="25134"/>
    <cellStyle name="Notas 6 27 2" xfId="25135"/>
    <cellStyle name="Notas 6 27 2 2" xfId="25136"/>
    <cellStyle name="Notas 6 27 2 2 2" xfId="25137"/>
    <cellStyle name="Notas 6 27 2 3" xfId="25138"/>
    <cellStyle name="Notas 6 27 2 4" xfId="25139"/>
    <cellStyle name="Notas 6 27 3" xfId="25140"/>
    <cellStyle name="Notas 6 27 3 2" xfId="25141"/>
    <cellStyle name="Notas 6 27 4" xfId="25142"/>
    <cellStyle name="Notas 6 28" xfId="25143"/>
    <cellStyle name="Notas 6 28 2" xfId="25144"/>
    <cellStyle name="Notas 6 28 2 2" xfId="25145"/>
    <cellStyle name="Notas 6 28 3" xfId="25146"/>
    <cellStyle name="Notas 6 28 4" xfId="25147"/>
    <cellStyle name="Notas 6 29" xfId="25148"/>
    <cellStyle name="Notas 6 3" xfId="25149"/>
    <cellStyle name="Notas 6 3 10" xfId="25150"/>
    <cellStyle name="Notas 6 3 11" xfId="25151"/>
    <cellStyle name="Notas 6 3 12" xfId="25152"/>
    <cellStyle name="Notas 6 3 13" xfId="25153"/>
    <cellStyle name="Notas 6 3 14" xfId="25154"/>
    <cellStyle name="Notas 6 3 15" xfId="25155"/>
    <cellStyle name="Notas 6 3 15 2" xfId="25156"/>
    <cellStyle name="Notas 6 3 16" xfId="25157"/>
    <cellStyle name="Notas 6 3 16 2" xfId="25158"/>
    <cellStyle name="Notas 6 3 17" xfId="25159"/>
    <cellStyle name="Notas 6 3 17 2" xfId="25160"/>
    <cellStyle name="Notas 6 3 18" xfId="25161"/>
    <cellStyle name="Notas 6 3 18 2" xfId="25162"/>
    <cellStyle name="Notas 6 3 19" xfId="25163"/>
    <cellStyle name="Notas 6 3 19 2" xfId="25164"/>
    <cellStyle name="Notas 6 3 2" xfId="25165"/>
    <cellStyle name="Notas 6 3 2 10" xfId="25166"/>
    <cellStyle name="Notas 6 3 2 2" xfId="25167"/>
    <cellStyle name="Notas 6 3 2 3" xfId="25168"/>
    <cellStyle name="Notas 6 3 2 4" xfId="25169"/>
    <cellStyle name="Notas 6 3 2 5" xfId="25170"/>
    <cellStyle name="Notas 6 3 2 6" xfId="25171"/>
    <cellStyle name="Notas 6 3 2 7" xfId="25172"/>
    <cellStyle name="Notas 6 3 2 8" xfId="25173"/>
    <cellStyle name="Notas 6 3 2 9" xfId="25174"/>
    <cellStyle name="Notas 6 3 20" xfId="25175"/>
    <cellStyle name="Notas 6 3 20 2" xfId="25176"/>
    <cellStyle name="Notas 6 3 21" xfId="25177"/>
    <cellStyle name="Notas 6 3 21 2" xfId="25178"/>
    <cellStyle name="Notas 6 3 22" xfId="25179"/>
    <cellStyle name="Notas 6 3 22 2" xfId="25180"/>
    <cellStyle name="Notas 6 3 23" xfId="25181"/>
    <cellStyle name="Notas 6 3 24" xfId="25182"/>
    <cellStyle name="Notas 6 3 25" xfId="25183"/>
    <cellStyle name="Notas 6 3 26" xfId="25184"/>
    <cellStyle name="Notas 6 3 3" xfId="25185"/>
    <cellStyle name="Notas 6 3 4" xfId="25186"/>
    <cellStyle name="Notas 6 3 5" xfId="25187"/>
    <cellStyle name="Notas 6 3 6" xfId="25188"/>
    <cellStyle name="Notas 6 3 6 2" xfId="25189"/>
    <cellStyle name="Notas 6 3 6 2 2" xfId="25190"/>
    <cellStyle name="Notas 6 3 6 3" xfId="25191"/>
    <cellStyle name="Notas 6 3 6 4" xfId="25192"/>
    <cellStyle name="Notas 6 3 7" xfId="25193"/>
    <cellStyle name="Notas 6 3 7 2" xfId="25194"/>
    <cellStyle name="Notas 6 3 8" xfId="25195"/>
    <cellStyle name="Notas 6 3 9" xfId="25196"/>
    <cellStyle name="Notas 6 30" xfId="25197"/>
    <cellStyle name="Notas 6 31" xfId="25198"/>
    <cellStyle name="Notas 6 31 2" xfId="25199"/>
    <cellStyle name="Notas 6 32" xfId="25200"/>
    <cellStyle name="Notas 6 33" xfId="25201"/>
    <cellStyle name="Notas 6 34" xfId="25202"/>
    <cellStyle name="Notas 6 35" xfId="25203"/>
    <cellStyle name="Notas 6 36" xfId="25204"/>
    <cellStyle name="Notas 6 37" xfId="25205"/>
    <cellStyle name="Notas 6 38" xfId="25206"/>
    <cellStyle name="Notas 6 38 2" xfId="25207"/>
    <cellStyle name="Notas 6 39" xfId="25208"/>
    <cellStyle name="Notas 6 39 2" xfId="25209"/>
    <cellStyle name="Notas 6 4" xfId="25210"/>
    <cellStyle name="Notas 6 4 10" xfId="25211"/>
    <cellStyle name="Notas 6 4 11" xfId="25212"/>
    <cellStyle name="Notas 6 4 12" xfId="25213"/>
    <cellStyle name="Notas 6 4 13" xfId="25214"/>
    <cellStyle name="Notas 6 4 14" xfId="25215"/>
    <cellStyle name="Notas 6 4 15" xfId="25216"/>
    <cellStyle name="Notas 6 4 15 2" xfId="25217"/>
    <cellStyle name="Notas 6 4 16" xfId="25218"/>
    <cellStyle name="Notas 6 4 16 2" xfId="25219"/>
    <cellStyle name="Notas 6 4 17" xfId="25220"/>
    <cellStyle name="Notas 6 4 17 2" xfId="25221"/>
    <cellStyle name="Notas 6 4 18" xfId="25222"/>
    <cellStyle name="Notas 6 4 18 2" xfId="25223"/>
    <cellStyle name="Notas 6 4 19" xfId="25224"/>
    <cellStyle name="Notas 6 4 19 2" xfId="25225"/>
    <cellStyle name="Notas 6 4 2" xfId="25226"/>
    <cellStyle name="Notas 6 4 2 10" xfId="25227"/>
    <cellStyle name="Notas 6 4 2 2" xfId="25228"/>
    <cellStyle name="Notas 6 4 2 3" xfId="25229"/>
    <cellStyle name="Notas 6 4 2 4" xfId="25230"/>
    <cellStyle name="Notas 6 4 2 5" xfId="25231"/>
    <cellStyle name="Notas 6 4 2 6" xfId="25232"/>
    <cellStyle name="Notas 6 4 2 7" xfId="25233"/>
    <cellStyle name="Notas 6 4 2 8" xfId="25234"/>
    <cellStyle name="Notas 6 4 2 9" xfId="25235"/>
    <cellStyle name="Notas 6 4 20" xfId="25236"/>
    <cellStyle name="Notas 6 4 20 2" xfId="25237"/>
    <cellStyle name="Notas 6 4 21" xfId="25238"/>
    <cellStyle name="Notas 6 4 21 2" xfId="25239"/>
    <cellStyle name="Notas 6 4 22" xfId="25240"/>
    <cellStyle name="Notas 6 4 22 2" xfId="25241"/>
    <cellStyle name="Notas 6 4 23" xfId="25242"/>
    <cellStyle name="Notas 6 4 24" xfId="25243"/>
    <cellStyle name="Notas 6 4 25" xfId="25244"/>
    <cellStyle name="Notas 6 4 26" xfId="25245"/>
    <cellStyle name="Notas 6 4 3" xfId="25246"/>
    <cellStyle name="Notas 6 4 4" xfId="25247"/>
    <cellStyle name="Notas 6 4 5" xfId="25248"/>
    <cellStyle name="Notas 6 4 6" xfId="25249"/>
    <cellStyle name="Notas 6 4 6 2" xfId="25250"/>
    <cellStyle name="Notas 6 4 6 2 2" xfId="25251"/>
    <cellStyle name="Notas 6 4 6 3" xfId="25252"/>
    <cellStyle name="Notas 6 4 6 4" xfId="25253"/>
    <cellStyle name="Notas 6 4 7" xfId="25254"/>
    <cellStyle name="Notas 6 4 7 2" xfId="25255"/>
    <cellStyle name="Notas 6 4 8" xfId="25256"/>
    <cellStyle name="Notas 6 4 9" xfId="25257"/>
    <cellStyle name="Notas 6 40" xfId="25258"/>
    <cellStyle name="Notas 6 40 2" xfId="25259"/>
    <cellStyle name="Notas 6 41" xfId="25260"/>
    <cellStyle name="Notas 6 41 2" xfId="25261"/>
    <cellStyle name="Notas 6 42" xfId="25262"/>
    <cellStyle name="Notas 6 42 2" xfId="25263"/>
    <cellStyle name="Notas 6 43" xfId="25264"/>
    <cellStyle name="Notas 6 43 2" xfId="25265"/>
    <cellStyle name="Notas 6 44" xfId="25266"/>
    <cellStyle name="Notas 6 44 2" xfId="25267"/>
    <cellStyle name="Notas 6 45" xfId="25268"/>
    <cellStyle name="Notas 6 46" xfId="25269"/>
    <cellStyle name="Notas 6 47" xfId="25270"/>
    <cellStyle name="Notas 6 48" xfId="25271"/>
    <cellStyle name="Notas 6 49" xfId="25272"/>
    <cellStyle name="Notas 6 5" xfId="25273"/>
    <cellStyle name="Notas 6 5 10" xfId="25274"/>
    <cellStyle name="Notas 6 5 11" xfId="25275"/>
    <cellStyle name="Notas 6 5 12" xfId="25276"/>
    <cellStyle name="Notas 6 5 13" xfId="25277"/>
    <cellStyle name="Notas 6 5 14" xfId="25278"/>
    <cellStyle name="Notas 6 5 15" xfId="25279"/>
    <cellStyle name="Notas 6 5 16" xfId="25280"/>
    <cellStyle name="Notas 6 5 16 2" xfId="25281"/>
    <cellStyle name="Notas 6 5 17" xfId="25282"/>
    <cellStyle name="Notas 6 5 18" xfId="25283"/>
    <cellStyle name="Notas 6 5 19" xfId="25284"/>
    <cellStyle name="Notas 6 5 2" xfId="25285"/>
    <cellStyle name="Notas 6 5 20" xfId="25286"/>
    <cellStyle name="Notas 6 5 3" xfId="25287"/>
    <cellStyle name="Notas 6 5 4" xfId="25288"/>
    <cellStyle name="Notas 6 5 5" xfId="25289"/>
    <cellStyle name="Notas 6 5 6" xfId="25290"/>
    <cellStyle name="Notas 6 5 7" xfId="25291"/>
    <cellStyle name="Notas 6 5 8" xfId="25292"/>
    <cellStyle name="Notas 6 5 9" xfId="25293"/>
    <cellStyle name="Notas 6 50" xfId="25294"/>
    <cellStyle name="Notas 6 51" xfId="25295"/>
    <cellStyle name="Notas 6 52" xfId="25296"/>
    <cellStyle name="Notas 6 53" xfId="25297"/>
    <cellStyle name="Notas 6 54" xfId="25298"/>
    <cellStyle name="Notas 6 55" xfId="25299"/>
    <cellStyle name="Notas 6 56" xfId="25300"/>
    <cellStyle name="Notas 6 57" xfId="25301"/>
    <cellStyle name="Notas 6 58" xfId="25302"/>
    <cellStyle name="Notas 6 59" xfId="25303"/>
    <cellStyle name="Notas 6 6" xfId="25304"/>
    <cellStyle name="Notas 6 6 10" xfId="25305"/>
    <cellStyle name="Notas 6 6 11" xfId="25306"/>
    <cellStyle name="Notas 6 6 12" xfId="25307"/>
    <cellStyle name="Notas 6 6 2" xfId="25308"/>
    <cellStyle name="Notas 6 6 3" xfId="25309"/>
    <cellStyle name="Notas 6 6 4" xfId="25310"/>
    <cellStyle name="Notas 6 6 5" xfId="25311"/>
    <cellStyle name="Notas 6 6 6" xfId="25312"/>
    <cellStyle name="Notas 6 6 7" xfId="25313"/>
    <cellStyle name="Notas 6 6 8" xfId="25314"/>
    <cellStyle name="Notas 6 6 9" xfId="25315"/>
    <cellStyle name="Notas 6 6 9 2" xfId="25316"/>
    <cellStyle name="Notas 6 7" xfId="25317"/>
    <cellStyle name="Notas 6 7 10" xfId="25318"/>
    <cellStyle name="Notas 6 7 11" xfId="25319"/>
    <cellStyle name="Notas 6 7 12" xfId="25320"/>
    <cellStyle name="Notas 6 7 2" xfId="25321"/>
    <cellStyle name="Notas 6 7 3" xfId="25322"/>
    <cellStyle name="Notas 6 7 4" xfId="25323"/>
    <cellStyle name="Notas 6 7 5" xfId="25324"/>
    <cellStyle name="Notas 6 7 6" xfId="25325"/>
    <cellStyle name="Notas 6 7 7" xfId="25326"/>
    <cellStyle name="Notas 6 7 8" xfId="25327"/>
    <cellStyle name="Notas 6 7 9" xfId="25328"/>
    <cellStyle name="Notas 6 7 9 2" xfId="25329"/>
    <cellStyle name="Notas 6 8" xfId="25330"/>
    <cellStyle name="Notas 6 8 10" xfId="25331"/>
    <cellStyle name="Notas 6 8 11" xfId="25332"/>
    <cellStyle name="Notas 6 8 12" xfId="25333"/>
    <cellStyle name="Notas 6 8 2" xfId="25334"/>
    <cellStyle name="Notas 6 8 3" xfId="25335"/>
    <cellStyle name="Notas 6 8 4" xfId="25336"/>
    <cellStyle name="Notas 6 8 5" xfId="25337"/>
    <cellStyle name="Notas 6 8 6" xfId="25338"/>
    <cellStyle name="Notas 6 8 7" xfId="25339"/>
    <cellStyle name="Notas 6 8 8" xfId="25340"/>
    <cellStyle name="Notas 6 8 9" xfId="25341"/>
    <cellStyle name="Notas 6 8 9 2" xfId="25342"/>
    <cellStyle name="Notas 6 9" xfId="25343"/>
    <cellStyle name="Notas 6 9 10" xfId="25344"/>
    <cellStyle name="Notas 6 9 11" xfId="25345"/>
    <cellStyle name="Notas 6 9 12" xfId="25346"/>
    <cellStyle name="Notas 6 9 2" xfId="25347"/>
    <cellStyle name="Notas 6 9 3" xfId="25348"/>
    <cellStyle name="Notas 6 9 4" xfId="25349"/>
    <cellStyle name="Notas 6 9 5" xfId="25350"/>
    <cellStyle name="Notas 6 9 6" xfId="25351"/>
    <cellStyle name="Notas 6 9 7" xfId="25352"/>
    <cellStyle name="Notas 6 9 8" xfId="25353"/>
    <cellStyle name="Notas 6 9 9" xfId="25354"/>
    <cellStyle name="Notas 6 9 9 2" xfId="25355"/>
    <cellStyle name="Notas 7" xfId="25356"/>
    <cellStyle name="Notas 7 10" xfId="25357"/>
    <cellStyle name="Notas 7 10 10" xfId="25358"/>
    <cellStyle name="Notas 7 10 11" xfId="25359"/>
    <cellStyle name="Notas 7 10 12" xfId="25360"/>
    <cellStyle name="Notas 7 10 2" xfId="25361"/>
    <cellStyle name="Notas 7 10 3" xfId="25362"/>
    <cellStyle name="Notas 7 10 4" xfId="25363"/>
    <cellStyle name="Notas 7 10 5" xfId="25364"/>
    <cellStyle name="Notas 7 10 6" xfId="25365"/>
    <cellStyle name="Notas 7 10 7" xfId="25366"/>
    <cellStyle name="Notas 7 10 8" xfId="25367"/>
    <cellStyle name="Notas 7 10 9" xfId="25368"/>
    <cellStyle name="Notas 7 10 9 2" xfId="25369"/>
    <cellStyle name="Notas 7 11" xfId="25370"/>
    <cellStyle name="Notas 7 11 10" xfId="25371"/>
    <cellStyle name="Notas 7 11 11" xfId="25372"/>
    <cellStyle name="Notas 7 11 12" xfId="25373"/>
    <cellStyle name="Notas 7 11 2" xfId="25374"/>
    <cellStyle name="Notas 7 11 3" xfId="25375"/>
    <cellStyle name="Notas 7 11 4" xfId="25376"/>
    <cellStyle name="Notas 7 11 5" xfId="25377"/>
    <cellStyle name="Notas 7 11 6" xfId="25378"/>
    <cellStyle name="Notas 7 11 7" xfId="25379"/>
    <cellStyle name="Notas 7 11 8" xfId="25380"/>
    <cellStyle name="Notas 7 11 9" xfId="25381"/>
    <cellStyle name="Notas 7 11 9 2" xfId="25382"/>
    <cellStyle name="Notas 7 12" xfId="25383"/>
    <cellStyle name="Notas 7 12 10" xfId="25384"/>
    <cellStyle name="Notas 7 12 11" xfId="25385"/>
    <cellStyle name="Notas 7 12 12" xfId="25386"/>
    <cellStyle name="Notas 7 12 2" xfId="25387"/>
    <cellStyle name="Notas 7 12 3" xfId="25388"/>
    <cellStyle name="Notas 7 12 4" xfId="25389"/>
    <cellStyle name="Notas 7 12 5" xfId="25390"/>
    <cellStyle name="Notas 7 12 6" xfId="25391"/>
    <cellStyle name="Notas 7 12 7" xfId="25392"/>
    <cellStyle name="Notas 7 12 8" xfId="25393"/>
    <cellStyle name="Notas 7 12 9" xfId="25394"/>
    <cellStyle name="Notas 7 12 9 2" xfId="25395"/>
    <cellStyle name="Notas 7 13" xfId="25396"/>
    <cellStyle name="Notas 7 13 10" xfId="25397"/>
    <cellStyle name="Notas 7 13 11" xfId="25398"/>
    <cellStyle name="Notas 7 13 12" xfId="25399"/>
    <cellStyle name="Notas 7 13 2" xfId="25400"/>
    <cellStyle name="Notas 7 13 3" xfId="25401"/>
    <cellStyle name="Notas 7 13 4" xfId="25402"/>
    <cellStyle name="Notas 7 13 5" xfId="25403"/>
    <cellStyle name="Notas 7 13 6" xfId="25404"/>
    <cellStyle name="Notas 7 13 7" xfId="25405"/>
    <cellStyle name="Notas 7 13 8" xfId="25406"/>
    <cellStyle name="Notas 7 13 9" xfId="25407"/>
    <cellStyle name="Notas 7 13 9 2" xfId="25408"/>
    <cellStyle name="Notas 7 14" xfId="25409"/>
    <cellStyle name="Notas 7 14 10" xfId="25410"/>
    <cellStyle name="Notas 7 14 11" xfId="25411"/>
    <cellStyle name="Notas 7 14 12" xfId="25412"/>
    <cellStyle name="Notas 7 14 2" xfId="25413"/>
    <cellStyle name="Notas 7 14 3" xfId="25414"/>
    <cellStyle name="Notas 7 14 4" xfId="25415"/>
    <cellStyle name="Notas 7 14 5" xfId="25416"/>
    <cellStyle name="Notas 7 14 6" xfId="25417"/>
    <cellStyle name="Notas 7 14 7" xfId="25418"/>
    <cellStyle name="Notas 7 14 8" xfId="25419"/>
    <cellStyle name="Notas 7 14 9" xfId="25420"/>
    <cellStyle name="Notas 7 14 9 2" xfId="25421"/>
    <cellStyle name="Notas 7 15" xfId="25422"/>
    <cellStyle name="Notas 7 15 10" xfId="25423"/>
    <cellStyle name="Notas 7 15 11" xfId="25424"/>
    <cellStyle name="Notas 7 15 12" xfId="25425"/>
    <cellStyle name="Notas 7 15 2" xfId="25426"/>
    <cellStyle name="Notas 7 15 3" xfId="25427"/>
    <cellStyle name="Notas 7 15 4" xfId="25428"/>
    <cellStyle name="Notas 7 15 5" xfId="25429"/>
    <cellStyle name="Notas 7 15 6" xfId="25430"/>
    <cellStyle name="Notas 7 15 7" xfId="25431"/>
    <cellStyle name="Notas 7 15 8" xfId="25432"/>
    <cellStyle name="Notas 7 15 9" xfId="25433"/>
    <cellStyle name="Notas 7 15 9 2" xfId="25434"/>
    <cellStyle name="Notas 7 16" xfId="25435"/>
    <cellStyle name="Notas 7 16 10" xfId="25436"/>
    <cellStyle name="Notas 7 16 11" xfId="25437"/>
    <cellStyle name="Notas 7 16 12" xfId="25438"/>
    <cellStyle name="Notas 7 16 2" xfId="25439"/>
    <cellStyle name="Notas 7 16 3" xfId="25440"/>
    <cellStyle name="Notas 7 16 4" xfId="25441"/>
    <cellStyle name="Notas 7 16 5" xfId="25442"/>
    <cellStyle name="Notas 7 16 6" xfId="25443"/>
    <cellStyle name="Notas 7 16 7" xfId="25444"/>
    <cellStyle name="Notas 7 16 8" xfId="25445"/>
    <cellStyle name="Notas 7 16 9" xfId="25446"/>
    <cellStyle name="Notas 7 16 9 2" xfId="25447"/>
    <cellStyle name="Notas 7 17" xfId="25448"/>
    <cellStyle name="Notas 7 17 10" xfId="25449"/>
    <cellStyle name="Notas 7 17 11" xfId="25450"/>
    <cellStyle name="Notas 7 17 12" xfId="25451"/>
    <cellStyle name="Notas 7 17 2" xfId="25452"/>
    <cellStyle name="Notas 7 17 3" xfId="25453"/>
    <cellStyle name="Notas 7 17 4" xfId="25454"/>
    <cellStyle name="Notas 7 17 5" xfId="25455"/>
    <cellStyle name="Notas 7 17 6" xfId="25456"/>
    <cellStyle name="Notas 7 17 7" xfId="25457"/>
    <cellStyle name="Notas 7 17 8" xfId="25458"/>
    <cellStyle name="Notas 7 17 9" xfId="25459"/>
    <cellStyle name="Notas 7 17 9 2" xfId="25460"/>
    <cellStyle name="Notas 7 18" xfId="25461"/>
    <cellStyle name="Notas 7 18 10" xfId="25462"/>
    <cellStyle name="Notas 7 18 11" xfId="25463"/>
    <cellStyle name="Notas 7 18 12" xfId="25464"/>
    <cellStyle name="Notas 7 18 2" xfId="25465"/>
    <cellStyle name="Notas 7 18 3" xfId="25466"/>
    <cellStyle name="Notas 7 18 4" xfId="25467"/>
    <cellStyle name="Notas 7 18 5" xfId="25468"/>
    <cellStyle name="Notas 7 18 6" xfId="25469"/>
    <cellStyle name="Notas 7 18 7" xfId="25470"/>
    <cellStyle name="Notas 7 18 8" xfId="25471"/>
    <cellStyle name="Notas 7 18 9" xfId="25472"/>
    <cellStyle name="Notas 7 18 9 2" xfId="25473"/>
    <cellStyle name="Notas 7 19" xfId="25474"/>
    <cellStyle name="Notas 7 19 10" xfId="25475"/>
    <cellStyle name="Notas 7 19 11" xfId="25476"/>
    <cellStyle name="Notas 7 19 12" xfId="25477"/>
    <cellStyle name="Notas 7 19 2" xfId="25478"/>
    <cellStyle name="Notas 7 19 3" xfId="25479"/>
    <cellStyle name="Notas 7 19 4" xfId="25480"/>
    <cellStyle name="Notas 7 19 5" xfId="25481"/>
    <cellStyle name="Notas 7 19 6" xfId="25482"/>
    <cellStyle name="Notas 7 19 7" xfId="25483"/>
    <cellStyle name="Notas 7 19 8" xfId="25484"/>
    <cellStyle name="Notas 7 19 9" xfId="25485"/>
    <cellStyle name="Notas 7 19 9 2" xfId="25486"/>
    <cellStyle name="Notas 7 2" xfId="25487"/>
    <cellStyle name="Notas 7 2 10" xfId="25488"/>
    <cellStyle name="Notas 7 2 11" xfId="25489"/>
    <cellStyle name="Notas 7 2 12" xfId="25490"/>
    <cellStyle name="Notas 7 2 13" xfId="25491"/>
    <cellStyle name="Notas 7 2 14" xfId="25492"/>
    <cellStyle name="Notas 7 2 15" xfId="25493"/>
    <cellStyle name="Notas 7 2 15 2" xfId="25494"/>
    <cellStyle name="Notas 7 2 16" xfId="25495"/>
    <cellStyle name="Notas 7 2 16 2" xfId="25496"/>
    <cellStyle name="Notas 7 2 17" xfId="25497"/>
    <cellStyle name="Notas 7 2 17 2" xfId="25498"/>
    <cellStyle name="Notas 7 2 18" xfId="25499"/>
    <cellStyle name="Notas 7 2 18 2" xfId="25500"/>
    <cellStyle name="Notas 7 2 19" xfId="25501"/>
    <cellStyle name="Notas 7 2 19 2" xfId="25502"/>
    <cellStyle name="Notas 7 2 2" xfId="25503"/>
    <cellStyle name="Notas 7 2 2 10" xfId="25504"/>
    <cellStyle name="Notas 7 2 2 2" xfId="25505"/>
    <cellStyle name="Notas 7 2 2 3" xfId="25506"/>
    <cellStyle name="Notas 7 2 2 4" xfId="25507"/>
    <cellStyle name="Notas 7 2 2 5" xfId="25508"/>
    <cellStyle name="Notas 7 2 2 6" xfId="25509"/>
    <cellStyle name="Notas 7 2 2 7" xfId="25510"/>
    <cellStyle name="Notas 7 2 2 8" xfId="25511"/>
    <cellStyle name="Notas 7 2 2 9" xfId="25512"/>
    <cellStyle name="Notas 7 2 20" xfId="25513"/>
    <cellStyle name="Notas 7 2 20 2" xfId="25514"/>
    <cellStyle name="Notas 7 2 21" xfId="25515"/>
    <cellStyle name="Notas 7 2 21 2" xfId="25516"/>
    <cellStyle name="Notas 7 2 22" xfId="25517"/>
    <cellStyle name="Notas 7 2 22 2" xfId="25518"/>
    <cellStyle name="Notas 7 2 23" xfId="25519"/>
    <cellStyle name="Notas 7 2 24" xfId="25520"/>
    <cellStyle name="Notas 7 2 25" xfId="25521"/>
    <cellStyle name="Notas 7 2 26" xfId="25522"/>
    <cellStyle name="Notas 7 2 3" xfId="25523"/>
    <cellStyle name="Notas 7 2 4" xfId="25524"/>
    <cellStyle name="Notas 7 2 5" xfId="25525"/>
    <cellStyle name="Notas 7 2 6" xfId="25526"/>
    <cellStyle name="Notas 7 2 6 2" xfId="25527"/>
    <cellStyle name="Notas 7 2 6 2 2" xfId="25528"/>
    <cellStyle name="Notas 7 2 6 3" xfId="25529"/>
    <cellStyle name="Notas 7 2 6 4" xfId="25530"/>
    <cellStyle name="Notas 7 2 7" xfId="25531"/>
    <cellStyle name="Notas 7 2 7 2" xfId="25532"/>
    <cellStyle name="Notas 7 2 8" xfId="25533"/>
    <cellStyle name="Notas 7 2 9" xfId="25534"/>
    <cellStyle name="Notas 7 20" xfId="25535"/>
    <cellStyle name="Notas 7 20 10" xfId="25536"/>
    <cellStyle name="Notas 7 20 11" xfId="25537"/>
    <cellStyle name="Notas 7 20 12" xfId="25538"/>
    <cellStyle name="Notas 7 20 2" xfId="25539"/>
    <cellStyle name="Notas 7 20 3" xfId="25540"/>
    <cellStyle name="Notas 7 20 4" xfId="25541"/>
    <cellStyle name="Notas 7 20 5" xfId="25542"/>
    <cellStyle name="Notas 7 20 6" xfId="25543"/>
    <cellStyle name="Notas 7 20 7" xfId="25544"/>
    <cellStyle name="Notas 7 20 8" xfId="25545"/>
    <cellStyle name="Notas 7 20 9" xfId="25546"/>
    <cellStyle name="Notas 7 20 9 2" xfId="25547"/>
    <cellStyle name="Notas 7 21" xfId="25548"/>
    <cellStyle name="Notas 7 21 10" xfId="25549"/>
    <cellStyle name="Notas 7 21 11" xfId="25550"/>
    <cellStyle name="Notas 7 21 12" xfId="25551"/>
    <cellStyle name="Notas 7 21 2" xfId="25552"/>
    <cellStyle name="Notas 7 21 2 2" xfId="25553"/>
    <cellStyle name="Notas 7 21 2 3" xfId="25554"/>
    <cellStyle name="Notas 7 21 3" xfId="25555"/>
    <cellStyle name="Notas 7 21 3 2" xfId="25556"/>
    <cellStyle name="Notas 7 21 3 3" xfId="25557"/>
    <cellStyle name="Notas 7 21 4" xfId="25558"/>
    <cellStyle name="Notas 7 21 4 2" xfId="25559"/>
    <cellStyle name="Notas 7 21 4 3" xfId="25560"/>
    <cellStyle name="Notas 7 21 5" xfId="25561"/>
    <cellStyle name="Notas 7 21 5 2" xfId="25562"/>
    <cellStyle name="Notas 7 21 5 3" xfId="25563"/>
    <cellStyle name="Notas 7 21 6" xfId="25564"/>
    <cellStyle name="Notas 7 21 7" xfId="25565"/>
    <cellStyle name="Notas 7 21 8" xfId="25566"/>
    <cellStyle name="Notas 7 21 9" xfId="25567"/>
    <cellStyle name="Notas 7 21 9 2" xfId="25568"/>
    <cellStyle name="Notas 7 22" xfId="25569"/>
    <cellStyle name="Notas 7 22 10" xfId="25570"/>
    <cellStyle name="Notas 7 22 11" xfId="25571"/>
    <cellStyle name="Notas 7 22 12" xfId="25572"/>
    <cellStyle name="Notas 7 22 2" xfId="25573"/>
    <cellStyle name="Notas 7 22 2 2" xfId="25574"/>
    <cellStyle name="Notas 7 22 2 3" xfId="25575"/>
    <cellStyle name="Notas 7 22 3" xfId="25576"/>
    <cellStyle name="Notas 7 22 3 2" xfId="25577"/>
    <cellStyle name="Notas 7 22 3 3" xfId="25578"/>
    <cellStyle name="Notas 7 22 4" xfId="25579"/>
    <cellStyle name="Notas 7 22 4 2" xfId="25580"/>
    <cellStyle name="Notas 7 22 4 3" xfId="25581"/>
    <cellStyle name="Notas 7 22 5" xfId="25582"/>
    <cellStyle name="Notas 7 22 5 2" xfId="25583"/>
    <cellStyle name="Notas 7 22 5 3" xfId="25584"/>
    <cellStyle name="Notas 7 22 6" xfId="25585"/>
    <cellStyle name="Notas 7 22 6 2" xfId="25586"/>
    <cellStyle name="Notas 7 22 7" xfId="25587"/>
    <cellStyle name="Notas 7 22 8" xfId="25588"/>
    <cellStyle name="Notas 7 22 9" xfId="25589"/>
    <cellStyle name="Notas 7 22 9 2" xfId="25590"/>
    <cellStyle name="Notas 7 23" xfId="25591"/>
    <cellStyle name="Notas 7 23 10" xfId="25592"/>
    <cellStyle name="Notas 7 23 11" xfId="25593"/>
    <cellStyle name="Notas 7 23 12" xfId="25594"/>
    <cellStyle name="Notas 7 23 2" xfId="25595"/>
    <cellStyle name="Notas 7 23 2 2" xfId="25596"/>
    <cellStyle name="Notas 7 23 2 3" xfId="25597"/>
    <cellStyle name="Notas 7 23 3" xfId="25598"/>
    <cellStyle name="Notas 7 23 3 2" xfId="25599"/>
    <cellStyle name="Notas 7 23 3 3" xfId="25600"/>
    <cellStyle name="Notas 7 23 4" xfId="25601"/>
    <cellStyle name="Notas 7 23 4 2" xfId="25602"/>
    <cellStyle name="Notas 7 23 4 3" xfId="25603"/>
    <cellStyle name="Notas 7 23 5" xfId="25604"/>
    <cellStyle name="Notas 7 23 5 2" xfId="25605"/>
    <cellStyle name="Notas 7 23 5 3" xfId="25606"/>
    <cellStyle name="Notas 7 23 6" xfId="25607"/>
    <cellStyle name="Notas 7 23 6 2" xfId="25608"/>
    <cellStyle name="Notas 7 23 7" xfId="25609"/>
    <cellStyle name="Notas 7 23 8" xfId="25610"/>
    <cellStyle name="Notas 7 23 9" xfId="25611"/>
    <cellStyle name="Notas 7 23 9 2" xfId="25612"/>
    <cellStyle name="Notas 7 24" xfId="25613"/>
    <cellStyle name="Notas 7 24 10" xfId="25614"/>
    <cellStyle name="Notas 7 24 11" xfId="25615"/>
    <cellStyle name="Notas 7 24 12" xfId="25616"/>
    <cellStyle name="Notas 7 24 2" xfId="25617"/>
    <cellStyle name="Notas 7 24 2 2" xfId="25618"/>
    <cellStyle name="Notas 7 24 2 3" xfId="25619"/>
    <cellStyle name="Notas 7 24 3" xfId="25620"/>
    <cellStyle name="Notas 7 24 3 2" xfId="25621"/>
    <cellStyle name="Notas 7 24 3 3" xfId="25622"/>
    <cellStyle name="Notas 7 24 4" xfId="25623"/>
    <cellStyle name="Notas 7 24 4 2" xfId="25624"/>
    <cellStyle name="Notas 7 24 4 3" xfId="25625"/>
    <cellStyle name="Notas 7 24 5" xfId="25626"/>
    <cellStyle name="Notas 7 24 5 2" xfId="25627"/>
    <cellStyle name="Notas 7 24 5 3" xfId="25628"/>
    <cellStyle name="Notas 7 24 6" xfId="25629"/>
    <cellStyle name="Notas 7 24 6 2" xfId="25630"/>
    <cellStyle name="Notas 7 24 7" xfId="25631"/>
    <cellStyle name="Notas 7 24 8" xfId="25632"/>
    <cellStyle name="Notas 7 24 9" xfId="25633"/>
    <cellStyle name="Notas 7 24 9 2" xfId="25634"/>
    <cellStyle name="Notas 7 25" xfId="25635"/>
    <cellStyle name="Notas 7 25 10" xfId="25636"/>
    <cellStyle name="Notas 7 25 11" xfId="25637"/>
    <cellStyle name="Notas 7 25 12" xfId="25638"/>
    <cellStyle name="Notas 7 25 2" xfId="25639"/>
    <cellStyle name="Notas 7 25 2 2" xfId="25640"/>
    <cellStyle name="Notas 7 25 2 3" xfId="25641"/>
    <cellStyle name="Notas 7 25 3" xfId="25642"/>
    <cellStyle name="Notas 7 25 3 2" xfId="25643"/>
    <cellStyle name="Notas 7 25 3 3" xfId="25644"/>
    <cellStyle name="Notas 7 25 4" xfId="25645"/>
    <cellStyle name="Notas 7 25 4 2" xfId="25646"/>
    <cellStyle name="Notas 7 25 4 3" xfId="25647"/>
    <cellStyle name="Notas 7 25 5" xfId="25648"/>
    <cellStyle name="Notas 7 25 5 2" xfId="25649"/>
    <cellStyle name="Notas 7 25 5 3" xfId="25650"/>
    <cellStyle name="Notas 7 25 6" xfId="25651"/>
    <cellStyle name="Notas 7 25 6 2" xfId="25652"/>
    <cellStyle name="Notas 7 25 7" xfId="25653"/>
    <cellStyle name="Notas 7 25 8" xfId="25654"/>
    <cellStyle name="Notas 7 25 9" xfId="25655"/>
    <cellStyle name="Notas 7 25 9 2" xfId="25656"/>
    <cellStyle name="Notas 7 26" xfId="25657"/>
    <cellStyle name="Notas 7 26 10" xfId="25658"/>
    <cellStyle name="Notas 7 26 11" xfId="25659"/>
    <cellStyle name="Notas 7 26 12" xfId="25660"/>
    <cellStyle name="Notas 7 26 2" xfId="25661"/>
    <cellStyle name="Notas 7 26 2 2" xfId="25662"/>
    <cellStyle name="Notas 7 26 2 3" xfId="25663"/>
    <cellStyle name="Notas 7 26 3" xfId="25664"/>
    <cellStyle name="Notas 7 26 3 2" xfId="25665"/>
    <cellStyle name="Notas 7 26 3 3" xfId="25666"/>
    <cellStyle name="Notas 7 26 4" xfId="25667"/>
    <cellStyle name="Notas 7 26 4 2" xfId="25668"/>
    <cellStyle name="Notas 7 26 4 3" xfId="25669"/>
    <cellStyle name="Notas 7 26 5" xfId="25670"/>
    <cellStyle name="Notas 7 26 5 2" xfId="25671"/>
    <cellStyle name="Notas 7 26 5 3" xfId="25672"/>
    <cellStyle name="Notas 7 26 6" xfId="25673"/>
    <cellStyle name="Notas 7 26 6 2" xfId="25674"/>
    <cellStyle name="Notas 7 26 7" xfId="25675"/>
    <cellStyle name="Notas 7 26 8" xfId="25676"/>
    <cellStyle name="Notas 7 26 9" xfId="25677"/>
    <cellStyle name="Notas 7 26 9 2" xfId="25678"/>
    <cellStyle name="Notas 7 27" xfId="25679"/>
    <cellStyle name="Notas 7 27 2" xfId="25680"/>
    <cellStyle name="Notas 7 27 2 2" xfId="25681"/>
    <cellStyle name="Notas 7 27 2 2 2" xfId="25682"/>
    <cellStyle name="Notas 7 27 2 3" xfId="25683"/>
    <cellStyle name="Notas 7 27 2 4" xfId="25684"/>
    <cellStyle name="Notas 7 27 3" xfId="25685"/>
    <cellStyle name="Notas 7 27 3 2" xfId="25686"/>
    <cellStyle name="Notas 7 27 4" xfId="25687"/>
    <cellStyle name="Notas 7 28" xfId="25688"/>
    <cellStyle name="Notas 7 28 2" xfId="25689"/>
    <cellStyle name="Notas 7 28 2 2" xfId="25690"/>
    <cellStyle name="Notas 7 28 3" xfId="25691"/>
    <cellStyle name="Notas 7 28 4" xfId="25692"/>
    <cellStyle name="Notas 7 29" xfId="25693"/>
    <cellStyle name="Notas 7 3" xfId="25694"/>
    <cellStyle name="Notas 7 3 10" xfId="25695"/>
    <cellStyle name="Notas 7 3 11" xfId="25696"/>
    <cellStyle name="Notas 7 3 12" xfId="25697"/>
    <cellStyle name="Notas 7 3 13" xfId="25698"/>
    <cellStyle name="Notas 7 3 14" xfId="25699"/>
    <cellStyle name="Notas 7 3 15" xfId="25700"/>
    <cellStyle name="Notas 7 3 15 2" xfId="25701"/>
    <cellStyle name="Notas 7 3 16" xfId="25702"/>
    <cellStyle name="Notas 7 3 16 2" xfId="25703"/>
    <cellStyle name="Notas 7 3 17" xfId="25704"/>
    <cellStyle name="Notas 7 3 17 2" xfId="25705"/>
    <cellStyle name="Notas 7 3 18" xfId="25706"/>
    <cellStyle name="Notas 7 3 18 2" xfId="25707"/>
    <cellStyle name="Notas 7 3 19" xfId="25708"/>
    <cellStyle name="Notas 7 3 19 2" xfId="25709"/>
    <cellStyle name="Notas 7 3 2" xfId="25710"/>
    <cellStyle name="Notas 7 3 2 10" xfId="25711"/>
    <cellStyle name="Notas 7 3 2 11" xfId="25712"/>
    <cellStyle name="Notas 7 3 2 12" xfId="25713"/>
    <cellStyle name="Notas 7 3 2 2" xfId="25714"/>
    <cellStyle name="Notas 7 3 2 2 2" xfId="25715"/>
    <cellStyle name="Notas 7 3 2 2 2 2" xfId="25716"/>
    <cellStyle name="Notas 7 3 2 2 3" xfId="25717"/>
    <cellStyle name="Notas 7 3 2 2 4" xfId="25718"/>
    <cellStyle name="Notas 7 3 2 3" xfId="25719"/>
    <cellStyle name="Notas 7 3 2 3 2" xfId="25720"/>
    <cellStyle name="Notas 7 3 2 4" xfId="25721"/>
    <cellStyle name="Notas 7 3 2 5" xfId="25722"/>
    <cellStyle name="Notas 7 3 2 6" xfId="25723"/>
    <cellStyle name="Notas 7 3 2 7" xfId="25724"/>
    <cellStyle name="Notas 7 3 2 8" xfId="25725"/>
    <cellStyle name="Notas 7 3 2 9" xfId="25726"/>
    <cellStyle name="Notas 7 3 20" xfId="25727"/>
    <cellStyle name="Notas 7 3 20 2" xfId="25728"/>
    <cellStyle name="Notas 7 3 21" xfId="25729"/>
    <cellStyle name="Notas 7 3 21 2" xfId="25730"/>
    <cellStyle name="Notas 7 3 22" xfId="25731"/>
    <cellStyle name="Notas 7 3 22 2" xfId="25732"/>
    <cellStyle name="Notas 7 3 23" xfId="25733"/>
    <cellStyle name="Notas 7 3 24" xfId="25734"/>
    <cellStyle name="Notas 7 3 25" xfId="25735"/>
    <cellStyle name="Notas 7 3 26" xfId="25736"/>
    <cellStyle name="Notas 7 3 3" xfId="25737"/>
    <cellStyle name="Notas 7 3 3 2" xfId="25738"/>
    <cellStyle name="Notas 7 3 3 2 2" xfId="25739"/>
    <cellStyle name="Notas 7 3 3 2 2 2" xfId="25740"/>
    <cellStyle name="Notas 7 3 3 2 3" xfId="25741"/>
    <cellStyle name="Notas 7 3 3 2 4" xfId="25742"/>
    <cellStyle name="Notas 7 3 3 3" xfId="25743"/>
    <cellStyle name="Notas 7 3 3 3 2" xfId="25744"/>
    <cellStyle name="Notas 7 3 3 4" xfId="25745"/>
    <cellStyle name="Notas 7 3 4" xfId="25746"/>
    <cellStyle name="Notas 7 3 4 2" xfId="25747"/>
    <cellStyle name="Notas 7 3 4 2 2" xfId="25748"/>
    <cellStyle name="Notas 7 3 4 2 2 2" xfId="25749"/>
    <cellStyle name="Notas 7 3 4 2 3" xfId="25750"/>
    <cellStyle name="Notas 7 3 4 2 4" xfId="25751"/>
    <cellStyle name="Notas 7 3 4 3" xfId="25752"/>
    <cellStyle name="Notas 7 3 4 3 2" xfId="25753"/>
    <cellStyle name="Notas 7 3 4 4" xfId="25754"/>
    <cellStyle name="Notas 7 3 5" xfId="25755"/>
    <cellStyle name="Notas 7 3 5 2" xfId="25756"/>
    <cellStyle name="Notas 7 3 5 2 2" xfId="25757"/>
    <cellStyle name="Notas 7 3 5 2 2 2" xfId="25758"/>
    <cellStyle name="Notas 7 3 5 2 3" xfId="25759"/>
    <cellStyle name="Notas 7 3 5 2 4" xfId="25760"/>
    <cellStyle name="Notas 7 3 5 3" xfId="25761"/>
    <cellStyle name="Notas 7 3 5 3 2" xfId="25762"/>
    <cellStyle name="Notas 7 3 5 4" xfId="25763"/>
    <cellStyle name="Notas 7 3 6" xfId="25764"/>
    <cellStyle name="Notas 7 3 6 2" xfId="25765"/>
    <cellStyle name="Notas 7 3 6 2 2" xfId="25766"/>
    <cellStyle name="Notas 7 3 6 3" xfId="25767"/>
    <cellStyle name="Notas 7 3 6 4" xfId="25768"/>
    <cellStyle name="Notas 7 3 7" xfId="25769"/>
    <cellStyle name="Notas 7 3 7 2" xfId="25770"/>
    <cellStyle name="Notas 7 3 8" xfId="25771"/>
    <cellStyle name="Notas 7 3 9" xfId="25772"/>
    <cellStyle name="Notas 7 30" xfId="25773"/>
    <cellStyle name="Notas 7 31" xfId="25774"/>
    <cellStyle name="Notas 7 31 2" xfId="25775"/>
    <cellStyle name="Notas 7 32" xfId="25776"/>
    <cellStyle name="Notas 7 33" xfId="25777"/>
    <cellStyle name="Notas 7 34" xfId="25778"/>
    <cellStyle name="Notas 7 35" xfId="25779"/>
    <cellStyle name="Notas 7 36" xfId="25780"/>
    <cellStyle name="Notas 7 37" xfId="25781"/>
    <cellStyle name="Notas 7 38" xfId="25782"/>
    <cellStyle name="Notas 7 38 2" xfId="25783"/>
    <cellStyle name="Notas 7 39" xfId="25784"/>
    <cellStyle name="Notas 7 39 2" xfId="25785"/>
    <cellStyle name="Notas 7 4" xfId="25786"/>
    <cellStyle name="Notas 7 4 10" xfId="25787"/>
    <cellStyle name="Notas 7 4 11" xfId="25788"/>
    <cellStyle name="Notas 7 4 12" xfId="25789"/>
    <cellStyle name="Notas 7 4 13" xfId="25790"/>
    <cellStyle name="Notas 7 4 14" xfId="25791"/>
    <cellStyle name="Notas 7 4 15" xfId="25792"/>
    <cellStyle name="Notas 7 4 15 2" xfId="25793"/>
    <cellStyle name="Notas 7 4 16" xfId="25794"/>
    <cellStyle name="Notas 7 4 16 2" xfId="25795"/>
    <cellStyle name="Notas 7 4 17" xfId="25796"/>
    <cellStyle name="Notas 7 4 17 2" xfId="25797"/>
    <cellStyle name="Notas 7 4 18" xfId="25798"/>
    <cellStyle name="Notas 7 4 18 2" xfId="25799"/>
    <cellStyle name="Notas 7 4 19" xfId="25800"/>
    <cellStyle name="Notas 7 4 19 2" xfId="25801"/>
    <cellStyle name="Notas 7 4 2" xfId="25802"/>
    <cellStyle name="Notas 7 4 2 10" xfId="25803"/>
    <cellStyle name="Notas 7 4 2 11" xfId="25804"/>
    <cellStyle name="Notas 7 4 2 12" xfId="25805"/>
    <cellStyle name="Notas 7 4 2 2" xfId="25806"/>
    <cellStyle name="Notas 7 4 2 2 2" xfId="25807"/>
    <cellStyle name="Notas 7 4 2 2 2 2" xfId="25808"/>
    <cellStyle name="Notas 7 4 2 2 3" xfId="25809"/>
    <cellStyle name="Notas 7 4 2 2 4" xfId="25810"/>
    <cellStyle name="Notas 7 4 2 3" xfId="25811"/>
    <cellStyle name="Notas 7 4 2 3 2" xfId="25812"/>
    <cellStyle name="Notas 7 4 2 4" xfId="25813"/>
    <cellStyle name="Notas 7 4 2 5" xfId="25814"/>
    <cellStyle name="Notas 7 4 2 6" xfId="25815"/>
    <cellStyle name="Notas 7 4 2 7" xfId="25816"/>
    <cellStyle name="Notas 7 4 2 8" xfId="25817"/>
    <cellStyle name="Notas 7 4 2 9" xfId="25818"/>
    <cellStyle name="Notas 7 4 20" xfId="25819"/>
    <cellStyle name="Notas 7 4 20 2" xfId="25820"/>
    <cellStyle name="Notas 7 4 21" xfId="25821"/>
    <cellStyle name="Notas 7 4 21 2" xfId="25822"/>
    <cellStyle name="Notas 7 4 22" xfId="25823"/>
    <cellStyle name="Notas 7 4 22 2" xfId="25824"/>
    <cellStyle name="Notas 7 4 23" xfId="25825"/>
    <cellStyle name="Notas 7 4 24" xfId="25826"/>
    <cellStyle name="Notas 7 4 25" xfId="25827"/>
    <cellStyle name="Notas 7 4 26" xfId="25828"/>
    <cellStyle name="Notas 7 4 3" xfId="25829"/>
    <cellStyle name="Notas 7 4 3 2" xfId="25830"/>
    <cellStyle name="Notas 7 4 3 2 2" xfId="25831"/>
    <cellStyle name="Notas 7 4 3 2 2 2" xfId="25832"/>
    <cellStyle name="Notas 7 4 3 2 3" xfId="25833"/>
    <cellStyle name="Notas 7 4 3 2 4" xfId="25834"/>
    <cellStyle name="Notas 7 4 3 3" xfId="25835"/>
    <cellStyle name="Notas 7 4 3 3 2" xfId="25836"/>
    <cellStyle name="Notas 7 4 3 4" xfId="25837"/>
    <cellStyle name="Notas 7 4 4" xfId="25838"/>
    <cellStyle name="Notas 7 4 4 2" xfId="25839"/>
    <cellStyle name="Notas 7 4 4 2 2" xfId="25840"/>
    <cellStyle name="Notas 7 4 4 2 2 2" xfId="25841"/>
    <cellStyle name="Notas 7 4 4 2 3" xfId="25842"/>
    <cellStyle name="Notas 7 4 4 2 4" xfId="25843"/>
    <cellStyle name="Notas 7 4 4 3" xfId="25844"/>
    <cellStyle name="Notas 7 4 4 3 2" xfId="25845"/>
    <cellStyle name="Notas 7 4 4 4" xfId="25846"/>
    <cellStyle name="Notas 7 4 5" xfId="25847"/>
    <cellStyle name="Notas 7 4 5 2" xfId="25848"/>
    <cellStyle name="Notas 7 4 5 2 2" xfId="25849"/>
    <cellStyle name="Notas 7 4 5 2 2 2" xfId="25850"/>
    <cellStyle name="Notas 7 4 5 2 3" xfId="25851"/>
    <cellStyle name="Notas 7 4 5 2 4" xfId="25852"/>
    <cellStyle name="Notas 7 4 5 3" xfId="25853"/>
    <cellStyle name="Notas 7 4 5 3 2" xfId="25854"/>
    <cellStyle name="Notas 7 4 5 4" xfId="25855"/>
    <cellStyle name="Notas 7 4 6" xfId="25856"/>
    <cellStyle name="Notas 7 4 6 2" xfId="25857"/>
    <cellStyle name="Notas 7 4 6 2 2" xfId="25858"/>
    <cellStyle name="Notas 7 4 6 3" xfId="25859"/>
    <cellStyle name="Notas 7 4 6 4" xfId="25860"/>
    <cellStyle name="Notas 7 4 7" xfId="25861"/>
    <cellStyle name="Notas 7 4 7 2" xfId="25862"/>
    <cellStyle name="Notas 7 4 8" xfId="25863"/>
    <cellStyle name="Notas 7 4 9" xfId="25864"/>
    <cellStyle name="Notas 7 40" xfId="25865"/>
    <cellStyle name="Notas 7 40 2" xfId="25866"/>
    <cellStyle name="Notas 7 41" xfId="25867"/>
    <cellStyle name="Notas 7 41 2" xfId="25868"/>
    <cellStyle name="Notas 7 42" xfId="25869"/>
    <cellStyle name="Notas 7 42 2" xfId="25870"/>
    <cellStyle name="Notas 7 43" xfId="25871"/>
    <cellStyle name="Notas 7 43 2" xfId="25872"/>
    <cellStyle name="Notas 7 44" xfId="25873"/>
    <cellStyle name="Notas 7 44 2" xfId="25874"/>
    <cellStyle name="Notas 7 45" xfId="25875"/>
    <cellStyle name="Notas 7 46" xfId="25876"/>
    <cellStyle name="Notas 7 47" xfId="25877"/>
    <cellStyle name="Notas 7 48" xfId="25878"/>
    <cellStyle name="Notas 7 49" xfId="25879"/>
    <cellStyle name="Notas 7 5" xfId="25880"/>
    <cellStyle name="Notas 7 5 10" xfId="25881"/>
    <cellStyle name="Notas 7 5 11" xfId="25882"/>
    <cellStyle name="Notas 7 5 12" xfId="25883"/>
    <cellStyle name="Notas 7 5 13" xfId="25884"/>
    <cellStyle name="Notas 7 5 14" xfId="25885"/>
    <cellStyle name="Notas 7 5 15" xfId="25886"/>
    <cellStyle name="Notas 7 5 16" xfId="25887"/>
    <cellStyle name="Notas 7 5 16 2" xfId="25888"/>
    <cellStyle name="Notas 7 5 17" xfId="25889"/>
    <cellStyle name="Notas 7 5 18" xfId="25890"/>
    <cellStyle name="Notas 7 5 19" xfId="25891"/>
    <cellStyle name="Notas 7 5 2" xfId="25892"/>
    <cellStyle name="Notas 7 5 2 2" xfId="25893"/>
    <cellStyle name="Notas 7 5 2 3" xfId="25894"/>
    <cellStyle name="Notas 7 5 20" xfId="25895"/>
    <cellStyle name="Notas 7 5 3" xfId="25896"/>
    <cellStyle name="Notas 7 5 3 2" xfId="25897"/>
    <cellStyle name="Notas 7 5 3 3" xfId="25898"/>
    <cellStyle name="Notas 7 5 4" xfId="25899"/>
    <cellStyle name="Notas 7 5 4 2" xfId="25900"/>
    <cellStyle name="Notas 7 5 4 3" xfId="25901"/>
    <cellStyle name="Notas 7 5 5" xfId="25902"/>
    <cellStyle name="Notas 7 5 5 2" xfId="25903"/>
    <cellStyle name="Notas 7 5 5 3" xfId="25904"/>
    <cellStyle name="Notas 7 5 6" xfId="25905"/>
    <cellStyle name="Notas 7 5 6 2" xfId="25906"/>
    <cellStyle name="Notas 7 5 7" xfId="25907"/>
    <cellStyle name="Notas 7 5 8" xfId="25908"/>
    <cellStyle name="Notas 7 5 9" xfId="25909"/>
    <cellStyle name="Notas 7 50" xfId="25910"/>
    <cellStyle name="Notas 7 51" xfId="25911"/>
    <cellStyle name="Notas 7 52" xfId="25912"/>
    <cellStyle name="Notas 7 53" xfId="25913"/>
    <cellStyle name="Notas 7 54" xfId="25914"/>
    <cellStyle name="Notas 7 55" xfId="25915"/>
    <cellStyle name="Notas 7 56" xfId="25916"/>
    <cellStyle name="Notas 7 57" xfId="25917"/>
    <cellStyle name="Notas 7 58" xfId="25918"/>
    <cellStyle name="Notas 7 59" xfId="25919"/>
    <cellStyle name="Notas 7 6" xfId="25920"/>
    <cellStyle name="Notas 7 6 10" xfId="25921"/>
    <cellStyle name="Notas 7 6 11" xfId="25922"/>
    <cellStyle name="Notas 7 6 12" xfId="25923"/>
    <cellStyle name="Notas 7 6 2" xfId="25924"/>
    <cellStyle name="Notas 7 6 2 2" xfId="25925"/>
    <cellStyle name="Notas 7 6 2 3" xfId="25926"/>
    <cellStyle name="Notas 7 6 3" xfId="25927"/>
    <cellStyle name="Notas 7 6 3 2" xfId="25928"/>
    <cellStyle name="Notas 7 6 3 3" xfId="25929"/>
    <cellStyle name="Notas 7 6 4" xfId="25930"/>
    <cellStyle name="Notas 7 6 4 2" xfId="25931"/>
    <cellStyle name="Notas 7 6 4 3" xfId="25932"/>
    <cellStyle name="Notas 7 6 5" xfId="25933"/>
    <cellStyle name="Notas 7 6 5 2" xfId="25934"/>
    <cellStyle name="Notas 7 6 5 3" xfId="25935"/>
    <cellStyle name="Notas 7 6 6" xfId="25936"/>
    <cellStyle name="Notas 7 6 6 2" xfId="25937"/>
    <cellStyle name="Notas 7 6 7" xfId="25938"/>
    <cellStyle name="Notas 7 6 8" xfId="25939"/>
    <cellStyle name="Notas 7 6 9" xfId="25940"/>
    <cellStyle name="Notas 7 6 9 2" xfId="25941"/>
    <cellStyle name="Notas 7 7" xfId="25942"/>
    <cellStyle name="Notas 7 7 10" xfId="25943"/>
    <cellStyle name="Notas 7 7 11" xfId="25944"/>
    <cellStyle name="Notas 7 7 12" xfId="25945"/>
    <cellStyle name="Notas 7 7 2" xfId="25946"/>
    <cellStyle name="Notas 7 7 2 2" xfId="25947"/>
    <cellStyle name="Notas 7 7 2 3" xfId="25948"/>
    <cellStyle name="Notas 7 7 3" xfId="25949"/>
    <cellStyle name="Notas 7 7 3 2" xfId="25950"/>
    <cellStyle name="Notas 7 7 3 3" xfId="25951"/>
    <cellStyle name="Notas 7 7 4" xfId="25952"/>
    <cellStyle name="Notas 7 7 4 2" xfId="25953"/>
    <cellStyle name="Notas 7 7 4 3" xfId="25954"/>
    <cellStyle name="Notas 7 7 5" xfId="25955"/>
    <cellStyle name="Notas 7 7 5 2" xfId="25956"/>
    <cellStyle name="Notas 7 7 5 3" xfId="25957"/>
    <cellStyle name="Notas 7 7 6" xfId="25958"/>
    <cellStyle name="Notas 7 7 6 2" xfId="25959"/>
    <cellStyle name="Notas 7 7 7" xfId="25960"/>
    <cellStyle name="Notas 7 7 8" xfId="25961"/>
    <cellStyle name="Notas 7 7 9" xfId="25962"/>
    <cellStyle name="Notas 7 7 9 2" xfId="25963"/>
    <cellStyle name="Notas 7 8" xfId="25964"/>
    <cellStyle name="Notas 7 8 10" xfId="25965"/>
    <cellStyle name="Notas 7 8 11" xfId="25966"/>
    <cellStyle name="Notas 7 8 12" xfId="25967"/>
    <cellStyle name="Notas 7 8 2" xfId="25968"/>
    <cellStyle name="Notas 7 8 2 2" xfId="25969"/>
    <cellStyle name="Notas 7 8 2 3" xfId="25970"/>
    <cellStyle name="Notas 7 8 3" xfId="25971"/>
    <cellStyle name="Notas 7 8 3 2" xfId="25972"/>
    <cellStyle name="Notas 7 8 3 3" xfId="25973"/>
    <cellStyle name="Notas 7 8 4" xfId="25974"/>
    <cellStyle name="Notas 7 8 4 2" xfId="25975"/>
    <cellStyle name="Notas 7 8 4 3" xfId="25976"/>
    <cellStyle name="Notas 7 8 5" xfId="25977"/>
    <cellStyle name="Notas 7 8 5 2" xfId="25978"/>
    <cellStyle name="Notas 7 8 5 3" xfId="25979"/>
    <cellStyle name="Notas 7 8 6" xfId="25980"/>
    <cellStyle name="Notas 7 8 6 2" xfId="25981"/>
    <cellStyle name="Notas 7 8 7" xfId="25982"/>
    <cellStyle name="Notas 7 8 8" xfId="25983"/>
    <cellStyle name="Notas 7 8 9" xfId="25984"/>
    <cellStyle name="Notas 7 8 9 2" xfId="25985"/>
    <cellStyle name="Notas 7 9" xfId="25986"/>
    <cellStyle name="Notas 7 9 10" xfId="25987"/>
    <cellStyle name="Notas 7 9 11" xfId="25988"/>
    <cellStyle name="Notas 7 9 12" xfId="25989"/>
    <cellStyle name="Notas 7 9 2" xfId="25990"/>
    <cellStyle name="Notas 7 9 2 2" xfId="25991"/>
    <cellStyle name="Notas 7 9 2 3" xfId="25992"/>
    <cellStyle name="Notas 7 9 3" xfId="25993"/>
    <cellStyle name="Notas 7 9 3 2" xfId="25994"/>
    <cellStyle name="Notas 7 9 3 3" xfId="25995"/>
    <cellStyle name="Notas 7 9 4" xfId="25996"/>
    <cellStyle name="Notas 7 9 4 2" xfId="25997"/>
    <cellStyle name="Notas 7 9 4 3" xfId="25998"/>
    <cellStyle name="Notas 7 9 5" xfId="25999"/>
    <cellStyle name="Notas 7 9 5 2" xfId="26000"/>
    <cellStyle name="Notas 7 9 5 3" xfId="26001"/>
    <cellStyle name="Notas 7 9 6" xfId="26002"/>
    <cellStyle name="Notas 7 9 6 2" xfId="26003"/>
    <cellStyle name="Notas 7 9 7" xfId="26004"/>
    <cellStyle name="Notas 7 9 8" xfId="26005"/>
    <cellStyle name="Notas 7 9 9" xfId="26006"/>
    <cellStyle name="Notas 7 9 9 2" xfId="26007"/>
    <cellStyle name="Notas 8" xfId="26008"/>
    <cellStyle name="Notas 8 10" xfId="26009"/>
    <cellStyle name="Notas 8 10 10" xfId="26010"/>
    <cellStyle name="Notas 8 10 11" xfId="26011"/>
    <cellStyle name="Notas 8 10 12" xfId="26012"/>
    <cellStyle name="Notas 8 10 2" xfId="26013"/>
    <cellStyle name="Notas 8 10 2 2" xfId="26014"/>
    <cellStyle name="Notas 8 10 2 3" xfId="26015"/>
    <cellStyle name="Notas 8 10 3" xfId="26016"/>
    <cellStyle name="Notas 8 10 3 2" xfId="26017"/>
    <cellStyle name="Notas 8 10 3 3" xfId="26018"/>
    <cellStyle name="Notas 8 10 4" xfId="26019"/>
    <cellStyle name="Notas 8 10 4 2" xfId="26020"/>
    <cellStyle name="Notas 8 10 4 3" xfId="26021"/>
    <cellStyle name="Notas 8 10 5" xfId="26022"/>
    <cellStyle name="Notas 8 10 5 2" xfId="26023"/>
    <cellStyle name="Notas 8 10 5 3" xfId="26024"/>
    <cellStyle name="Notas 8 10 6" xfId="26025"/>
    <cellStyle name="Notas 8 10 6 2" xfId="26026"/>
    <cellStyle name="Notas 8 10 7" xfId="26027"/>
    <cellStyle name="Notas 8 10 8" xfId="26028"/>
    <cellStyle name="Notas 8 10 9" xfId="26029"/>
    <cellStyle name="Notas 8 10 9 2" xfId="26030"/>
    <cellStyle name="Notas 8 11" xfId="26031"/>
    <cellStyle name="Notas 8 11 10" xfId="26032"/>
    <cellStyle name="Notas 8 11 11" xfId="26033"/>
    <cellStyle name="Notas 8 11 12" xfId="26034"/>
    <cellStyle name="Notas 8 11 2" xfId="26035"/>
    <cellStyle name="Notas 8 11 2 2" xfId="26036"/>
    <cellStyle name="Notas 8 11 2 3" xfId="26037"/>
    <cellStyle name="Notas 8 11 3" xfId="26038"/>
    <cellStyle name="Notas 8 11 3 2" xfId="26039"/>
    <cellStyle name="Notas 8 11 3 3" xfId="26040"/>
    <cellStyle name="Notas 8 11 4" xfId="26041"/>
    <cellStyle name="Notas 8 11 4 2" xfId="26042"/>
    <cellStyle name="Notas 8 11 4 3" xfId="26043"/>
    <cellStyle name="Notas 8 11 5" xfId="26044"/>
    <cellStyle name="Notas 8 11 5 2" xfId="26045"/>
    <cellStyle name="Notas 8 11 5 3" xfId="26046"/>
    <cellStyle name="Notas 8 11 6" xfId="26047"/>
    <cellStyle name="Notas 8 11 6 2" xfId="26048"/>
    <cellStyle name="Notas 8 11 7" xfId="26049"/>
    <cellStyle name="Notas 8 11 8" xfId="26050"/>
    <cellStyle name="Notas 8 11 9" xfId="26051"/>
    <cellStyle name="Notas 8 11 9 2" xfId="26052"/>
    <cellStyle name="Notas 8 12" xfId="26053"/>
    <cellStyle name="Notas 8 12 10" xfId="26054"/>
    <cellStyle name="Notas 8 12 11" xfId="26055"/>
    <cellStyle name="Notas 8 12 12" xfId="26056"/>
    <cellStyle name="Notas 8 12 2" xfId="26057"/>
    <cellStyle name="Notas 8 12 2 2" xfId="26058"/>
    <cellStyle name="Notas 8 12 2 3" xfId="26059"/>
    <cellStyle name="Notas 8 12 3" xfId="26060"/>
    <cellStyle name="Notas 8 12 3 2" xfId="26061"/>
    <cellStyle name="Notas 8 12 3 3" xfId="26062"/>
    <cellStyle name="Notas 8 12 4" xfId="26063"/>
    <cellStyle name="Notas 8 12 4 2" xfId="26064"/>
    <cellStyle name="Notas 8 12 4 3" xfId="26065"/>
    <cellStyle name="Notas 8 12 5" xfId="26066"/>
    <cellStyle name="Notas 8 12 5 2" xfId="26067"/>
    <cellStyle name="Notas 8 12 5 3" xfId="26068"/>
    <cellStyle name="Notas 8 12 6" xfId="26069"/>
    <cellStyle name="Notas 8 12 6 2" xfId="26070"/>
    <cellStyle name="Notas 8 12 7" xfId="26071"/>
    <cellStyle name="Notas 8 12 8" xfId="26072"/>
    <cellStyle name="Notas 8 12 9" xfId="26073"/>
    <cellStyle name="Notas 8 12 9 2" xfId="26074"/>
    <cellStyle name="Notas 8 13" xfId="26075"/>
    <cellStyle name="Notas 8 13 10" xfId="26076"/>
    <cellStyle name="Notas 8 13 11" xfId="26077"/>
    <cellStyle name="Notas 8 13 12" xfId="26078"/>
    <cellStyle name="Notas 8 13 2" xfId="26079"/>
    <cellStyle name="Notas 8 13 2 2" xfId="26080"/>
    <cellStyle name="Notas 8 13 2 3" xfId="26081"/>
    <cellStyle name="Notas 8 13 3" xfId="26082"/>
    <cellStyle name="Notas 8 13 3 2" xfId="26083"/>
    <cellStyle name="Notas 8 13 3 3" xfId="26084"/>
    <cellStyle name="Notas 8 13 4" xfId="26085"/>
    <cellStyle name="Notas 8 13 4 2" xfId="26086"/>
    <cellStyle name="Notas 8 13 4 3" xfId="26087"/>
    <cellStyle name="Notas 8 13 5" xfId="26088"/>
    <cellStyle name="Notas 8 13 5 2" xfId="26089"/>
    <cellStyle name="Notas 8 13 5 3" xfId="26090"/>
    <cellStyle name="Notas 8 13 6" xfId="26091"/>
    <cellStyle name="Notas 8 13 6 2" xfId="26092"/>
    <cellStyle name="Notas 8 13 7" xfId="26093"/>
    <cellStyle name="Notas 8 13 8" xfId="26094"/>
    <cellStyle name="Notas 8 13 9" xfId="26095"/>
    <cellStyle name="Notas 8 13 9 2" xfId="26096"/>
    <cellStyle name="Notas 8 14" xfId="26097"/>
    <cellStyle name="Notas 8 14 10" xfId="26098"/>
    <cellStyle name="Notas 8 14 11" xfId="26099"/>
    <cellStyle name="Notas 8 14 12" xfId="26100"/>
    <cellStyle name="Notas 8 14 2" xfId="26101"/>
    <cellStyle name="Notas 8 14 2 2" xfId="26102"/>
    <cellStyle name="Notas 8 14 2 3" xfId="26103"/>
    <cellStyle name="Notas 8 14 3" xfId="26104"/>
    <cellStyle name="Notas 8 14 3 2" xfId="26105"/>
    <cellStyle name="Notas 8 14 3 3" xfId="26106"/>
    <cellStyle name="Notas 8 14 4" xfId="26107"/>
    <cellStyle name="Notas 8 14 4 2" xfId="26108"/>
    <cellStyle name="Notas 8 14 4 3" xfId="26109"/>
    <cellStyle name="Notas 8 14 5" xfId="26110"/>
    <cellStyle name="Notas 8 14 5 2" xfId="26111"/>
    <cellStyle name="Notas 8 14 5 3" xfId="26112"/>
    <cellStyle name="Notas 8 14 6" xfId="26113"/>
    <cellStyle name="Notas 8 14 6 2" xfId="26114"/>
    <cellStyle name="Notas 8 14 7" xfId="26115"/>
    <cellStyle name="Notas 8 14 8" xfId="26116"/>
    <cellStyle name="Notas 8 14 9" xfId="26117"/>
    <cellStyle name="Notas 8 14 9 2" xfId="26118"/>
    <cellStyle name="Notas 8 15" xfId="26119"/>
    <cellStyle name="Notas 8 15 10" xfId="26120"/>
    <cellStyle name="Notas 8 15 11" xfId="26121"/>
    <cellStyle name="Notas 8 15 12" xfId="26122"/>
    <cellStyle name="Notas 8 15 2" xfId="26123"/>
    <cellStyle name="Notas 8 15 2 2" xfId="26124"/>
    <cellStyle name="Notas 8 15 2 3" xfId="26125"/>
    <cellStyle name="Notas 8 15 3" xfId="26126"/>
    <cellStyle name="Notas 8 15 3 2" xfId="26127"/>
    <cellStyle name="Notas 8 15 3 3" xfId="26128"/>
    <cellStyle name="Notas 8 15 4" xfId="26129"/>
    <cellStyle name="Notas 8 15 4 2" xfId="26130"/>
    <cellStyle name="Notas 8 15 4 3" xfId="26131"/>
    <cellStyle name="Notas 8 15 5" xfId="26132"/>
    <cellStyle name="Notas 8 15 5 2" xfId="26133"/>
    <cellStyle name="Notas 8 15 5 3" xfId="26134"/>
    <cellStyle name="Notas 8 15 6" xfId="26135"/>
    <cellStyle name="Notas 8 15 6 2" xfId="26136"/>
    <cellStyle name="Notas 8 15 7" xfId="26137"/>
    <cellStyle name="Notas 8 15 8" xfId="26138"/>
    <cellStyle name="Notas 8 15 9" xfId="26139"/>
    <cellStyle name="Notas 8 15 9 2" xfId="26140"/>
    <cellStyle name="Notas 8 16" xfId="26141"/>
    <cellStyle name="Notas 8 16 10" xfId="26142"/>
    <cellStyle name="Notas 8 16 11" xfId="26143"/>
    <cellStyle name="Notas 8 16 12" xfId="26144"/>
    <cellStyle name="Notas 8 16 2" xfId="26145"/>
    <cellStyle name="Notas 8 16 2 2" xfId="26146"/>
    <cellStyle name="Notas 8 16 2 3" xfId="26147"/>
    <cellStyle name="Notas 8 16 3" xfId="26148"/>
    <cellStyle name="Notas 8 16 3 2" xfId="26149"/>
    <cellStyle name="Notas 8 16 3 3" xfId="26150"/>
    <cellStyle name="Notas 8 16 4" xfId="26151"/>
    <cellStyle name="Notas 8 16 4 2" xfId="26152"/>
    <cellStyle name="Notas 8 16 4 3" xfId="26153"/>
    <cellStyle name="Notas 8 16 5" xfId="26154"/>
    <cellStyle name="Notas 8 16 5 2" xfId="26155"/>
    <cellStyle name="Notas 8 16 5 3" xfId="26156"/>
    <cellStyle name="Notas 8 16 6" xfId="26157"/>
    <cellStyle name="Notas 8 16 6 2" xfId="26158"/>
    <cellStyle name="Notas 8 16 7" xfId="26159"/>
    <cellStyle name="Notas 8 16 8" xfId="26160"/>
    <cellStyle name="Notas 8 16 9" xfId="26161"/>
    <cellStyle name="Notas 8 16 9 2" xfId="26162"/>
    <cellStyle name="Notas 8 17" xfId="26163"/>
    <cellStyle name="Notas 8 17 10" xfId="26164"/>
    <cellStyle name="Notas 8 17 11" xfId="26165"/>
    <cellStyle name="Notas 8 17 12" xfId="26166"/>
    <cellStyle name="Notas 8 17 2" xfId="26167"/>
    <cellStyle name="Notas 8 17 2 2" xfId="26168"/>
    <cellStyle name="Notas 8 17 2 3" xfId="26169"/>
    <cellStyle name="Notas 8 17 3" xfId="26170"/>
    <cellStyle name="Notas 8 17 3 2" xfId="26171"/>
    <cellStyle name="Notas 8 17 3 3" xfId="26172"/>
    <cellStyle name="Notas 8 17 4" xfId="26173"/>
    <cellStyle name="Notas 8 17 4 2" xfId="26174"/>
    <cellStyle name="Notas 8 17 4 3" xfId="26175"/>
    <cellStyle name="Notas 8 17 5" xfId="26176"/>
    <cellStyle name="Notas 8 17 5 2" xfId="26177"/>
    <cellStyle name="Notas 8 17 5 3" xfId="26178"/>
    <cellStyle name="Notas 8 17 6" xfId="26179"/>
    <cellStyle name="Notas 8 17 6 2" xfId="26180"/>
    <cellStyle name="Notas 8 17 7" xfId="26181"/>
    <cellStyle name="Notas 8 17 8" xfId="26182"/>
    <cellStyle name="Notas 8 17 9" xfId="26183"/>
    <cellStyle name="Notas 8 17 9 2" xfId="26184"/>
    <cellStyle name="Notas 8 18" xfId="26185"/>
    <cellStyle name="Notas 8 18 10" xfId="26186"/>
    <cellStyle name="Notas 8 18 11" xfId="26187"/>
    <cellStyle name="Notas 8 18 12" xfId="26188"/>
    <cellStyle name="Notas 8 18 2" xfId="26189"/>
    <cellStyle name="Notas 8 18 2 2" xfId="26190"/>
    <cellStyle name="Notas 8 18 2 3" xfId="26191"/>
    <cellStyle name="Notas 8 18 3" xfId="26192"/>
    <cellStyle name="Notas 8 18 3 2" xfId="26193"/>
    <cellStyle name="Notas 8 18 3 3" xfId="26194"/>
    <cellStyle name="Notas 8 18 4" xfId="26195"/>
    <cellStyle name="Notas 8 18 4 2" xfId="26196"/>
    <cellStyle name="Notas 8 18 4 3" xfId="26197"/>
    <cellStyle name="Notas 8 18 5" xfId="26198"/>
    <cellStyle name="Notas 8 18 5 2" xfId="26199"/>
    <cellStyle name="Notas 8 18 5 3" xfId="26200"/>
    <cellStyle name="Notas 8 18 6" xfId="26201"/>
    <cellStyle name="Notas 8 18 6 2" xfId="26202"/>
    <cellStyle name="Notas 8 18 7" xfId="26203"/>
    <cellStyle name="Notas 8 18 8" xfId="26204"/>
    <cellStyle name="Notas 8 18 9" xfId="26205"/>
    <cellStyle name="Notas 8 18 9 2" xfId="26206"/>
    <cellStyle name="Notas 8 19" xfId="26207"/>
    <cellStyle name="Notas 8 19 10" xfId="26208"/>
    <cellStyle name="Notas 8 19 11" xfId="26209"/>
    <cellStyle name="Notas 8 19 12" xfId="26210"/>
    <cellStyle name="Notas 8 19 2" xfId="26211"/>
    <cellStyle name="Notas 8 19 2 2" xfId="26212"/>
    <cellStyle name="Notas 8 19 2 3" xfId="26213"/>
    <cellStyle name="Notas 8 19 3" xfId="26214"/>
    <cellStyle name="Notas 8 19 3 2" xfId="26215"/>
    <cellStyle name="Notas 8 19 3 3" xfId="26216"/>
    <cellStyle name="Notas 8 19 4" xfId="26217"/>
    <cellStyle name="Notas 8 19 4 2" xfId="26218"/>
    <cellStyle name="Notas 8 19 4 3" xfId="26219"/>
    <cellStyle name="Notas 8 19 5" xfId="26220"/>
    <cellStyle name="Notas 8 19 5 2" xfId="26221"/>
    <cellStyle name="Notas 8 19 5 3" xfId="26222"/>
    <cellStyle name="Notas 8 19 6" xfId="26223"/>
    <cellStyle name="Notas 8 19 6 2" xfId="26224"/>
    <cellStyle name="Notas 8 19 7" xfId="26225"/>
    <cellStyle name="Notas 8 19 8" xfId="26226"/>
    <cellStyle name="Notas 8 19 9" xfId="26227"/>
    <cellStyle name="Notas 8 19 9 2" xfId="26228"/>
    <cellStyle name="Notas 8 2" xfId="26229"/>
    <cellStyle name="Notas 8 2 10" xfId="26230"/>
    <cellStyle name="Notas 8 2 11" xfId="26231"/>
    <cellStyle name="Notas 8 2 12" xfId="26232"/>
    <cellStyle name="Notas 8 2 13" xfId="26233"/>
    <cellStyle name="Notas 8 2 14" xfId="26234"/>
    <cellStyle name="Notas 8 2 15" xfId="26235"/>
    <cellStyle name="Notas 8 2 15 2" xfId="26236"/>
    <cellStyle name="Notas 8 2 16" xfId="26237"/>
    <cellStyle name="Notas 8 2 16 2" xfId="26238"/>
    <cellStyle name="Notas 8 2 17" xfId="26239"/>
    <cellStyle name="Notas 8 2 17 2" xfId="26240"/>
    <cellStyle name="Notas 8 2 18" xfId="26241"/>
    <cellStyle name="Notas 8 2 18 2" xfId="26242"/>
    <cellStyle name="Notas 8 2 19" xfId="26243"/>
    <cellStyle name="Notas 8 2 19 2" xfId="26244"/>
    <cellStyle name="Notas 8 2 2" xfId="26245"/>
    <cellStyle name="Notas 8 2 2 10" xfId="26246"/>
    <cellStyle name="Notas 8 2 2 11" xfId="26247"/>
    <cellStyle name="Notas 8 2 2 12" xfId="26248"/>
    <cellStyle name="Notas 8 2 2 2" xfId="26249"/>
    <cellStyle name="Notas 8 2 2 2 2" xfId="26250"/>
    <cellStyle name="Notas 8 2 2 2 2 2" xfId="26251"/>
    <cellStyle name="Notas 8 2 2 2 3" xfId="26252"/>
    <cellStyle name="Notas 8 2 2 2 4" xfId="26253"/>
    <cellStyle name="Notas 8 2 2 3" xfId="26254"/>
    <cellStyle name="Notas 8 2 2 3 2" xfId="26255"/>
    <cellStyle name="Notas 8 2 2 4" xfId="26256"/>
    <cellStyle name="Notas 8 2 2 5" xfId="26257"/>
    <cellStyle name="Notas 8 2 2 6" xfId="26258"/>
    <cellStyle name="Notas 8 2 2 7" xfId="26259"/>
    <cellStyle name="Notas 8 2 2 8" xfId="26260"/>
    <cellStyle name="Notas 8 2 2 9" xfId="26261"/>
    <cellStyle name="Notas 8 2 20" xfId="26262"/>
    <cellStyle name="Notas 8 2 20 2" xfId="26263"/>
    <cellStyle name="Notas 8 2 21" xfId="26264"/>
    <cellStyle name="Notas 8 2 21 2" xfId="26265"/>
    <cellStyle name="Notas 8 2 22" xfId="26266"/>
    <cellStyle name="Notas 8 2 22 2" xfId="26267"/>
    <cellStyle name="Notas 8 2 23" xfId="26268"/>
    <cellStyle name="Notas 8 2 24" xfId="26269"/>
    <cellStyle name="Notas 8 2 25" xfId="26270"/>
    <cellStyle name="Notas 8 2 26" xfId="26271"/>
    <cellStyle name="Notas 8 2 3" xfId="26272"/>
    <cellStyle name="Notas 8 2 3 2" xfId="26273"/>
    <cellStyle name="Notas 8 2 3 2 2" xfId="26274"/>
    <cellStyle name="Notas 8 2 3 2 2 2" xfId="26275"/>
    <cellStyle name="Notas 8 2 3 2 3" xfId="26276"/>
    <cellStyle name="Notas 8 2 3 2 4" xfId="26277"/>
    <cellStyle name="Notas 8 2 3 3" xfId="26278"/>
    <cellStyle name="Notas 8 2 3 3 2" xfId="26279"/>
    <cellStyle name="Notas 8 2 3 4" xfId="26280"/>
    <cellStyle name="Notas 8 2 4" xfId="26281"/>
    <cellStyle name="Notas 8 2 4 2" xfId="26282"/>
    <cellStyle name="Notas 8 2 4 2 2" xfId="26283"/>
    <cellStyle name="Notas 8 2 4 2 2 2" xfId="26284"/>
    <cellStyle name="Notas 8 2 4 2 3" xfId="26285"/>
    <cellStyle name="Notas 8 2 4 2 4" xfId="26286"/>
    <cellStyle name="Notas 8 2 4 3" xfId="26287"/>
    <cellStyle name="Notas 8 2 4 3 2" xfId="26288"/>
    <cellStyle name="Notas 8 2 4 4" xfId="26289"/>
    <cellStyle name="Notas 8 2 5" xfId="26290"/>
    <cellStyle name="Notas 8 2 5 2" xfId="26291"/>
    <cellStyle name="Notas 8 2 5 2 2" xfId="26292"/>
    <cellStyle name="Notas 8 2 5 2 2 2" xfId="26293"/>
    <cellStyle name="Notas 8 2 5 2 3" xfId="26294"/>
    <cellStyle name="Notas 8 2 5 2 4" xfId="26295"/>
    <cellStyle name="Notas 8 2 5 3" xfId="26296"/>
    <cellStyle name="Notas 8 2 5 3 2" xfId="26297"/>
    <cellStyle name="Notas 8 2 5 4" xfId="26298"/>
    <cellStyle name="Notas 8 2 6" xfId="26299"/>
    <cellStyle name="Notas 8 2 6 2" xfId="26300"/>
    <cellStyle name="Notas 8 2 6 2 2" xfId="26301"/>
    <cellStyle name="Notas 8 2 6 3" xfId="26302"/>
    <cellStyle name="Notas 8 2 6 4" xfId="26303"/>
    <cellStyle name="Notas 8 2 7" xfId="26304"/>
    <cellStyle name="Notas 8 2 7 2" xfId="26305"/>
    <cellStyle name="Notas 8 2 8" xfId="26306"/>
    <cellStyle name="Notas 8 2 9" xfId="26307"/>
    <cellStyle name="Notas 8 20" xfId="26308"/>
    <cellStyle name="Notas 8 20 10" xfId="26309"/>
    <cellStyle name="Notas 8 20 11" xfId="26310"/>
    <cellStyle name="Notas 8 20 12" xfId="26311"/>
    <cellStyle name="Notas 8 20 2" xfId="26312"/>
    <cellStyle name="Notas 8 20 2 2" xfId="26313"/>
    <cellStyle name="Notas 8 20 2 3" xfId="26314"/>
    <cellStyle name="Notas 8 20 3" xfId="26315"/>
    <cellStyle name="Notas 8 20 3 2" xfId="26316"/>
    <cellStyle name="Notas 8 20 3 3" xfId="26317"/>
    <cellStyle name="Notas 8 20 4" xfId="26318"/>
    <cellStyle name="Notas 8 20 4 2" xfId="26319"/>
    <cellStyle name="Notas 8 20 4 3" xfId="26320"/>
    <cellStyle name="Notas 8 20 5" xfId="26321"/>
    <cellStyle name="Notas 8 20 5 2" xfId="26322"/>
    <cellStyle name="Notas 8 20 5 3" xfId="26323"/>
    <cellStyle name="Notas 8 20 6" xfId="26324"/>
    <cellStyle name="Notas 8 20 6 2" xfId="26325"/>
    <cellStyle name="Notas 8 20 7" xfId="26326"/>
    <cellStyle name="Notas 8 20 8" xfId="26327"/>
    <cellStyle name="Notas 8 20 9" xfId="26328"/>
    <cellStyle name="Notas 8 20 9 2" xfId="26329"/>
    <cellStyle name="Notas 8 21" xfId="26330"/>
    <cellStyle name="Notas 8 21 10" xfId="26331"/>
    <cellStyle name="Notas 8 21 11" xfId="26332"/>
    <cellStyle name="Notas 8 21 12" xfId="26333"/>
    <cellStyle name="Notas 8 21 2" xfId="26334"/>
    <cellStyle name="Notas 8 21 2 2" xfId="26335"/>
    <cellStyle name="Notas 8 21 2 3" xfId="26336"/>
    <cellStyle name="Notas 8 21 3" xfId="26337"/>
    <cellStyle name="Notas 8 21 3 2" xfId="26338"/>
    <cellStyle name="Notas 8 21 3 3" xfId="26339"/>
    <cellStyle name="Notas 8 21 4" xfId="26340"/>
    <cellStyle name="Notas 8 21 4 2" xfId="26341"/>
    <cellStyle name="Notas 8 21 4 3" xfId="26342"/>
    <cellStyle name="Notas 8 21 5" xfId="26343"/>
    <cellStyle name="Notas 8 21 5 2" xfId="26344"/>
    <cellStyle name="Notas 8 21 5 3" xfId="26345"/>
    <cellStyle name="Notas 8 21 6" xfId="26346"/>
    <cellStyle name="Notas 8 21 6 2" xfId="26347"/>
    <cellStyle name="Notas 8 21 7" xfId="26348"/>
    <cellStyle name="Notas 8 21 8" xfId="26349"/>
    <cellStyle name="Notas 8 21 9" xfId="26350"/>
    <cellStyle name="Notas 8 21 9 2" xfId="26351"/>
    <cellStyle name="Notas 8 22" xfId="26352"/>
    <cellStyle name="Notas 8 22 10" xfId="26353"/>
    <cellStyle name="Notas 8 22 11" xfId="26354"/>
    <cellStyle name="Notas 8 22 12" xfId="26355"/>
    <cellStyle name="Notas 8 22 2" xfId="26356"/>
    <cellStyle name="Notas 8 22 2 2" xfId="26357"/>
    <cellStyle name="Notas 8 22 2 3" xfId="26358"/>
    <cellStyle name="Notas 8 22 3" xfId="26359"/>
    <cellStyle name="Notas 8 22 3 2" xfId="26360"/>
    <cellStyle name="Notas 8 22 3 3" xfId="26361"/>
    <cellStyle name="Notas 8 22 4" xfId="26362"/>
    <cellStyle name="Notas 8 22 4 2" xfId="26363"/>
    <cellStyle name="Notas 8 22 4 3" xfId="26364"/>
    <cellStyle name="Notas 8 22 5" xfId="26365"/>
    <cellStyle name="Notas 8 22 5 2" xfId="26366"/>
    <cellStyle name="Notas 8 22 5 3" xfId="26367"/>
    <cellStyle name="Notas 8 22 6" xfId="26368"/>
    <cellStyle name="Notas 8 22 6 2" xfId="26369"/>
    <cellStyle name="Notas 8 22 7" xfId="26370"/>
    <cellStyle name="Notas 8 22 8" xfId="26371"/>
    <cellStyle name="Notas 8 22 9" xfId="26372"/>
    <cellStyle name="Notas 8 22 9 2" xfId="26373"/>
    <cellStyle name="Notas 8 23" xfId="26374"/>
    <cellStyle name="Notas 8 23 10" xfId="26375"/>
    <cellStyle name="Notas 8 23 11" xfId="26376"/>
    <cellStyle name="Notas 8 23 12" xfId="26377"/>
    <cellStyle name="Notas 8 23 2" xfId="26378"/>
    <cellStyle name="Notas 8 23 2 2" xfId="26379"/>
    <cellStyle name="Notas 8 23 2 3" xfId="26380"/>
    <cellStyle name="Notas 8 23 3" xfId="26381"/>
    <cellStyle name="Notas 8 23 3 2" xfId="26382"/>
    <cellStyle name="Notas 8 23 3 3" xfId="26383"/>
    <cellStyle name="Notas 8 23 4" xfId="26384"/>
    <cellStyle name="Notas 8 23 4 2" xfId="26385"/>
    <cellStyle name="Notas 8 23 4 3" xfId="26386"/>
    <cellStyle name="Notas 8 23 5" xfId="26387"/>
    <cellStyle name="Notas 8 23 5 2" xfId="26388"/>
    <cellStyle name="Notas 8 23 5 3" xfId="26389"/>
    <cellStyle name="Notas 8 23 6" xfId="26390"/>
    <cellStyle name="Notas 8 23 6 2" xfId="26391"/>
    <cellStyle name="Notas 8 23 7" xfId="26392"/>
    <cellStyle name="Notas 8 23 8" xfId="26393"/>
    <cellStyle name="Notas 8 23 9" xfId="26394"/>
    <cellStyle name="Notas 8 23 9 2" xfId="26395"/>
    <cellStyle name="Notas 8 24" xfId="26396"/>
    <cellStyle name="Notas 8 24 10" xfId="26397"/>
    <cellStyle name="Notas 8 24 11" xfId="26398"/>
    <cellStyle name="Notas 8 24 12" xfId="26399"/>
    <cellStyle name="Notas 8 24 2" xfId="26400"/>
    <cellStyle name="Notas 8 24 2 2" xfId="26401"/>
    <cellStyle name="Notas 8 24 2 3" xfId="26402"/>
    <cellStyle name="Notas 8 24 3" xfId="26403"/>
    <cellStyle name="Notas 8 24 3 2" xfId="26404"/>
    <cellStyle name="Notas 8 24 3 3" xfId="26405"/>
    <cellStyle name="Notas 8 24 4" xfId="26406"/>
    <cellStyle name="Notas 8 24 4 2" xfId="26407"/>
    <cellStyle name="Notas 8 24 4 3" xfId="26408"/>
    <cellStyle name="Notas 8 24 5" xfId="26409"/>
    <cellStyle name="Notas 8 24 5 2" xfId="26410"/>
    <cellStyle name="Notas 8 24 5 3" xfId="26411"/>
    <cellStyle name="Notas 8 24 6" xfId="26412"/>
    <cellStyle name="Notas 8 24 6 2" xfId="26413"/>
    <cellStyle name="Notas 8 24 7" xfId="26414"/>
    <cellStyle name="Notas 8 24 8" xfId="26415"/>
    <cellStyle name="Notas 8 24 9" xfId="26416"/>
    <cellStyle name="Notas 8 24 9 2" xfId="26417"/>
    <cellStyle name="Notas 8 25" xfId="26418"/>
    <cellStyle name="Notas 8 25 10" xfId="26419"/>
    <cellStyle name="Notas 8 25 11" xfId="26420"/>
    <cellStyle name="Notas 8 25 12" xfId="26421"/>
    <cellStyle name="Notas 8 25 2" xfId="26422"/>
    <cellStyle name="Notas 8 25 2 2" xfId="26423"/>
    <cellStyle name="Notas 8 25 2 3" xfId="26424"/>
    <cellStyle name="Notas 8 25 3" xfId="26425"/>
    <cellStyle name="Notas 8 25 3 2" xfId="26426"/>
    <cellStyle name="Notas 8 25 3 3" xfId="26427"/>
    <cellStyle name="Notas 8 25 4" xfId="26428"/>
    <cellStyle name="Notas 8 25 4 2" xfId="26429"/>
    <cellStyle name="Notas 8 25 4 3" xfId="26430"/>
    <cellStyle name="Notas 8 25 5" xfId="26431"/>
    <cellStyle name="Notas 8 25 5 2" xfId="26432"/>
    <cellStyle name="Notas 8 25 5 3" xfId="26433"/>
    <cellStyle name="Notas 8 25 6" xfId="26434"/>
    <cellStyle name="Notas 8 25 6 2" xfId="26435"/>
    <cellStyle name="Notas 8 25 7" xfId="26436"/>
    <cellStyle name="Notas 8 25 8" xfId="26437"/>
    <cellStyle name="Notas 8 25 9" xfId="26438"/>
    <cellStyle name="Notas 8 25 9 2" xfId="26439"/>
    <cellStyle name="Notas 8 26" xfId="26440"/>
    <cellStyle name="Notas 8 26 10" xfId="26441"/>
    <cellStyle name="Notas 8 26 11" xfId="26442"/>
    <cellStyle name="Notas 8 26 12" xfId="26443"/>
    <cellStyle name="Notas 8 26 2" xfId="26444"/>
    <cellStyle name="Notas 8 26 2 2" xfId="26445"/>
    <cellStyle name="Notas 8 26 2 3" xfId="26446"/>
    <cellStyle name="Notas 8 26 3" xfId="26447"/>
    <cellStyle name="Notas 8 26 3 2" xfId="26448"/>
    <cellStyle name="Notas 8 26 3 3" xfId="26449"/>
    <cellStyle name="Notas 8 26 4" xfId="26450"/>
    <cellStyle name="Notas 8 26 4 2" xfId="26451"/>
    <cellStyle name="Notas 8 26 4 3" xfId="26452"/>
    <cellStyle name="Notas 8 26 5" xfId="26453"/>
    <cellStyle name="Notas 8 26 5 2" xfId="26454"/>
    <cellStyle name="Notas 8 26 5 3" xfId="26455"/>
    <cellStyle name="Notas 8 26 6" xfId="26456"/>
    <cellStyle name="Notas 8 26 6 2" xfId="26457"/>
    <cellStyle name="Notas 8 26 7" xfId="26458"/>
    <cellStyle name="Notas 8 26 8" xfId="26459"/>
    <cellStyle name="Notas 8 26 9" xfId="26460"/>
    <cellStyle name="Notas 8 26 9 2" xfId="26461"/>
    <cellStyle name="Notas 8 27" xfId="26462"/>
    <cellStyle name="Notas 8 27 2" xfId="26463"/>
    <cellStyle name="Notas 8 27 2 2" xfId="26464"/>
    <cellStyle name="Notas 8 27 3" xfId="26465"/>
    <cellStyle name="Notas 8 27 4" xfId="26466"/>
    <cellStyle name="Notas 8 28" xfId="26467"/>
    <cellStyle name="Notas 8 29" xfId="26468"/>
    <cellStyle name="Notas 8 3" xfId="26469"/>
    <cellStyle name="Notas 8 3 10" xfId="26470"/>
    <cellStyle name="Notas 8 3 11" xfId="26471"/>
    <cellStyle name="Notas 8 3 12" xfId="26472"/>
    <cellStyle name="Notas 8 3 13" xfId="26473"/>
    <cellStyle name="Notas 8 3 14" xfId="26474"/>
    <cellStyle name="Notas 8 3 15" xfId="26475"/>
    <cellStyle name="Notas 8 3 15 2" xfId="26476"/>
    <cellStyle name="Notas 8 3 16" xfId="26477"/>
    <cellStyle name="Notas 8 3 16 2" xfId="26478"/>
    <cellStyle name="Notas 8 3 17" xfId="26479"/>
    <cellStyle name="Notas 8 3 17 2" xfId="26480"/>
    <cellStyle name="Notas 8 3 18" xfId="26481"/>
    <cellStyle name="Notas 8 3 18 2" xfId="26482"/>
    <cellStyle name="Notas 8 3 19" xfId="26483"/>
    <cellStyle name="Notas 8 3 19 2" xfId="26484"/>
    <cellStyle name="Notas 8 3 2" xfId="26485"/>
    <cellStyle name="Notas 8 3 2 10" xfId="26486"/>
    <cellStyle name="Notas 8 3 2 11" xfId="26487"/>
    <cellStyle name="Notas 8 3 2 12" xfId="26488"/>
    <cellStyle name="Notas 8 3 2 2" xfId="26489"/>
    <cellStyle name="Notas 8 3 2 2 2" xfId="26490"/>
    <cellStyle name="Notas 8 3 2 2 2 2" xfId="26491"/>
    <cellStyle name="Notas 8 3 2 2 3" xfId="26492"/>
    <cellStyle name="Notas 8 3 2 2 4" xfId="26493"/>
    <cellStyle name="Notas 8 3 2 3" xfId="26494"/>
    <cellStyle name="Notas 8 3 2 3 2" xfId="26495"/>
    <cellStyle name="Notas 8 3 2 4" xfId="26496"/>
    <cellStyle name="Notas 8 3 2 5" xfId="26497"/>
    <cellStyle name="Notas 8 3 2 6" xfId="26498"/>
    <cellStyle name="Notas 8 3 2 7" xfId="26499"/>
    <cellStyle name="Notas 8 3 2 8" xfId="26500"/>
    <cellStyle name="Notas 8 3 2 9" xfId="26501"/>
    <cellStyle name="Notas 8 3 20" xfId="26502"/>
    <cellStyle name="Notas 8 3 20 2" xfId="26503"/>
    <cellStyle name="Notas 8 3 21" xfId="26504"/>
    <cellStyle name="Notas 8 3 21 2" xfId="26505"/>
    <cellStyle name="Notas 8 3 22" xfId="26506"/>
    <cellStyle name="Notas 8 3 22 2" xfId="26507"/>
    <cellStyle name="Notas 8 3 23" xfId="26508"/>
    <cellStyle name="Notas 8 3 24" xfId="26509"/>
    <cellStyle name="Notas 8 3 25" xfId="26510"/>
    <cellStyle name="Notas 8 3 26" xfId="26511"/>
    <cellStyle name="Notas 8 3 3" xfId="26512"/>
    <cellStyle name="Notas 8 3 3 2" xfId="26513"/>
    <cellStyle name="Notas 8 3 3 2 2" xfId="26514"/>
    <cellStyle name="Notas 8 3 3 2 2 2" xfId="26515"/>
    <cellStyle name="Notas 8 3 3 2 3" xfId="26516"/>
    <cellStyle name="Notas 8 3 3 2 4" xfId="26517"/>
    <cellStyle name="Notas 8 3 3 3" xfId="26518"/>
    <cellStyle name="Notas 8 3 3 3 2" xfId="26519"/>
    <cellStyle name="Notas 8 3 3 4" xfId="26520"/>
    <cellStyle name="Notas 8 3 4" xfId="26521"/>
    <cellStyle name="Notas 8 3 4 2" xfId="26522"/>
    <cellStyle name="Notas 8 3 4 2 2" xfId="26523"/>
    <cellStyle name="Notas 8 3 4 2 2 2" xfId="26524"/>
    <cellStyle name="Notas 8 3 4 2 3" xfId="26525"/>
    <cellStyle name="Notas 8 3 4 2 4" xfId="26526"/>
    <cellStyle name="Notas 8 3 4 3" xfId="26527"/>
    <cellStyle name="Notas 8 3 4 3 2" xfId="26528"/>
    <cellStyle name="Notas 8 3 4 4" xfId="26529"/>
    <cellStyle name="Notas 8 3 5" xfId="26530"/>
    <cellStyle name="Notas 8 3 5 2" xfId="26531"/>
    <cellStyle name="Notas 8 3 5 2 2" xfId="26532"/>
    <cellStyle name="Notas 8 3 5 2 2 2" xfId="26533"/>
    <cellStyle name="Notas 8 3 5 2 3" xfId="26534"/>
    <cellStyle name="Notas 8 3 5 2 4" xfId="26535"/>
    <cellStyle name="Notas 8 3 5 3" xfId="26536"/>
    <cellStyle name="Notas 8 3 5 3 2" xfId="26537"/>
    <cellStyle name="Notas 8 3 5 4" xfId="26538"/>
    <cellStyle name="Notas 8 3 6" xfId="26539"/>
    <cellStyle name="Notas 8 3 6 2" xfId="26540"/>
    <cellStyle name="Notas 8 3 6 2 2" xfId="26541"/>
    <cellStyle name="Notas 8 3 6 3" xfId="26542"/>
    <cellStyle name="Notas 8 3 6 4" xfId="26543"/>
    <cellStyle name="Notas 8 3 7" xfId="26544"/>
    <cellStyle name="Notas 8 3 7 2" xfId="26545"/>
    <cellStyle name="Notas 8 3 8" xfId="26546"/>
    <cellStyle name="Notas 8 3 9" xfId="26547"/>
    <cellStyle name="Notas 8 30" xfId="26548"/>
    <cellStyle name="Notas 8 31" xfId="26549"/>
    <cellStyle name="Notas 8 31 2" xfId="26550"/>
    <cellStyle name="Notas 8 32" xfId="26551"/>
    <cellStyle name="Notas 8 33" xfId="26552"/>
    <cellStyle name="Notas 8 34" xfId="26553"/>
    <cellStyle name="Notas 8 35" xfId="26554"/>
    <cellStyle name="Notas 8 36" xfId="26555"/>
    <cellStyle name="Notas 8 37" xfId="26556"/>
    <cellStyle name="Notas 8 38" xfId="26557"/>
    <cellStyle name="Notas 8 38 2" xfId="26558"/>
    <cellStyle name="Notas 8 39" xfId="26559"/>
    <cellStyle name="Notas 8 39 2" xfId="26560"/>
    <cellStyle name="Notas 8 4" xfId="26561"/>
    <cellStyle name="Notas 8 4 10" xfId="26562"/>
    <cellStyle name="Notas 8 4 11" xfId="26563"/>
    <cellStyle name="Notas 8 4 12" xfId="26564"/>
    <cellStyle name="Notas 8 4 13" xfId="26565"/>
    <cellStyle name="Notas 8 4 14" xfId="26566"/>
    <cellStyle name="Notas 8 4 15" xfId="26567"/>
    <cellStyle name="Notas 8 4 15 2" xfId="26568"/>
    <cellStyle name="Notas 8 4 16" xfId="26569"/>
    <cellStyle name="Notas 8 4 16 2" xfId="26570"/>
    <cellStyle name="Notas 8 4 17" xfId="26571"/>
    <cellStyle name="Notas 8 4 17 2" xfId="26572"/>
    <cellStyle name="Notas 8 4 18" xfId="26573"/>
    <cellStyle name="Notas 8 4 18 2" xfId="26574"/>
    <cellStyle name="Notas 8 4 19" xfId="26575"/>
    <cellStyle name="Notas 8 4 19 2" xfId="26576"/>
    <cellStyle name="Notas 8 4 2" xfId="26577"/>
    <cellStyle name="Notas 8 4 2 10" xfId="26578"/>
    <cellStyle name="Notas 8 4 2 11" xfId="26579"/>
    <cellStyle name="Notas 8 4 2 12" xfId="26580"/>
    <cellStyle name="Notas 8 4 2 2" xfId="26581"/>
    <cellStyle name="Notas 8 4 2 2 2" xfId="26582"/>
    <cellStyle name="Notas 8 4 2 2 2 2" xfId="26583"/>
    <cellStyle name="Notas 8 4 2 2 3" xfId="26584"/>
    <cellStyle name="Notas 8 4 2 2 4" xfId="26585"/>
    <cellStyle name="Notas 8 4 2 3" xfId="26586"/>
    <cellStyle name="Notas 8 4 2 3 2" xfId="26587"/>
    <cellStyle name="Notas 8 4 2 4" xfId="26588"/>
    <cellStyle name="Notas 8 4 2 5" xfId="26589"/>
    <cellStyle name="Notas 8 4 2 6" xfId="26590"/>
    <cellStyle name="Notas 8 4 2 7" xfId="26591"/>
    <cellStyle name="Notas 8 4 2 8" xfId="26592"/>
    <cellStyle name="Notas 8 4 2 9" xfId="26593"/>
    <cellStyle name="Notas 8 4 20" xfId="26594"/>
    <cellStyle name="Notas 8 4 20 2" xfId="26595"/>
    <cellStyle name="Notas 8 4 21" xfId="26596"/>
    <cellStyle name="Notas 8 4 21 2" xfId="26597"/>
    <cellStyle name="Notas 8 4 22" xfId="26598"/>
    <cellStyle name="Notas 8 4 22 2" xfId="26599"/>
    <cellStyle name="Notas 8 4 23" xfId="26600"/>
    <cellStyle name="Notas 8 4 24" xfId="26601"/>
    <cellStyle name="Notas 8 4 25" xfId="26602"/>
    <cellStyle name="Notas 8 4 26" xfId="26603"/>
    <cellStyle name="Notas 8 4 3" xfId="26604"/>
    <cellStyle name="Notas 8 4 3 2" xfId="26605"/>
    <cellStyle name="Notas 8 4 3 2 2" xfId="26606"/>
    <cellStyle name="Notas 8 4 3 2 2 2" xfId="26607"/>
    <cellStyle name="Notas 8 4 3 2 3" xfId="26608"/>
    <cellStyle name="Notas 8 4 3 2 4" xfId="26609"/>
    <cellStyle name="Notas 8 4 3 3" xfId="26610"/>
    <cellStyle name="Notas 8 4 3 3 2" xfId="26611"/>
    <cellStyle name="Notas 8 4 3 4" xfId="26612"/>
    <cellStyle name="Notas 8 4 4" xfId="26613"/>
    <cellStyle name="Notas 8 4 4 2" xfId="26614"/>
    <cellStyle name="Notas 8 4 4 2 2" xfId="26615"/>
    <cellStyle name="Notas 8 4 4 2 2 2" xfId="26616"/>
    <cellStyle name="Notas 8 4 4 2 3" xfId="26617"/>
    <cellStyle name="Notas 8 4 4 2 4" xfId="26618"/>
    <cellStyle name="Notas 8 4 4 3" xfId="26619"/>
    <cellStyle name="Notas 8 4 4 3 2" xfId="26620"/>
    <cellStyle name="Notas 8 4 4 4" xfId="26621"/>
    <cellStyle name="Notas 8 4 5" xfId="26622"/>
    <cellStyle name="Notas 8 4 5 2" xfId="26623"/>
    <cellStyle name="Notas 8 4 5 2 2" xfId="26624"/>
    <cellStyle name="Notas 8 4 5 2 2 2" xfId="26625"/>
    <cellStyle name="Notas 8 4 5 2 3" xfId="26626"/>
    <cellStyle name="Notas 8 4 5 2 4" xfId="26627"/>
    <cellStyle name="Notas 8 4 5 3" xfId="26628"/>
    <cellStyle name="Notas 8 4 5 3 2" xfId="26629"/>
    <cellStyle name="Notas 8 4 5 4" xfId="26630"/>
    <cellStyle name="Notas 8 4 6" xfId="26631"/>
    <cellStyle name="Notas 8 4 6 2" xfId="26632"/>
    <cellStyle name="Notas 8 4 6 2 2" xfId="26633"/>
    <cellStyle name="Notas 8 4 6 3" xfId="26634"/>
    <cellStyle name="Notas 8 4 6 4" xfId="26635"/>
    <cellStyle name="Notas 8 4 7" xfId="26636"/>
    <cellStyle name="Notas 8 4 7 2" xfId="26637"/>
    <cellStyle name="Notas 8 4 8" xfId="26638"/>
    <cellStyle name="Notas 8 4 9" xfId="26639"/>
    <cellStyle name="Notas 8 40" xfId="26640"/>
    <cellStyle name="Notas 8 40 2" xfId="26641"/>
    <cellStyle name="Notas 8 41" xfId="26642"/>
    <cellStyle name="Notas 8 41 2" xfId="26643"/>
    <cellStyle name="Notas 8 42" xfId="26644"/>
    <cellStyle name="Notas 8 42 2" xfId="26645"/>
    <cellStyle name="Notas 8 43" xfId="26646"/>
    <cellStyle name="Notas 8 43 2" xfId="26647"/>
    <cellStyle name="Notas 8 44" xfId="26648"/>
    <cellStyle name="Notas 8 44 2" xfId="26649"/>
    <cellStyle name="Notas 8 45" xfId="26650"/>
    <cellStyle name="Notas 8 46" xfId="26651"/>
    <cellStyle name="Notas 8 47" xfId="26652"/>
    <cellStyle name="Notas 8 48" xfId="26653"/>
    <cellStyle name="Notas 8 49" xfId="26654"/>
    <cellStyle name="Notas 8 5" xfId="26655"/>
    <cellStyle name="Notas 8 5 10" xfId="26656"/>
    <cellStyle name="Notas 8 5 11" xfId="26657"/>
    <cellStyle name="Notas 8 5 12" xfId="26658"/>
    <cellStyle name="Notas 8 5 13" xfId="26659"/>
    <cellStyle name="Notas 8 5 14" xfId="26660"/>
    <cellStyle name="Notas 8 5 15" xfId="26661"/>
    <cellStyle name="Notas 8 5 16" xfId="26662"/>
    <cellStyle name="Notas 8 5 16 2" xfId="26663"/>
    <cellStyle name="Notas 8 5 17" xfId="26664"/>
    <cellStyle name="Notas 8 5 18" xfId="26665"/>
    <cellStyle name="Notas 8 5 19" xfId="26666"/>
    <cellStyle name="Notas 8 5 2" xfId="26667"/>
    <cellStyle name="Notas 8 5 2 2" xfId="26668"/>
    <cellStyle name="Notas 8 5 2 3" xfId="26669"/>
    <cellStyle name="Notas 8 5 20" xfId="26670"/>
    <cellStyle name="Notas 8 5 3" xfId="26671"/>
    <cellStyle name="Notas 8 5 3 2" xfId="26672"/>
    <cellStyle name="Notas 8 5 3 3" xfId="26673"/>
    <cellStyle name="Notas 8 5 4" xfId="26674"/>
    <cellStyle name="Notas 8 5 4 2" xfId="26675"/>
    <cellStyle name="Notas 8 5 4 3" xfId="26676"/>
    <cellStyle name="Notas 8 5 5" xfId="26677"/>
    <cellStyle name="Notas 8 5 5 2" xfId="26678"/>
    <cellStyle name="Notas 8 5 5 3" xfId="26679"/>
    <cellStyle name="Notas 8 5 6" xfId="26680"/>
    <cellStyle name="Notas 8 5 6 2" xfId="26681"/>
    <cellStyle name="Notas 8 5 7" xfId="26682"/>
    <cellStyle name="Notas 8 5 8" xfId="26683"/>
    <cellStyle name="Notas 8 5 9" xfId="26684"/>
    <cellStyle name="Notas 8 50" xfId="26685"/>
    <cellStyle name="Notas 8 51" xfId="26686"/>
    <cellStyle name="Notas 8 52" xfId="26687"/>
    <cellStyle name="Notas 8 53" xfId="26688"/>
    <cellStyle name="Notas 8 54" xfId="26689"/>
    <cellStyle name="Notas 8 55" xfId="26690"/>
    <cellStyle name="Notas 8 56" xfId="26691"/>
    <cellStyle name="Notas 8 57" xfId="26692"/>
    <cellStyle name="Notas 8 58" xfId="26693"/>
    <cellStyle name="Notas 8 59" xfId="26694"/>
    <cellStyle name="Notas 8 6" xfId="26695"/>
    <cellStyle name="Notas 8 6 10" xfId="26696"/>
    <cellStyle name="Notas 8 6 11" xfId="26697"/>
    <cellStyle name="Notas 8 6 12" xfId="26698"/>
    <cellStyle name="Notas 8 6 2" xfId="26699"/>
    <cellStyle name="Notas 8 6 2 2" xfId="26700"/>
    <cellStyle name="Notas 8 6 2 3" xfId="26701"/>
    <cellStyle name="Notas 8 6 3" xfId="26702"/>
    <cellStyle name="Notas 8 6 3 2" xfId="26703"/>
    <cellStyle name="Notas 8 6 3 3" xfId="26704"/>
    <cellStyle name="Notas 8 6 4" xfId="26705"/>
    <cellStyle name="Notas 8 6 4 2" xfId="26706"/>
    <cellStyle name="Notas 8 6 4 3" xfId="26707"/>
    <cellStyle name="Notas 8 6 5" xfId="26708"/>
    <cellStyle name="Notas 8 6 5 2" xfId="26709"/>
    <cellStyle name="Notas 8 6 5 3" xfId="26710"/>
    <cellStyle name="Notas 8 6 6" xfId="26711"/>
    <cellStyle name="Notas 8 6 6 2" xfId="26712"/>
    <cellStyle name="Notas 8 6 7" xfId="26713"/>
    <cellStyle name="Notas 8 6 8" xfId="26714"/>
    <cellStyle name="Notas 8 6 9" xfId="26715"/>
    <cellStyle name="Notas 8 6 9 2" xfId="26716"/>
    <cellStyle name="Notas 8 7" xfId="26717"/>
    <cellStyle name="Notas 8 7 10" xfId="26718"/>
    <cellStyle name="Notas 8 7 11" xfId="26719"/>
    <cellStyle name="Notas 8 7 12" xfId="26720"/>
    <cellStyle name="Notas 8 7 2" xfId="26721"/>
    <cellStyle name="Notas 8 7 2 2" xfId="26722"/>
    <cellStyle name="Notas 8 7 2 3" xfId="26723"/>
    <cellStyle name="Notas 8 7 3" xfId="26724"/>
    <cellStyle name="Notas 8 7 3 2" xfId="26725"/>
    <cellStyle name="Notas 8 7 3 3" xfId="26726"/>
    <cellStyle name="Notas 8 7 4" xfId="26727"/>
    <cellStyle name="Notas 8 7 4 2" xfId="26728"/>
    <cellStyle name="Notas 8 7 4 3" xfId="26729"/>
    <cellStyle name="Notas 8 7 5" xfId="26730"/>
    <cellStyle name="Notas 8 7 5 2" xfId="26731"/>
    <cellStyle name="Notas 8 7 5 3" xfId="26732"/>
    <cellStyle name="Notas 8 7 6" xfId="26733"/>
    <cellStyle name="Notas 8 7 6 2" xfId="26734"/>
    <cellStyle name="Notas 8 7 7" xfId="26735"/>
    <cellStyle name="Notas 8 7 8" xfId="26736"/>
    <cellStyle name="Notas 8 7 9" xfId="26737"/>
    <cellStyle name="Notas 8 7 9 2" xfId="26738"/>
    <cellStyle name="Notas 8 8" xfId="26739"/>
    <cellStyle name="Notas 8 8 10" xfId="26740"/>
    <cellStyle name="Notas 8 8 11" xfId="26741"/>
    <cellStyle name="Notas 8 8 12" xfId="26742"/>
    <cellStyle name="Notas 8 8 2" xfId="26743"/>
    <cellStyle name="Notas 8 8 2 2" xfId="26744"/>
    <cellStyle name="Notas 8 8 2 3" xfId="26745"/>
    <cellStyle name="Notas 8 8 3" xfId="26746"/>
    <cellStyle name="Notas 8 8 3 2" xfId="26747"/>
    <cellStyle name="Notas 8 8 3 3" xfId="26748"/>
    <cellStyle name="Notas 8 8 4" xfId="26749"/>
    <cellStyle name="Notas 8 8 4 2" xfId="26750"/>
    <cellStyle name="Notas 8 8 4 3" xfId="26751"/>
    <cellStyle name="Notas 8 8 5" xfId="26752"/>
    <cellStyle name="Notas 8 8 5 2" xfId="26753"/>
    <cellStyle name="Notas 8 8 5 3" xfId="26754"/>
    <cellStyle name="Notas 8 8 6" xfId="26755"/>
    <cellStyle name="Notas 8 8 6 2" xfId="26756"/>
    <cellStyle name="Notas 8 8 7" xfId="26757"/>
    <cellStyle name="Notas 8 8 8" xfId="26758"/>
    <cellStyle name="Notas 8 8 9" xfId="26759"/>
    <cellStyle name="Notas 8 8 9 2" xfId="26760"/>
    <cellStyle name="Notas 8 9" xfId="26761"/>
    <cellStyle name="Notas 8 9 10" xfId="26762"/>
    <cellStyle name="Notas 8 9 11" xfId="26763"/>
    <cellStyle name="Notas 8 9 12" xfId="26764"/>
    <cellStyle name="Notas 8 9 2" xfId="26765"/>
    <cellStyle name="Notas 8 9 2 2" xfId="26766"/>
    <cellStyle name="Notas 8 9 2 3" xfId="26767"/>
    <cellStyle name="Notas 8 9 3" xfId="26768"/>
    <cellStyle name="Notas 8 9 3 2" xfId="26769"/>
    <cellStyle name="Notas 8 9 3 3" xfId="26770"/>
    <cellStyle name="Notas 8 9 4" xfId="26771"/>
    <cellStyle name="Notas 8 9 4 2" xfId="26772"/>
    <cellStyle name="Notas 8 9 4 3" xfId="26773"/>
    <cellStyle name="Notas 8 9 5" xfId="26774"/>
    <cellStyle name="Notas 8 9 5 2" xfId="26775"/>
    <cellStyle name="Notas 8 9 5 3" xfId="26776"/>
    <cellStyle name="Notas 8 9 6" xfId="26777"/>
    <cellStyle name="Notas 8 9 6 2" xfId="26778"/>
    <cellStyle name="Notas 8 9 7" xfId="26779"/>
    <cellStyle name="Notas 8 9 8" xfId="26780"/>
    <cellStyle name="Notas 8 9 9" xfId="26781"/>
    <cellStyle name="Notas 8 9 9 2" xfId="26782"/>
    <cellStyle name="Notas 9" xfId="26783"/>
    <cellStyle name="Notas 9 10" xfId="26784"/>
    <cellStyle name="Notas 9 10 10" xfId="26785"/>
    <cellStyle name="Notas 9 10 11" xfId="26786"/>
    <cellStyle name="Notas 9 10 12" xfId="26787"/>
    <cellStyle name="Notas 9 10 2" xfId="26788"/>
    <cellStyle name="Notas 9 10 2 2" xfId="26789"/>
    <cellStyle name="Notas 9 10 2 3" xfId="26790"/>
    <cellStyle name="Notas 9 10 3" xfId="26791"/>
    <cellStyle name="Notas 9 10 3 2" xfId="26792"/>
    <cellStyle name="Notas 9 10 3 3" xfId="26793"/>
    <cellStyle name="Notas 9 10 4" xfId="26794"/>
    <cellStyle name="Notas 9 10 4 2" xfId="26795"/>
    <cellStyle name="Notas 9 10 4 3" xfId="26796"/>
    <cellStyle name="Notas 9 10 5" xfId="26797"/>
    <cellStyle name="Notas 9 10 5 2" xfId="26798"/>
    <cellStyle name="Notas 9 10 5 3" xfId="26799"/>
    <cellStyle name="Notas 9 10 6" xfId="26800"/>
    <cellStyle name="Notas 9 10 6 2" xfId="26801"/>
    <cellStyle name="Notas 9 10 7" xfId="26802"/>
    <cellStyle name="Notas 9 10 8" xfId="26803"/>
    <cellStyle name="Notas 9 10 9" xfId="26804"/>
    <cellStyle name="Notas 9 10 9 2" xfId="26805"/>
    <cellStyle name="Notas 9 11" xfId="26806"/>
    <cellStyle name="Notas 9 11 10" xfId="26807"/>
    <cellStyle name="Notas 9 11 11" xfId="26808"/>
    <cellStyle name="Notas 9 11 12" xfId="26809"/>
    <cellStyle name="Notas 9 11 2" xfId="26810"/>
    <cellStyle name="Notas 9 11 2 2" xfId="26811"/>
    <cellStyle name="Notas 9 11 2 3" xfId="26812"/>
    <cellStyle name="Notas 9 11 3" xfId="26813"/>
    <cellStyle name="Notas 9 11 3 2" xfId="26814"/>
    <cellStyle name="Notas 9 11 3 3" xfId="26815"/>
    <cellStyle name="Notas 9 11 4" xfId="26816"/>
    <cellStyle name="Notas 9 11 4 2" xfId="26817"/>
    <cellStyle name="Notas 9 11 4 3" xfId="26818"/>
    <cellStyle name="Notas 9 11 5" xfId="26819"/>
    <cellStyle name="Notas 9 11 5 2" xfId="26820"/>
    <cellStyle name="Notas 9 11 5 3" xfId="26821"/>
    <cellStyle name="Notas 9 11 6" xfId="26822"/>
    <cellStyle name="Notas 9 11 6 2" xfId="26823"/>
    <cellStyle name="Notas 9 11 7" xfId="26824"/>
    <cellStyle name="Notas 9 11 8" xfId="26825"/>
    <cellStyle name="Notas 9 11 9" xfId="26826"/>
    <cellStyle name="Notas 9 11 9 2" xfId="26827"/>
    <cellStyle name="Notas 9 12" xfId="26828"/>
    <cellStyle name="Notas 9 12 10" xfId="26829"/>
    <cellStyle name="Notas 9 12 11" xfId="26830"/>
    <cellStyle name="Notas 9 12 12" xfId="26831"/>
    <cellStyle name="Notas 9 12 2" xfId="26832"/>
    <cellStyle name="Notas 9 12 2 2" xfId="26833"/>
    <cellStyle name="Notas 9 12 2 3" xfId="26834"/>
    <cellStyle name="Notas 9 12 3" xfId="26835"/>
    <cellStyle name="Notas 9 12 3 2" xfId="26836"/>
    <cellStyle name="Notas 9 12 3 3" xfId="26837"/>
    <cellStyle name="Notas 9 12 4" xfId="26838"/>
    <cellStyle name="Notas 9 12 4 2" xfId="26839"/>
    <cellStyle name="Notas 9 12 4 3" xfId="26840"/>
    <cellStyle name="Notas 9 12 5" xfId="26841"/>
    <cellStyle name="Notas 9 12 5 2" xfId="26842"/>
    <cellStyle name="Notas 9 12 5 3" xfId="26843"/>
    <cellStyle name="Notas 9 12 6" xfId="26844"/>
    <cellStyle name="Notas 9 12 6 2" xfId="26845"/>
    <cellStyle name="Notas 9 12 7" xfId="26846"/>
    <cellStyle name="Notas 9 12 8" xfId="26847"/>
    <cellStyle name="Notas 9 12 9" xfId="26848"/>
    <cellStyle name="Notas 9 12 9 2" xfId="26849"/>
    <cellStyle name="Notas 9 13" xfId="26850"/>
    <cellStyle name="Notas 9 13 10" xfId="26851"/>
    <cellStyle name="Notas 9 13 11" xfId="26852"/>
    <cellStyle name="Notas 9 13 12" xfId="26853"/>
    <cellStyle name="Notas 9 13 2" xfId="26854"/>
    <cellStyle name="Notas 9 13 2 2" xfId="26855"/>
    <cellStyle name="Notas 9 13 2 3" xfId="26856"/>
    <cellStyle name="Notas 9 13 3" xfId="26857"/>
    <cellStyle name="Notas 9 13 3 2" xfId="26858"/>
    <cellStyle name="Notas 9 13 3 3" xfId="26859"/>
    <cellStyle name="Notas 9 13 4" xfId="26860"/>
    <cellStyle name="Notas 9 13 4 2" xfId="26861"/>
    <cellStyle name="Notas 9 13 4 3" xfId="26862"/>
    <cellStyle name="Notas 9 13 5" xfId="26863"/>
    <cellStyle name="Notas 9 13 5 2" xfId="26864"/>
    <cellStyle name="Notas 9 13 5 3" xfId="26865"/>
    <cellStyle name="Notas 9 13 6" xfId="26866"/>
    <cellStyle name="Notas 9 13 6 2" xfId="26867"/>
    <cellStyle name="Notas 9 13 7" xfId="26868"/>
    <cellStyle name="Notas 9 13 8" xfId="26869"/>
    <cellStyle name="Notas 9 13 9" xfId="26870"/>
    <cellStyle name="Notas 9 13 9 2" xfId="26871"/>
    <cellStyle name="Notas 9 14" xfId="26872"/>
    <cellStyle name="Notas 9 14 10" xfId="26873"/>
    <cellStyle name="Notas 9 14 11" xfId="26874"/>
    <cellStyle name="Notas 9 14 12" xfId="26875"/>
    <cellStyle name="Notas 9 14 2" xfId="26876"/>
    <cellStyle name="Notas 9 14 2 2" xfId="26877"/>
    <cellStyle name="Notas 9 14 2 3" xfId="26878"/>
    <cellStyle name="Notas 9 14 3" xfId="26879"/>
    <cellStyle name="Notas 9 14 3 2" xfId="26880"/>
    <cellStyle name="Notas 9 14 3 3" xfId="26881"/>
    <cellStyle name="Notas 9 14 4" xfId="26882"/>
    <cellStyle name="Notas 9 14 4 2" xfId="26883"/>
    <cellStyle name="Notas 9 14 4 3" xfId="26884"/>
    <cellStyle name="Notas 9 14 5" xfId="26885"/>
    <cellStyle name="Notas 9 14 5 2" xfId="26886"/>
    <cellStyle name="Notas 9 14 5 3" xfId="26887"/>
    <cellStyle name="Notas 9 14 6" xfId="26888"/>
    <cellStyle name="Notas 9 14 6 2" xfId="26889"/>
    <cellStyle name="Notas 9 14 7" xfId="26890"/>
    <cellStyle name="Notas 9 14 8" xfId="26891"/>
    <cellStyle name="Notas 9 14 9" xfId="26892"/>
    <cellStyle name="Notas 9 14 9 2" xfId="26893"/>
    <cellStyle name="Notas 9 15" xfId="26894"/>
    <cellStyle name="Notas 9 15 10" xfId="26895"/>
    <cellStyle name="Notas 9 15 11" xfId="26896"/>
    <cellStyle name="Notas 9 15 12" xfId="26897"/>
    <cellStyle name="Notas 9 15 2" xfId="26898"/>
    <cellStyle name="Notas 9 15 2 2" xfId="26899"/>
    <cellStyle name="Notas 9 15 2 3" xfId="26900"/>
    <cellStyle name="Notas 9 15 3" xfId="26901"/>
    <cellStyle name="Notas 9 15 3 2" xfId="26902"/>
    <cellStyle name="Notas 9 15 3 3" xfId="26903"/>
    <cellStyle name="Notas 9 15 4" xfId="26904"/>
    <cellStyle name="Notas 9 15 4 2" xfId="26905"/>
    <cellStyle name="Notas 9 15 4 3" xfId="26906"/>
    <cellStyle name="Notas 9 15 5" xfId="26907"/>
    <cellStyle name="Notas 9 15 5 2" xfId="26908"/>
    <cellStyle name="Notas 9 15 5 3" xfId="26909"/>
    <cellStyle name="Notas 9 15 6" xfId="26910"/>
    <cellStyle name="Notas 9 15 6 2" xfId="26911"/>
    <cellStyle name="Notas 9 15 7" xfId="26912"/>
    <cellStyle name="Notas 9 15 8" xfId="26913"/>
    <cellStyle name="Notas 9 15 9" xfId="26914"/>
    <cellStyle name="Notas 9 15 9 2" xfId="26915"/>
    <cellStyle name="Notas 9 16" xfId="26916"/>
    <cellStyle name="Notas 9 16 10" xfId="26917"/>
    <cellStyle name="Notas 9 16 11" xfId="26918"/>
    <cellStyle name="Notas 9 16 12" xfId="26919"/>
    <cellStyle name="Notas 9 16 2" xfId="26920"/>
    <cellStyle name="Notas 9 16 2 2" xfId="26921"/>
    <cellStyle name="Notas 9 16 2 3" xfId="26922"/>
    <cellStyle name="Notas 9 16 3" xfId="26923"/>
    <cellStyle name="Notas 9 16 3 2" xfId="26924"/>
    <cellStyle name="Notas 9 16 3 3" xfId="26925"/>
    <cellStyle name="Notas 9 16 4" xfId="26926"/>
    <cellStyle name="Notas 9 16 4 2" xfId="26927"/>
    <cellStyle name="Notas 9 16 4 3" xfId="26928"/>
    <cellStyle name="Notas 9 16 5" xfId="26929"/>
    <cellStyle name="Notas 9 16 5 2" xfId="26930"/>
    <cellStyle name="Notas 9 16 5 3" xfId="26931"/>
    <cellStyle name="Notas 9 16 6" xfId="26932"/>
    <cellStyle name="Notas 9 16 6 2" xfId="26933"/>
    <cellStyle name="Notas 9 16 7" xfId="26934"/>
    <cellStyle name="Notas 9 16 8" xfId="26935"/>
    <cellStyle name="Notas 9 16 9" xfId="26936"/>
    <cellStyle name="Notas 9 16 9 2" xfId="26937"/>
    <cellStyle name="Notas 9 17" xfId="26938"/>
    <cellStyle name="Notas 9 17 10" xfId="26939"/>
    <cellStyle name="Notas 9 17 11" xfId="26940"/>
    <cellStyle name="Notas 9 17 12" xfId="26941"/>
    <cellStyle name="Notas 9 17 2" xfId="26942"/>
    <cellStyle name="Notas 9 17 2 2" xfId="26943"/>
    <cellStyle name="Notas 9 17 2 3" xfId="26944"/>
    <cellStyle name="Notas 9 17 3" xfId="26945"/>
    <cellStyle name="Notas 9 17 3 2" xfId="26946"/>
    <cellStyle name="Notas 9 17 3 3" xfId="26947"/>
    <cellStyle name="Notas 9 17 4" xfId="26948"/>
    <cellStyle name="Notas 9 17 4 2" xfId="26949"/>
    <cellStyle name="Notas 9 17 4 3" xfId="26950"/>
    <cellStyle name="Notas 9 17 5" xfId="26951"/>
    <cellStyle name="Notas 9 17 5 2" xfId="26952"/>
    <cellStyle name="Notas 9 17 5 3" xfId="26953"/>
    <cellStyle name="Notas 9 17 6" xfId="26954"/>
    <cellStyle name="Notas 9 17 6 2" xfId="26955"/>
    <cellStyle name="Notas 9 17 7" xfId="26956"/>
    <cellStyle name="Notas 9 17 8" xfId="26957"/>
    <cellStyle name="Notas 9 17 9" xfId="26958"/>
    <cellStyle name="Notas 9 17 9 2" xfId="26959"/>
    <cellStyle name="Notas 9 18" xfId="26960"/>
    <cellStyle name="Notas 9 18 10" xfId="26961"/>
    <cellStyle name="Notas 9 18 11" xfId="26962"/>
    <cellStyle name="Notas 9 18 12" xfId="26963"/>
    <cellStyle name="Notas 9 18 2" xfId="26964"/>
    <cellStyle name="Notas 9 18 2 2" xfId="26965"/>
    <cellStyle name="Notas 9 18 2 3" xfId="26966"/>
    <cellStyle name="Notas 9 18 3" xfId="26967"/>
    <cellStyle name="Notas 9 18 3 2" xfId="26968"/>
    <cellStyle name="Notas 9 18 3 3" xfId="26969"/>
    <cellStyle name="Notas 9 18 4" xfId="26970"/>
    <cellStyle name="Notas 9 18 4 2" xfId="26971"/>
    <cellStyle name="Notas 9 18 4 3" xfId="26972"/>
    <cellStyle name="Notas 9 18 5" xfId="26973"/>
    <cellStyle name="Notas 9 18 5 2" xfId="26974"/>
    <cellStyle name="Notas 9 18 5 3" xfId="26975"/>
    <cellStyle name="Notas 9 18 6" xfId="26976"/>
    <cellStyle name="Notas 9 18 6 2" xfId="26977"/>
    <cellStyle name="Notas 9 18 7" xfId="26978"/>
    <cellStyle name="Notas 9 18 8" xfId="26979"/>
    <cellStyle name="Notas 9 18 9" xfId="26980"/>
    <cellStyle name="Notas 9 18 9 2" xfId="26981"/>
    <cellStyle name="Notas 9 19" xfId="26982"/>
    <cellStyle name="Notas 9 19 10" xfId="26983"/>
    <cellStyle name="Notas 9 19 11" xfId="26984"/>
    <cellStyle name="Notas 9 19 12" xfId="26985"/>
    <cellStyle name="Notas 9 19 2" xfId="26986"/>
    <cellStyle name="Notas 9 19 2 2" xfId="26987"/>
    <cellStyle name="Notas 9 19 2 3" xfId="26988"/>
    <cellStyle name="Notas 9 19 3" xfId="26989"/>
    <cellStyle name="Notas 9 19 3 2" xfId="26990"/>
    <cellStyle name="Notas 9 19 3 3" xfId="26991"/>
    <cellStyle name="Notas 9 19 4" xfId="26992"/>
    <cellStyle name="Notas 9 19 4 2" xfId="26993"/>
    <cellStyle name="Notas 9 19 4 3" xfId="26994"/>
    <cellStyle name="Notas 9 19 5" xfId="26995"/>
    <cellStyle name="Notas 9 19 5 2" xfId="26996"/>
    <cellStyle name="Notas 9 19 5 3" xfId="26997"/>
    <cellStyle name="Notas 9 19 6" xfId="26998"/>
    <cellStyle name="Notas 9 19 6 2" xfId="26999"/>
    <cellStyle name="Notas 9 19 7" xfId="27000"/>
    <cellStyle name="Notas 9 19 8" xfId="27001"/>
    <cellStyle name="Notas 9 19 9" xfId="27002"/>
    <cellStyle name="Notas 9 19 9 2" xfId="27003"/>
    <cellStyle name="Notas 9 2" xfId="27004"/>
    <cellStyle name="Notas 9 2 10" xfId="27005"/>
    <cellStyle name="Notas 9 2 11" xfId="27006"/>
    <cellStyle name="Notas 9 2 12" xfId="27007"/>
    <cellStyle name="Notas 9 2 13" xfId="27008"/>
    <cellStyle name="Notas 9 2 14" xfId="27009"/>
    <cellStyle name="Notas 9 2 15" xfId="27010"/>
    <cellStyle name="Notas 9 2 15 2" xfId="27011"/>
    <cellStyle name="Notas 9 2 16" xfId="27012"/>
    <cellStyle name="Notas 9 2 16 2" xfId="27013"/>
    <cellStyle name="Notas 9 2 17" xfId="27014"/>
    <cellStyle name="Notas 9 2 17 2" xfId="27015"/>
    <cellStyle name="Notas 9 2 18" xfId="27016"/>
    <cellStyle name="Notas 9 2 18 2" xfId="27017"/>
    <cellStyle name="Notas 9 2 19" xfId="27018"/>
    <cellStyle name="Notas 9 2 19 2" xfId="27019"/>
    <cellStyle name="Notas 9 2 2" xfId="27020"/>
    <cellStyle name="Notas 9 2 2 10" xfId="27021"/>
    <cellStyle name="Notas 9 2 2 11" xfId="27022"/>
    <cellStyle name="Notas 9 2 2 12" xfId="27023"/>
    <cellStyle name="Notas 9 2 2 13" xfId="27024"/>
    <cellStyle name="Notas 9 2 2 14" xfId="27025"/>
    <cellStyle name="Notas 9 2 2 15" xfId="27026"/>
    <cellStyle name="Notas 9 2 2 16" xfId="27027"/>
    <cellStyle name="Notas 9 2 2 17" xfId="27028"/>
    <cellStyle name="Notas 9 2 2 18" xfId="27029"/>
    <cellStyle name="Notas 9 2 2 19" xfId="27030"/>
    <cellStyle name="Notas 9 2 2 2" xfId="27031"/>
    <cellStyle name="Notas 9 2 2 2 10" xfId="27032"/>
    <cellStyle name="Notas 9 2 2 2 11" xfId="27033"/>
    <cellStyle name="Notas 9 2 2 2 12" xfId="27034"/>
    <cellStyle name="Notas 9 2 2 2 13" xfId="27035"/>
    <cellStyle name="Notas 9 2 2 2 14" xfId="27036"/>
    <cellStyle name="Notas 9 2 2 2 15" xfId="27037"/>
    <cellStyle name="Notas 9 2 2 2 16" xfId="27038"/>
    <cellStyle name="Notas 9 2 2 2 17" xfId="27039"/>
    <cellStyle name="Notas 9 2 2 2 18" xfId="27040"/>
    <cellStyle name="Notas 9 2 2 2 2" xfId="27041"/>
    <cellStyle name="Notas 9 2 2 2 2 2" xfId="27042"/>
    <cellStyle name="Notas 9 2 2 2 3" xfId="27043"/>
    <cellStyle name="Notas 9 2 2 2 4" xfId="27044"/>
    <cellStyle name="Notas 9 2 2 2 5" xfId="27045"/>
    <cellStyle name="Notas 9 2 2 2 6" xfId="27046"/>
    <cellStyle name="Notas 9 2 2 2 7" xfId="27047"/>
    <cellStyle name="Notas 9 2 2 2 8" xfId="27048"/>
    <cellStyle name="Notas 9 2 2 2 9" xfId="27049"/>
    <cellStyle name="Notas 9 2 2 20" xfId="27050"/>
    <cellStyle name="Notas 9 2 2 21" xfId="27051"/>
    <cellStyle name="Notas 9 2 2 22" xfId="27052"/>
    <cellStyle name="Notas 9 2 2 23" xfId="27053"/>
    <cellStyle name="Notas 9 2 2 24" xfId="27054"/>
    <cellStyle name="Notas 9 2 2 25" xfId="27055"/>
    <cellStyle name="Notas 9 2 2 26" xfId="27056"/>
    <cellStyle name="Notas 9 2 2 3" xfId="27057"/>
    <cellStyle name="Notas 9 2 2 3 2" xfId="27058"/>
    <cellStyle name="Notas 9 2 2 4" xfId="27059"/>
    <cellStyle name="Notas 9 2 2 5" xfId="27060"/>
    <cellStyle name="Notas 9 2 2 6" xfId="27061"/>
    <cellStyle name="Notas 9 2 2 7" xfId="27062"/>
    <cellStyle name="Notas 9 2 2 8" xfId="27063"/>
    <cellStyle name="Notas 9 2 2 9" xfId="27064"/>
    <cellStyle name="Notas 9 2 20" xfId="27065"/>
    <cellStyle name="Notas 9 2 20 2" xfId="27066"/>
    <cellStyle name="Notas 9 2 21" xfId="27067"/>
    <cellStyle name="Notas 9 2 21 2" xfId="27068"/>
    <cellStyle name="Notas 9 2 22" xfId="27069"/>
    <cellStyle name="Notas 9 2 22 2" xfId="27070"/>
    <cellStyle name="Notas 9 2 23" xfId="27071"/>
    <cellStyle name="Notas 9 2 24" xfId="27072"/>
    <cellStyle name="Notas 9 2 25" xfId="27073"/>
    <cellStyle name="Notas 9 2 26" xfId="27074"/>
    <cellStyle name="Notas 9 2 27" xfId="27075"/>
    <cellStyle name="Notas 9 2 28" xfId="27076"/>
    <cellStyle name="Notas 9 2 29" xfId="27077"/>
    <cellStyle name="Notas 9 2 3" xfId="27078"/>
    <cellStyle name="Notas 9 2 3 2" xfId="27079"/>
    <cellStyle name="Notas 9 2 3 2 2" xfId="27080"/>
    <cellStyle name="Notas 9 2 3 2 2 2" xfId="27081"/>
    <cellStyle name="Notas 9 2 3 2 3" xfId="27082"/>
    <cellStyle name="Notas 9 2 3 2 4" xfId="27083"/>
    <cellStyle name="Notas 9 2 3 3" xfId="27084"/>
    <cellStyle name="Notas 9 2 3 3 2" xfId="27085"/>
    <cellStyle name="Notas 9 2 3 4" xfId="27086"/>
    <cellStyle name="Notas 9 2 30" xfId="27087"/>
    <cellStyle name="Notas 9 2 31" xfId="27088"/>
    <cellStyle name="Notas 9 2 32" xfId="27089"/>
    <cellStyle name="Notas 9 2 33" xfId="27090"/>
    <cellStyle name="Notas 9 2 34" xfId="27091"/>
    <cellStyle name="Notas 9 2 35" xfId="27092"/>
    <cellStyle name="Notas 9 2 36" xfId="27093"/>
    <cellStyle name="Notas 9 2 37" xfId="27094"/>
    <cellStyle name="Notas 9 2 38" xfId="27095"/>
    <cellStyle name="Notas 9 2 39" xfId="27096"/>
    <cellStyle name="Notas 9 2 4" xfId="27097"/>
    <cellStyle name="Notas 9 2 4 2" xfId="27098"/>
    <cellStyle name="Notas 9 2 4 2 2" xfId="27099"/>
    <cellStyle name="Notas 9 2 4 2 2 2" xfId="27100"/>
    <cellStyle name="Notas 9 2 4 2 3" xfId="27101"/>
    <cellStyle name="Notas 9 2 4 2 4" xfId="27102"/>
    <cellStyle name="Notas 9 2 4 3" xfId="27103"/>
    <cellStyle name="Notas 9 2 4 3 2" xfId="27104"/>
    <cellStyle name="Notas 9 2 4 4" xfId="27105"/>
    <cellStyle name="Notas 9 2 40" xfId="27106"/>
    <cellStyle name="Notas 9 2 5" xfId="27107"/>
    <cellStyle name="Notas 9 2 5 2" xfId="27108"/>
    <cellStyle name="Notas 9 2 5 2 2" xfId="27109"/>
    <cellStyle name="Notas 9 2 5 2 2 2" xfId="27110"/>
    <cellStyle name="Notas 9 2 5 2 3" xfId="27111"/>
    <cellStyle name="Notas 9 2 5 2 4" xfId="27112"/>
    <cellStyle name="Notas 9 2 5 3" xfId="27113"/>
    <cellStyle name="Notas 9 2 5 3 2" xfId="27114"/>
    <cellStyle name="Notas 9 2 5 4" xfId="27115"/>
    <cellStyle name="Notas 9 2 6" xfId="27116"/>
    <cellStyle name="Notas 9 2 6 2" xfId="27117"/>
    <cellStyle name="Notas 9 2 6 2 2" xfId="27118"/>
    <cellStyle name="Notas 9 2 6 3" xfId="27119"/>
    <cellStyle name="Notas 9 2 6 4" xfId="27120"/>
    <cellStyle name="Notas 9 2 7" xfId="27121"/>
    <cellStyle name="Notas 9 2 7 2" xfId="27122"/>
    <cellStyle name="Notas 9 2 8" xfId="27123"/>
    <cellStyle name="Notas 9 2 9" xfId="27124"/>
    <cellStyle name="Notas 9 20" xfId="27125"/>
    <cellStyle name="Notas 9 20 10" xfId="27126"/>
    <cellStyle name="Notas 9 20 11" xfId="27127"/>
    <cellStyle name="Notas 9 20 12" xfId="27128"/>
    <cellStyle name="Notas 9 20 2" xfId="27129"/>
    <cellStyle name="Notas 9 20 2 2" xfId="27130"/>
    <cellStyle name="Notas 9 20 2 3" xfId="27131"/>
    <cellStyle name="Notas 9 20 3" xfId="27132"/>
    <cellStyle name="Notas 9 20 3 2" xfId="27133"/>
    <cellStyle name="Notas 9 20 3 3" xfId="27134"/>
    <cellStyle name="Notas 9 20 4" xfId="27135"/>
    <cellStyle name="Notas 9 20 4 2" xfId="27136"/>
    <cellStyle name="Notas 9 20 4 3" xfId="27137"/>
    <cellStyle name="Notas 9 20 5" xfId="27138"/>
    <cellStyle name="Notas 9 20 5 2" xfId="27139"/>
    <cellStyle name="Notas 9 20 5 3" xfId="27140"/>
    <cellStyle name="Notas 9 20 6" xfId="27141"/>
    <cellStyle name="Notas 9 20 6 2" xfId="27142"/>
    <cellStyle name="Notas 9 20 7" xfId="27143"/>
    <cellStyle name="Notas 9 20 8" xfId="27144"/>
    <cellStyle name="Notas 9 20 9" xfId="27145"/>
    <cellStyle name="Notas 9 20 9 2" xfId="27146"/>
    <cellStyle name="Notas 9 21" xfId="27147"/>
    <cellStyle name="Notas 9 21 10" xfId="27148"/>
    <cellStyle name="Notas 9 21 11" xfId="27149"/>
    <cellStyle name="Notas 9 21 12" xfId="27150"/>
    <cellStyle name="Notas 9 21 2" xfId="27151"/>
    <cellStyle name="Notas 9 21 2 2" xfId="27152"/>
    <cellStyle name="Notas 9 21 2 3" xfId="27153"/>
    <cellStyle name="Notas 9 21 3" xfId="27154"/>
    <cellStyle name="Notas 9 21 3 2" xfId="27155"/>
    <cellStyle name="Notas 9 21 3 3" xfId="27156"/>
    <cellStyle name="Notas 9 21 4" xfId="27157"/>
    <cellStyle name="Notas 9 21 4 2" xfId="27158"/>
    <cellStyle name="Notas 9 21 4 3" xfId="27159"/>
    <cellStyle name="Notas 9 21 5" xfId="27160"/>
    <cellStyle name="Notas 9 21 5 2" xfId="27161"/>
    <cellStyle name="Notas 9 21 5 3" xfId="27162"/>
    <cellStyle name="Notas 9 21 6" xfId="27163"/>
    <cellStyle name="Notas 9 21 6 2" xfId="27164"/>
    <cellStyle name="Notas 9 21 7" xfId="27165"/>
    <cellStyle name="Notas 9 21 8" xfId="27166"/>
    <cellStyle name="Notas 9 21 9" xfId="27167"/>
    <cellStyle name="Notas 9 21 9 2" xfId="27168"/>
    <cellStyle name="Notas 9 22" xfId="27169"/>
    <cellStyle name="Notas 9 22 10" xfId="27170"/>
    <cellStyle name="Notas 9 22 11" xfId="27171"/>
    <cellStyle name="Notas 9 22 12" xfId="27172"/>
    <cellStyle name="Notas 9 22 2" xfId="27173"/>
    <cellStyle name="Notas 9 22 2 2" xfId="27174"/>
    <cellStyle name="Notas 9 22 2 3" xfId="27175"/>
    <cellStyle name="Notas 9 22 3" xfId="27176"/>
    <cellStyle name="Notas 9 22 3 2" xfId="27177"/>
    <cellStyle name="Notas 9 22 3 3" xfId="27178"/>
    <cellStyle name="Notas 9 22 4" xfId="27179"/>
    <cellStyle name="Notas 9 22 4 2" xfId="27180"/>
    <cellStyle name="Notas 9 22 4 3" xfId="27181"/>
    <cellStyle name="Notas 9 22 5" xfId="27182"/>
    <cellStyle name="Notas 9 22 5 2" xfId="27183"/>
    <cellStyle name="Notas 9 22 5 3" xfId="27184"/>
    <cellStyle name="Notas 9 22 6" xfId="27185"/>
    <cellStyle name="Notas 9 22 6 2" xfId="27186"/>
    <cellStyle name="Notas 9 22 7" xfId="27187"/>
    <cellStyle name="Notas 9 22 8" xfId="27188"/>
    <cellStyle name="Notas 9 22 9" xfId="27189"/>
    <cellStyle name="Notas 9 22 9 2" xfId="27190"/>
    <cellStyle name="Notas 9 23" xfId="27191"/>
    <cellStyle name="Notas 9 23 10" xfId="27192"/>
    <cellStyle name="Notas 9 23 11" xfId="27193"/>
    <cellStyle name="Notas 9 23 12" xfId="27194"/>
    <cellStyle name="Notas 9 23 2" xfId="27195"/>
    <cellStyle name="Notas 9 23 2 2" xfId="27196"/>
    <cellStyle name="Notas 9 23 2 3" xfId="27197"/>
    <cellStyle name="Notas 9 23 3" xfId="27198"/>
    <cellStyle name="Notas 9 23 3 2" xfId="27199"/>
    <cellStyle name="Notas 9 23 3 3" xfId="27200"/>
    <cellStyle name="Notas 9 23 4" xfId="27201"/>
    <cellStyle name="Notas 9 23 4 2" xfId="27202"/>
    <cellStyle name="Notas 9 23 4 3" xfId="27203"/>
    <cellStyle name="Notas 9 23 5" xfId="27204"/>
    <cellStyle name="Notas 9 23 5 2" xfId="27205"/>
    <cellStyle name="Notas 9 23 5 3" xfId="27206"/>
    <cellStyle name="Notas 9 23 6" xfId="27207"/>
    <cellStyle name="Notas 9 23 6 2" xfId="27208"/>
    <cellStyle name="Notas 9 23 7" xfId="27209"/>
    <cellStyle name="Notas 9 23 8" xfId="27210"/>
    <cellStyle name="Notas 9 23 9" xfId="27211"/>
    <cellStyle name="Notas 9 23 9 2" xfId="27212"/>
    <cellStyle name="Notas 9 24" xfId="27213"/>
    <cellStyle name="Notas 9 24 10" xfId="27214"/>
    <cellStyle name="Notas 9 24 11" xfId="27215"/>
    <cellStyle name="Notas 9 24 12" xfId="27216"/>
    <cellStyle name="Notas 9 24 2" xfId="27217"/>
    <cellStyle name="Notas 9 24 2 2" xfId="27218"/>
    <cellStyle name="Notas 9 24 2 3" xfId="27219"/>
    <cellStyle name="Notas 9 24 3" xfId="27220"/>
    <cellStyle name="Notas 9 24 3 2" xfId="27221"/>
    <cellStyle name="Notas 9 24 3 3" xfId="27222"/>
    <cellStyle name="Notas 9 24 4" xfId="27223"/>
    <cellStyle name="Notas 9 24 4 2" xfId="27224"/>
    <cellStyle name="Notas 9 24 4 3" xfId="27225"/>
    <cellStyle name="Notas 9 24 5" xfId="27226"/>
    <cellStyle name="Notas 9 24 5 2" xfId="27227"/>
    <cellStyle name="Notas 9 24 5 3" xfId="27228"/>
    <cellStyle name="Notas 9 24 6" xfId="27229"/>
    <cellStyle name="Notas 9 24 6 2" xfId="27230"/>
    <cellStyle name="Notas 9 24 7" xfId="27231"/>
    <cellStyle name="Notas 9 24 8" xfId="27232"/>
    <cellStyle name="Notas 9 24 9" xfId="27233"/>
    <cellStyle name="Notas 9 24 9 2" xfId="27234"/>
    <cellStyle name="Notas 9 25" xfId="27235"/>
    <cellStyle name="Notas 9 25 10" xfId="27236"/>
    <cellStyle name="Notas 9 25 11" xfId="27237"/>
    <cellStyle name="Notas 9 25 12" xfId="27238"/>
    <cellStyle name="Notas 9 25 2" xfId="27239"/>
    <cellStyle name="Notas 9 25 2 2" xfId="27240"/>
    <cellStyle name="Notas 9 25 2 3" xfId="27241"/>
    <cellStyle name="Notas 9 25 3" xfId="27242"/>
    <cellStyle name="Notas 9 25 3 2" xfId="27243"/>
    <cellStyle name="Notas 9 25 3 3" xfId="27244"/>
    <cellStyle name="Notas 9 25 4" xfId="27245"/>
    <cellStyle name="Notas 9 25 4 2" xfId="27246"/>
    <cellStyle name="Notas 9 25 4 3" xfId="27247"/>
    <cellStyle name="Notas 9 25 5" xfId="27248"/>
    <cellStyle name="Notas 9 25 5 2" xfId="27249"/>
    <cellStyle name="Notas 9 25 5 3" xfId="27250"/>
    <cellStyle name="Notas 9 25 6" xfId="27251"/>
    <cellStyle name="Notas 9 25 6 2" xfId="27252"/>
    <cellStyle name="Notas 9 25 7" xfId="27253"/>
    <cellStyle name="Notas 9 25 8" xfId="27254"/>
    <cellStyle name="Notas 9 25 9" xfId="27255"/>
    <cellStyle name="Notas 9 25 9 2" xfId="27256"/>
    <cellStyle name="Notas 9 26" xfId="27257"/>
    <cellStyle name="Notas 9 26 10" xfId="27258"/>
    <cellStyle name="Notas 9 26 11" xfId="27259"/>
    <cellStyle name="Notas 9 26 12" xfId="27260"/>
    <cellStyle name="Notas 9 26 2" xfId="27261"/>
    <cellStyle name="Notas 9 26 2 2" xfId="27262"/>
    <cellStyle name="Notas 9 26 2 3" xfId="27263"/>
    <cellStyle name="Notas 9 26 3" xfId="27264"/>
    <cellStyle name="Notas 9 26 3 2" xfId="27265"/>
    <cellStyle name="Notas 9 26 3 3" xfId="27266"/>
    <cellStyle name="Notas 9 26 4" xfId="27267"/>
    <cellStyle name="Notas 9 26 4 2" xfId="27268"/>
    <cellStyle name="Notas 9 26 4 3" xfId="27269"/>
    <cellStyle name="Notas 9 26 5" xfId="27270"/>
    <cellStyle name="Notas 9 26 5 2" xfId="27271"/>
    <cellStyle name="Notas 9 26 5 3" xfId="27272"/>
    <cellStyle name="Notas 9 26 6" xfId="27273"/>
    <cellStyle name="Notas 9 26 6 2" xfId="27274"/>
    <cellStyle name="Notas 9 26 7" xfId="27275"/>
    <cellStyle name="Notas 9 26 8" xfId="27276"/>
    <cellStyle name="Notas 9 26 9" xfId="27277"/>
    <cellStyle name="Notas 9 26 9 2" xfId="27278"/>
    <cellStyle name="Notas 9 27" xfId="27279"/>
    <cellStyle name="Notas 9 27 2" xfId="27280"/>
    <cellStyle name="Notas 9 27 2 2" xfId="27281"/>
    <cellStyle name="Notas 9 27 3" xfId="27282"/>
    <cellStyle name="Notas 9 27 4" xfId="27283"/>
    <cellStyle name="Notas 9 28" xfId="27284"/>
    <cellStyle name="Notas 9 29" xfId="27285"/>
    <cellStyle name="Notas 9 3" xfId="27286"/>
    <cellStyle name="Notas 9 3 10" xfId="27287"/>
    <cellStyle name="Notas 9 3 11" xfId="27288"/>
    <cellStyle name="Notas 9 3 12" xfId="27289"/>
    <cellStyle name="Notas 9 3 13" xfId="27290"/>
    <cellStyle name="Notas 9 3 14" xfId="27291"/>
    <cellStyle name="Notas 9 3 15" xfId="27292"/>
    <cellStyle name="Notas 9 3 15 2" xfId="27293"/>
    <cellStyle name="Notas 9 3 16" xfId="27294"/>
    <cellStyle name="Notas 9 3 16 2" xfId="27295"/>
    <cellStyle name="Notas 9 3 17" xfId="27296"/>
    <cellStyle name="Notas 9 3 17 2" xfId="27297"/>
    <cellStyle name="Notas 9 3 18" xfId="27298"/>
    <cellStyle name="Notas 9 3 18 2" xfId="27299"/>
    <cellStyle name="Notas 9 3 19" xfId="27300"/>
    <cellStyle name="Notas 9 3 19 2" xfId="27301"/>
    <cellStyle name="Notas 9 3 2" xfId="27302"/>
    <cellStyle name="Notas 9 3 2 10" xfId="27303"/>
    <cellStyle name="Notas 9 3 2 11" xfId="27304"/>
    <cellStyle name="Notas 9 3 2 12" xfId="27305"/>
    <cellStyle name="Notas 9 3 2 13" xfId="27306"/>
    <cellStyle name="Notas 9 3 2 14" xfId="27307"/>
    <cellStyle name="Notas 9 3 2 15" xfId="27308"/>
    <cellStyle name="Notas 9 3 2 16" xfId="27309"/>
    <cellStyle name="Notas 9 3 2 17" xfId="27310"/>
    <cellStyle name="Notas 9 3 2 18" xfId="27311"/>
    <cellStyle name="Notas 9 3 2 19" xfId="27312"/>
    <cellStyle name="Notas 9 3 2 2" xfId="27313"/>
    <cellStyle name="Notas 9 3 2 2 10" xfId="27314"/>
    <cellStyle name="Notas 9 3 2 2 11" xfId="27315"/>
    <cellStyle name="Notas 9 3 2 2 12" xfId="27316"/>
    <cellStyle name="Notas 9 3 2 2 13" xfId="27317"/>
    <cellStyle name="Notas 9 3 2 2 14" xfId="27318"/>
    <cellStyle name="Notas 9 3 2 2 15" xfId="27319"/>
    <cellStyle name="Notas 9 3 2 2 16" xfId="27320"/>
    <cellStyle name="Notas 9 3 2 2 17" xfId="27321"/>
    <cellStyle name="Notas 9 3 2 2 18" xfId="27322"/>
    <cellStyle name="Notas 9 3 2 2 2" xfId="27323"/>
    <cellStyle name="Notas 9 3 2 2 2 2" xfId="27324"/>
    <cellStyle name="Notas 9 3 2 2 3" xfId="27325"/>
    <cellStyle name="Notas 9 3 2 2 4" xfId="27326"/>
    <cellStyle name="Notas 9 3 2 2 5" xfId="27327"/>
    <cellStyle name="Notas 9 3 2 2 6" xfId="27328"/>
    <cellStyle name="Notas 9 3 2 2 7" xfId="27329"/>
    <cellStyle name="Notas 9 3 2 2 8" xfId="27330"/>
    <cellStyle name="Notas 9 3 2 2 9" xfId="27331"/>
    <cellStyle name="Notas 9 3 2 20" xfId="27332"/>
    <cellStyle name="Notas 9 3 2 21" xfId="27333"/>
    <cellStyle name="Notas 9 3 2 22" xfId="27334"/>
    <cellStyle name="Notas 9 3 2 23" xfId="27335"/>
    <cellStyle name="Notas 9 3 2 24" xfId="27336"/>
    <cellStyle name="Notas 9 3 2 25" xfId="27337"/>
    <cellStyle name="Notas 9 3 2 26" xfId="27338"/>
    <cellStyle name="Notas 9 3 2 3" xfId="27339"/>
    <cellStyle name="Notas 9 3 2 3 2" xfId="27340"/>
    <cellStyle name="Notas 9 3 2 4" xfId="27341"/>
    <cellStyle name="Notas 9 3 2 5" xfId="27342"/>
    <cellStyle name="Notas 9 3 2 6" xfId="27343"/>
    <cellStyle name="Notas 9 3 2 7" xfId="27344"/>
    <cellStyle name="Notas 9 3 2 8" xfId="27345"/>
    <cellStyle name="Notas 9 3 2 9" xfId="27346"/>
    <cellStyle name="Notas 9 3 20" xfId="27347"/>
    <cellStyle name="Notas 9 3 20 2" xfId="27348"/>
    <cellStyle name="Notas 9 3 21" xfId="27349"/>
    <cellStyle name="Notas 9 3 21 2" xfId="27350"/>
    <cellStyle name="Notas 9 3 22" xfId="27351"/>
    <cellStyle name="Notas 9 3 22 2" xfId="27352"/>
    <cellStyle name="Notas 9 3 23" xfId="27353"/>
    <cellStyle name="Notas 9 3 24" xfId="27354"/>
    <cellStyle name="Notas 9 3 25" xfId="27355"/>
    <cellStyle name="Notas 9 3 26" xfId="27356"/>
    <cellStyle name="Notas 9 3 27" xfId="27357"/>
    <cellStyle name="Notas 9 3 28" xfId="27358"/>
    <cellStyle name="Notas 9 3 29" xfId="27359"/>
    <cellStyle name="Notas 9 3 3" xfId="27360"/>
    <cellStyle name="Notas 9 3 3 2" xfId="27361"/>
    <cellStyle name="Notas 9 3 3 2 2" xfId="27362"/>
    <cellStyle name="Notas 9 3 3 2 2 2" xfId="27363"/>
    <cellStyle name="Notas 9 3 3 2 3" xfId="27364"/>
    <cellStyle name="Notas 9 3 3 2 4" xfId="27365"/>
    <cellStyle name="Notas 9 3 3 3" xfId="27366"/>
    <cellStyle name="Notas 9 3 3 3 2" xfId="27367"/>
    <cellStyle name="Notas 9 3 3 4" xfId="27368"/>
    <cellStyle name="Notas 9 3 30" xfId="27369"/>
    <cellStyle name="Notas 9 3 31" xfId="27370"/>
    <cellStyle name="Notas 9 3 32" xfId="27371"/>
    <cellStyle name="Notas 9 3 33" xfId="27372"/>
    <cellStyle name="Notas 9 3 34" xfId="27373"/>
    <cellStyle name="Notas 9 3 35" xfId="27374"/>
    <cellStyle name="Notas 9 3 36" xfId="27375"/>
    <cellStyle name="Notas 9 3 37" xfId="27376"/>
    <cellStyle name="Notas 9 3 38" xfId="27377"/>
    <cellStyle name="Notas 9 3 39" xfId="27378"/>
    <cellStyle name="Notas 9 3 4" xfId="27379"/>
    <cellStyle name="Notas 9 3 4 2" xfId="27380"/>
    <cellStyle name="Notas 9 3 4 2 2" xfId="27381"/>
    <cellStyle name="Notas 9 3 4 2 2 2" xfId="27382"/>
    <cellStyle name="Notas 9 3 4 2 3" xfId="27383"/>
    <cellStyle name="Notas 9 3 4 2 4" xfId="27384"/>
    <cellStyle name="Notas 9 3 4 3" xfId="27385"/>
    <cellStyle name="Notas 9 3 4 3 2" xfId="27386"/>
    <cellStyle name="Notas 9 3 4 4" xfId="27387"/>
    <cellStyle name="Notas 9 3 40" xfId="27388"/>
    <cellStyle name="Notas 9 3 5" xfId="27389"/>
    <cellStyle name="Notas 9 3 5 2" xfId="27390"/>
    <cellStyle name="Notas 9 3 5 2 2" xfId="27391"/>
    <cellStyle name="Notas 9 3 5 2 2 2" xfId="27392"/>
    <cellStyle name="Notas 9 3 5 2 3" xfId="27393"/>
    <cellStyle name="Notas 9 3 5 2 4" xfId="27394"/>
    <cellStyle name="Notas 9 3 5 3" xfId="27395"/>
    <cellStyle name="Notas 9 3 5 3 2" xfId="27396"/>
    <cellStyle name="Notas 9 3 5 4" xfId="27397"/>
    <cellStyle name="Notas 9 3 6" xfId="27398"/>
    <cellStyle name="Notas 9 3 6 2" xfId="27399"/>
    <cellStyle name="Notas 9 3 6 2 2" xfId="27400"/>
    <cellStyle name="Notas 9 3 6 3" xfId="27401"/>
    <cellStyle name="Notas 9 3 6 4" xfId="27402"/>
    <cellStyle name="Notas 9 3 7" xfId="27403"/>
    <cellStyle name="Notas 9 3 7 2" xfId="27404"/>
    <cellStyle name="Notas 9 3 8" xfId="27405"/>
    <cellStyle name="Notas 9 3 9" xfId="27406"/>
    <cellStyle name="Notas 9 30" xfId="27407"/>
    <cellStyle name="Notas 9 31" xfId="27408"/>
    <cellStyle name="Notas 9 31 2" xfId="27409"/>
    <cellStyle name="Notas 9 32" xfId="27410"/>
    <cellStyle name="Notas 9 33" xfId="27411"/>
    <cellStyle name="Notas 9 34" xfId="27412"/>
    <cellStyle name="Notas 9 35" xfId="27413"/>
    <cellStyle name="Notas 9 36" xfId="27414"/>
    <cellStyle name="Notas 9 37" xfId="27415"/>
    <cellStyle name="Notas 9 38" xfId="27416"/>
    <cellStyle name="Notas 9 38 2" xfId="27417"/>
    <cellStyle name="Notas 9 39" xfId="27418"/>
    <cellStyle name="Notas 9 39 2" xfId="27419"/>
    <cellStyle name="Notas 9 4" xfId="27420"/>
    <cellStyle name="Notas 9 4 10" xfId="27421"/>
    <cellStyle name="Notas 9 4 11" xfId="27422"/>
    <cellStyle name="Notas 9 4 12" xfId="27423"/>
    <cellStyle name="Notas 9 4 13" xfId="27424"/>
    <cellStyle name="Notas 9 4 14" xfId="27425"/>
    <cellStyle name="Notas 9 4 15" xfId="27426"/>
    <cellStyle name="Notas 9 4 15 2" xfId="27427"/>
    <cellStyle name="Notas 9 4 16" xfId="27428"/>
    <cellStyle name="Notas 9 4 16 2" xfId="27429"/>
    <cellStyle name="Notas 9 4 17" xfId="27430"/>
    <cellStyle name="Notas 9 4 17 2" xfId="27431"/>
    <cellStyle name="Notas 9 4 18" xfId="27432"/>
    <cellStyle name="Notas 9 4 18 2" xfId="27433"/>
    <cellStyle name="Notas 9 4 19" xfId="27434"/>
    <cellStyle name="Notas 9 4 19 2" xfId="27435"/>
    <cellStyle name="Notas 9 4 2" xfId="27436"/>
    <cellStyle name="Notas 9 4 2 10" xfId="27437"/>
    <cellStyle name="Notas 9 4 2 11" xfId="27438"/>
    <cellStyle name="Notas 9 4 2 12" xfId="27439"/>
    <cellStyle name="Notas 9 4 2 13" xfId="27440"/>
    <cellStyle name="Notas 9 4 2 14" xfId="27441"/>
    <cellStyle name="Notas 9 4 2 15" xfId="27442"/>
    <cellStyle name="Notas 9 4 2 16" xfId="27443"/>
    <cellStyle name="Notas 9 4 2 17" xfId="27444"/>
    <cellStyle name="Notas 9 4 2 18" xfId="27445"/>
    <cellStyle name="Notas 9 4 2 19" xfId="27446"/>
    <cellStyle name="Notas 9 4 2 2" xfId="27447"/>
    <cellStyle name="Notas 9 4 2 2 10" xfId="27448"/>
    <cellStyle name="Notas 9 4 2 2 11" xfId="27449"/>
    <cellStyle name="Notas 9 4 2 2 12" xfId="27450"/>
    <cellStyle name="Notas 9 4 2 2 13" xfId="27451"/>
    <cellStyle name="Notas 9 4 2 2 14" xfId="27452"/>
    <cellStyle name="Notas 9 4 2 2 15" xfId="27453"/>
    <cellStyle name="Notas 9 4 2 2 16" xfId="27454"/>
    <cellStyle name="Notas 9 4 2 2 17" xfId="27455"/>
    <cellStyle name="Notas 9 4 2 2 18" xfId="27456"/>
    <cellStyle name="Notas 9 4 2 2 2" xfId="27457"/>
    <cellStyle name="Notas 9 4 2 2 2 2" xfId="27458"/>
    <cellStyle name="Notas 9 4 2 2 3" xfId="27459"/>
    <cellStyle name="Notas 9 4 2 2 4" xfId="27460"/>
    <cellStyle name="Notas 9 4 2 2 5" xfId="27461"/>
    <cellStyle name="Notas 9 4 2 2 6" xfId="27462"/>
    <cellStyle name="Notas 9 4 2 2 7" xfId="27463"/>
    <cellStyle name="Notas 9 4 2 2 8" xfId="27464"/>
    <cellStyle name="Notas 9 4 2 2 9" xfId="27465"/>
    <cellStyle name="Notas 9 4 2 20" xfId="27466"/>
    <cellStyle name="Notas 9 4 2 21" xfId="27467"/>
    <cellStyle name="Notas 9 4 2 22" xfId="27468"/>
    <cellStyle name="Notas 9 4 2 23" xfId="27469"/>
    <cellStyle name="Notas 9 4 2 24" xfId="27470"/>
    <cellStyle name="Notas 9 4 2 25" xfId="27471"/>
    <cellStyle name="Notas 9 4 2 26" xfId="27472"/>
    <cellStyle name="Notas 9 4 2 3" xfId="27473"/>
    <cellStyle name="Notas 9 4 2 3 2" xfId="27474"/>
    <cellStyle name="Notas 9 4 2 4" xfId="27475"/>
    <cellStyle name="Notas 9 4 2 5" xfId="27476"/>
    <cellStyle name="Notas 9 4 2 6" xfId="27477"/>
    <cellStyle name="Notas 9 4 2 7" xfId="27478"/>
    <cellStyle name="Notas 9 4 2 8" xfId="27479"/>
    <cellStyle name="Notas 9 4 2 9" xfId="27480"/>
    <cellStyle name="Notas 9 4 20" xfId="27481"/>
    <cellStyle name="Notas 9 4 20 2" xfId="27482"/>
    <cellStyle name="Notas 9 4 21" xfId="27483"/>
    <cellStyle name="Notas 9 4 21 2" xfId="27484"/>
    <cellStyle name="Notas 9 4 22" xfId="27485"/>
    <cellStyle name="Notas 9 4 22 2" xfId="27486"/>
    <cellStyle name="Notas 9 4 23" xfId="27487"/>
    <cellStyle name="Notas 9 4 24" xfId="27488"/>
    <cellStyle name="Notas 9 4 25" xfId="27489"/>
    <cellStyle name="Notas 9 4 26" xfId="27490"/>
    <cellStyle name="Notas 9 4 27" xfId="27491"/>
    <cellStyle name="Notas 9 4 28" xfId="27492"/>
    <cellStyle name="Notas 9 4 29" xfId="27493"/>
    <cellStyle name="Notas 9 4 3" xfId="27494"/>
    <cellStyle name="Notas 9 4 3 2" xfId="27495"/>
    <cellStyle name="Notas 9 4 3 2 2" xfId="27496"/>
    <cellStyle name="Notas 9 4 3 2 2 2" xfId="27497"/>
    <cellStyle name="Notas 9 4 3 2 3" xfId="27498"/>
    <cellStyle name="Notas 9 4 3 2 4" xfId="27499"/>
    <cellStyle name="Notas 9 4 3 3" xfId="27500"/>
    <cellStyle name="Notas 9 4 3 3 2" xfId="27501"/>
    <cellStyle name="Notas 9 4 3 4" xfId="27502"/>
    <cellStyle name="Notas 9 4 30" xfId="27503"/>
    <cellStyle name="Notas 9 4 31" xfId="27504"/>
    <cellStyle name="Notas 9 4 32" xfId="27505"/>
    <cellStyle name="Notas 9 4 33" xfId="27506"/>
    <cellStyle name="Notas 9 4 34" xfId="27507"/>
    <cellStyle name="Notas 9 4 35" xfId="27508"/>
    <cellStyle name="Notas 9 4 36" xfId="27509"/>
    <cellStyle name="Notas 9 4 37" xfId="27510"/>
    <cellStyle name="Notas 9 4 38" xfId="27511"/>
    <cellStyle name="Notas 9 4 39" xfId="27512"/>
    <cellStyle name="Notas 9 4 4" xfId="27513"/>
    <cellStyle name="Notas 9 4 4 2" xfId="27514"/>
    <cellStyle name="Notas 9 4 4 2 2" xfId="27515"/>
    <cellStyle name="Notas 9 4 4 2 2 2" xfId="27516"/>
    <cellStyle name="Notas 9 4 4 2 3" xfId="27517"/>
    <cellStyle name="Notas 9 4 4 2 4" xfId="27518"/>
    <cellStyle name="Notas 9 4 4 3" xfId="27519"/>
    <cellStyle name="Notas 9 4 4 3 2" xfId="27520"/>
    <cellStyle name="Notas 9 4 4 4" xfId="27521"/>
    <cellStyle name="Notas 9 4 40" xfId="27522"/>
    <cellStyle name="Notas 9 4 5" xfId="27523"/>
    <cellStyle name="Notas 9 4 5 2" xfId="27524"/>
    <cellStyle name="Notas 9 4 5 2 2" xfId="27525"/>
    <cellStyle name="Notas 9 4 5 2 2 2" xfId="27526"/>
    <cellStyle name="Notas 9 4 5 2 3" xfId="27527"/>
    <cellStyle name="Notas 9 4 5 2 4" xfId="27528"/>
    <cellStyle name="Notas 9 4 5 3" xfId="27529"/>
    <cellStyle name="Notas 9 4 5 3 2" xfId="27530"/>
    <cellStyle name="Notas 9 4 5 4" xfId="27531"/>
    <cellStyle name="Notas 9 4 6" xfId="27532"/>
    <cellStyle name="Notas 9 4 6 2" xfId="27533"/>
    <cellStyle name="Notas 9 4 6 2 2" xfId="27534"/>
    <cellStyle name="Notas 9 4 6 3" xfId="27535"/>
    <cellStyle name="Notas 9 4 6 4" xfId="27536"/>
    <cellStyle name="Notas 9 4 7" xfId="27537"/>
    <cellStyle name="Notas 9 4 7 2" xfId="27538"/>
    <cellStyle name="Notas 9 4 8" xfId="27539"/>
    <cellStyle name="Notas 9 4 9" xfId="27540"/>
    <cellStyle name="Notas 9 40" xfId="27541"/>
    <cellStyle name="Notas 9 40 2" xfId="27542"/>
    <cellStyle name="Notas 9 41" xfId="27543"/>
    <cellStyle name="Notas 9 41 2" xfId="27544"/>
    <cellStyle name="Notas 9 42" xfId="27545"/>
    <cellStyle name="Notas 9 42 2" xfId="27546"/>
    <cellStyle name="Notas 9 43" xfId="27547"/>
    <cellStyle name="Notas 9 43 2" xfId="27548"/>
    <cellStyle name="Notas 9 44" xfId="27549"/>
    <cellStyle name="Notas 9 44 2" xfId="27550"/>
    <cellStyle name="Notas 9 45" xfId="27551"/>
    <cellStyle name="Notas 9 46" xfId="27552"/>
    <cellStyle name="Notas 9 47" xfId="27553"/>
    <cellStyle name="Notas 9 48" xfId="27554"/>
    <cellStyle name="Notas 9 49" xfId="27555"/>
    <cellStyle name="Notas 9 5" xfId="27556"/>
    <cellStyle name="Notas 9 5 10" xfId="27557"/>
    <cellStyle name="Notas 9 5 11" xfId="27558"/>
    <cellStyle name="Notas 9 5 12" xfId="27559"/>
    <cellStyle name="Notas 9 5 13" xfId="27560"/>
    <cellStyle name="Notas 9 5 14" xfId="27561"/>
    <cellStyle name="Notas 9 5 15" xfId="27562"/>
    <cellStyle name="Notas 9 5 16" xfId="27563"/>
    <cellStyle name="Notas 9 5 16 2" xfId="27564"/>
    <cellStyle name="Notas 9 5 17" xfId="27565"/>
    <cellStyle name="Notas 9 5 18" xfId="27566"/>
    <cellStyle name="Notas 9 5 19" xfId="27567"/>
    <cellStyle name="Notas 9 5 2" xfId="27568"/>
    <cellStyle name="Notas 9 5 2 10" xfId="27569"/>
    <cellStyle name="Notas 9 5 2 11" xfId="27570"/>
    <cellStyle name="Notas 9 5 2 12" xfId="27571"/>
    <cellStyle name="Notas 9 5 2 13" xfId="27572"/>
    <cellStyle name="Notas 9 5 2 14" xfId="27573"/>
    <cellStyle name="Notas 9 5 2 15" xfId="27574"/>
    <cellStyle name="Notas 9 5 2 16" xfId="27575"/>
    <cellStyle name="Notas 9 5 2 17" xfId="27576"/>
    <cellStyle name="Notas 9 5 2 2" xfId="27577"/>
    <cellStyle name="Notas 9 5 2 3" xfId="27578"/>
    <cellStyle name="Notas 9 5 2 4" xfId="27579"/>
    <cellStyle name="Notas 9 5 2 5" xfId="27580"/>
    <cellStyle name="Notas 9 5 2 6" xfId="27581"/>
    <cellStyle name="Notas 9 5 2 7" xfId="27582"/>
    <cellStyle name="Notas 9 5 2 8" xfId="27583"/>
    <cellStyle name="Notas 9 5 2 9" xfId="27584"/>
    <cellStyle name="Notas 9 5 20" xfId="27585"/>
    <cellStyle name="Notas 9 5 21" xfId="27586"/>
    <cellStyle name="Notas 9 5 22" xfId="27587"/>
    <cellStyle name="Notas 9 5 23" xfId="27588"/>
    <cellStyle name="Notas 9 5 24" xfId="27589"/>
    <cellStyle name="Notas 9 5 25" xfId="27590"/>
    <cellStyle name="Notas 9 5 26" xfId="27591"/>
    <cellStyle name="Notas 9 5 27" xfId="27592"/>
    <cellStyle name="Notas 9 5 28" xfId="27593"/>
    <cellStyle name="Notas 9 5 29" xfId="27594"/>
    <cellStyle name="Notas 9 5 3" xfId="27595"/>
    <cellStyle name="Notas 9 5 3 2" xfId="27596"/>
    <cellStyle name="Notas 9 5 3 3" xfId="27597"/>
    <cellStyle name="Notas 9 5 30" xfId="27598"/>
    <cellStyle name="Notas 9 5 31" xfId="27599"/>
    <cellStyle name="Notas 9 5 32" xfId="27600"/>
    <cellStyle name="Notas 9 5 33" xfId="27601"/>
    <cellStyle name="Notas 9 5 34" xfId="27602"/>
    <cellStyle name="Notas 9 5 4" xfId="27603"/>
    <cellStyle name="Notas 9 5 4 2" xfId="27604"/>
    <cellStyle name="Notas 9 5 4 3" xfId="27605"/>
    <cellStyle name="Notas 9 5 5" xfId="27606"/>
    <cellStyle name="Notas 9 5 5 2" xfId="27607"/>
    <cellStyle name="Notas 9 5 5 3" xfId="27608"/>
    <cellStyle name="Notas 9 5 6" xfId="27609"/>
    <cellStyle name="Notas 9 5 6 2" xfId="27610"/>
    <cellStyle name="Notas 9 5 7" xfId="27611"/>
    <cellStyle name="Notas 9 5 8" xfId="27612"/>
    <cellStyle name="Notas 9 5 9" xfId="27613"/>
    <cellStyle name="Notas 9 50" xfId="27614"/>
    <cellStyle name="Notas 9 51" xfId="27615"/>
    <cellStyle name="Notas 9 52" xfId="27616"/>
    <cellStyle name="Notas 9 53" xfId="27617"/>
    <cellStyle name="Notas 9 54" xfId="27618"/>
    <cellStyle name="Notas 9 55" xfId="27619"/>
    <cellStyle name="Notas 9 56" xfId="27620"/>
    <cellStyle name="Notas 9 57" xfId="27621"/>
    <cellStyle name="Notas 9 58" xfId="27622"/>
    <cellStyle name="Notas 9 59" xfId="27623"/>
    <cellStyle name="Notas 9 6" xfId="27624"/>
    <cellStyle name="Notas 9 6 10" xfId="27625"/>
    <cellStyle name="Notas 9 6 11" xfId="27626"/>
    <cellStyle name="Notas 9 6 12" xfId="27627"/>
    <cellStyle name="Notas 9 6 13" xfId="27628"/>
    <cellStyle name="Notas 9 6 14" xfId="27629"/>
    <cellStyle name="Notas 9 6 15" xfId="27630"/>
    <cellStyle name="Notas 9 6 16" xfId="27631"/>
    <cellStyle name="Notas 9 6 17" xfId="27632"/>
    <cellStyle name="Notas 9 6 18" xfId="27633"/>
    <cellStyle name="Notas 9 6 19" xfId="27634"/>
    <cellStyle name="Notas 9 6 2" xfId="27635"/>
    <cellStyle name="Notas 9 6 2 2" xfId="27636"/>
    <cellStyle name="Notas 9 6 2 3" xfId="27637"/>
    <cellStyle name="Notas 9 6 20" xfId="27638"/>
    <cellStyle name="Notas 9 6 21" xfId="27639"/>
    <cellStyle name="Notas 9 6 22" xfId="27640"/>
    <cellStyle name="Notas 9 6 23" xfId="27641"/>
    <cellStyle name="Notas 9 6 24" xfId="27642"/>
    <cellStyle name="Notas 9 6 25" xfId="27643"/>
    <cellStyle name="Notas 9 6 26" xfId="27644"/>
    <cellStyle name="Notas 9 6 3" xfId="27645"/>
    <cellStyle name="Notas 9 6 3 2" xfId="27646"/>
    <cellStyle name="Notas 9 6 3 3" xfId="27647"/>
    <cellStyle name="Notas 9 6 4" xfId="27648"/>
    <cellStyle name="Notas 9 6 4 2" xfId="27649"/>
    <cellStyle name="Notas 9 6 4 3" xfId="27650"/>
    <cellStyle name="Notas 9 6 5" xfId="27651"/>
    <cellStyle name="Notas 9 6 5 2" xfId="27652"/>
    <cellStyle name="Notas 9 6 5 3" xfId="27653"/>
    <cellStyle name="Notas 9 6 6" xfId="27654"/>
    <cellStyle name="Notas 9 6 6 2" xfId="27655"/>
    <cellStyle name="Notas 9 6 7" xfId="27656"/>
    <cellStyle name="Notas 9 6 8" xfId="27657"/>
    <cellStyle name="Notas 9 6 9" xfId="27658"/>
    <cellStyle name="Notas 9 6 9 2" xfId="27659"/>
    <cellStyle name="Notas 9 7" xfId="27660"/>
    <cellStyle name="Notas 9 7 10" xfId="27661"/>
    <cellStyle name="Notas 9 7 11" xfId="27662"/>
    <cellStyle name="Notas 9 7 12" xfId="27663"/>
    <cellStyle name="Notas 9 7 2" xfId="27664"/>
    <cellStyle name="Notas 9 7 2 2" xfId="27665"/>
    <cellStyle name="Notas 9 7 2 3" xfId="27666"/>
    <cellStyle name="Notas 9 7 3" xfId="27667"/>
    <cellStyle name="Notas 9 7 3 2" xfId="27668"/>
    <cellStyle name="Notas 9 7 3 3" xfId="27669"/>
    <cellStyle name="Notas 9 7 4" xfId="27670"/>
    <cellStyle name="Notas 9 7 4 2" xfId="27671"/>
    <cellStyle name="Notas 9 7 4 3" xfId="27672"/>
    <cellStyle name="Notas 9 7 5" xfId="27673"/>
    <cellStyle name="Notas 9 7 5 2" xfId="27674"/>
    <cellStyle name="Notas 9 7 5 3" xfId="27675"/>
    <cellStyle name="Notas 9 7 6" xfId="27676"/>
    <cellStyle name="Notas 9 7 6 2" xfId="27677"/>
    <cellStyle name="Notas 9 7 7" xfId="27678"/>
    <cellStyle name="Notas 9 7 8" xfId="27679"/>
    <cellStyle name="Notas 9 7 9" xfId="27680"/>
    <cellStyle name="Notas 9 7 9 2" xfId="27681"/>
    <cellStyle name="Notas 9 8" xfId="27682"/>
    <cellStyle name="Notas 9 8 10" xfId="27683"/>
    <cellStyle name="Notas 9 8 11" xfId="27684"/>
    <cellStyle name="Notas 9 8 12" xfId="27685"/>
    <cellStyle name="Notas 9 8 2" xfId="27686"/>
    <cellStyle name="Notas 9 8 2 2" xfId="27687"/>
    <cellStyle name="Notas 9 8 2 3" xfId="27688"/>
    <cellStyle name="Notas 9 8 3" xfId="27689"/>
    <cellStyle name="Notas 9 8 3 2" xfId="27690"/>
    <cellStyle name="Notas 9 8 3 3" xfId="27691"/>
    <cellStyle name="Notas 9 8 4" xfId="27692"/>
    <cellStyle name="Notas 9 8 4 2" xfId="27693"/>
    <cellStyle name="Notas 9 8 4 3" xfId="27694"/>
    <cellStyle name="Notas 9 8 5" xfId="27695"/>
    <cellStyle name="Notas 9 8 5 2" xfId="27696"/>
    <cellStyle name="Notas 9 8 5 3" xfId="27697"/>
    <cellStyle name="Notas 9 8 6" xfId="27698"/>
    <cellStyle name="Notas 9 8 6 2" xfId="27699"/>
    <cellStyle name="Notas 9 8 7" xfId="27700"/>
    <cellStyle name="Notas 9 8 8" xfId="27701"/>
    <cellStyle name="Notas 9 8 9" xfId="27702"/>
    <cellStyle name="Notas 9 8 9 2" xfId="27703"/>
    <cellStyle name="Notas 9 9" xfId="27704"/>
    <cellStyle name="Notas 9 9 10" xfId="27705"/>
    <cellStyle name="Notas 9 9 11" xfId="27706"/>
    <cellStyle name="Notas 9 9 12" xfId="27707"/>
    <cellStyle name="Notas 9 9 2" xfId="27708"/>
    <cellStyle name="Notas 9 9 2 2" xfId="27709"/>
    <cellStyle name="Notas 9 9 2 3" xfId="27710"/>
    <cellStyle name="Notas 9 9 3" xfId="27711"/>
    <cellStyle name="Notas 9 9 3 2" xfId="27712"/>
    <cellStyle name="Notas 9 9 3 3" xfId="27713"/>
    <cellStyle name="Notas 9 9 4" xfId="27714"/>
    <cellStyle name="Notas 9 9 4 2" xfId="27715"/>
    <cellStyle name="Notas 9 9 4 3" xfId="27716"/>
    <cellStyle name="Notas 9 9 5" xfId="27717"/>
    <cellStyle name="Notas 9 9 5 2" xfId="27718"/>
    <cellStyle name="Notas 9 9 5 3" xfId="27719"/>
    <cellStyle name="Notas 9 9 6" xfId="27720"/>
    <cellStyle name="Notas 9 9 6 2" xfId="27721"/>
    <cellStyle name="Notas 9 9 7" xfId="27722"/>
    <cellStyle name="Notas 9 9 8" xfId="27723"/>
    <cellStyle name="Notas 9 9 9" xfId="27724"/>
    <cellStyle name="Notas 9 9 9 2" xfId="27725"/>
    <cellStyle name="Note 10" xfId="27726"/>
    <cellStyle name="Note 2" xfId="27727"/>
    <cellStyle name="Note 2 10" xfId="27728"/>
    <cellStyle name="Note 2 2" xfId="27729"/>
    <cellStyle name="Note 2 3" xfId="27730"/>
    <cellStyle name="Note 2 4" xfId="27731"/>
    <cellStyle name="Note 2 5" xfId="27732"/>
    <cellStyle name="Note 2 6" xfId="27733"/>
    <cellStyle name="Note 2 7" xfId="27734"/>
    <cellStyle name="Note 2 8" xfId="27735"/>
    <cellStyle name="Note 2 9" xfId="27736"/>
    <cellStyle name="Note 3" xfId="27737"/>
    <cellStyle name="Note 3 10" xfId="27738"/>
    <cellStyle name="Note 3 2" xfId="27739"/>
    <cellStyle name="Note 3 3" xfId="27740"/>
    <cellStyle name="Note 3 4" xfId="27741"/>
    <cellStyle name="Note 3 5" xfId="27742"/>
    <cellStyle name="Note 3 6" xfId="27743"/>
    <cellStyle name="Note 3 7" xfId="27744"/>
    <cellStyle name="Note 3 8" xfId="27745"/>
    <cellStyle name="Note 3 9" xfId="27746"/>
    <cellStyle name="Note 4" xfId="27747"/>
    <cellStyle name="Note 4 10" xfId="27748"/>
    <cellStyle name="Note 4 2" xfId="27749"/>
    <cellStyle name="Note 4 3" xfId="27750"/>
    <cellStyle name="Note 4 4" xfId="27751"/>
    <cellStyle name="Note 4 5" xfId="27752"/>
    <cellStyle name="Note 4 6" xfId="27753"/>
    <cellStyle name="Note 4 7" xfId="27754"/>
    <cellStyle name="Note 4 8" xfId="27755"/>
    <cellStyle name="Note 4 9" xfId="27756"/>
    <cellStyle name="Note 5" xfId="27757"/>
    <cellStyle name="Note 5 2" xfId="27758"/>
    <cellStyle name="Note 5 3" xfId="27759"/>
    <cellStyle name="Note 5 4" xfId="27760"/>
    <cellStyle name="Note 5 5" xfId="27761"/>
    <cellStyle name="Note 5 6" xfId="27762"/>
    <cellStyle name="Note 5 7" xfId="27763"/>
    <cellStyle name="Note 5 8" xfId="27764"/>
    <cellStyle name="Note 5 9" xfId="27765"/>
    <cellStyle name="Note 6" xfId="27766"/>
    <cellStyle name="Note 6 2" xfId="27767"/>
    <cellStyle name="Note 6 3" xfId="27768"/>
    <cellStyle name="Note 6 4" xfId="27769"/>
    <cellStyle name="Note 6 5" xfId="27770"/>
    <cellStyle name="Note 6 6" xfId="27771"/>
    <cellStyle name="Note 6 7" xfId="27772"/>
    <cellStyle name="Note 6 8" xfId="27773"/>
    <cellStyle name="Note 6 9" xfId="27774"/>
    <cellStyle name="Note 7" xfId="27775"/>
    <cellStyle name="Note 7 2" xfId="27776"/>
    <cellStyle name="Note 8" xfId="27777"/>
    <cellStyle name="Note 9" xfId="27778"/>
    <cellStyle name="Number" xfId="27779"/>
    <cellStyle name="Number 2" xfId="27780"/>
    <cellStyle name="Number 2 2" xfId="27781"/>
    <cellStyle name="Number 3" xfId="27782"/>
    <cellStyle name="Number 4" xfId="27783"/>
    <cellStyle name="Œ…‹æØ‚è [0.00]_Sheet1" xfId="27784"/>
    <cellStyle name="Œ…‹æØ‚è_Sheet1" xfId="27785"/>
    <cellStyle name="Output 2" xfId="27786"/>
    <cellStyle name="Output 2 10" xfId="27787"/>
    <cellStyle name="Output 2 2" xfId="27788"/>
    <cellStyle name="Output 2 3" xfId="27789"/>
    <cellStyle name="Output 2 4" xfId="27790"/>
    <cellStyle name="Output 2 5" xfId="27791"/>
    <cellStyle name="Output 2 6" xfId="27792"/>
    <cellStyle name="Output 2 7" xfId="27793"/>
    <cellStyle name="Output 2 8" xfId="27794"/>
    <cellStyle name="Output 2 9" xfId="27795"/>
    <cellStyle name="Output 3" xfId="27796"/>
    <cellStyle name="Output 3 10" xfId="27797"/>
    <cellStyle name="Output 3 2" xfId="27798"/>
    <cellStyle name="Output 3 3" xfId="27799"/>
    <cellStyle name="Output 3 4" xfId="27800"/>
    <cellStyle name="Output 3 5" xfId="27801"/>
    <cellStyle name="Output 3 6" xfId="27802"/>
    <cellStyle name="Output 3 7" xfId="27803"/>
    <cellStyle name="Output 3 8" xfId="27804"/>
    <cellStyle name="Output 3 9" xfId="27805"/>
    <cellStyle name="Output 4" xfId="27806"/>
    <cellStyle name="Output 4 10" xfId="27807"/>
    <cellStyle name="Output 4 2" xfId="27808"/>
    <cellStyle name="Output 4 3" xfId="27809"/>
    <cellStyle name="Output 4 4" xfId="27810"/>
    <cellStyle name="Output 4 5" xfId="27811"/>
    <cellStyle name="Output 4 6" xfId="27812"/>
    <cellStyle name="Output 4 7" xfId="27813"/>
    <cellStyle name="Output 4 8" xfId="27814"/>
    <cellStyle name="Output 4 9" xfId="27815"/>
    <cellStyle name="Output 5" xfId="27816"/>
    <cellStyle name="Output 5 10" xfId="27817"/>
    <cellStyle name="Output 5 2" xfId="27818"/>
    <cellStyle name="Output 5 3" xfId="27819"/>
    <cellStyle name="Output 5 4" xfId="27820"/>
    <cellStyle name="Output 5 5" xfId="27821"/>
    <cellStyle name="Output 5 6" xfId="27822"/>
    <cellStyle name="Output 5 7" xfId="27823"/>
    <cellStyle name="Output 5 8" xfId="27824"/>
    <cellStyle name="Output 5 9" xfId="27825"/>
    <cellStyle name="Output 6" xfId="27826"/>
    <cellStyle name="Output 6 10" xfId="27827"/>
    <cellStyle name="Output 6 2" xfId="27828"/>
    <cellStyle name="Output 6 3" xfId="27829"/>
    <cellStyle name="Output 6 4" xfId="27830"/>
    <cellStyle name="Output 6 5" xfId="27831"/>
    <cellStyle name="Output 6 6" xfId="27832"/>
    <cellStyle name="Output 6 7" xfId="27833"/>
    <cellStyle name="Output 6 8" xfId="27834"/>
    <cellStyle name="Output 6 9" xfId="27835"/>
    <cellStyle name="Output 7" xfId="27836"/>
    <cellStyle name="Output 8" xfId="27837"/>
    <cellStyle name="outputblank" xfId="27838"/>
    <cellStyle name="outputblank 2" xfId="27839"/>
    <cellStyle name="outputblank 3" xfId="27840"/>
    <cellStyle name="outputblank 4" xfId="27841"/>
    <cellStyle name="Percen - Style2" xfId="27842"/>
    <cellStyle name="Percen - Style2 2" xfId="27843"/>
    <cellStyle name="Percen - Style2 3" xfId="27844"/>
    <cellStyle name="Percen - Style2 4" xfId="27845"/>
    <cellStyle name="Percent (0)" xfId="27846"/>
    <cellStyle name="Percent [0]" xfId="27847"/>
    <cellStyle name="Percent [0] 2" xfId="27848"/>
    <cellStyle name="Percent [0] 3" xfId="27849"/>
    <cellStyle name="Percent [0] 4" xfId="27850"/>
    <cellStyle name="Percent [2]" xfId="27851"/>
    <cellStyle name="Percent [2] 2" xfId="27852"/>
    <cellStyle name="Percent [2] 3" xfId="27853"/>
    <cellStyle name="Percent [2] 4" xfId="27854"/>
    <cellStyle name="Percent 1" xfId="27855"/>
    <cellStyle name="Percent 10" xfId="27856"/>
    <cellStyle name="Percent 10 2" xfId="27857"/>
    <cellStyle name="Percent 10 3" xfId="27858"/>
    <cellStyle name="Percent 11" xfId="27859"/>
    <cellStyle name="Percent 11 2" xfId="27860"/>
    <cellStyle name="Percent 11 2 2" xfId="27861"/>
    <cellStyle name="Percent 11 3" xfId="27862"/>
    <cellStyle name="Percent 11 4" xfId="27863"/>
    <cellStyle name="Percent 12" xfId="27864"/>
    <cellStyle name="Percent 12 2" xfId="27865"/>
    <cellStyle name="Percent 12 3" xfId="27866"/>
    <cellStyle name="Percent 13" xfId="27867"/>
    <cellStyle name="Percent 13 2" xfId="27868"/>
    <cellStyle name="Percent 13 3" xfId="27869"/>
    <cellStyle name="Percent 14" xfId="27870"/>
    <cellStyle name="Percent 14 2" xfId="27871"/>
    <cellStyle name="Percent 14 3" xfId="27872"/>
    <cellStyle name="Percent 15" xfId="27873"/>
    <cellStyle name="Percent 16" xfId="27874"/>
    <cellStyle name="Percent 17" xfId="27875"/>
    <cellStyle name="Percent 18" xfId="27876"/>
    <cellStyle name="Percent 19" xfId="27877"/>
    <cellStyle name="Percent 2" xfId="27878"/>
    <cellStyle name="Percent 2 2" xfId="27879"/>
    <cellStyle name="Percent 2 3" xfId="27880"/>
    <cellStyle name="Percent 2 4" xfId="27881"/>
    <cellStyle name="Percent 2 5" xfId="27882"/>
    <cellStyle name="Percent 2 6" xfId="27883"/>
    <cellStyle name="Percent 20" xfId="27884"/>
    <cellStyle name="Percent 21" xfId="27885"/>
    <cellStyle name="Percent 22" xfId="27886"/>
    <cellStyle name="Percent 23" xfId="27887"/>
    <cellStyle name="Percent 24" xfId="27888"/>
    <cellStyle name="Percent 25" xfId="27889"/>
    <cellStyle name="Percent 26" xfId="27890"/>
    <cellStyle name="Percent 27" xfId="27891"/>
    <cellStyle name="Percent 28" xfId="27892"/>
    <cellStyle name="Percent 29" xfId="27893"/>
    <cellStyle name="Percent 3" xfId="27894"/>
    <cellStyle name="Percent 3 2" xfId="27895"/>
    <cellStyle name="Percent 30" xfId="27896"/>
    <cellStyle name="Percent 31" xfId="27897"/>
    <cellStyle name="Percent 32" xfId="27898"/>
    <cellStyle name="Percent 33" xfId="27899"/>
    <cellStyle name="Percent 34" xfId="27900"/>
    <cellStyle name="Percent 35" xfId="27901"/>
    <cellStyle name="Percent 36" xfId="27902"/>
    <cellStyle name="Percent 37" xfId="27903"/>
    <cellStyle name="Percent 38" xfId="27904"/>
    <cellStyle name="Percent 4" xfId="27905"/>
    <cellStyle name="Percent 4 2" xfId="27906"/>
    <cellStyle name="Percent 4 3" xfId="27907"/>
    <cellStyle name="Percent 4 4" xfId="27908"/>
    <cellStyle name="Percent 5" xfId="27909"/>
    <cellStyle name="Percent 5 2" xfId="27910"/>
    <cellStyle name="Percent 5 3" xfId="27911"/>
    <cellStyle name="Percent 5 4" xfId="27912"/>
    <cellStyle name="Percent 6" xfId="27913"/>
    <cellStyle name="Percent 6 2" xfId="27914"/>
    <cellStyle name="Percent 6 3" xfId="27915"/>
    <cellStyle name="Percent 6 4" xfId="27916"/>
    <cellStyle name="Percent 7" xfId="27917"/>
    <cellStyle name="Percent 7 2" xfId="27918"/>
    <cellStyle name="Percent 7 3" xfId="27919"/>
    <cellStyle name="Percent 7 4" xfId="27920"/>
    <cellStyle name="Percent 8" xfId="27921"/>
    <cellStyle name="Percent 8 2" xfId="27922"/>
    <cellStyle name="Percent 8 3" xfId="27923"/>
    <cellStyle name="Percent 9" xfId="27924"/>
    <cellStyle name="Percent 9 2" xfId="27925"/>
    <cellStyle name="Percent 9 3" xfId="27926"/>
    <cellStyle name="PillarData" xfId="27927"/>
    <cellStyle name="PillarData 10" xfId="27928"/>
    <cellStyle name="PillarData 11" xfId="27929"/>
    <cellStyle name="PillarData 12" xfId="27930"/>
    <cellStyle name="PillarData 13" xfId="27931"/>
    <cellStyle name="PillarData 14" xfId="27932"/>
    <cellStyle name="PillarData 15" xfId="27933"/>
    <cellStyle name="PillarData 16" xfId="27934"/>
    <cellStyle name="PillarData 17" xfId="27935"/>
    <cellStyle name="PillarData 18" xfId="27936"/>
    <cellStyle name="PillarData 19" xfId="27937"/>
    <cellStyle name="PillarData 2" xfId="27938"/>
    <cellStyle name="PillarData 2 2" xfId="27939"/>
    <cellStyle name="PillarData 2 2 2" xfId="27940"/>
    <cellStyle name="PillarData 2 3" xfId="27941"/>
    <cellStyle name="PillarData 2 4" xfId="27942"/>
    <cellStyle name="PillarData 20" xfId="27943"/>
    <cellStyle name="PillarData 21" xfId="27944"/>
    <cellStyle name="PillarData 22" xfId="27945"/>
    <cellStyle name="PillarData 23" xfId="27946"/>
    <cellStyle name="PillarData 24" xfId="27947"/>
    <cellStyle name="PillarData 25" xfId="27948"/>
    <cellStyle name="PillarData 26" xfId="27949"/>
    <cellStyle name="PillarData 27" xfId="27950"/>
    <cellStyle name="PillarData 28" xfId="27951"/>
    <cellStyle name="PillarData 29" xfId="27952"/>
    <cellStyle name="PillarData 3" xfId="27953"/>
    <cellStyle name="PillarData 3 2" xfId="27954"/>
    <cellStyle name="PillarData 30" xfId="27955"/>
    <cellStyle name="PillarData 4" xfId="27956"/>
    <cellStyle name="PillarData 5" xfId="27957"/>
    <cellStyle name="PillarData 6" xfId="27958"/>
    <cellStyle name="PillarData 7" xfId="27959"/>
    <cellStyle name="PillarData 8" xfId="27960"/>
    <cellStyle name="PillarData 9" xfId="27961"/>
    <cellStyle name="PillarHeading" xfId="27962"/>
    <cellStyle name="PillarHeading 10" xfId="27963"/>
    <cellStyle name="PillarHeading 11" xfId="27964"/>
    <cellStyle name="PillarHeading 12" xfId="27965"/>
    <cellStyle name="PillarHeading 13" xfId="27966"/>
    <cellStyle name="PillarHeading 14" xfId="27967"/>
    <cellStyle name="PillarHeading 15" xfId="27968"/>
    <cellStyle name="PillarHeading 16" xfId="27969"/>
    <cellStyle name="PillarHeading 17" xfId="27970"/>
    <cellStyle name="PillarHeading 18" xfId="27971"/>
    <cellStyle name="PillarHeading 19" xfId="27972"/>
    <cellStyle name="PillarHeading 2" xfId="27973"/>
    <cellStyle name="PillarHeading 2 2" xfId="27974"/>
    <cellStyle name="PillarHeading 2 2 2" xfId="27975"/>
    <cellStyle name="PillarHeading 2 3" xfId="27976"/>
    <cellStyle name="PillarHeading 2 4" xfId="27977"/>
    <cellStyle name="PillarHeading 20" xfId="27978"/>
    <cellStyle name="PillarHeading 21" xfId="27979"/>
    <cellStyle name="PillarHeading 22" xfId="27980"/>
    <cellStyle name="PillarHeading 23" xfId="27981"/>
    <cellStyle name="PillarHeading 24" xfId="27982"/>
    <cellStyle name="PillarHeading 25" xfId="27983"/>
    <cellStyle name="PillarHeading 26" xfId="27984"/>
    <cellStyle name="PillarHeading 27" xfId="27985"/>
    <cellStyle name="PillarHeading 28" xfId="27986"/>
    <cellStyle name="PillarHeading 29" xfId="27987"/>
    <cellStyle name="PillarHeading 3" xfId="27988"/>
    <cellStyle name="PillarHeading 3 2" xfId="27989"/>
    <cellStyle name="PillarHeading 4" xfId="27990"/>
    <cellStyle name="PillarHeading 5" xfId="27991"/>
    <cellStyle name="PillarHeading 6" xfId="27992"/>
    <cellStyle name="PillarHeading 7" xfId="27993"/>
    <cellStyle name="PillarHeading 8" xfId="27994"/>
    <cellStyle name="PillarHeading 9" xfId="27995"/>
    <cellStyle name="PillarText" xfId="27996"/>
    <cellStyle name="PillarText 10" xfId="27997"/>
    <cellStyle name="PillarText 11" xfId="27998"/>
    <cellStyle name="PillarText 12" xfId="27999"/>
    <cellStyle name="PillarText 13" xfId="28000"/>
    <cellStyle name="PillarText 14" xfId="28001"/>
    <cellStyle name="PillarText 15" xfId="28002"/>
    <cellStyle name="PillarText 16" xfId="28003"/>
    <cellStyle name="PillarText 17" xfId="28004"/>
    <cellStyle name="PillarText 18" xfId="28005"/>
    <cellStyle name="PillarText 19" xfId="28006"/>
    <cellStyle name="PillarText 2" xfId="28007"/>
    <cellStyle name="PillarText 2 2" xfId="28008"/>
    <cellStyle name="PillarText 2 2 2" xfId="28009"/>
    <cellStyle name="PillarText 2 3" xfId="28010"/>
    <cellStyle name="PillarText 2 4" xfId="28011"/>
    <cellStyle name="PillarText 20" xfId="28012"/>
    <cellStyle name="PillarText 21" xfId="28013"/>
    <cellStyle name="PillarText 22" xfId="28014"/>
    <cellStyle name="PillarText 23" xfId="28015"/>
    <cellStyle name="PillarText 24" xfId="28016"/>
    <cellStyle name="PillarText 25" xfId="28017"/>
    <cellStyle name="PillarText 26" xfId="28018"/>
    <cellStyle name="PillarText 27" xfId="28019"/>
    <cellStyle name="PillarText 28" xfId="28020"/>
    <cellStyle name="PillarText 29" xfId="28021"/>
    <cellStyle name="PillarText 3" xfId="28022"/>
    <cellStyle name="PillarText 3 2" xfId="28023"/>
    <cellStyle name="PillarText 30" xfId="28024"/>
    <cellStyle name="PillarText 4" xfId="28025"/>
    <cellStyle name="PillarText 5" xfId="28026"/>
    <cellStyle name="PillarText 6" xfId="28027"/>
    <cellStyle name="PillarText 7" xfId="28028"/>
    <cellStyle name="PillarText 8" xfId="28029"/>
    <cellStyle name="PillarText 9" xfId="28030"/>
    <cellStyle name="Porcentaje 2" xfId="28031"/>
    <cellStyle name="Porcentual 2" xfId="28032"/>
    <cellStyle name="Porcentual 2 10" xfId="28033"/>
    <cellStyle name="Porcentual 2 10 2" xfId="28034"/>
    <cellStyle name="Porcentual 2 10 3" xfId="28035"/>
    <cellStyle name="Porcentual 2 10 4" xfId="28036"/>
    <cellStyle name="Porcentual 2 11" xfId="28037"/>
    <cellStyle name="Porcentual 2 11 2" xfId="28038"/>
    <cellStyle name="Porcentual 2 11 3" xfId="28039"/>
    <cellStyle name="Porcentual 2 11 4" xfId="28040"/>
    <cellStyle name="Porcentual 2 12" xfId="28041"/>
    <cellStyle name="Porcentual 2 12 2" xfId="28042"/>
    <cellStyle name="Porcentual 2 12 3" xfId="28043"/>
    <cellStyle name="Porcentual 2 12 4" xfId="28044"/>
    <cellStyle name="Porcentual 2 13" xfId="28045"/>
    <cellStyle name="Porcentual 2 13 2" xfId="28046"/>
    <cellStyle name="Porcentual 2 13 3" xfId="28047"/>
    <cellStyle name="Porcentual 2 13 4" xfId="28048"/>
    <cellStyle name="Porcentual 2 14" xfId="28049"/>
    <cellStyle name="Porcentual 2 14 2" xfId="28050"/>
    <cellStyle name="Porcentual 2 14 3" xfId="28051"/>
    <cellStyle name="Porcentual 2 14 4" xfId="28052"/>
    <cellStyle name="Porcentual 2 15" xfId="28053"/>
    <cellStyle name="Porcentual 2 16" xfId="28054"/>
    <cellStyle name="Porcentual 2 17" xfId="28055"/>
    <cellStyle name="Porcentual 2 18" xfId="28056"/>
    <cellStyle name="Porcentual 2 19" xfId="28057"/>
    <cellStyle name="Porcentual 2 2" xfId="28058"/>
    <cellStyle name="Porcentual 2 2 10" xfId="28059"/>
    <cellStyle name="Porcentual 2 2 11" xfId="28060"/>
    <cellStyle name="Porcentual 2 2 12" xfId="28061"/>
    <cellStyle name="Porcentual 2 2 13" xfId="28062"/>
    <cellStyle name="Porcentual 2 2 2" xfId="28063"/>
    <cellStyle name="Porcentual 2 2 2 2" xfId="28064"/>
    <cellStyle name="Porcentual 2 2 2 2 2" xfId="28065"/>
    <cellStyle name="Porcentual 2 2 2 3" xfId="28066"/>
    <cellStyle name="Porcentual 2 2 2 4" xfId="28067"/>
    <cellStyle name="Porcentual 2 2 2 5" xfId="28068"/>
    <cellStyle name="Porcentual 2 2 3" xfId="28069"/>
    <cellStyle name="Porcentual 2 2 3 2" xfId="28070"/>
    <cellStyle name="Porcentual 2 2 4" xfId="28071"/>
    <cellStyle name="Porcentual 2 2 5" xfId="28072"/>
    <cellStyle name="Porcentual 2 2 6" xfId="28073"/>
    <cellStyle name="Porcentual 2 2 7" xfId="28074"/>
    <cellStyle name="Porcentual 2 2 8" xfId="28075"/>
    <cellStyle name="Porcentual 2 2 9" xfId="28076"/>
    <cellStyle name="Porcentual 2 20" xfId="28077"/>
    <cellStyle name="Porcentual 2 21" xfId="28078"/>
    <cellStyle name="Porcentual 2 22" xfId="28079"/>
    <cellStyle name="Porcentual 2 23" xfId="28080"/>
    <cellStyle name="Porcentual 2 24" xfId="28081"/>
    <cellStyle name="Porcentual 2 25" xfId="28082"/>
    <cellStyle name="Porcentual 2 26" xfId="28083"/>
    <cellStyle name="Porcentual 2 27" xfId="28084"/>
    <cellStyle name="Porcentual 2 3" xfId="28085"/>
    <cellStyle name="Porcentual 2 3 10" xfId="28086"/>
    <cellStyle name="Porcentual 2 3 11" xfId="28087"/>
    <cellStyle name="Porcentual 2 3 12" xfId="28088"/>
    <cellStyle name="Porcentual 2 3 13" xfId="28089"/>
    <cellStyle name="Porcentual 2 3 2" xfId="28090"/>
    <cellStyle name="Porcentual 2 3 2 2" xfId="28091"/>
    <cellStyle name="Porcentual 2 3 2 2 2" xfId="28092"/>
    <cellStyle name="Porcentual 2 3 2 3" xfId="28093"/>
    <cellStyle name="Porcentual 2 3 2 4" xfId="28094"/>
    <cellStyle name="Porcentual 2 3 2 5" xfId="28095"/>
    <cellStyle name="Porcentual 2 3 3" xfId="28096"/>
    <cellStyle name="Porcentual 2 3 3 2" xfId="28097"/>
    <cellStyle name="Porcentual 2 3 4" xfId="28098"/>
    <cellStyle name="Porcentual 2 3 5" xfId="28099"/>
    <cellStyle name="Porcentual 2 3 6" xfId="28100"/>
    <cellStyle name="Porcentual 2 3 7" xfId="28101"/>
    <cellStyle name="Porcentual 2 3 8" xfId="28102"/>
    <cellStyle name="Porcentual 2 3 9" xfId="28103"/>
    <cellStyle name="Porcentual 2 4" xfId="28104"/>
    <cellStyle name="Porcentual 2 4 10" xfId="28105"/>
    <cellStyle name="Porcentual 2 4 11" xfId="28106"/>
    <cellStyle name="Porcentual 2 4 12" xfId="28107"/>
    <cellStyle name="Porcentual 2 4 13" xfId="28108"/>
    <cellStyle name="Porcentual 2 4 2" xfId="28109"/>
    <cellStyle name="Porcentual 2 4 2 2" xfId="28110"/>
    <cellStyle name="Porcentual 2 4 2 2 2" xfId="28111"/>
    <cellStyle name="Porcentual 2 4 2 3" xfId="28112"/>
    <cellStyle name="Porcentual 2 4 2 4" xfId="28113"/>
    <cellStyle name="Porcentual 2 4 2 5" xfId="28114"/>
    <cellStyle name="Porcentual 2 4 3" xfId="28115"/>
    <cellStyle name="Porcentual 2 4 3 2" xfId="28116"/>
    <cellStyle name="Porcentual 2 4 4" xfId="28117"/>
    <cellStyle name="Porcentual 2 4 5" xfId="28118"/>
    <cellStyle name="Porcentual 2 4 6" xfId="28119"/>
    <cellStyle name="Porcentual 2 4 7" xfId="28120"/>
    <cellStyle name="Porcentual 2 4 8" xfId="28121"/>
    <cellStyle name="Porcentual 2 4 9" xfId="28122"/>
    <cellStyle name="Porcentual 2 5" xfId="28123"/>
    <cellStyle name="Porcentual 2 5 2" xfId="28124"/>
    <cellStyle name="Porcentual 2 5 2 2" xfId="28125"/>
    <cellStyle name="Porcentual 2 5 3" xfId="28126"/>
    <cellStyle name="Porcentual 2 5 4" xfId="28127"/>
    <cellStyle name="Porcentual 2 5 5" xfId="28128"/>
    <cellStyle name="Porcentual 2 6" xfId="28129"/>
    <cellStyle name="Porcentual 2 6 2" xfId="28130"/>
    <cellStyle name="Porcentual 2 6 2 2" xfId="28131"/>
    <cellStyle name="Porcentual 2 6 3" xfId="28132"/>
    <cellStyle name="Porcentual 2 6 4" xfId="28133"/>
    <cellStyle name="Porcentual 2 6 5" xfId="28134"/>
    <cellStyle name="Porcentual 2 7" xfId="28135"/>
    <cellStyle name="Porcentual 2 7 2" xfId="28136"/>
    <cellStyle name="Porcentual 2 7 2 2" xfId="28137"/>
    <cellStyle name="Porcentual 2 7 3" xfId="28138"/>
    <cellStyle name="Porcentual 2 7 4" xfId="28139"/>
    <cellStyle name="Porcentual 2 7 5" xfId="28140"/>
    <cellStyle name="Porcentual 2 8" xfId="28141"/>
    <cellStyle name="Porcentual 2 8 2" xfId="28142"/>
    <cellStyle name="Porcentual 2 8 2 2" xfId="28143"/>
    <cellStyle name="Porcentual 2 8 3" xfId="28144"/>
    <cellStyle name="Porcentual 2 8 4" xfId="28145"/>
    <cellStyle name="Porcentual 2 8 5" xfId="28146"/>
    <cellStyle name="Porcentual 2 9" xfId="28147"/>
    <cellStyle name="Porcentual 2 9 2" xfId="28148"/>
    <cellStyle name="Porcentual 2 9 3" xfId="28149"/>
    <cellStyle name="Porcentual 2 9 4" xfId="28150"/>
    <cellStyle name="Porcentual 3" xfId="28151"/>
    <cellStyle name="Porcentual 3 2" xfId="28152"/>
    <cellStyle name="Porcentual 3 2 2" xfId="28153"/>
    <cellStyle name="Porcentual 4" xfId="28154"/>
    <cellStyle name="Porcentual 5" xfId="28155"/>
    <cellStyle name="Porcentual 6" xfId="28156"/>
    <cellStyle name="Porcentual_AF001_REV_ACTA2_25072006_CONGELADO_F" xfId="28157"/>
    <cellStyle name="ppaa" xfId="28158"/>
    <cellStyle name="ppaa 10" xfId="28159"/>
    <cellStyle name="ppaa 11" xfId="28160"/>
    <cellStyle name="ppaa 12" xfId="28161"/>
    <cellStyle name="ppaa 13" xfId="28162"/>
    <cellStyle name="ppaa 14" xfId="28163"/>
    <cellStyle name="ppaa 15" xfId="28164"/>
    <cellStyle name="ppaa 16" xfId="28165"/>
    <cellStyle name="ppaa 17" xfId="28166"/>
    <cellStyle name="ppaa 18" xfId="28167"/>
    <cellStyle name="ppaa 19" xfId="28168"/>
    <cellStyle name="ppaa 2" xfId="28169"/>
    <cellStyle name="ppaa 2 2" xfId="28170"/>
    <cellStyle name="ppaa 2 2 2" xfId="28171"/>
    <cellStyle name="ppaa 2 3" xfId="28172"/>
    <cellStyle name="ppaa 2 4" xfId="28173"/>
    <cellStyle name="ppaa 20" xfId="28174"/>
    <cellStyle name="ppaa 21" xfId="28175"/>
    <cellStyle name="ppaa 22" xfId="28176"/>
    <cellStyle name="ppaa 23" xfId="28177"/>
    <cellStyle name="ppaa 24" xfId="28178"/>
    <cellStyle name="ppaa 25" xfId="28179"/>
    <cellStyle name="ppaa 26" xfId="28180"/>
    <cellStyle name="ppaa 27" xfId="28181"/>
    <cellStyle name="ppaa 28" xfId="28182"/>
    <cellStyle name="ppaa 29" xfId="28183"/>
    <cellStyle name="ppaa 3" xfId="28184"/>
    <cellStyle name="ppaa 3 2" xfId="28185"/>
    <cellStyle name="ppaa 4" xfId="28186"/>
    <cellStyle name="ppaa 5" xfId="28187"/>
    <cellStyle name="ppaa 6" xfId="28188"/>
    <cellStyle name="ppaa 7" xfId="28189"/>
    <cellStyle name="ppaa 8" xfId="28190"/>
    <cellStyle name="ppaa 9" xfId="28191"/>
    <cellStyle name="PSChar" xfId="28192"/>
    <cellStyle name="PSChar 10" xfId="28193"/>
    <cellStyle name="PSChar 11" xfId="28194"/>
    <cellStyle name="PSChar 12" xfId="28195"/>
    <cellStyle name="PSChar 13" xfId="28196"/>
    <cellStyle name="PSChar 14" xfId="28197"/>
    <cellStyle name="PSChar 15" xfId="28198"/>
    <cellStyle name="PSChar 16" xfId="28199"/>
    <cellStyle name="PSChar 17" xfId="28200"/>
    <cellStyle name="PSChar 18" xfId="28201"/>
    <cellStyle name="PSChar 19" xfId="28202"/>
    <cellStyle name="PSChar 2" xfId="28203"/>
    <cellStyle name="PSChar 2 2" xfId="28204"/>
    <cellStyle name="PSChar 2 2 2" xfId="28205"/>
    <cellStyle name="PSChar 2 2 3" xfId="28206"/>
    <cellStyle name="PSChar 2 3" xfId="28207"/>
    <cellStyle name="PSChar 2 3 2" xfId="28208"/>
    <cellStyle name="PSChar 2 4" xfId="28209"/>
    <cellStyle name="PSChar 2 5" xfId="28210"/>
    <cellStyle name="PSChar 20" xfId="28211"/>
    <cellStyle name="PSChar 21" xfId="28212"/>
    <cellStyle name="PSChar 22" xfId="28213"/>
    <cellStyle name="PSChar 23" xfId="28214"/>
    <cellStyle name="PSChar 24" xfId="28215"/>
    <cellStyle name="PSChar 25" xfId="28216"/>
    <cellStyle name="PSChar 26" xfId="28217"/>
    <cellStyle name="PSChar 27" xfId="28218"/>
    <cellStyle name="PSChar 28" xfId="28219"/>
    <cellStyle name="PSChar 29" xfId="28220"/>
    <cellStyle name="PSChar 3" xfId="28221"/>
    <cellStyle name="PSChar 3 2" xfId="28222"/>
    <cellStyle name="PSChar 3 2 2" xfId="28223"/>
    <cellStyle name="PSChar 3 3" xfId="28224"/>
    <cellStyle name="PSChar 3 4" xfId="28225"/>
    <cellStyle name="PSChar 4" xfId="28226"/>
    <cellStyle name="PSChar 4 2" xfId="28227"/>
    <cellStyle name="PSChar 4 3" xfId="28228"/>
    <cellStyle name="PSChar 4 4" xfId="28229"/>
    <cellStyle name="PSChar 5" xfId="28230"/>
    <cellStyle name="PSChar 5 2" xfId="28231"/>
    <cellStyle name="PSChar 5 3" xfId="28232"/>
    <cellStyle name="PSChar 5 4" xfId="28233"/>
    <cellStyle name="PSChar 6" xfId="28234"/>
    <cellStyle name="PSChar 6 2" xfId="28235"/>
    <cellStyle name="PSChar 6 3" xfId="28236"/>
    <cellStyle name="PSChar 6 4" xfId="28237"/>
    <cellStyle name="PSChar 7" xfId="28238"/>
    <cellStyle name="PSChar 8" xfId="28239"/>
    <cellStyle name="PSChar 9" xfId="28240"/>
    <cellStyle name="PSDate" xfId="28241"/>
    <cellStyle name="PSDec" xfId="28242"/>
    <cellStyle name="PSHeading" xfId="28243"/>
    <cellStyle name="PSHeading 10" xfId="28244"/>
    <cellStyle name="PSHeading 11" xfId="28245"/>
    <cellStyle name="PSHeading 12" xfId="28246"/>
    <cellStyle name="PSHeading 13" xfId="28247"/>
    <cellStyle name="PSHeading 14" xfId="28248"/>
    <cellStyle name="PSHeading 15" xfId="28249"/>
    <cellStyle name="PSHeading 16" xfId="28250"/>
    <cellStyle name="PSHeading 17" xfId="28251"/>
    <cellStyle name="PSHeading 18" xfId="28252"/>
    <cellStyle name="PSHeading 19" xfId="28253"/>
    <cellStyle name="PSHeading 2" xfId="28254"/>
    <cellStyle name="PSHeading 2 2" xfId="28255"/>
    <cellStyle name="PSHeading 2 2 2" xfId="28256"/>
    <cellStyle name="PSHeading 2 2 3" xfId="28257"/>
    <cellStyle name="PSHeading 2 3" xfId="28258"/>
    <cellStyle name="PSHeading 2 3 2" xfId="28259"/>
    <cellStyle name="PSHeading 2 4" xfId="28260"/>
    <cellStyle name="PSHeading 2 5" xfId="28261"/>
    <cellStyle name="PSHeading 20" xfId="28262"/>
    <cellStyle name="PSHeading 21" xfId="28263"/>
    <cellStyle name="PSHeading 22" xfId="28264"/>
    <cellStyle name="PSHeading 23" xfId="28265"/>
    <cellStyle name="PSHeading 24" xfId="28266"/>
    <cellStyle name="PSHeading 25" xfId="28267"/>
    <cellStyle name="PSHeading 26" xfId="28268"/>
    <cellStyle name="PSHeading 27" xfId="28269"/>
    <cellStyle name="PSHeading 28" xfId="28270"/>
    <cellStyle name="PSHeading 29" xfId="28271"/>
    <cellStyle name="PSHeading 3" xfId="28272"/>
    <cellStyle name="PSHeading 3 2" xfId="28273"/>
    <cellStyle name="PSHeading 3 2 2" xfId="28274"/>
    <cellStyle name="PSHeading 3 3" xfId="28275"/>
    <cellStyle name="PSHeading 3 4" xfId="28276"/>
    <cellStyle name="PSHeading 4" xfId="28277"/>
    <cellStyle name="PSHeading 4 2" xfId="28278"/>
    <cellStyle name="PSHeading 4 3" xfId="28279"/>
    <cellStyle name="PSHeading 4 4" xfId="28280"/>
    <cellStyle name="PSHeading 5" xfId="28281"/>
    <cellStyle name="PSHeading 5 2" xfId="28282"/>
    <cellStyle name="PSHeading 5 3" xfId="28283"/>
    <cellStyle name="PSHeading 5 4" xfId="28284"/>
    <cellStyle name="PSHeading 6" xfId="28285"/>
    <cellStyle name="PSHeading 6 2" xfId="28286"/>
    <cellStyle name="PSHeading 6 3" xfId="28287"/>
    <cellStyle name="PSHeading 6 4" xfId="28288"/>
    <cellStyle name="PSHeading 7" xfId="28289"/>
    <cellStyle name="PSHeading 8" xfId="28290"/>
    <cellStyle name="PSHeading 9" xfId="28291"/>
    <cellStyle name="PSInt" xfId="28292"/>
    <cellStyle name="PSSpacer" xfId="28293"/>
    <cellStyle name="RAMON" xfId="28294"/>
    <cellStyle name="RAMON 2" xfId="28295"/>
    <cellStyle name="RAMON 3" xfId="28296"/>
    <cellStyle name="RAMON 4" xfId="28297"/>
    <cellStyle name="Report" xfId="28298"/>
    <cellStyle name="Report End" xfId="28299"/>
    <cellStyle name="Report Sub" xfId="28300"/>
    <cellStyle name="Report Top" xfId="28301"/>
    <cellStyle name="sad" xfId="28302"/>
    <cellStyle name="sad 2" xfId="28303"/>
    <cellStyle name="sad 3" xfId="28304"/>
    <cellStyle name="sad 4" xfId="28305"/>
    <cellStyle name="Salida" xfId="28306"/>
    <cellStyle name="Salida 10" xfId="28307"/>
    <cellStyle name="Salida 10 10" xfId="28308"/>
    <cellStyle name="Salida 10 11" xfId="28309"/>
    <cellStyle name="Salida 10 12" xfId="28310"/>
    <cellStyle name="Salida 10 13" xfId="28311"/>
    <cellStyle name="Salida 10 14" xfId="28312"/>
    <cellStyle name="Salida 10 15" xfId="28313"/>
    <cellStyle name="Salida 10 16" xfId="28314"/>
    <cellStyle name="Salida 10 17" xfId="28315"/>
    <cellStyle name="Salida 10 18" xfId="28316"/>
    <cellStyle name="Salida 10 19" xfId="28317"/>
    <cellStyle name="Salida 10 2" xfId="28318"/>
    <cellStyle name="Salida 10 20" xfId="28319"/>
    <cellStyle name="Salida 10 3" xfId="28320"/>
    <cellStyle name="Salida 10 4" xfId="28321"/>
    <cellStyle name="Salida 10 5" xfId="28322"/>
    <cellStyle name="Salida 10 6" xfId="28323"/>
    <cellStyle name="Salida 10 7" xfId="28324"/>
    <cellStyle name="Salida 10 8" xfId="28325"/>
    <cellStyle name="Salida 10 9" xfId="28326"/>
    <cellStyle name="Salida 11" xfId="28327"/>
    <cellStyle name="Salida 11 10" xfId="28328"/>
    <cellStyle name="Salida 11 11" xfId="28329"/>
    <cellStyle name="Salida 11 12" xfId="28330"/>
    <cellStyle name="Salida 11 13" xfId="28331"/>
    <cellStyle name="Salida 11 14" xfId="28332"/>
    <cellStyle name="Salida 11 15" xfId="28333"/>
    <cellStyle name="Salida 11 16" xfId="28334"/>
    <cellStyle name="Salida 11 17" xfId="28335"/>
    <cellStyle name="Salida 11 18" xfId="28336"/>
    <cellStyle name="Salida 11 19" xfId="28337"/>
    <cellStyle name="Salida 11 2" xfId="28338"/>
    <cellStyle name="Salida 11 20" xfId="28339"/>
    <cellStyle name="Salida 11 3" xfId="28340"/>
    <cellStyle name="Salida 11 4" xfId="28341"/>
    <cellStyle name="Salida 11 5" xfId="28342"/>
    <cellStyle name="Salida 11 6" xfId="28343"/>
    <cellStyle name="Salida 11 7" xfId="28344"/>
    <cellStyle name="Salida 11 8" xfId="28345"/>
    <cellStyle name="Salida 11 9" xfId="28346"/>
    <cellStyle name="Salida 12" xfId="28347"/>
    <cellStyle name="Salida 12 10" xfId="28348"/>
    <cellStyle name="Salida 12 11" xfId="28349"/>
    <cellStyle name="Salida 12 12" xfId="28350"/>
    <cellStyle name="Salida 12 13" xfId="28351"/>
    <cellStyle name="Salida 12 14" xfId="28352"/>
    <cellStyle name="Salida 12 15" xfId="28353"/>
    <cellStyle name="Salida 12 16" xfId="28354"/>
    <cellStyle name="Salida 12 17" xfId="28355"/>
    <cellStyle name="Salida 12 18" xfId="28356"/>
    <cellStyle name="Salida 12 19" xfId="28357"/>
    <cellStyle name="Salida 12 2" xfId="28358"/>
    <cellStyle name="Salida 12 20" xfId="28359"/>
    <cellStyle name="Salida 12 3" xfId="28360"/>
    <cellStyle name="Salida 12 4" xfId="28361"/>
    <cellStyle name="Salida 12 5" xfId="28362"/>
    <cellStyle name="Salida 12 6" xfId="28363"/>
    <cellStyle name="Salida 12 7" xfId="28364"/>
    <cellStyle name="Salida 12 8" xfId="28365"/>
    <cellStyle name="Salida 12 9" xfId="28366"/>
    <cellStyle name="Salida 13" xfId="28367"/>
    <cellStyle name="Salida 13 10" xfId="28368"/>
    <cellStyle name="Salida 13 11" xfId="28369"/>
    <cellStyle name="Salida 13 12" xfId="28370"/>
    <cellStyle name="Salida 13 13" xfId="28371"/>
    <cellStyle name="Salida 13 14" xfId="28372"/>
    <cellStyle name="Salida 13 15" xfId="28373"/>
    <cellStyle name="Salida 13 16" xfId="28374"/>
    <cellStyle name="Salida 13 17" xfId="28375"/>
    <cellStyle name="Salida 13 18" xfId="28376"/>
    <cellStyle name="Salida 13 19" xfId="28377"/>
    <cellStyle name="Salida 13 2" xfId="28378"/>
    <cellStyle name="Salida 13 20" xfId="28379"/>
    <cellStyle name="Salida 13 3" xfId="28380"/>
    <cellStyle name="Salida 13 4" xfId="28381"/>
    <cellStyle name="Salida 13 5" xfId="28382"/>
    <cellStyle name="Salida 13 6" xfId="28383"/>
    <cellStyle name="Salida 13 7" xfId="28384"/>
    <cellStyle name="Salida 13 8" xfId="28385"/>
    <cellStyle name="Salida 13 9" xfId="28386"/>
    <cellStyle name="Salida 14" xfId="28387"/>
    <cellStyle name="Salida 14 10" xfId="28388"/>
    <cellStyle name="Salida 14 11" xfId="28389"/>
    <cellStyle name="Salida 14 12" xfId="28390"/>
    <cellStyle name="Salida 14 13" xfId="28391"/>
    <cellStyle name="Salida 14 14" xfId="28392"/>
    <cellStyle name="Salida 14 15" xfId="28393"/>
    <cellStyle name="Salida 14 16" xfId="28394"/>
    <cellStyle name="Salida 14 17" xfId="28395"/>
    <cellStyle name="Salida 14 18" xfId="28396"/>
    <cellStyle name="Salida 14 19" xfId="28397"/>
    <cellStyle name="Salida 14 2" xfId="28398"/>
    <cellStyle name="Salida 14 20" xfId="28399"/>
    <cellStyle name="Salida 14 3" xfId="28400"/>
    <cellStyle name="Salida 14 4" xfId="28401"/>
    <cellStyle name="Salida 14 5" xfId="28402"/>
    <cellStyle name="Salida 14 6" xfId="28403"/>
    <cellStyle name="Salida 14 7" xfId="28404"/>
    <cellStyle name="Salida 14 8" xfId="28405"/>
    <cellStyle name="Salida 14 9" xfId="28406"/>
    <cellStyle name="Salida 15" xfId="28407"/>
    <cellStyle name="Salida 15 10" xfId="28408"/>
    <cellStyle name="Salida 15 11" xfId="28409"/>
    <cellStyle name="Salida 15 12" xfId="28410"/>
    <cellStyle name="Salida 15 13" xfId="28411"/>
    <cellStyle name="Salida 15 14" xfId="28412"/>
    <cellStyle name="Salida 15 15" xfId="28413"/>
    <cellStyle name="Salida 15 16" xfId="28414"/>
    <cellStyle name="Salida 15 17" xfId="28415"/>
    <cellStyle name="Salida 15 18" xfId="28416"/>
    <cellStyle name="Salida 15 19" xfId="28417"/>
    <cellStyle name="Salida 15 2" xfId="28418"/>
    <cellStyle name="Salida 15 20" xfId="28419"/>
    <cellStyle name="Salida 15 3" xfId="28420"/>
    <cellStyle name="Salida 15 4" xfId="28421"/>
    <cellStyle name="Salida 15 5" xfId="28422"/>
    <cellStyle name="Salida 15 6" xfId="28423"/>
    <cellStyle name="Salida 15 7" xfId="28424"/>
    <cellStyle name="Salida 15 8" xfId="28425"/>
    <cellStyle name="Salida 15 9" xfId="28426"/>
    <cellStyle name="Salida 16" xfId="28427"/>
    <cellStyle name="Salida 16 10" xfId="28428"/>
    <cellStyle name="Salida 16 11" xfId="28429"/>
    <cellStyle name="Salida 16 12" xfId="28430"/>
    <cellStyle name="Salida 16 13" xfId="28431"/>
    <cellStyle name="Salida 16 14" xfId="28432"/>
    <cellStyle name="Salida 16 15" xfId="28433"/>
    <cellStyle name="Salida 16 16" xfId="28434"/>
    <cellStyle name="Salida 16 17" xfId="28435"/>
    <cellStyle name="Salida 16 18" xfId="28436"/>
    <cellStyle name="Salida 16 19" xfId="28437"/>
    <cellStyle name="Salida 16 2" xfId="28438"/>
    <cellStyle name="Salida 16 20" xfId="28439"/>
    <cellStyle name="Salida 16 3" xfId="28440"/>
    <cellStyle name="Salida 16 4" xfId="28441"/>
    <cellStyle name="Salida 16 5" xfId="28442"/>
    <cellStyle name="Salida 16 6" xfId="28443"/>
    <cellStyle name="Salida 16 7" xfId="28444"/>
    <cellStyle name="Salida 16 8" xfId="28445"/>
    <cellStyle name="Salida 16 9" xfId="28446"/>
    <cellStyle name="Salida 17" xfId="28447"/>
    <cellStyle name="Salida 17 10" xfId="28448"/>
    <cellStyle name="Salida 17 11" xfId="28449"/>
    <cellStyle name="Salida 17 12" xfId="28450"/>
    <cellStyle name="Salida 17 13" xfId="28451"/>
    <cellStyle name="Salida 17 14" xfId="28452"/>
    <cellStyle name="Salida 17 15" xfId="28453"/>
    <cellStyle name="Salida 17 16" xfId="28454"/>
    <cellStyle name="Salida 17 17" xfId="28455"/>
    <cellStyle name="Salida 17 18" xfId="28456"/>
    <cellStyle name="Salida 17 19" xfId="28457"/>
    <cellStyle name="Salida 17 2" xfId="28458"/>
    <cellStyle name="Salida 17 20" xfId="28459"/>
    <cellStyle name="Salida 17 3" xfId="28460"/>
    <cellStyle name="Salida 17 4" xfId="28461"/>
    <cellStyle name="Salida 17 5" xfId="28462"/>
    <cellStyle name="Salida 17 6" xfId="28463"/>
    <cellStyle name="Salida 17 7" xfId="28464"/>
    <cellStyle name="Salida 17 8" xfId="28465"/>
    <cellStyle name="Salida 17 9" xfId="28466"/>
    <cellStyle name="Salida 18" xfId="28467"/>
    <cellStyle name="Salida 18 10" xfId="28468"/>
    <cellStyle name="Salida 18 11" xfId="28469"/>
    <cellStyle name="Salida 18 12" xfId="28470"/>
    <cellStyle name="Salida 18 13" xfId="28471"/>
    <cellStyle name="Salida 18 14" xfId="28472"/>
    <cellStyle name="Salida 18 15" xfId="28473"/>
    <cellStyle name="Salida 18 16" xfId="28474"/>
    <cellStyle name="Salida 18 17" xfId="28475"/>
    <cellStyle name="Salida 18 18" xfId="28476"/>
    <cellStyle name="Salida 18 19" xfId="28477"/>
    <cellStyle name="Salida 18 2" xfId="28478"/>
    <cellStyle name="Salida 18 20" xfId="28479"/>
    <cellStyle name="Salida 18 3" xfId="28480"/>
    <cellStyle name="Salida 18 4" xfId="28481"/>
    <cellStyle name="Salida 18 5" xfId="28482"/>
    <cellStyle name="Salida 18 6" xfId="28483"/>
    <cellStyle name="Salida 18 7" xfId="28484"/>
    <cellStyle name="Salida 18 8" xfId="28485"/>
    <cellStyle name="Salida 18 9" xfId="28486"/>
    <cellStyle name="Salida 19" xfId="28487"/>
    <cellStyle name="Salida 19 10" xfId="28488"/>
    <cellStyle name="Salida 19 11" xfId="28489"/>
    <cellStyle name="Salida 19 12" xfId="28490"/>
    <cellStyle name="Salida 19 13" xfId="28491"/>
    <cellStyle name="Salida 19 14" xfId="28492"/>
    <cellStyle name="Salida 19 15" xfId="28493"/>
    <cellStyle name="Salida 19 16" xfId="28494"/>
    <cellStyle name="Salida 19 17" xfId="28495"/>
    <cellStyle name="Salida 19 18" xfId="28496"/>
    <cellStyle name="Salida 19 19" xfId="28497"/>
    <cellStyle name="Salida 19 2" xfId="28498"/>
    <cellStyle name="Salida 19 20" xfId="28499"/>
    <cellStyle name="Salida 19 3" xfId="28500"/>
    <cellStyle name="Salida 19 4" xfId="28501"/>
    <cellStyle name="Salida 19 5" xfId="28502"/>
    <cellStyle name="Salida 19 6" xfId="28503"/>
    <cellStyle name="Salida 19 7" xfId="28504"/>
    <cellStyle name="Salida 19 8" xfId="28505"/>
    <cellStyle name="Salida 19 9" xfId="28506"/>
    <cellStyle name="Salida 2" xfId="28507"/>
    <cellStyle name="Salida 2 10" xfId="28508"/>
    <cellStyle name="Salida 2 10 10" xfId="28509"/>
    <cellStyle name="Salida 2 10 11" xfId="28510"/>
    <cellStyle name="Salida 2 10 12" xfId="28511"/>
    <cellStyle name="Salida 2 10 13" xfId="28512"/>
    <cellStyle name="Salida 2 10 14" xfId="28513"/>
    <cellStyle name="Salida 2 10 15" xfId="28514"/>
    <cellStyle name="Salida 2 10 16" xfId="28515"/>
    <cellStyle name="Salida 2 10 2" xfId="28516"/>
    <cellStyle name="Salida 2 10 3" xfId="28517"/>
    <cellStyle name="Salida 2 10 4" xfId="28518"/>
    <cellStyle name="Salida 2 10 5" xfId="28519"/>
    <cellStyle name="Salida 2 10 6" xfId="28520"/>
    <cellStyle name="Salida 2 10 7" xfId="28521"/>
    <cellStyle name="Salida 2 10 8" xfId="28522"/>
    <cellStyle name="Salida 2 10 9" xfId="28523"/>
    <cellStyle name="Salida 2 11" xfId="28524"/>
    <cellStyle name="Salida 2 11 10" xfId="28525"/>
    <cellStyle name="Salida 2 11 11" xfId="28526"/>
    <cellStyle name="Salida 2 11 12" xfId="28527"/>
    <cellStyle name="Salida 2 11 13" xfId="28528"/>
    <cellStyle name="Salida 2 11 14" xfId="28529"/>
    <cellStyle name="Salida 2 11 15" xfId="28530"/>
    <cellStyle name="Salida 2 11 16" xfId="28531"/>
    <cellStyle name="Salida 2 11 2" xfId="28532"/>
    <cellStyle name="Salida 2 11 3" xfId="28533"/>
    <cellStyle name="Salida 2 11 4" xfId="28534"/>
    <cellStyle name="Salida 2 11 5" xfId="28535"/>
    <cellStyle name="Salida 2 11 6" xfId="28536"/>
    <cellStyle name="Salida 2 11 7" xfId="28537"/>
    <cellStyle name="Salida 2 11 8" xfId="28538"/>
    <cellStyle name="Salida 2 11 9" xfId="28539"/>
    <cellStyle name="Salida 2 12" xfId="28540"/>
    <cellStyle name="Salida 2 12 10" xfId="28541"/>
    <cellStyle name="Salida 2 12 11" xfId="28542"/>
    <cellStyle name="Salida 2 12 12" xfId="28543"/>
    <cellStyle name="Salida 2 12 13" xfId="28544"/>
    <cellStyle name="Salida 2 12 14" xfId="28545"/>
    <cellStyle name="Salida 2 12 15" xfId="28546"/>
    <cellStyle name="Salida 2 12 16" xfId="28547"/>
    <cellStyle name="Salida 2 12 2" xfId="28548"/>
    <cellStyle name="Salida 2 12 3" xfId="28549"/>
    <cellStyle name="Salida 2 12 4" xfId="28550"/>
    <cellStyle name="Salida 2 12 5" xfId="28551"/>
    <cellStyle name="Salida 2 12 6" xfId="28552"/>
    <cellStyle name="Salida 2 12 7" xfId="28553"/>
    <cellStyle name="Salida 2 12 8" xfId="28554"/>
    <cellStyle name="Salida 2 12 9" xfId="28555"/>
    <cellStyle name="Salida 2 13" xfId="28556"/>
    <cellStyle name="Salida 2 13 10" xfId="28557"/>
    <cellStyle name="Salida 2 13 11" xfId="28558"/>
    <cellStyle name="Salida 2 13 12" xfId="28559"/>
    <cellStyle name="Salida 2 13 13" xfId="28560"/>
    <cellStyle name="Salida 2 13 14" xfId="28561"/>
    <cellStyle name="Salida 2 13 15" xfId="28562"/>
    <cellStyle name="Salida 2 13 16" xfId="28563"/>
    <cellStyle name="Salida 2 13 2" xfId="28564"/>
    <cellStyle name="Salida 2 13 3" xfId="28565"/>
    <cellStyle name="Salida 2 13 4" xfId="28566"/>
    <cellStyle name="Salida 2 13 5" xfId="28567"/>
    <cellStyle name="Salida 2 13 6" xfId="28568"/>
    <cellStyle name="Salida 2 13 7" xfId="28569"/>
    <cellStyle name="Salida 2 13 8" xfId="28570"/>
    <cellStyle name="Salida 2 13 9" xfId="28571"/>
    <cellStyle name="Salida 2 14" xfId="28572"/>
    <cellStyle name="Salida 2 15" xfId="28573"/>
    <cellStyle name="Salida 2 16" xfId="28574"/>
    <cellStyle name="Salida 2 17" xfId="28575"/>
    <cellStyle name="Salida 2 18" xfId="28576"/>
    <cellStyle name="Salida 2 19" xfId="28577"/>
    <cellStyle name="Salida 2 2" xfId="28578"/>
    <cellStyle name="Salida 2 2 10" xfId="28579"/>
    <cellStyle name="Salida 2 2 10 2" xfId="28580"/>
    <cellStyle name="Salida 2 2 11" xfId="28581"/>
    <cellStyle name="Salida 2 2 11 2" xfId="28582"/>
    <cellStyle name="Salida 2 2 12" xfId="28583"/>
    <cellStyle name="Salida 2 2 12 2" xfId="28584"/>
    <cellStyle name="Salida 2 2 13" xfId="28585"/>
    <cellStyle name="Salida 2 2 14" xfId="28586"/>
    <cellStyle name="Salida 2 2 15" xfId="28587"/>
    <cellStyle name="Salida 2 2 16" xfId="28588"/>
    <cellStyle name="Salida 2 2 17" xfId="28589"/>
    <cellStyle name="Salida 2 2 2" xfId="28590"/>
    <cellStyle name="Salida 2 2 2 2" xfId="28591"/>
    <cellStyle name="Salida 2 2 2 3" xfId="28592"/>
    <cellStyle name="Salida 2 2 3" xfId="28593"/>
    <cellStyle name="Salida 2 2 3 2" xfId="28594"/>
    <cellStyle name="Salida 2 2 3 3" xfId="28595"/>
    <cellStyle name="Salida 2 2 4" xfId="28596"/>
    <cellStyle name="Salida 2 2 4 2" xfId="28597"/>
    <cellStyle name="Salida 2 2 4 3" xfId="28598"/>
    <cellStyle name="Salida 2 2 5" xfId="28599"/>
    <cellStyle name="Salida 2 2 5 2" xfId="28600"/>
    <cellStyle name="Salida 2 2 5 3" xfId="28601"/>
    <cellStyle name="Salida 2 2 6" xfId="28602"/>
    <cellStyle name="Salida 2 2 6 2" xfId="28603"/>
    <cellStyle name="Salida 2 2 6 3" xfId="28604"/>
    <cellStyle name="Salida 2 2 7" xfId="28605"/>
    <cellStyle name="Salida 2 2 7 2" xfId="28606"/>
    <cellStyle name="Salida 2 2 7 3" xfId="28607"/>
    <cellStyle name="Salida 2 2 8" xfId="28608"/>
    <cellStyle name="Salida 2 2 8 2" xfId="28609"/>
    <cellStyle name="Salida 2 2 8 3" xfId="28610"/>
    <cellStyle name="Salida 2 2 9" xfId="28611"/>
    <cellStyle name="Salida 2 2 9 2" xfId="28612"/>
    <cellStyle name="Salida 2 20" xfId="28613"/>
    <cellStyle name="Salida 2 21" xfId="28614"/>
    <cellStyle name="Salida 2 22" xfId="28615"/>
    <cellStyle name="Salida 2 23" xfId="28616"/>
    <cellStyle name="Salida 2 24" xfId="28617"/>
    <cellStyle name="Salida 2 25" xfId="28618"/>
    <cellStyle name="Salida 2 26" xfId="28619"/>
    <cellStyle name="Salida 2 27" xfId="28620"/>
    <cellStyle name="Salida 2 28" xfId="28621"/>
    <cellStyle name="Salida 2 29" xfId="28622"/>
    <cellStyle name="Salida 2 3" xfId="28623"/>
    <cellStyle name="Salida 2 3 10" xfId="28624"/>
    <cellStyle name="Salida 2 3 11" xfId="28625"/>
    <cellStyle name="Salida 2 3 12" xfId="28626"/>
    <cellStyle name="Salida 2 3 13" xfId="28627"/>
    <cellStyle name="Salida 2 3 14" xfId="28628"/>
    <cellStyle name="Salida 2 3 15" xfId="28629"/>
    <cellStyle name="Salida 2 3 16" xfId="28630"/>
    <cellStyle name="Salida 2 3 17" xfId="28631"/>
    <cellStyle name="Salida 2 3 2" xfId="28632"/>
    <cellStyle name="Salida 2 3 2 2" xfId="28633"/>
    <cellStyle name="Salida 2 3 3" xfId="28634"/>
    <cellStyle name="Salida 2 3 4" xfId="28635"/>
    <cellStyle name="Salida 2 3 5" xfId="28636"/>
    <cellStyle name="Salida 2 3 6" xfId="28637"/>
    <cellStyle name="Salida 2 3 7" xfId="28638"/>
    <cellStyle name="Salida 2 3 8" xfId="28639"/>
    <cellStyle name="Salida 2 3 9" xfId="28640"/>
    <cellStyle name="Salida 2 30" xfId="28641"/>
    <cellStyle name="Salida 2 31" xfId="28642"/>
    <cellStyle name="Salida 2 32" xfId="28643"/>
    <cellStyle name="Salida 2 33" xfId="28644"/>
    <cellStyle name="Salida 2 4" xfId="28645"/>
    <cellStyle name="Salida 2 4 10" xfId="28646"/>
    <cellStyle name="Salida 2 4 11" xfId="28647"/>
    <cellStyle name="Salida 2 4 12" xfId="28648"/>
    <cellStyle name="Salida 2 4 13" xfId="28649"/>
    <cellStyle name="Salida 2 4 14" xfId="28650"/>
    <cellStyle name="Salida 2 4 15" xfId="28651"/>
    <cellStyle name="Salida 2 4 16" xfId="28652"/>
    <cellStyle name="Salida 2 4 17" xfId="28653"/>
    <cellStyle name="Salida 2 4 2" xfId="28654"/>
    <cellStyle name="Salida 2 4 2 2" xfId="28655"/>
    <cellStyle name="Salida 2 4 3" xfId="28656"/>
    <cellStyle name="Salida 2 4 4" xfId="28657"/>
    <cellStyle name="Salida 2 4 5" xfId="28658"/>
    <cellStyle name="Salida 2 4 6" xfId="28659"/>
    <cellStyle name="Salida 2 4 7" xfId="28660"/>
    <cellStyle name="Salida 2 4 8" xfId="28661"/>
    <cellStyle name="Salida 2 4 9" xfId="28662"/>
    <cellStyle name="Salida 2 5" xfId="28663"/>
    <cellStyle name="Salida 2 5 10" xfId="28664"/>
    <cellStyle name="Salida 2 5 11" xfId="28665"/>
    <cellStyle name="Salida 2 5 12" xfId="28666"/>
    <cellStyle name="Salida 2 5 13" xfId="28667"/>
    <cellStyle name="Salida 2 5 14" xfId="28668"/>
    <cellStyle name="Salida 2 5 15" xfId="28669"/>
    <cellStyle name="Salida 2 5 16" xfId="28670"/>
    <cellStyle name="Salida 2 5 17" xfId="28671"/>
    <cellStyle name="Salida 2 5 2" xfId="28672"/>
    <cellStyle name="Salida 2 5 3" xfId="28673"/>
    <cellStyle name="Salida 2 5 4" xfId="28674"/>
    <cellStyle name="Salida 2 5 5" xfId="28675"/>
    <cellStyle name="Salida 2 5 6" xfId="28676"/>
    <cellStyle name="Salida 2 5 7" xfId="28677"/>
    <cellStyle name="Salida 2 5 8" xfId="28678"/>
    <cellStyle name="Salida 2 5 9" xfId="28679"/>
    <cellStyle name="Salida 2 6" xfId="28680"/>
    <cellStyle name="Salida 2 6 10" xfId="28681"/>
    <cellStyle name="Salida 2 6 11" xfId="28682"/>
    <cellStyle name="Salida 2 6 12" xfId="28683"/>
    <cellStyle name="Salida 2 6 13" xfId="28684"/>
    <cellStyle name="Salida 2 6 14" xfId="28685"/>
    <cellStyle name="Salida 2 6 15" xfId="28686"/>
    <cellStyle name="Salida 2 6 16" xfId="28687"/>
    <cellStyle name="Salida 2 6 17" xfId="28688"/>
    <cellStyle name="Salida 2 6 2" xfId="28689"/>
    <cellStyle name="Salida 2 6 3" xfId="28690"/>
    <cellStyle name="Salida 2 6 4" xfId="28691"/>
    <cellStyle name="Salida 2 6 5" xfId="28692"/>
    <cellStyle name="Salida 2 6 6" xfId="28693"/>
    <cellStyle name="Salida 2 6 7" xfId="28694"/>
    <cellStyle name="Salida 2 6 8" xfId="28695"/>
    <cellStyle name="Salida 2 6 9" xfId="28696"/>
    <cellStyle name="Salida 2 7" xfId="28697"/>
    <cellStyle name="Salida 2 7 10" xfId="28698"/>
    <cellStyle name="Salida 2 7 11" xfId="28699"/>
    <cellStyle name="Salida 2 7 12" xfId="28700"/>
    <cellStyle name="Salida 2 7 13" xfId="28701"/>
    <cellStyle name="Salida 2 7 14" xfId="28702"/>
    <cellStyle name="Salida 2 7 15" xfId="28703"/>
    <cellStyle name="Salida 2 7 16" xfId="28704"/>
    <cellStyle name="Salida 2 7 2" xfId="28705"/>
    <cellStyle name="Salida 2 7 3" xfId="28706"/>
    <cellStyle name="Salida 2 7 4" xfId="28707"/>
    <cellStyle name="Salida 2 7 5" xfId="28708"/>
    <cellStyle name="Salida 2 7 6" xfId="28709"/>
    <cellStyle name="Salida 2 7 7" xfId="28710"/>
    <cellStyle name="Salida 2 7 8" xfId="28711"/>
    <cellStyle name="Salida 2 7 9" xfId="28712"/>
    <cellStyle name="Salida 2 8" xfId="28713"/>
    <cellStyle name="Salida 2 8 10" xfId="28714"/>
    <cellStyle name="Salida 2 8 11" xfId="28715"/>
    <cellStyle name="Salida 2 8 12" xfId="28716"/>
    <cellStyle name="Salida 2 8 13" xfId="28717"/>
    <cellStyle name="Salida 2 8 14" xfId="28718"/>
    <cellStyle name="Salida 2 8 15" xfId="28719"/>
    <cellStyle name="Salida 2 8 16" xfId="28720"/>
    <cellStyle name="Salida 2 8 2" xfId="28721"/>
    <cellStyle name="Salida 2 8 3" xfId="28722"/>
    <cellStyle name="Salida 2 8 4" xfId="28723"/>
    <cellStyle name="Salida 2 8 5" xfId="28724"/>
    <cellStyle name="Salida 2 8 6" xfId="28725"/>
    <cellStyle name="Salida 2 8 7" xfId="28726"/>
    <cellStyle name="Salida 2 8 8" xfId="28727"/>
    <cellStyle name="Salida 2 8 9" xfId="28728"/>
    <cellStyle name="Salida 2 9" xfId="28729"/>
    <cellStyle name="Salida 2 9 10" xfId="28730"/>
    <cellStyle name="Salida 2 9 11" xfId="28731"/>
    <cellStyle name="Salida 2 9 12" xfId="28732"/>
    <cellStyle name="Salida 2 9 13" xfId="28733"/>
    <cellStyle name="Salida 2 9 14" xfId="28734"/>
    <cellStyle name="Salida 2 9 15" xfId="28735"/>
    <cellStyle name="Salida 2 9 16" xfId="28736"/>
    <cellStyle name="Salida 2 9 2" xfId="28737"/>
    <cellStyle name="Salida 2 9 3" xfId="28738"/>
    <cellStyle name="Salida 2 9 4" xfId="28739"/>
    <cellStyle name="Salida 2 9 5" xfId="28740"/>
    <cellStyle name="Salida 2 9 6" xfId="28741"/>
    <cellStyle name="Salida 2 9 7" xfId="28742"/>
    <cellStyle name="Salida 2 9 8" xfId="28743"/>
    <cellStyle name="Salida 2 9 9" xfId="28744"/>
    <cellStyle name="Salida 20" xfId="28745"/>
    <cellStyle name="Salida 20 10" xfId="28746"/>
    <cellStyle name="Salida 20 11" xfId="28747"/>
    <cellStyle name="Salida 20 12" xfId="28748"/>
    <cellStyle name="Salida 20 13" xfId="28749"/>
    <cellStyle name="Salida 20 14" xfId="28750"/>
    <cellStyle name="Salida 20 15" xfId="28751"/>
    <cellStyle name="Salida 20 16" xfId="28752"/>
    <cellStyle name="Salida 20 17" xfId="28753"/>
    <cellStyle name="Salida 20 18" xfId="28754"/>
    <cellStyle name="Salida 20 19" xfId="28755"/>
    <cellStyle name="Salida 20 2" xfId="28756"/>
    <cellStyle name="Salida 20 20" xfId="28757"/>
    <cellStyle name="Salida 20 3" xfId="28758"/>
    <cellStyle name="Salida 20 4" xfId="28759"/>
    <cellStyle name="Salida 20 5" xfId="28760"/>
    <cellStyle name="Salida 20 6" xfId="28761"/>
    <cellStyle name="Salida 20 7" xfId="28762"/>
    <cellStyle name="Salida 20 8" xfId="28763"/>
    <cellStyle name="Salida 20 9" xfId="28764"/>
    <cellStyle name="Salida 21" xfId="28765"/>
    <cellStyle name="Salida 21 10" xfId="28766"/>
    <cellStyle name="Salida 21 11" xfId="28767"/>
    <cellStyle name="Salida 21 12" xfId="28768"/>
    <cellStyle name="Salida 21 13" xfId="28769"/>
    <cellStyle name="Salida 21 14" xfId="28770"/>
    <cellStyle name="Salida 21 15" xfId="28771"/>
    <cellStyle name="Salida 21 16" xfId="28772"/>
    <cellStyle name="Salida 21 17" xfId="28773"/>
    <cellStyle name="Salida 21 18" xfId="28774"/>
    <cellStyle name="Salida 21 19" xfId="28775"/>
    <cellStyle name="Salida 21 2" xfId="28776"/>
    <cellStyle name="Salida 21 20" xfId="28777"/>
    <cellStyle name="Salida 21 3" xfId="28778"/>
    <cellStyle name="Salida 21 4" xfId="28779"/>
    <cellStyle name="Salida 21 5" xfId="28780"/>
    <cellStyle name="Salida 21 6" xfId="28781"/>
    <cellStyle name="Salida 21 7" xfId="28782"/>
    <cellStyle name="Salida 21 8" xfId="28783"/>
    <cellStyle name="Salida 21 9" xfId="28784"/>
    <cellStyle name="Salida 22" xfId="28785"/>
    <cellStyle name="Salida 22 10" xfId="28786"/>
    <cellStyle name="Salida 22 11" xfId="28787"/>
    <cellStyle name="Salida 22 12" xfId="28788"/>
    <cellStyle name="Salida 22 13" xfId="28789"/>
    <cellStyle name="Salida 22 14" xfId="28790"/>
    <cellStyle name="Salida 22 15" xfId="28791"/>
    <cellStyle name="Salida 22 16" xfId="28792"/>
    <cellStyle name="Salida 22 17" xfId="28793"/>
    <cellStyle name="Salida 22 18" xfId="28794"/>
    <cellStyle name="Salida 22 19" xfId="28795"/>
    <cellStyle name="Salida 22 2" xfId="28796"/>
    <cellStyle name="Salida 22 20" xfId="28797"/>
    <cellStyle name="Salida 22 3" xfId="28798"/>
    <cellStyle name="Salida 22 4" xfId="28799"/>
    <cellStyle name="Salida 22 5" xfId="28800"/>
    <cellStyle name="Salida 22 6" xfId="28801"/>
    <cellStyle name="Salida 22 7" xfId="28802"/>
    <cellStyle name="Salida 22 8" xfId="28803"/>
    <cellStyle name="Salida 22 9" xfId="28804"/>
    <cellStyle name="Salida 23" xfId="28805"/>
    <cellStyle name="Salida 23 10" xfId="28806"/>
    <cellStyle name="Salida 23 11" xfId="28807"/>
    <cellStyle name="Salida 23 12" xfId="28808"/>
    <cellStyle name="Salida 23 13" xfId="28809"/>
    <cellStyle name="Salida 23 14" xfId="28810"/>
    <cellStyle name="Salida 23 15" xfId="28811"/>
    <cellStyle name="Salida 23 16" xfId="28812"/>
    <cellStyle name="Salida 23 17" xfId="28813"/>
    <cellStyle name="Salida 23 18" xfId="28814"/>
    <cellStyle name="Salida 23 19" xfId="28815"/>
    <cellStyle name="Salida 23 2" xfId="28816"/>
    <cellStyle name="Salida 23 20" xfId="28817"/>
    <cellStyle name="Salida 23 3" xfId="28818"/>
    <cellStyle name="Salida 23 4" xfId="28819"/>
    <cellStyle name="Salida 23 5" xfId="28820"/>
    <cellStyle name="Salida 23 6" xfId="28821"/>
    <cellStyle name="Salida 23 7" xfId="28822"/>
    <cellStyle name="Salida 23 8" xfId="28823"/>
    <cellStyle name="Salida 23 9" xfId="28824"/>
    <cellStyle name="Salida 24" xfId="28825"/>
    <cellStyle name="Salida 24 10" xfId="28826"/>
    <cellStyle name="Salida 24 11" xfId="28827"/>
    <cellStyle name="Salida 24 12" xfId="28828"/>
    <cellStyle name="Salida 24 13" xfId="28829"/>
    <cellStyle name="Salida 24 14" xfId="28830"/>
    <cellStyle name="Salida 24 15" xfId="28831"/>
    <cellStyle name="Salida 24 16" xfId="28832"/>
    <cellStyle name="Salida 24 17" xfId="28833"/>
    <cellStyle name="Salida 24 18" xfId="28834"/>
    <cellStyle name="Salida 24 19" xfId="28835"/>
    <cellStyle name="Salida 24 2" xfId="28836"/>
    <cellStyle name="Salida 24 20" xfId="28837"/>
    <cellStyle name="Salida 24 3" xfId="28838"/>
    <cellStyle name="Salida 24 4" xfId="28839"/>
    <cellStyle name="Salida 24 5" xfId="28840"/>
    <cellStyle name="Salida 24 6" xfId="28841"/>
    <cellStyle name="Salida 24 7" xfId="28842"/>
    <cellStyle name="Salida 24 8" xfId="28843"/>
    <cellStyle name="Salida 24 9" xfId="28844"/>
    <cellStyle name="Salida 25" xfId="28845"/>
    <cellStyle name="Salida 25 10" xfId="28846"/>
    <cellStyle name="Salida 25 11" xfId="28847"/>
    <cellStyle name="Salida 25 12" xfId="28848"/>
    <cellStyle name="Salida 25 13" xfId="28849"/>
    <cellStyle name="Salida 25 14" xfId="28850"/>
    <cellStyle name="Salida 25 15" xfId="28851"/>
    <cellStyle name="Salida 25 16" xfId="28852"/>
    <cellStyle name="Salida 25 17" xfId="28853"/>
    <cellStyle name="Salida 25 18" xfId="28854"/>
    <cellStyle name="Salida 25 19" xfId="28855"/>
    <cellStyle name="Salida 25 2" xfId="28856"/>
    <cellStyle name="Salida 25 20" xfId="28857"/>
    <cellStyle name="Salida 25 3" xfId="28858"/>
    <cellStyle name="Salida 25 4" xfId="28859"/>
    <cellStyle name="Salida 25 5" xfId="28860"/>
    <cellStyle name="Salida 25 6" xfId="28861"/>
    <cellStyle name="Salida 25 7" xfId="28862"/>
    <cellStyle name="Salida 25 8" xfId="28863"/>
    <cellStyle name="Salida 25 9" xfId="28864"/>
    <cellStyle name="Salida 26" xfId="28865"/>
    <cellStyle name="Salida 26 10" xfId="28866"/>
    <cellStyle name="Salida 26 11" xfId="28867"/>
    <cellStyle name="Salida 26 12" xfId="28868"/>
    <cellStyle name="Salida 26 13" xfId="28869"/>
    <cellStyle name="Salida 26 14" xfId="28870"/>
    <cellStyle name="Salida 26 15" xfId="28871"/>
    <cellStyle name="Salida 26 16" xfId="28872"/>
    <cellStyle name="Salida 26 17" xfId="28873"/>
    <cellStyle name="Salida 26 18" xfId="28874"/>
    <cellStyle name="Salida 26 19" xfId="28875"/>
    <cellStyle name="Salida 26 2" xfId="28876"/>
    <cellStyle name="Salida 26 20" xfId="28877"/>
    <cellStyle name="Salida 26 3" xfId="28878"/>
    <cellStyle name="Salida 26 4" xfId="28879"/>
    <cellStyle name="Salida 26 5" xfId="28880"/>
    <cellStyle name="Salida 26 6" xfId="28881"/>
    <cellStyle name="Salida 26 7" xfId="28882"/>
    <cellStyle name="Salida 26 8" xfId="28883"/>
    <cellStyle name="Salida 26 9" xfId="28884"/>
    <cellStyle name="Salida 27" xfId="28885"/>
    <cellStyle name="Salida 27 10" xfId="28886"/>
    <cellStyle name="Salida 27 11" xfId="28887"/>
    <cellStyle name="Salida 27 12" xfId="28888"/>
    <cellStyle name="Salida 27 13" xfId="28889"/>
    <cellStyle name="Salida 27 14" xfId="28890"/>
    <cellStyle name="Salida 27 15" xfId="28891"/>
    <cellStyle name="Salida 27 16" xfId="28892"/>
    <cellStyle name="Salida 27 2" xfId="28893"/>
    <cellStyle name="Salida 27 3" xfId="28894"/>
    <cellStyle name="Salida 27 4" xfId="28895"/>
    <cellStyle name="Salida 27 5" xfId="28896"/>
    <cellStyle name="Salida 27 6" xfId="28897"/>
    <cellStyle name="Salida 27 7" xfId="28898"/>
    <cellStyle name="Salida 27 8" xfId="28899"/>
    <cellStyle name="Salida 27 9" xfId="28900"/>
    <cellStyle name="Salida 28" xfId="28901"/>
    <cellStyle name="Salida 28 10" xfId="28902"/>
    <cellStyle name="Salida 28 11" xfId="28903"/>
    <cellStyle name="Salida 28 12" xfId="28904"/>
    <cellStyle name="Salida 28 13" xfId="28905"/>
    <cellStyle name="Salida 28 14" xfId="28906"/>
    <cellStyle name="Salida 28 15" xfId="28907"/>
    <cellStyle name="Salida 28 16" xfId="28908"/>
    <cellStyle name="Salida 28 2" xfId="28909"/>
    <cellStyle name="Salida 28 3" xfId="28910"/>
    <cellStyle name="Salida 28 4" xfId="28911"/>
    <cellStyle name="Salida 28 5" xfId="28912"/>
    <cellStyle name="Salida 28 6" xfId="28913"/>
    <cellStyle name="Salida 28 7" xfId="28914"/>
    <cellStyle name="Salida 28 8" xfId="28915"/>
    <cellStyle name="Salida 28 9" xfId="28916"/>
    <cellStyle name="Salida 29" xfId="28917"/>
    <cellStyle name="Salida 29 10" xfId="28918"/>
    <cellStyle name="Salida 29 11" xfId="28919"/>
    <cellStyle name="Salida 29 12" xfId="28920"/>
    <cellStyle name="Salida 29 13" xfId="28921"/>
    <cellStyle name="Salida 29 14" xfId="28922"/>
    <cellStyle name="Salida 29 15" xfId="28923"/>
    <cellStyle name="Salida 29 16" xfId="28924"/>
    <cellStyle name="Salida 29 2" xfId="28925"/>
    <cellStyle name="Salida 29 3" xfId="28926"/>
    <cellStyle name="Salida 29 4" xfId="28927"/>
    <cellStyle name="Salida 29 5" xfId="28928"/>
    <cellStyle name="Salida 29 6" xfId="28929"/>
    <cellStyle name="Salida 29 7" xfId="28930"/>
    <cellStyle name="Salida 29 8" xfId="28931"/>
    <cellStyle name="Salida 29 9" xfId="28932"/>
    <cellStyle name="Salida 3" xfId="28933"/>
    <cellStyle name="Salida 3 10" xfId="28934"/>
    <cellStyle name="Salida 3 11" xfId="28935"/>
    <cellStyle name="Salida 3 12" xfId="28936"/>
    <cellStyle name="Salida 3 13" xfId="28937"/>
    <cellStyle name="Salida 3 14" xfId="28938"/>
    <cellStyle name="Salida 3 15" xfId="28939"/>
    <cellStyle name="Salida 3 16" xfId="28940"/>
    <cellStyle name="Salida 3 17" xfId="28941"/>
    <cellStyle name="Salida 3 18" xfId="28942"/>
    <cellStyle name="Salida 3 19" xfId="28943"/>
    <cellStyle name="Salida 3 2" xfId="28944"/>
    <cellStyle name="Salida 3 2 10" xfId="28945"/>
    <cellStyle name="Salida 3 2 11" xfId="28946"/>
    <cellStyle name="Salida 3 2 12" xfId="28947"/>
    <cellStyle name="Salida 3 2 13" xfId="28948"/>
    <cellStyle name="Salida 3 2 14" xfId="28949"/>
    <cellStyle name="Salida 3 2 15" xfId="28950"/>
    <cellStyle name="Salida 3 2 16" xfId="28951"/>
    <cellStyle name="Salida 3 2 2" xfId="28952"/>
    <cellStyle name="Salida 3 2 3" xfId="28953"/>
    <cellStyle name="Salida 3 2 4" xfId="28954"/>
    <cellStyle name="Salida 3 2 5" xfId="28955"/>
    <cellStyle name="Salida 3 2 6" xfId="28956"/>
    <cellStyle name="Salida 3 2 7" xfId="28957"/>
    <cellStyle name="Salida 3 2 8" xfId="28958"/>
    <cellStyle name="Salida 3 2 9" xfId="28959"/>
    <cellStyle name="Salida 3 20" xfId="28960"/>
    <cellStyle name="Salida 3 21" xfId="28961"/>
    <cellStyle name="Salida 3 22" xfId="28962"/>
    <cellStyle name="Salida 3 23" xfId="28963"/>
    <cellStyle name="Salida 3 24" xfId="28964"/>
    <cellStyle name="Salida 3 3" xfId="28965"/>
    <cellStyle name="Salida 3 3 10" xfId="28966"/>
    <cellStyle name="Salida 3 3 11" xfId="28967"/>
    <cellStyle name="Salida 3 3 12" xfId="28968"/>
    <cellStyle name="Salida 3 3 13" xfId="28969"/>
    <cellStyle name="Salida 3 3 14" xfId="28970"/>
    <cellStyle name="Salida 3 3 15" xfId="28971"/>
    <cellStyle name="Salida 3 3 16" xfId="28972"/>
    <cellStyle name="Salida 3 3 2" xfId="28973"/>
    <cellStyle name="Salida 3 3 3" xfId="28974"/>
    <cellStyle name="Salida 3 3 4" xfId="28975"/>
    <cellStyle name="Salida 3 3 5" xfId="28976"/>
    <cellStyle name="Salida 3 3 6" xfId="28977"/>
    <cellStyle name="Salida 3 3 7" xfId="28978"/>
    <cellStyle name="Salida 3 3 8" xfId="28979"/>
    <cellStyle name="Salida 3 3 9" xfId="28980"/>
    <cellStyle name="Salida 3 4" xfId="28981"/>
    <cellStyle name="Salida 3 4 10" xfId="28982"/>
    <cellStyle name="Salida 3 4 11" xfId="28983"/>
    <cellStyle name="Salida 3 4 12" xfId="28984"/>
    <cellStyle name="Salida 3 4 13" xfId="28985"/>
    <cellStyle name="Salida 3 4 14" xfId="28986"/>
    <cellStyle name="Salida 3 4 15" xfId="28987"/>
    <cellStyle name="Salida 3 4 16" xfId="28988"/>
    <cellStyle name="Salida 3 4 2" xfId="28989"/>
    <cellStyle name="Salida 3 4 3" xfId="28990"/>
    <cellStyle name="Salida 3 4 4" xfId="28991"/>
    <cellStyle name="Salida 3 4 5" xfId="28992"/>
    <cellStyle name="Salida 3 4 6" xfId="28993"/>
    <cellStyle name="Salida 3 4 7" xfId="28994"/>
    <cellStyle name="Salida 3 4 8" xfId="28995"/>
    <cellStyle name="Salida 3 4 9" xfId="28996"/>
    <cellStyle name="Salida 3 5" xfId="28997"/>
    <cellStyle name="Salida 3 5 10" xfId="28998"/>
    <cellStyle name="Salida 3 5 11" xfId="28999"/>
    <cellStyle name="Salida 3 5 12" xfId="29000"/>
    <cellStyle name="Salida 3 5 13" xfId="29001"/>
    <cellStyle name="Salida 3 5 14" xfId="29002"/>
    <cellStyle name="Salida 3 5 15" xfId="29003"/>
    <cellStyle name="Salida 3 5 16" xfId="29004"/>
    <cellStyle name="Salida 3 5 2" xfId="29005"/>
    <cellStyle name="Salida 3 5 3" xfId="29006"/>
    <cellStyle name="Salida 3 5 4" xfId="29007"/>
    <cellStyle name="Salida 3 5 5" xfId="29008"/>
    <cellStyle name="Salida 3 5 6" xfId="29009"/>
    <cellStyle name="Salida 3 5 7" xfId="29010"/>
    <cellStyle name="Salida 3 5 8" xfId="29011"/>
    <cellStyle name="Salida 3 5 9" xfId="29012"/>
    <cellStyle name="Salida 3 6" xfId="29013"/>
    <cellStyle name="Salida 3 7" xfId="29014"/>
    <cellStyle name="Salida 3 7 2" xfId="29015"/>
    <cellStyle name="Salida 3 8" xfId="29016"/>
    <cellStyle name="Salida 3 9" xfId="29017"/>
    <cellStyle name="Salida 30" xfId="29018"/>
    <cellStyle name="Salida 30 10" xfId="29019"/>
    <cellStyle name="Salida 30 11" xfId="29020"/>
    <cellStyle name="Salida 30 12" xfId="29021"/>
    <cellStyle name="Salida 30 13" xfId="29022"/>
    <cellStyle name="Salida 30 14" xfId="29023"/>
    <cellStyle name="Salida 30 15" xfId="29024"/>
    <cellStyle name="Salida 30 16" xfId="29025"/>
    <cellStyle name="Salida 30 2" xfId="29026"/>
    <cellStyle name="Salida 30 3" xfId="29027"/>
    <cellStyle name="Salida 30 4" xfId="29028"/>
    <cellStyle name="Salida 30 5" xfId="29029"/>
    <cellStyle name="Salida 30 6" xfId="29030"/>
    <cellStyle name="Salida 30 7" xfId="29031"/>
    <cellStyle name="Salida 30 8" xfId="29032"/>
    <cellStyle name="Salida 30 9" xfId="29033"/>
    <cellStyle name="Salida 31" xfId="29034"/>
    <cellStyle name="Salida 31 10" xfId="29035"/>
    <cellStyle name="Salida 31 11" xfId="29036"/>
    <cellStyle name="Salida 31 12" xfId="29037"/>
    <cellStyle name="Salida 31 13" xfId="29038"/>
    <cellStyle name="Salida 31 14" xfId="29039"/>
    <cellStyle name="Salida 31 15" xfId="29040"/>
    <cellStyle name="Salida 31 16" xfId="29041"/>
    <cellStyle name="Salida 31 2" xfId="29042"/>
    <cellStyle name="Salida 31 3" xfId="29043"/>
    <cellStyle name="Salida 31 4" xfId="29044"/>
    <cellStyle name="Salida 31 5" xfId="29045"/>
    <cellStyle name="Salida 31 6" xfId="29046"/>
    <cellStyle name="Salida 31 7" xfId="29047"/>
    <cellStyle name="Salida 31 8" xfId="29048"/>
    <cellStyle name="Salida 31 9" xfId="29049"/>
    <cellStyle name="Salida 32" xfId="29050"/>
    <cellStyle name="Salida 32 10" xfId="29051"/>
    <cellStyle name="Salida 32 11" xfId="29052"/>
    <cellStyle name="Salida 32 12" xfId="29053"/>
    <cellStyle name="Salida 32 13" xfId="29054"/>
    <cellStyle name="Salida 32 14" xfId="29055"/>
    <cellStyle name="Salida 32 15" xfId="29056"/>
    <cellStyle name="Salida 32 16" xfId="29057"/>
    <cellStyle name="Salida 32 2" xfId="29058"/>
    <cellStyle name="Salida 32 3" xfId="29059"/>
    <cellStyle name="Salida 32 4" xfId="29060"/>
    <cellStyle name="Salida 32 5" xfId="29061"/>
    <cellStyle name="Salida 32 6" xfId="29062"/>
    <cellStyle name="Salida 32 7" xfId="29063"/>
    <cellStyle name="Salida 32 8" xfId="29064"/>
    <cellStyle name="Salida 32 9" xfId="29065"/>
    <cellStyle name="Salida 33" xfId="29066"/>
    <cellStyle name="Salida 33 10" xfId="29067"/>
    <cellStyle name="Salida 33 11" xfId="29068"/>
    <cellStyle name="Salida 33 12" xfId="29069"/>
    <cellStyle name="Salida 33 13" xfId="29070"/>
    <cellStyle name="Salida 33 14" xfId="29071"/>
    <cellStyle name="Salida 33 15" xfId="29072"/>
    <cellStyle name="Salida 33 16" xfId="29073"/>
    <cellStyle name="Salida 33 2" xfId="29074"/>
    <cellStyle name="Salida 33 3" xfId="29075"/>
    <cellStyle name="Salida 33 4" xfId="29076"/>
    <cellStyle name="Salida 33 5" xfId="29077"/>
    <cellStyle name="Salida 33 6" xfId="29078"/>
    <cellStyle name="Salida 33 7" xfId="29079"/>
    <cellStyle name="Salida 33 8" xfId="29080"/>
    <cellStyle name="Salida 33 9" xfId="29081"/>
    <cellStyle name="Salida 34" xfId="29082"/>
    <cellStyle name="Salida 34 10" xfId="29083"/>
    <cellStyle name="Salida 34 11" xfId="29084"/>
    <cellStyle name="Salida 34 12" xfId="29085"/>
    <cellStyle name="Salida 34 13" xfId="29086"/>
    <cellStyle name="Salida 34 14" xfId="29087"/>
    <cellStyle name="Salida 34 15" xfId="29088"/>
    <cellStyle name="Salida 34 16" xfId="29089"/>
    <cellStyle name="Salida 34 2" xfId="29090"/>
    <cellStyle name="Salida 34 3" xfId="29091"/>
    <cellStyle name="Salida 34 4" xfId="29092"/>
    <cellStyle name="Salida 34 5" xfId="29093"/>
    <cellStyle name="Salida 34 6" xfId="29094"/>
    <cellStyle name="Salida 34 7" xfId="29095"/>
    <cellStyle name="Salida 34 8" xfId="29096"/>
    <cellStyle name="Salida 34 9" xfId="29097"/>
    <cellStyle name="Salida 35" xfId="29098"/>
    <cellStyle name="Salida 35 10" xfId="29099"/>
    <cellStyle name="Salida 35 11" xfId="29100"/>
    <cellStyle name="Salida 35 12" xfId="29101"/>
    <cellStyle name="Salida 35 13" xfId="29102"/>
    <cellStyle name="Salida 35 14" xfId="29103"/>
    <cellStyle name="Salida 35 15" xfId="29104"/>
    <cellStyle name="Salida 35 16" xfId="29105"/>
    <cellStyle name="Salida 35 2" xfId="29106"/>
    <cellStyle name="Salida 35 3" xfId="29107"/>
    <cellStyle name="Salida 35 4" xfId="29108"/>
    <cellStyle name="Salida 35 5" xfId="29109"/>
    <cellStyle name="Salida 35 6" xfId="29110"/>
    <cellStyle name="Salida 35 7" xfId="29111"/>
    <cellStyle name="Salida 35 8" xfId="29112"/>
    <cellStyle name="Salida 35 9" xfId="29113"/>
    <cellStyle name="Salida 36" xfId="29114"/>
    <cellStyle name="Salida 36 10" xfId="29115"/>
    <cellStyle name="Salida 36 11" xfId="29116"/>
    <cellStyle name="Salida 36 12" xfId="29117"/>
    <cellStyle name="Salida 36 13" xfId="29118"/>
    <cellStyle name="Salida 36 14" xfId="29119"/>
    <cellStyle name="Salida 36 15" xfId="29120"/>
    <cellStyle name="Salida 36 16" xfId="29121"/>
    <cellStyle name="Salida 36 2" xfId="29122"/>
    <cellStyle name="Salida 36 3" xfId="29123"/>
    <cellStyle name="Salida 36 4" xfId="29124"/>
    <cellStyle name="Salida 36 5" xfId="29125"/>
    <cellStyle name="Salida 36 6" xfId="29126"/>
    <cellStyle name="Salida 36 7" xfId="29127"/>
    <cellStyle name="Salida 36 8" xfId="29128"/>
    <cellStyle name="Salida 36 9" xfId="29129"/>
    <cellStyle name="Salida 37" xfId="29130"/>
    <cellStyle name="Salida 37 10" xfId="29131"/>
    <cellStyle name="Salida 37 11" xfId="29132"/>
    <cellStyle name="Salida 37 12" xfId="29133"/>
    <cellStyle name="Salida 37 13" xfId="29134"/>
    <cellStyle name="Salida 37 14" xfId="29135"/>
    <cellStyle name="Salida 37 15" xfId="29136"/>
    <cellStyle name="Salida 37 16" xfId="29137"/>
    <cellStyle name="Salida 37 2" xfId="29138"/>
    <cellStyle name="Salida 37 3" xfId="29139"/>
    <cellStyle name="Salida 37 4" xfId="29140"/>
    <cellStyle name="Salida 37 5" xfId="29141"/>
    <cellStyle name="Salida 37 6" xfId="29142"/>
    <cellStyle name="Salida 37 7" xfId="29143"/>
    <cellStyle name="Salida 37 8" xfId="29144"/>
    <cellStyle name="Salida 37 9" xfId="29145"/>
    <cellStyle name="Salida 38" xfId="29146"/>
    <cellStyle name="Salida 39" xfId="29147"/>
    <cellStyle name="Salida 4" xfId="29148"/>
    <cellStyle name="Salida 4 10" xfId="29149"/>
    <cellStyle name="Salida 4 11" xfId="29150"/>
    <cellStyle name="Salida 4 12" xfId="29151"/>
    <cellStyle name="Salida 4 13" xfId="29152"/>
    <cellStyle name="Salida 4 14" xfId="29153"/>
    <cellStyle name="Salida 4 15" xfId="29154"/>
    <cellStyle name="Salida 4 16" xfId="29155"/>
    <cellStyle name="Salida 4 17" xfId="29156"/>
    <cellStyle name="Salida 4 18" xfId="29157"/>
    <cellStyle name="Salida 4 19" xfId="29158"/>
    <cellStyle name="Salida 4 2" xfId="29159"/>
    <cellStyle name="Salida 4 2 10" xfId="29160"/>
    <cellStyle name="Salida 4 2 11" xfId="29161"/>
    <cellStyle name="Salida 4 2 12" xfId="29162"/>
    <cellStyle name="Salida 4 2 13" xfId="29163"/>
    <cellStyle name="Salida 4 2 14" xfId="29164"/>
    <cellStyle name="Salida 4 2 15" xfId="29165"/>
    <cellStyle name="Salida 4 2 16" xfId="29166"/>
    <cellStyle name="Salida 4 2 2" xfId="29167"/>
    <cellStyle name="Salida 4 2 3" xfId="29168"/>
    <cellStyle name="Salida 4 2 4" xfId="29169"/>
    <cellStyle name="Salida 4 2 5" xfId="29170"/>
    <cellStyle name="Salida 4 2 6" xfId="29171"/>
    <cellStyle name="Salida 4 2 7" xfId="29172"/>
    <cellStyle name="Salida 4 2 8" xfId="29173"/>
    <cellStyle name="Salida 4 2 9" xfId="29174"/>
    <cellStyle name="Salida 4 20" xfId="29175"/>
    <cellStyle name="Salida 4 21" xfId="29176"/>
    <cellStyle name="Salida 4 22" xfId="29177"/>
    <cellStyle name="Salida 4 23" xfId="29178"/>
    <cellStyle name="Salida 4 24" xfId="29179"/>
    <cellStyle name="Salida 4 3" xfId="29180"/>
    <cellStyle name="Salida 4 3 10" xfId="29181"/>
    <cellStyle name="Salida 4 3 11" xfId="29182"/>
    <cellStyle name="Salida 4 3 12" xfId="29183"/>
    <cellStyle name="Salida 4 3 13" xfId="29184"/>
    <cellStyle name="Salida 4 3 14" xfId="29185"/>
    <cellStyle name="Salida 4 3 15" xfId="29186"/>
    <cellStyle name="Salida 4 3 16" xfId="29187"/>
    <cellStyle name="Salida 4 3 2" xfId="29188"/>
    <cellStyle name="Salida 4 3 3" xfId="29189"/>
    <cellStyle name="Salida 4 3 4" xfId="29190"/>
    <cellStyle name="Salida 4 3 5" xfId="29191"/>
    <cellStyle name="Salida 4 3 6" xfId="29192"/>
    <cellStyle name="Salida 4 3 7" xfId="29193"/>
    <cellStyle name="Salida 4 3 8" xfId="29194"/>
    <cellStyle name="Salida 4 3 9" xfId="29195"/>
    <cellStyle name="Salida 4 4" xfId="29196"/>
    <cellStyle name="Salida 4 4 10" xfId="29197"/>
    <cellStyle name="Salida 4 4 11" xfId="29198"/>
    <cellStyle name="Salida 4 4 12" xfId="29199"/>
    <cellStyle name="Salida 4 4 13" xfId="29200"/>
    <cellStyle name="Salida 4 4 14" xfId="29201"/>
    <cellStyle name="Salida 4 4 15" xfId="29202"/>
    <cellStyle name="Salida 4 4 16" xfId="29203"/>
    <cellStyle name="Salida 4 4 2" xfId="29204"/>
    <cellStyle name="Salida 4 4 3" xfId="29205"/>
    <cellStyle name="Salida 4 4 4" xfId="29206"/>
    <cellStyle name="Salida 4 4 5" xfId="29207"/>
    <cellStyle name="Salida 4 4 6" xfId="29208"/>
    <cellStyle name="Salida 4 4 7" xfId="29209"/>
    <cellStyle name="Salida 4 4 8" xfId="29210"/>
    <cellStyle name="Salida 4 4 9" xfId="29211"/>
    <cellStyle name="Salida 4 5" xfId="29212"/>
    <cellStyle name="Salida 4 5 10" xfId="29213"/>
    <cellStyle name="Salida 4 5 11" xfId="29214"/>
    <cellStyle name="Salida 4 5 12" xfId="29215"/>
    <cellStyle name="Salida 4 5 13" xfId="29216"/>
    <cellStyle name="Salida 4 5 14" xfId="29217"/>
    <cellStyle name="Salida 4 5 15" xfId="29218"/>
    <cellStyle name="Salida 4 5 16" xfId="29219"/>
    <cellStyle name="Salida 4 5 2" xfId="29220"/>
    <cellStyle name="Salida 4 5 3" xfId="29221"/>
    <cellStyle name="Salida 4 5 4" xfId="29222"/>
    <cellStyle name="Salida 4 5 5" xfId="29223"/>
    <cellStyle name="Salida 4 5 6" xfId="29224"/>
    <cellStyle name="Salida 4 5 7" xfId="29225"/>
    <cellStyle name="Salida 4 5 8" xfId="29226"/>
    <cellStyle name="Salida 4 5 9" xfId="29227"/>
    <cellStyle name="Salida 4 6" xfId="29228"/>
    <cellStyle name="Salida 4 7" xfId="29229"/>
    <cellStyle name="Salida 4 7 2" xfId="29230"/>
    <cellStyle name="Salida 4 8" xfId="29231"/>
    <cellStyle name="Salida 4 9" xfId="29232"/>
    <cellStyle name="Salida 40" xfId="29233"/>
    <cellStyle name="Salida 41" xfId="29234"/>
    <cellStyle name="Salida 42" xfId="29235"/>
    <cellStyle name="Salida 43" xfId="29236"/>
    <cellStyle name="Salida 44" xfId="29237"/>
    <cellStyle name="Salida 45" xfId="29238"/>
    <cellStyle name="Salida 46" xfId="29239"/>
    <cellStyle name="Salida 47" xfId="29240"/>
    <cellStyle name="Salida 47 2" xfId="29241"/>
    <cellStyle name="Salida 48" xfId="29242"/>
    <cellStyle name="Salida 48 2" xfId="29243"/>
    <cellStyle name="Salida 49" xfId="29244"/>
    <cellStyle name="Salida 49 2" xfId="29245"/>
    <cellStyle name="Salida 5" xfId="29246"/>
    <cellStyle name="Salida 5 10" xfId="29247"/>
    <cellStyle name="Salida 5 11" xfId="29248"/>
    <cellStyle name="Salida 5 12" xfId="29249"/>
    <cellStyle name="Salida 5 13" xfId="29250"/>
    <cellStyle name="Salida 5 14" xfId="29251"/>
    <cellStyle name="Salida 5 15" xfId="29252"/>
    <cellStyle name="Salida 5 16" xfId="29253"/>
    <cellStyle name="Salida 5 17" xfId="29254"/>
    <cellStyle name="Salida 5 18" xfId="29255"/>
    <cellStyle name="Salida 5 19" xfId="29256"/>
    <cellStyle name="Salida 5 2" xfId="29257"/>
    <cellStyle name="Salida 5 2 10" xfId="29258"/>
    <cellStyle name="Salida 5 2 11" xfId="29259"/>
    <cellStyle name="Salida 5 2 12" xfId="29260"/>
    <cellStyle name="Salida 5 2 13" xfId="29261"/>
    <cellStyle name="Salida 5 2 14" xfId="29262"/>
    <cellStyle name="Salida 5 2 15" xfId="29263"/>
    <cellStyle name="Salida 5 2 16" xfId="29264"/>
    <cellStyle name="Salida 5 2 17" xfId="29265"/>
    <cellStyle name="Salida 5 2 18" xfId="29266"/>
    <cellStyle name="Salida 5 2 2" xfId="29267"/>
    <cellStyle name="Salida 5 2 2 2" xfId="29268"/>
    <cellStyle name="Salida 5 2 3" xfId="29269"/>
    <cellStyle name="Salida 5 2 4" xfId="29270"/>
    <cellStyle name="Salida 5 2 5" xfId="29271"/>
    <cellStyle name="Salida 5 2 6" xfId="29272"/>
    <cellStyle name="Salida 5 2 7" xfId="29273"/>
    <cellStyle name="Salida 5 2 8" xfId="29274"/>
    <cellStyle name="Salida 5 2 9" xfId="29275"/>
    <cellStyle name="Salida 5 20" xfId="29276"/>
    <cellStyle name="Salida 5 3" xfId="29277"/>
    <cellStyle name="Salida 5 3 10" xfId="29278"/>
    <cellStyle name="Salida 5 3 11" xfId="29279"/>
    <cellStyle name="Salida 5 3 12" xfId="29280"/>
    <cellStyle name="Salida 5 3 13" xfId="29281"/>
    <cellStyle name="Salida 5 3 14" xfId="29282"/>
    <cellStyle name="Salida 5 3 15" xfId="29283"/>
    <cellStyle name="Salida 5 3 16" xfId="29284"/>
    <cellStyle name="Salida 5 3 2" xfId="29285"/>
    <cellStyle name="Salida 5 3 3" xfId="29286"/>
    <cellStyle name="Salida 5 3 4" xfId="29287"/>
    <cellStyle name="Salida 5 3 5" xfId="29288"/>
    <cellStyle name="Salida 5 3 6" xfId="29289"/>
    <cellStyle name="Salida 5 3 7" xfId="29290"/>
    <cellStyle name="Salida 5 3 8" xfId="29291"/>
    <cellStyle name="Salida 5 3 9" xfId="29292"/>
    <cellStyle name="Salida 5 4" xfId="29293"/>
    <cellStyle name="Salida 5 4 10" xfId="29294"/>
    <cellStyle name="Salida 5 4 11" xfId="29295"/>
    <cellStyle name="Salida 5 4 12" xfId="29296"/>
    <cellStyle name="Salida 5 4 13" xfId="29297"/>
    <cellStyle name="Salida 5 4 14" xfId="29298"/>
    <cellStyle name="Salida 5 4 15" xfId="29299"/>
    <cellStyle name="Salida 5 4 16" xfId="29300"/>
    <cellStyle name="Salida 5 4 2" xfId="29301"/>
    <cellStyle name="Salida 5 4 3" xfId="29302"/>
    <cellStyle name="Salida 5 4 4" xfId="29303"/>
    <cellStyle name="Salida 5 4 5" xfId="29304"/>
    <cellStyle name="Salida 5 4 6" xfId="29305"/>
    <cellStyle name="Salida 5 4 7" xfId="29306"/>
    <cellStyle name="Salida 5 4 8" xfId="29307"/>
    <cellStyle name="Salida 5 4 9" xfId="29308"/>
    <cellStyle name="Salida 5 5" xfId="29309"/>
    <cellStyle name="Salida 5 5 10" xfId="29310"/>
    <cellStyle name="Salida 5 5 11" xfId="29311"/>
    <cellStyle name="Salida 5 5 12" xfId="29312"/>
    <cellStyle name="Salida 5 5 13" xfId="29313"/>
    <cellStyle name="Salida 5 5 14" xfId="29314"/>
    <cellStyle name="Salida 5 5 15" xfId="29315"/>
    <cellStyle name="Salida 5 5 16" xfId="29316"/>
    <cellStyle name="Salida 5 5 2" xfId="29317"/>
    <cellStyle name="Salida 5 5 3" xfId="29318"/>
    <cellStyle name="Salida 5 5 4" xfId="29319"/>
    <cellStyle name="Salida 5 5 5" xfId="29320"/>
    <cellStyle name="Salida 5 5 6" xfId="29321"/>
    <cellStyle name="Salida 5 5 7" xfId="29322"/>
    <cellStyle name="Salida 5 5 8" xfId="29323"/>
    <cellStyle name="Salida 5 5 9" xfId="29324"/>
    <cellStyle name="Salida 5 6" xfId="29325"/>
    <cellStyle name="Salida 5 7" xfId="29326"/>
    <cellStyle name="Salida 5 8" xfId="29327"/>
    <cellStyle name="Salida 5 9" xfId="29328"/>
    <cellStyle name="Salida 50" xfId="29329"/>
    <cellStyle name="Salida 50 2" xfId="29330"/>
    <cellStyle name="Salida 51" xfId="29331"/>
    <cellStyle name="Salida 51 2" xfId="29332"/>
    <cellStyle name="Salida 52" xfId="29333"/>
    <cellStyle name="Salida 52 2" xfId="29334"/>
    <cellStyle name="Salida 53" xfId="29335"/>
    <cellStyle name="Salida 53 2" xfId="29336"/>
    <cellStyle name="Salida 6" xfId="29337"/>
    <cellStyle name="Salida 6 10" xfId="29338"/>
    <cellStyle name="Salida 6 11" xfId="29339"/>
    <cellStyle name="Salida 6 12" xfId="29340"/>
    <cellStyle name="Salida 6 13" xfId="29341"/>
    <cellStyle name="Salida 6 14" xfId="29342"/>
    <cellStyle name="Salida 6 15" xfId="29343"/>
    <cellStyle name="Salida 6 16" xfId="29344"/>
    <cellStyle name="Salida 6 17" xfId="29345"/>
    <cellStyle name="Salida 6 18" xfId="29346"/>
    <cellStyle name="Salida 6 19" xfId="29347"/>
    <cellStyle name="Salida 6 2" xfId="29348"/>
    <cellStyle name="Salida 6 2 10" xfId="29349"/>
    <cellStyle name="Salida 6 2 11" xfId="29350"/>
    <cellStyle name="Salida 6 2 12" xfId="29351"/>
    <cellStyle name="Salida 6 2 13" xfId="29352"/>
    <cellStyle name="Salida 6 2 14" xfId="29353"/>
    <cellStyle name="Salida 6 2 15" xfId="29354"/>
    <cellStyle name="Salida 6 2 16" xfId="29355"/>
    <cellStyle name="Salida 6 2 17" xfId="29356"/>
    <cellStyle name="Salida 6 2 18" xfId="29357"/>
    <cellStyle name="Salida 6 2 2" xfId="29358"/>
    <cellStyle name="Salida 6 2 2 2" xfId="29359"/>
    <cellStyle name="Salida 6 2 3" xfId="29360"/>
    <cellStyle name="Salida 6 2 4" xfId="29361"/>
    <cellStyle name="Salida 6 2 5" xfId="29362"/>
    <cellStyle name="Salida 6 2 6" xfId="29363"/>
    <cellStyle name="Salida 6 2 7" xfId="29364"/>
    <cellStyle name="Salida 6 2 8" xfId="29365"/>
    <cellStyle name="Salida 6 2 9" xfId="29366"/>
    <cellStyle name="Salida 6 20" xfId="29367"/>
    <cellStyle name="Salida 6 3" xfId="29368"/>
    <cellStyle name="Salida 6 3 10" xfId="29369"/>
    <cellStyle name="Salida 6 3 11" xfId="29370"/>
    <cellStyle name="Salida 6 3 12" xfId="29371"/>
    <cellStyle name="Salida 6 3 13" xfId="29372"/>
    <cellStyle name="Salida 6 3 14" xfId="29373"/>
    <cellStyle name="Salida 6 3 15" xfId="29374"/>
    <cellStyle name="Salida 6 3 16" xfId="29375"/>
    <cellStyle name="Salida 6 3 2" xfId="29376"/>
    <cellStyle name="Salida 6 3 3" xfId="29377"/>
    <cellStyle name="Salida 6 3 4" xfId="29378"/>
    <cellStyle name="Salida 6 3 5" xfId="29379"/>
    <cellStyle name="Salida 6 3 6" xfId="29380"/>
    <cellStyle name="Salida 6 3 7" xfId="29381"/>
    <cellStyle name="Salida 6 3 8" xfId="29382"/>
    <cellStyle name="Salida 6 3 9" xfId="29383"/>
    <cellStyle name="Salida 6 4" xfId="29384"/>
    <cellStyle name="Salida 6 4 10" xfId="29385"/>
    <cellStyle name="Salida 6 4 11" xfId="29386"/>
    <cellStyle name="Salida 6 4 12" xfId="29387"/>
    <cellStyle name="Salida 6 4 13" xfId="29388"/>
    <cellStyle name="Salida 6 4 14" xfId="29389"/>
    <cellStyle name="Salida 6 4 15" xfId="29390"/>
    <cellStyle name="Salida 6 4 16" xfId="29391"/>
    <cellStyle name="Salida 6 4 2" xfId="29392"/>
    <cellStyle name="Salida 6 4 3" xfId="29393"/>
    <cellStyle name="Salida 6 4 4" xfId="29394"/>
    <cellStyle name="Salida 6 4 5" xfId="29395"/>
    <cellStyle name="Salida 6 4 6" xfId="29396"/>
    <cellStyle name="Salida 6 4 7" xfId="29397"/>
    <cellStyle name="Salida 6 4 8" xfId="29398"/>
    <cellStyle name="Salida 6 4 9" xfId="29399"/>
    <cellStyle name="Salida 6 5" xfId="29400"/>
    <cellStyle name="Salida 6 6" xfId="29401"/>
    <cellStyle name="Salida 6 7" xfId="29402"/>
    <cellStyle name="Salida 6 8" xfId="29403"/>
    <cellStyle name="Salida 6 9" xfId="29404"/>
    <cellStyle name="Salida 7" xfId="29405"/>
    <cellStyle name="Salida 7 10" xfId="29406"/>
    <cellStyle name="Salida 7 11" xfId="29407"/>
    <cellStyle name="Salida 7 12" xfId="29408"/>
    <cellStyle name="Salida 7 13" xfId="29409"/>
    <cellStyle name="Salida 7 14" xfId="29410"/>
    <cellStyle name="Salida 7 15" xfId="29411"/>
    <cellStyle name="Salida 7 16" xfId="29412"/>
    <cellStyle name="Salida 7 17" xfId="29413"/>
    <cellStyle name="Salida 7 18" xfId="29414"/>
    <cellStyle name="Salida 7 19" xfId="29415"/>
    <cellStyle name="Salida 7 2" xfId="29416"/>
    <cellStyle name="Salida 7 2 10" xfId="29417"/>
    <cellStyle name="Salida 7 2 11" xfId="29418"/>
    <cellStyle name="Salida 7 2 12" xfId="29419"/>
    <cellStyle name="Salida 7 2 13" xfId="29420"/>
    <cellStyle name="Salida 7 2 14" xfId="29421"/>
    <cellStyle name="Salida 7 2 15" xfId="29422"/>
    <cellStyle name="Salida 7 2 16" xfId="29423"/>
    <cellStyle name="Salida 7 2 17" xfId="29424"/>
    <cellStyle name="Salida 7 2 18" xfId="29425"/>
    <cellStyle name="Salida 7 2 2" xfId="29426"/>
    <cellStyle name="Salida 7 2 2 2" xfId="29427"/>
    <cellStyle name="Salida 7 2 3" xfId="29428"/>
    <cellStyle name="Salida 7 2 4" xfId="29429"/>
    <cellStyle name="Salida 7 2 5" xfId="29430"/>
    <cellStyle name="Salida 7 2 6" xfId="29431"/>
    <cellStyle name="Salida 7 2 7" xfId="29432"/>
    <cellStyle name="Salida 7 2 8" xfId="29433"/>
    <cellStyle name="Salida 7 2 9" xfId="29434"/>
    <cellStyle name="Salida 7 20" xfId="29435"/>
    <cellStyle name="Salida 7 3" xfId="29436"/>
    <cellStyle name="Salida 7 3 10" xfId="29437"/>
    <cellStyle name="Salida 7 3 11" xfId="29438"/>
    <cellStyle name="Salida 7 3 12" xfId="29439"/>
    <cellStyle name="Salida 7 3 13" xfId="29440"/>
    <cellStyle name="Salida 7 3 14" xfId="29441"/>
    <cellStyle name="Salida 7 3 15" xfId="29442"/>
    <cellStyle name="Salida 7 3 16" xfId="29443"/>
    <cellStyle name="Salida 7 3 2" xfId="29444"/>
    <cellStyle name="Salida 7 3 3" xfId="29445"/>
    <cellStyle name="Salida 7 3 4" xfId="29446"/>
    <cellStyle name="Salida 7 3 5" xfId="29447"/>
    <cellStyle name="Salida 7 3 6" xfId="29448"/>
    <cellStyle name="Salida 7 3 7" xfId="29449"/>
    <cellStyle name="Salida 7 3 8" xfId="29450"/>
    <cellStyle name="Salida 7 3 9" xfId="29451"/>
    <cellStyle name="Salida 7 4" xfId="29452"/>
    <cellStyle name="Salida 7 4 10" xfId="29453"/>
    <cellStyle name="Salida 7 4 11" xfId="29454"/>
    <cellStyle name="Salida 7 4 12" xfId="29455"/>
    <cellStyle name="Salida 7 4 13" xfId="29456"/>
    <cellStyle name="Salida 7 4 14" xfId="29457"/>
    <cellStyle name="Salida 7 4 15" xfId="29458"/>
    <cellStyle name="Salida 7 4 16" xfId="29459"/>
    <cellStyle name="Salida 7 4 2" xfId="29460"/>
    <cellStyle name="Salida 7 4 3" xfId="29461"/>
    <cellStyle name="Salida 7 4 4" xfId="29462"/>
    <cellStyle name="Salida 7 4 5" xfId="29463"/>
    <cellStyle name="Salida 7 4 6" xfId="29464"/>
    <cellStyle name="Salida 7 4 7" xfId="29465"/>
    <cellStyle name="Salida 7 4 8" xfId="29466"/>
    <cellStyle name="Salida 7 4 9" xfId="29467"/>
    <cellStyle name="Salida 7 5" xfId="29468"/>
    <cellStyle name="Salida 7 6" xfId="29469"/>
    <cellStyle name="Salida 7 7" xfId="29470"/>
    <cellStyle name="Salida 7 8" xfId="29471"/>
    <cellStyle name="Salida 7 9" xfId="29472"/>
    <cellStyle name="Salida 8" xfId="29473"/>
    <cellStyle name="Salida 8 10" xfId="29474"/>
    <cellStyle name="Salida 8 11" xfId="29475"/>
    <cellStyle name="Salida 8 12" xfId="29476"/>
    <cellStyle name="Salida 8 13" xfId="29477"/>
    <cellStyle name="Salida 8 14" xfId="29478"/>
    <cellStyle name="Salida 8 15" xfId="29479"/>
    <cellStyle name="Salida 8 16" xfId="29480"/>
    <cellStyle name="Salida 8 17" xfId="29481"/>
    <cellStyle name="Salida 8 18" xfId="29482"/>
    <cellStyle name="Salida 8 19" xfId="29483"/>
    <cellStyle name="Salida 8 2" xfId="29484"/>
    <cellStyle name="Salida 8 2 10" xfId="29485"/>
    <cellStyle name="Salida 8 2 11" xfId="29486"/>
    <cellStyle name="Salida 8 2 12" xfId="29487"/>
    <cellStyle name="Salida 8 2 13" xfId="29488"/>
    <cellStyle name="Salida 8 2 14" xfId="29489"/>
    <cellStyle name="Salida 8 2 15" xfId="29490"/>
    <cellStyle name="Salida 8 2 16" xfId="29491"/>
    <cellStyle name="Salida 8 2 17" xfId="29492"/>
    <cellStyle name="Salida 8 2 18" xfId="29493"/>
    <cellStyle name="Salida 8 2 2" xfId="29494"/>
    <cellStyle name="Salida 8 2 2 2" xfId="29495"/>
    <cellStyle name="Salida 8 2 3" xfId="29496"/>
    <cellStyle name="Salida 8 2 4" xfId="29497"/>
    <cellStyle name="Salida 8 2 5" xfId="29498"/>
    <cellStyle name="Salida 8 2 6" xfId="29499"/>
    <cellStyle name="Salida 8 2 7" xfId="29500"/>
    <cellStyle name="Salida 8 2 8" xfId="29501"/>
    <cellStyle name="Salida 8 2 9" xfId="29502"/>
    <cellStyle name="Salida 8 20" xfId="29503"/>
    <cellStyle name="Salida 8 3" xfId="29504"/>
    <cellStyle name="Salida 8 3 10" xfId="29505"/>
    <cellStyle name="Salida 8 3 11" xfId="29506"/>
    <cellStyle name="Salida 8 3 12" xfId="29507"/>
    <cellStyle name="Salida 8 3 13" xfId="29508"/>
    <cellStyle name="Salida 8 3 14" xfId="29509"/>
    <cellStyle name="Salida 8 3 15" xfId="29510"/>
    <cellStyle name="Salida 8 3 16" xfId="29511"/>
    <cellStyle name="Salida 8 3 2" xfId="29512"/>
    <cellStyle name="Salida 8 3 3" xfId="29513"/>
    <cellStyle name="Salida 8 3 4" xfId="29514"/>
    <cellStyle name="Salida 8 3 5" xfId="29515"/>
    <cellStyle name="Salida 8 3 6" xfId="29516"/>
    <cellStyle name="Salida 8 3 7" xfId="29517"/>
    <cellStyle name="Salida 8 3 8" xfId="29518"/>
    <cellStyle name="Salida 8 3 9" xfId="29519"/>
    <cellStyle name="Salida 8 4" xfId="29520"/>
    <cellStyle name="Salida 8 4 10" xfId="29521"/>
    <cellStyle name="Salida 8 4 11" xfId="29522"/>
    <cellStyle name="Salida 8 4 12" xfId="29523"/>
    <cellStyle name="Salida 8 4 13" xfId="29524"/>
    <cellStyle name="Salida 8 4 14" xfId="29525"/>
    <cellStyle name="Salida 8 4 15" xfId="29526"/>
    <cellStyle name="Salida 8 4 16" xfId="29527"/>
    <cellStyle name="Salida 8 4 2" xfId="29528"/>
    <cellStyle name="Salida 8 4 3" xfId="29529"/>
    <cellStyle name="Salida 8 4 4" xfId="29530"/>
    <cellStyle name="Salida 8 4 5" xfId="29531"/>
    <cellStyle name="Salida 8 4 6" xfId="29532"/>
    <cellStyle name="Salida 8 4 7" xfId="29533"/>
    <cellStyle name="Salida 8 4 8" xfId="29534"/>
    <cellStyle name="Salida 8 4 9" xfId="29535"/>
    <cellStyle name="Salida 8 5" xfId="29536"/>
    <cellStyle name="Salida 8 6" xfId="29537"/>
    <cellStyle name="Salida 8 7" xfId="29538"/>
    <cellStyle name="Salida 8 8" xfId="29539"/>
    <cellStyle name="Salida 8 9" xfId="29540"/>
    <cellStyle name="Salida 9" xfId="29541"/>
    <cellStyle name="Salida 9 10" xfId="29542"/>
    <cellStyle name="Salida 9 11" xfId="29543"/>
    <cellStyle name="Salida 9 12" xfId="29544"/>
    <cellStyle name="Salida 9 13" xfId="29545"/>
    <cellStyle name="Salida 9 14" xfId="29546"/>
    <cellStyle name="Salida 9 15" xfId="29547"/>
    <cellStyle name="Salida 9 16" xfId="29548"/>
    <cellStyle name="Salida 9 17" xfId="29549"/>
    <cellStyle name="Salida 9 18" xfId="29550"/>
    <cellStyle name="Salida 9 19" xfId="29551"/>
    <cellStyle name="Salida 9 2" xfId="29552"/>
    <cellStyle name="Salida 9 20" xfId="29553"/>
    <cellStyle name="Salida 9 3" xfId="29554"/>
    <cellStyle name="Salida 9 4" xfId="29555"/>
    <cellStyle name="Salida 9 5" xfId="29556"/>
    <cellStyle name="Salida 9 6" xfId="29557"/>
    <cellStyle name="Salida 9 7" xfId="29558"/>
    <cellStyle name="Salida 9 8" xfId="29559"/>
    <cellStyle name="Salida 9 9" xfId="29560"/>
    <cellStyle name="SAPBEXstdItem" xfId="29561"/>
    <cellStyle name="SAPBEXstdItem 2" xfId="29562"/>
    <cellStyle name="SAPBEXstdItem 2 10" xfId="29563"/>
    <cellStyle name="SAPBEXstdItem 2 10 2" xfId="29564"/>
    <cellStyle name="SAPBEXstdItem 2 11" xfId="29565"/>
    <cellStyle name="SAPBEXstdItem 2 12" xfId="29566"/>
    <cellStyle name="SAPBEXstdItem 2 2" xfId="29567"/>
    <cellStyle name="SAPBEXstdItem 2 2 2" xfId="29568"/>
    <cellStyle name="SAPBEXstdItem 2 3" xfId="29569"/>
    <cellStyle name="SAPBEXstdItem 2 3 2" xfId="29570"/>
    <cellStyle name="SAPBEXstdItem 2 4" xfId="29571"/>
    <cellStyle name="SAPBEXstdItem 2 4 2" xfId="29572"/>
    <cellStyle name="SAPBEXstdItem 2 5" xfId="29573"/>
    <cellStyle name="SAPBEXstdItem 2 5 2" xfId="29574"/>
    <cellStyle name="SAPBEXstdItem 2 6" xfId="29575"/>
    <cellStyle name="SAPBEXstdItem 2 6 2" xfId="29576"/>
    <cellStyle name="SAPBEXstdItem 2 7" xfId="29577"/>
    <cellStyle name="SAPBEXstdItem 2 7 2" xfId="29578"/>
    <cellStyle name="SAPBEXstdItem 2 8" xfId="29579"/>
    <cellStyle name="SAPBEXstdItem 2 8 2" xfId="29580"/>
    <cellStyle name="SAPBEXstdItem 2 9" xfId="29581"/>
    <cellStyle name="SAPBEXstdItem 2 9 2" xfId="29582"/>
    <cellStyle name="SAPBEXstdItem 3" xfId="29583"/>
    <cellStyle name="SAPBEXstdItem 3 2" xfId="29584"/>
    <cellStyle name="SAPBEXstdItem 4" xfId="29585"/>
    <cellStyle name="SAPBEXstdItem 4 2" xfId="29586"/>
    <cellStyle name="SAPBEXstdItem 5" xfId="29587"/>
    <cellStyle name="SAPBEXstdItem 6" xfId="29588"/>
    <cellStyle name="SAPBEXstdItem 7" xfId="29589"/>
    <cellStyle name="SEM-BPS-data" xfId="29590"/>
    <cellStyle name="SEM-BPS-data 2" xfId="29591"/>
    <cellStyle name="SEM-BPS-data 2 2" xfId="29592"/>
    <cellStyle name="SEM-BPS-data 2 2 2" xfId="29593"/>
    <cellStyle name="SEM-BPS-data 2 2 3" xfId="29594"/>
    <cellStyle name="SEM-BPS-data 2 3" xfId="29595"/>
    <cellStyle name="SEM-BPS-data 2 3 2" xfId="29596"/>
    <cellStyle name="SEM-BPS-data 2 4" xfId="29597"/>
    <cellStyle name="SEM-BPS-data 2 4 2" xfId="29598"/>
    <cellStyle name="SEM-BPS-data 2 4 3" xfId="29599"/>
    <cellStyle name="SEM-BPS-data 2 5" xfId="29600"/>
    <cellStyle name="SEM-BPS-data 2 5 2" xfId="29601"/>
    <cellStyle name="SEM-BPS-data 2 5 3" xfId="29602"/>
    <cellStyle name="SEM-BPS-data 2 6" xfId="29603"/>
    <cellStyle name="SEM-BPS-data 2 6 2" xfId="29604"/>
    <cellStyle name="SEM-BPS-data 2 6 3" xfId="29605"/>
    <cellStyle name="SEM-BPS-data 2 7" xfId="29606"/>
    <cellStyle name="SEM-BPS-data 2 7 2" xfId="29607"/>
    <cellStyle name="SEM-BPS-data 2 7 3" xfId="29608"/>
    <cellStyle name="SEM-BPS-data 2 8" xfId="29609"/>
    <cellStyle name="SEM-BPS-data 2 8 2" xfId="29610"/>
    <cellStyle name="SEM-BPS-data 2 8 3" xfId="29611"/>
    <cellStyle name="SEM-BPS-data 2 9" xfId="29612"/>
    <cellStyle name="SEM-BPS-data 2 9 2" xfId="29613"/>
    <cellStyle name="SEM-BPS-data 2 9 3" xfId="29614"/>
    <cellStyle name="SEM-BPS-data 3" xfId="29615"/>
    <cellStyle name="SEM-BPS-data 3 2" xfId="29616"/>
    <cellStyle name="SEM-BPS-data 3 2 2" xfId="29617"/>
    <cellStyle name="SEM-BPS-data 3 2 3" xfId="29618"/>
    <cellStyle name="SEM-BPS-data 3 3" xfId="29619"/>
    <cellStyle name="SEM-BPS-data 3 3 2" xfId="29620"/>
    <cellStyle name="SEM-BPS-data 3 4" xfId="29621"/>
    <cellStyle name="SEM-BPS-data 3 4 2" xfId="29622"/>
    <cellStyle name="SEM-BPS-data 3 4 3" xfId="29623"/>
    <cellStyle name="SEM-BPS-data 3 5" xfId="29624"/>
    <cellStyle name="SEM-BPS-data 3 5 2" xfId="29625"/>
    <cellStyle name="SEM-BPS-data 3 5 3" xfId="29626"/>
    <cellStyle name="SEM-BPS-data 3 6" xfId="29627"/>
    <cellStyle name="SEM-BPS-data 3 6 2" xfId="29628"/>
    <cellStyle name="SEM-BPS-data 3 6 3" xfId="29629"/>
    <cellStyle name="SEM-BPS-data 3 7" xfId="29630"/>
    <cellStyle name="SEM-BPS-data 3 7 2" xfId="29631"/>
    <cellStyle name="SEM-BPS-data 3 7 3" xfId="29632"/>
    <cellStyle name="SEM-BPS-data 3 8" xfId="29633"/>
    <cellStyle name="SEM-BPS-data 3 8 2" xfId="29634"/>
    <cellStyle name="SEM-BPS-data 3 8 3" xfId="29635"/>
    <cellStyle name="SEM-BPS-data 3 9" xfId="29636"/>
    <cellStyle name="SEM-BPS-data 3 9 2" xfId="29637"/>
    <cellStyle name="SEM-BPS-data 3 9 3" xfId="29638"/>
    <cellStyle name="SEM-BPS-data 4" xfId="29639"/>
    <cellStyle name="SEM-BPS-data 4 2" xfId="29640"/>
    <cellStyle name="SEM-BPS-data 5" xfId="29641"/>
    <cellStyle name="SEM-BPS-data 5 2" xfId="29642"/>
    <cellStyle name="SEM-BPS-data 5 3" xfId="29643"/>
    <cellStyle name="SEM-BPS-data 6" xfId="29644"/>
    <cellStyle name="SEM-BPS-data 6 2" xfId="29645"/>
    <cellStyle name="SEM-BPS-data 6 3" xfId="29646"/>
    <cellStyle name="SEM-BPS-data 7" xfId="29647"/>
    <cellStyle name="SEM-BPS-data 7 2" xfId="29648"/>
    <cellStyle name="SEM-BPS-data 7 3" xfId="29649"/>
    <cellStyle name="SEM-BPS-data 8" xfId="29650"/>
    <cellStyle name="SEM-BPS-data 8 2" xfId="29651"/>
    <cellStyle name="SEM-BPS-data 8 3" xfId="29652"/>
    <cellStyle name="SEM-BPS-data 9" xfId="29653"/>
    <cellStyle name="SEM-BPS-data 9 2" xfId="29654"/>
    <cellStyle name="SEM-BPS-data 9 3" xfId="29655"/>
    <cellStyle name="SEM-BPS-data_P_Campo" xfId="29656"/>
    <cellStyle name="SEM-BPS-head" xfId="29657"/>
    <cellStyle name="SEM-BPS-head 2" xfId="29658"/>
    <cellStyle name="SEM-BPS-head 2 2" xfId="29659"/>
    <cellStyle name="SEM-BPS-head 2 2 2" xfId="29660"/>
    <cellStyle name="SEM-BPS-head 2 2 3" xfId="29661"/>
    <cellStyle name="SEM-BPS-head 2 3" xfId="29662"/>
    <cellStyle name="SEM-BPS-head 2 3 2" xfId="29663"/>
    <cellStyle name="SEM-BPS-head 2 3 3" xfId="29664"/>
    <cellStyle name="SEM-BPS-head 2 3 4" xfId="29665"/>
    <cellStyle name="SEM-BPS-head 2 4" xfId="29666"/>
    <cellStyle name="SEM-BPS-head 2 4 2" xfId="29667"/>
    <cellStyle name="SEM-BPS-head 2 4 3" xfId="29668"/>
    <cellStyle name="SEM-BPS-head 2 5" xfId="29669"/>
    <cellStyle name="SEM-BPS-head 2 5 2" xfId="29670"/>
    <cellStyle name="SEM-BPS-head 2 5 3" xfId="29671"/>
    <cellStyle name="SEM-BPS-head 2 6" xfId="29672"/>
    <cellStyle name="SEM-BPS-head 2 6 2" xfId="29673"/>
    <cellStyle name="SEM-BPS-head 2 6 3" xfId="29674"/>
    <cellStyle name="SEM-BPS-head 2 7" xfId="29675"/>
    <cellStyle name="SEM-BPS-head 2 7 2" xfId="29676"/>
    <cellStyle name="SEM-BPS-head 2 7 3" xfId="29677"/>
    <cellStyle name="SEM-BPS-head 2 8" xfId="29678"/>
    <cellStyle name="SEM-BPS-head 2 8 2" xfId="29679"/>
    <cellStyle name="SEM-BPS-head 2 8 3" xfId="29680"/>
    <cellStyle name="SEM-BPS-head_P_Campo" xfId="29681"/>
    <cellStyle name="SEM-BPS-headdata" xfId="29682"/>
    <cellStyle name="SEM-BPS-headdata 2" xfId="29683"/>
    <cellStyle name="SEM-BPS-headdata 2 2" xfId="29684"/>
    <cellStyle name="SEM-BPS-headdata 2 2 2" xfId="29685"/>
    <cellStyle name="SEM-BPS-headdata 2 2 3" xfId="29686"/>
    <cellStyle name="SEM-BPS-headdata 2 3" xfId="29687"/>
    <cellStyle name="SEM-BPS-headdata 2 3 2" xfId="29688"/>
    <cellStyle name="SEM-BPS-headdata 2 3 3" xfId="29689"/>
    <cellStyle name="SEM-BPS-headdata 2 3 4" xfId="29690"/>
    <cellStyle name="SEM-BPS-headdata 2 4" xfId="29691"/>
    <cellStyle name="SEM-BPS-headdata 2 4 2" xfId="29692"/>
    <cellStyle name="SEM-BPS-headdata 2 4 3" xfId="29693"/>
    <cellStyle name="SEM-BPS-headdata 2 5" xfId="29694"/>
    <cellStyle name="SEM-BPS-headdata 2 5 2" xfId="29695"/>
    <cellStyle name="SEM-BPS-headdata 2 5 3" xfId="29696"/>
    <cellStyle name="SEM-BPS-headdata 2 6" xfId="29697"/>
    <cellStyle name="SEM-BPS-headdata 2 6 2" xfId="29698"/>
    <cellStyle name="SEM-BPS-headdata 2 6 3" xfId="29699"/>
    <cellStyle name="SEM-BPS-headdata 2 7" xfId="29700"/>
    <cellStyle name="SEM-BPS-headdata 2 7 2" xfId="29701"/>
    <cellStyle name="SEM-BPS-headdata 2 7 3" xfId="29702"/>
    <cellStyle name="SEM-BPS-headdata 2 8" xfId="29703"/>
    <cellStyle name="SEM-BPS-headdata 2 8 2" xfId="29704"/>
    <cellStyle name="SEM-BPS-headdata 2 8 3" xfId="29705"/>
    <cellStyle name="SEM-BPS-headdata_P_Campo" xfId="29706"/>
    <cellStyle name="SEM-BPS-headkey" xfId="29707"/>
    <cellStyle name="SEM-BPS-headkey 2" xfId="29708"/>
    <cellStyle name="SEM-BPS-headkey 2 2" xfId="29709"/>
    <cellStyle name="SEM-BPS-headkey 2 2 2" xfId="29710"/>
    <cellStyle name="SEM-BPS-headkey 2 2 3" xfId="29711"/>
    <cellStyle name="SEM-BPS-headkey 2 3" xfId="29712"/>
    <cellStyle name="SEM-BPS-headkey 2 3 2" xfId="29713"/>
    <cellStyle name="SEM-BPS-headkey 2 3 3" xfId="29714"/>
    <cellStyle name="SEM-BPS-headkey 2 3 4" xfId="29715"/>
    <cellStyle name="SEM-BPS-headkey 2 4" xfId="29716"/>
    <cellStyle name="SEM-BPS-headkey 2 4 2" xfId="29717"/>
    <cellStyle name="SEM-BPS-headkey 2 4 3" xfId="29718"/>
    <cellStyle name="SEM-BPS-headkey 2 5" xfId="29719"/>
    <cellStyle name="SEM-BPS-headkey 2 5 2" xfId="29720"/>
    <cellStyle name="SEM-BPS-headkey 2 5 3" xfId="29721"/>
    <cellStyle name="SEM-BPS-headkey 2 6" xfId="29722"/>
    <cellStyle name="SEM-BPS-headkey 2 6 2" xfId="29723"/>
    <cellStyle name="SEM-BPS-headkey 2 6 3" xfId="29724"/>
    <cellStyle name="SEM-BPS-headkey 2 7" xfId="29725"/>
    <cellStyle name="SEM-BPS-headkey 2 7 2" xfId="29726"/>
    <cellStyle name="SEM-BPS-headkey 2 7 3" xfId="29727"/>
    <cellStyle name="SEM-BPS-headkey 2 8" xfId="29728"/>
    <cellStyle name="SEM-BPS-headkey 2 8 2" xfId="29729"/>
    <cellStyle name="SEM-BPS-headkey 2 8 3" xfId="29730"/>
    <cellStyle name="SEM-BPS-headkey_P_CIB" xfId="29731"/>
    <cellStyle name="SEM-BPS-input-on" xfId="29732"/>
    <cellStyle name="SEM-BPS-input-on 10" xfId="29733"/>
    <cellStyle name="SEM-BPS-input-on 11" xfId="29734"/>
    <cellStyle name="SEM-BPS-input-on 12" xfId="29735"/>
    <cellStyle name="SEM-BPS-input-on 13" xfId="29736"/>
    <cellStyle name="SEM-BPS-input-on 14" xfId="29737"/>
    <cellStyle name="SEM-BPS-input-on 15" xfId="29738"/>
    <cellStyle name="SEM-BPS-input-on 16" xfId="29739"/>
    <cellStyle name="SEM-BPS-input-on 17" xfId="29740"/>
    <cellStyle name="SEM-BPS-input-on 18" xfId="29741"/>
    <cellStyle name="SEM-BPS-input-on 19" xfId="29742"/>
    <cellStyle name="SEM-BPS-input-on 2" xfId="29743"/>
    <cellStyle name="SEM-BPS-input-on 2 2" xfId="29744"/>
    <cellStyle name="SEM-BPS-input-on 2 2 2" xfId="29745"/>
    <cellStyle name="SEM-BPS-input-on 2 3" xfId="29746"/>
    <cellStyle name="SEM-BPS-input-on 2 4" xfId="29747"/>
    <cellStyle name="SEM-BPS-input-on 20" xfId="29748"/>
    <cellStyle name="SEM-BPS-input-on 21" xfId="29749"/>
    <cellStyle name="SEM-BPS-input-on 22" xfId="29750"/>
    <cellStyle name="SEM-BPS-input-on 23" xfId="29751"/>
    <cellStyle name="SEM-BPS-input-on 24" xfId="29752"/>
    <cellStyle name="SEM-BPS-input-on 25" xfId="29753"/>
    <cellStyle name="SEM-BPS-input-on 26" xfId="29754"/>
    <cellStyle name="SEM-BPS-input-on 27" xfId="29755"/>
    <cellStyle name="SEM-BPS-input-on 28" xfId="29756"/>
    <cellStyle name="SEM-BPS-input-on 29" xfId="29757"/>
    <cellStyle name="SEM-BPS-input-on 3" xfId="29758"/>
    <cellStyle name="SEM-BPS-input-on 3 2" xfId="29759"/>
    <cellStyle name="SEM-BPS-input-on 30" xfId="29760"/>
    <cellStyle name="SEM-BPS-input-on 4" xfId="29761"/>
    <cellStyle name="SEM-BPS-input-on 5" xfId="29762"/>
    <cellStyle name="SEM-BPS-input-on 6" xfId="29763"/>
    <cellStyle name="SEM-BPS-input-on 7" xfId="29764"/>
    <cellStyle name="SEM-BPS-input-on 8" xfId="29765"/>
    <cellStyle name="SEM-BPS-input-on 9" xfId="29766"/>
    <cellStyle name="SEM-BPS-key" xfId="29767"/>
    <cellStyle name="SEM-BPS-key 10" xfId="29768"/>
    <cellStyle name="SEM-BPS-key 11" xfId="29769"/>
    <cellStyle name="SEM-BPS-key 12" xfId="29770"/>
    <cellStyle name="SEM-BPS-key 13" xfId="29771"/>
    <cellStyle name="SEM-BPS-key 14" xfId="29772"/>
    <cellStyle name="SEM-BPS-key 15" xfId="29773"/>
    <cellStyle name="SEM-BPS-key 16" xfId="29774"/>
    <cellStyle name="SEM-BPS-key 17" xfId="29775"/>
    <cellStyle name="SEM-BPS-key 18" xfId="29776"/>
    <cellStyle name="SEM-BPS-key 19" xfId="29777"/>
    <cellStyle name="SEM-BPS-key 2" xfId="29778"/>
    <cellStyle name="SEM-BPS-key 2 2" xfId="29779"/>
    <cellStyle name="SEM-BPS-key 2 2 2" xfId="29780"/>
    <cellStyle name="SEM-BPS-key 2 2 2 2" xfId="29781"/>
    <cellStyle name="SEM-BPS-key 2 2 3" xfId="29782"/>
    <cellStyle name="SEM-BPS-key 2 2 4" xfId="29783"/>
    <cellStyle name="SEM-BPS-key 2 3" xfId="29784"/>
    <cellStyle name="SEM-BPS-key 2 3 2" xfId="29785"/>
    <cellStyle name="SEM-BPS-key 2 3 3" xfId="29786"/>
    <cellStyle name="SEM-BPS-key 2 4" xfId="29787"/>
    <cellStyle name="SEM-BPS-key 2 4 2" xfId="29788"/>
    <cellStyle name="SEM-BPS-key 2 4 3" xfId="29789"/>
    <cellStyle name="SEM-BPS-key 2 4 4" xfId="29790"/>
    <cellStyle name="SEM-BPS-key 2 5" xfId="29791"/>
    <cellStyle name="SEM-BPS-key 2 5 2" xfId="29792"/>
    <cellStyle name="SEM-BPS-key 2 5 3" xfId="29793"/>
    <cellStyle name="SEM-BPS-key 2 5 4" xfId="29794"/>
    <cellStyle name="SEM-BPS-key 2 6" xfId="29795"/>
    <cellStyle name="SEM-BPS-key 2 6 2" xfId="29796"/>
    <cellStyle name="SEM-BPS-key 2 6 3" xfId="29797"/>
    <cellStyle name="SEM-BPS-key 2 7" xfId="29798"/>
    <cellStyle name="SEM-BPS-key 2 7 2" xfId="29799"/>
    <cellStyle name="SEM-BPS-key 2 7 3" xfId="29800"/>
    <cellStyle name="SEM-BPS-key 2 8" xfId="29801"/>
    <cellStyle name="SEM-BPS-key 2 8 2" xfId="29802"/>
    <cellStyle name="SEM-BPS-key 2 8 3" xfId="29803"/>
    <cellStyle name="SEM-BPS-key 2 9" xfId="29804"/>
    <cellStyle name="SEM-BPS-key 2 9 2" xfId="29805"/>
    <cellStyle name="SEM-BPS-key 2 9 3" xfId="29806"/>
    <cellStyle name="SEM-BPS-key 20" xfId="29807"/>
    <cellStyle name="SEM-BPS-key 21" xfId="29808"/>
    <cellStyle name="SEM-BPS-key 22" xfId="29809"/>
    <cellStyle name="SEM-BPS-key 23" xfId="29810"/>
    <cellStyle name="SEM-BPS-key 24" xfId="29811"/>
    <cellStyle name="SEM-BPS-key 25" xfId="29812"/>
    <cellStyle name="SEM-BPS-key 26" xfId="29813"/>
    <cellStyle name="SEM-BPS-key 27" xfId="29814"/>
    <cellStyle name="SEM-BPS-key 28" xfId="29815"/>
    <cellStyle name="SEM-BPS-key 29" xfId="29816"/>
    <cellStyle name="SEM-BPS-key 3" xfId="29817"/>
    <cellStyle name="SEM-BPS-key 3 2" xfId="29818"/>
    <cellStyle name="SEM-BPS-key 4" xfId="29819"/>
    <cellStyle name="SEM-BPS-key 5" xfId="29820"/>
    <cellStyle name="SEM-BPS-key 6" xfId="29821"/>
    <cellStyle name="SEM-BPS-key 7" xfId="29822"/>
    <cellStyle name="SEM-BPS-key 8" xfId="29823"/>
    <cellStyle name="SEM-BPS-key 9" xfId="29824"/>
    <cellStyle name="SEM-BPS-key_Cálculos Manuales CRUDOS Nov_15_Portafolio" xfId="29825"/>
    <cellStyle name="SEM-BPS-sub1" xfId="29826"/>
    <cellStyle name="SEM-BPS-sub2" xfId="29827"/>
    <cellStyle name="SEM-BPS-total" xfId="29828"/>
    <cellStyle name="SHADE" xfId="29829"/>
    <cellStyle name="Shell" xfId="29830"/>
    <cellStyle name="Shell 10" xfId="29831"/>
    <cellStyle name="Shell 11" xfId="29832"/>
    <cellStyle name="Shell 12" xfId="29833"/>
    <cellStyle name="Shell 13" xfId="29834"/>
    <cellStyle name="Shell 14" xfId="29835"/>
    <cellStyle name="Shell 15" xfId="29836"/>
    <cellStyle name="Shell 16" xfId="29837"/>
    <cellStyle name="Shell 17" xfId="29838"/>
    <cellStyle name="Shell 18" xfId="29839"/>
    <cellStyle name="Shell 19" xfId="29840"/>
    <cellStyle name="Shell 2" xfId="29841"/>
    <cellStyle name="Shell 2 2" xfId="29842"/>
    <cellStyle name="Shell 2 2 2" xfId="29843"/>
    <cellStyle name="Shell 2 3" xfId="29844"/>
    <cellStyle name="Shell 2 4" xfId="29845"/>
    <cellStyle name="Shell 20" xfId="29846"/>
    <cellStyle name="Shell 21" xfId="29847"/>
    <cellStyle name="Shell 22" xfId="29848"/>
    <cellStyle name="Shell 23" xfId="29849"/>
    <cellStyle name="Shell 24" xfId="29850"/>
    <cellStyle name="Shell 25" xfId="29851"/>
    <cellStyle name="Shell 26" xfId="29852"/>
    <cellStyle name="Shell 27" xfId="29853"/>
    <cellStyle name="Shell 28" xfId="29854"/>
    <cellStyle name="Shell 29" xfId="29855"/>
    <cellStyle name="Shell 3" xfId="29856"/>
    <cellStyle name="Shell 3 2" xfId="29857"/>
    <cellStyle name="Shell 4" xfId="29858"/>
    <cellStyle name="Shell 5" xfId="29859"/>
    <cellStyle name="Shell 6" xfId="29860"/>
    <cellStyle name="Shell 7" xfId="29861"/>
    <cellStyle name="Shell 8" xfId="29862"/>
    <cellStyle name="Shell 9" xfId="29863"/>
    <cellStyle name="Standard_20020617_Modell_PUFA_neu_v9" xfId="29864"/>
    <cellStyle name="Stocks" xfId="29865"/>
    <cellStyle name="Stocks 2" xfId="29866"/>
    <cellStyle name="Stocks 3" xfId="29867"/>
    <cellStyle name="Style 1" xfId="29868"/>
    <cellStyle name="Style 1 2" xfId="29869"/>
    <cellStyle name="Style 1 3" xfId="29870"/>
    <cellStyle name="Style 1 4" xfId="29871"/>
    <cellStyle name="Style 1 5" xfId="29872"/>
    <cellStyle name="Style 2" xfId="29873"/>
    <cellStyle name="Style 27" xfId="29874"/>
    <cellStyle name="Style 32" xfId="29875"/>
    <cellStyle name="Style 33" xfId="29876"/>
    <cellStyle name="tab" xfId="29877"/>
    <cellStyle name="tab 2" xfId="29878"/>
    <cellStyle name="tab 3" xfId="29879"/>
    <cellStyle name="tab 4" xfId="29880"/>
    <cellStyle name="Text" xfId="29881"/>
    <cellStyle name="Text 2" xfId="29882"/>
    <cellStyle name="Text 3" xfId="29883"/>
    <cellStyle name="Texto de advertencia" xfId="29884"/>
    <cellStyle name="Texto de advertencia 10" xfId="29885"/>
    <cellStyle name="Texto de advertencia 10 10" xfId="29886"/>
    <cellStyle name="Texto de advertencia 10 11" xfId="29887"/>
    <cellStyle name="Texto de advertencia 10 12" xfId="29888"/>
    <cellStyle name="Texto de advertencia 10 13" xfId="29889"/>
    <cellStyle name="Texto de advertencia 10 14" xfId="29890"/>
    <cellStyle name="Texto de advertencia 10 15" xfId="29891"/>
    <cellStyle name="Texto de advertencia 10 16" xfId="29892"/>
    <cellStyle name="Texto de advertencia 10 17" xfId="29893"/>
    <cellStyle name="Texto de advertencia 10 18" xfId="29894"/>
    <cellStyle name="Texto de advertencia 10 19" xfId="29895"/>
    <cellStyle name="Texto de advertencia 10 2" xfId="29896"/>
    <cellStyle name="Texto de advertencia 10 20" xfId="29897"/>
    <cellStyle name="Texto de advertencia 10 3" xfId="29898"/>
    <cellStyle name="Texto de advertencia 10 4" xfId="29899"/>
    <cellStyle name="Texto de advertencia 10 5" xfId="29900"/>
    <cellStyle name="Texto de advertencia 10 6" xfId="29901"/>
    <cellStyle name="Texto de advertencia 10 7" xfId="29902"/>
    <cellStyle name="Texto de advertencia 10 8" xfId="29903"/>
    <cellStyle name="Texto de advertencia 10 9" xfId="29904"/>
    <cellStyle name="Texto de advertencia 11" xfId="29905"/>
    <cellStyle name="Texto de advertencia 11 10" xfId="29906"/>
    <cellStyle name="Texto de advertencia 11 11" xfId="29907"/>
    <cellStyle name="Texto de advertencia 11 12" xfId="29908"/>
    <cellStyle name="Texto de advertencia 11 13" xfId="29909"/>
    <cellStyle name="Texto de advertencia 11 14" xfId="29910"/>
    <cellStyle name="Texto de advertencia 11 15" xfId="29911"/>
    <cellStyle name="Texto de advertencia 11 16" xfId="29912"/>
    <cellStyle name="Texto de advertencia 11 17" xfId="29913"/>
    <cellStyle name="Texto de advertencia 11 18" xfId="29914"/>
    <cellStyle name="Texto de advertencia 11 19" xfId="29915"/>
    <cellStyle name="Texto de advertencia 11 2" xfId="29916"/>
    <cellStyle name="Texto de advertencia 11 20" xfId="29917"/>
    <cellStyle name="Texto de advertencia 11 3" xfId="29918"/>
    <cellStyle name="Texto de advertencia 11 4" xfId="29919"/>
    <cellStyle name="Texto de advertencia 11 5" xfId="29920"/>
    <cellStyle name="Texto de advertencia 11 6" xfId="29921"/>
    <cellStyle name="Texto de advertencia 11 7" xfId="29922"/>
    <cellStyle name="Texto de advertencia 11 8" xfId="29923"/>
    <cellStyle name="Texto de advertencia 11 9" xfId="29924"/>
    <cellStyle name="Texto de advertencia 12" xfId="29925"/>
    <cellStyle name="Texto de advertencia 12 10" xfId="29926"/>
    <cellStyle name="Texto de advertencia 12 11" xfId="29927"/>
    <cellStyle name="Texto de advertencia 12 12" xfId="29928"/>
    <cellStyle name="Texto de advertencia 12 13" xfId="29929"/>
    <cellStyle name="Texto de advertencia 12 14" xfId="29930"/>
    <cellStyle name="Texto de advertencia 12 15" xfId="29931"/>
    <cellStyle name="Texto de advertencia 12 16" xfId="29932"/>
    <cellStyle name="Texto de advertencia 12 17" xfId="29933"/>
    <cellStyle name="Texto de advertencia 12 18" xfId="29934"/>
    <cellStyle name="Texto de advertencia 12 19" xfId="29935"/>
    <cellStyle name="Texto de advertencia 12 2" xfId="29936"/>
    <cellStyle name="Texto de advertencia 12 20" xfId="29937"/>
    <cellStyle name="Texto de advertencia 12 3" xfId="29938"/>
    <cellStyle name="Texto de advertencia 12 4" xfId="29939"/>
    <cellStyle name="Texto de advertencia 12 5" xfId="29940"/>
    <cellStyle name="Texto de advertencia 12 6" xfId="29941"/>
    <cellStyle name="Texto de advertencia 12 7" xfId="29942"/>
    <cellStyle name="Texto de advertencia 12 8" xfId="29943"/>
    <cellStyle name="Texto de advertencia 12 9" xfId="29944"/>
    <cellStyle name="Texto de advertencia 13" xfId="29945"/>
    <cellStyle name="Texto de advertencia 13 10" xfId="29946"/>
    <cellStyle name="Texto de advertencia 13 11" xfId="29947"/>
    <cellStyle name="Texto de advertencia 13 12" xfId="29948"/>
    <cellStyle name="Texto de advertencia 13 13" xfId="29949"/>
    <cellStyle name="Texto de advertencia 13 14" xfId="29950"/>
    <cellStyle name="Texto de advertencia 13 15" xfId="29951"/>
    <cellStyle name="Texto de advertencia 13 16" xfId="29952"/>
    <cellStyle name="Texto de advertencia 13 17" xfId="29953"/>
    <cellStyle name="Texto de advertencia 13 18" xfId="29954"/>
    <cellStyle name="Texto de advertencia 13 19" xfId="29955"/>
    <cellStyle name="Texto de advertencia 13 2" xfId="29956"/>
    <cellStyle name="Texto de advertencia 13 20" xfId="29957"/>
    <cellStyle name="Texto de advertencia 13 3" xfId="29958"/>
    <cellStyle name="Texto de advertencia 13 4" xfId="29959"/>
    <cellStyle name="Texto de advertencia 13 5" xfId="29960"/>
    <cellStyle name="Texto de advertencia 13 6" xfId="29961"/>
    <cellStyle name="Texto de advertencia 13 7" xfId="29962"/>
    <cellStyle name="Texto de advertencia 13 8" xfId="29963"/>
    <cellStyle name="Texto de advertencia 13 9" xfId="29964"/>
    <cellStyle name="Texto de advertencia 14" xfId="29965"/>
    <cellStyle name="Texto de advertencia 14 10" xfId="29966"/>
    <cellStyle name="Texto de advertencia 14 11" xfId="29967"/>
    <cellStyle name="Texto de advertencia 14 12" xfId="29968"/>
    <cellStyle name="Texto de advertencia 14 13" xfId="29969"/>
    <cellStyle name="Texto de advertencia 14 14" xfId="29970"/>
    <cellStyle name="Texto de advertencia 14 15" xfId="29971"/>
    <cellStyle name="Texto de advertencia 14 16" xfId="29972"/>
    <cellStyle name="Texto de advertencia 14 17" xfId="29973"/>
    <cellStyle name="Texto de advertencia 14 18" xfId="29974"/>
    <cellStyle name="Texto de advertencia 14 19" xfId="29975"/>
    <cellStyle name="Texto de advertencia 14 2" xfId="29976"/>
    <cellStyle name="Texto de advertencia 14 20" xfId="29977"/>
    <cellStyle name="Texto de advertencia 14 3" xfId="29978"/>
    <cellStyle name="Texto de advertencia 14 4" xfId="29979"/>
    <cellStyle name="Texto de advertencia 14 5" xfId="29980"/>
    <cellStyle name="Texto de advertencia 14 6" xfId="29981"/>
    <cellStyle name="Texto de advertencia 14 7" xfId="29982"/>
    <cellStyle name="Texto de advertencia 14 8" xfId="29983"/>
    <cellStyle name="Texto de advertencia 14 9" xfId="29984"/>
    <cellStyle name="Texto de advertencia 15" xfId="29985"/>
    <cellStyle name="Texto de advertencia 15 10" xfId="29986"/>
    <cellStyle name="Texto de advertencia 15 11" xfId="29987"/>
    <cellStyle name="Texto de advertencia 15 12" xfId="29988"/>
    <cellStyle name="Texto de advertencia 15 13" xfId="29989"/>
    <cellStyle name="Texto de advertencia 15 14" xfId="29990"/>
    <cellStyle name="Texto de advertencia 15 15" xfId="29991"/>
    <cellStyle name="Texto de advertencia 15 16" xfId="29992"/>
    <cellStyle name="Texto de advertencia 15 17" xfId="29993"/>
    <cellStyle name="Texto de advertencia 15 18" xfId="29994"/>
    <cellStyle name="Texto de advertencia 15 19" xfId="29995"/>
    <cellStyle name="Texto de advertencia 15 2" xfId="29996"/>
    <cellStyle name="Texto de advertencia 15 20" xfId="29997"/>
    <cellStyle name="Texto de advertencia 15 3" xfId="29998"/>
    <cellStyle name="Texto de advertencia 15 4" xfId="29999"/>
    <cellStyle name="Texto de advertencia 15 5" xfId="30000"/>
    <cellStyle name="Texto de advertencia 15 6" xfId="30001"/>
    <cellStyle name="Texto de advertencia 15 7" xfId="30002"/>
    <cellStyle name="Texto de advertencia 15 8" xfId="30003"/>
    <cellStyle name="Texto de advertencia 15 9" xfId="30004"/>
    <cellStyle name="Texto de advertencia 16" xfId="30005"/>
    <cellStyle name="Texto de advertencia 16 10" xfId="30006"/>
    <cellStyle name="Texto de advertencia 16 11" xfId="30007"/>
    <cellStyle name="Texto de advertencia 16 12" xfId="30008"/>
    <cellStyle name="Texto de advertencia 16 13" xfId="30009"/>
    <cellStyle name="Texto de advertencia 16 14" xfId="30010"/>
    <cellStyle name="Texto de advertencia 16 15" xfId="30011"/>
    <cellStyle name="Texto de advertencia 16 16" xfId="30012"/>
    <cellStyle name="Texto de advertencia 16 17" xfId="30013"/>
    <cellStyle name="Texto de advertencia 16 18" xfId="30014"/>
    <cellStyle name="Texto de advertencia 16 19" xfId="30015"/>
    <cellStyle name="Texto de advertencia 16 2" xfId="30016"/>
    <cellStyle name="Texto de advertencia 16 20" xfId="30017"/>
    <cellStyle name="Texto de advertencia 16 3" xfId="30018"/>
    <cellStyle name="Texto de advertencia 16 4" xfId="30019"/>
    <cellStyle name="Texto de advertencia 16 5" xfId="30020"/>
    <cellStyle name="Texto de advertencia 16 6" xfId="30021"/>
    <cellStyle name="Texto de advertencia 16 7" xfId="30022"/>
    <cellStyle name="Texto de advertencia 16 8" xfId="30023"/>
    <cellStyle name="Texto de advertencia 16 9" xfId="30024"/>
    <cellStyle name="Texto de advertencia 17" xfId="30025"/>
    <cellStyle name="Texto de advertencia 17 10" xfId="30026"/>
    <cellStyle name="Texto de advertencia 17 11" xfId="30027"/>
    <cellStyle name="Texto de advertencia 17 12" xfId="30028"/>
    <cellStyle name="Texto de advertencia 17 13" xfId="30029"/>
    <cellStyle name="Texto de advertencia 17 14" xfId="30030"/>
    <cellStyle name="Texto de advertencia 17 15" xfId="30031"/>
    <cellStyle name="Texto de advertencia 17 16" xfId="30032"/>
    <cellStyle name="Texto de advertencia 17 17" xfId="30033"/>
    <cellStyle name="Texto de advertencia 17 18" xfId="30034"/>
    <cellStyle name="Texto de advertencia 17 19" xfId="30035"/>
    <cellStyle name="Texto de advertencia 17 2" xfId="30036"/>
    <cellStyle name="Texto de advertencia 17 20" xfId="30037"/>
    <cellStyle name="Texto de advertencia 17 3" xfId="30038"/>
    <cellStyle name="Texto de advertencia 17 4" xfId="30039"/>
    <cellStyle name="Texto de advertencia 17 5" xfId="30040"/>
    <cellStyle name="Texto de advertencia 17 6" xfId="30041"/>
    <cellStyle name="Texto de advertencia 17 7" xfId="30042"/>
    <cellStyle name="Texto de advertencia 17 8" xfId="30043"/>
    <cellStyle name="Texto de advertencia 17 9" xfId="30044"/>
    <cellStyle name="Texto de advertencia 18" xfId="30045"/>
    <cellStyle name="Texto de advertencia 18 10" xfId="30046"/>
    <cellStyle name="Texto de advertencia 18 11" xfId="30047"/>
    <cellStyle name="Texto de advertencia 18 12" xfId="30048"/>
    <cellStyle name="Texto de advertencia 18 13" xfId="30049"/>
    <cellStyle name="Texto de advertencia 18 14" xfId="30050"/>
    <cellStyle name="Texto de advertencia 18 15" xfId="30051"/>
    <cellStyle name="Texto de advertencia 18 16" xfId="30052"/>
    <cellStyle name="Texto de advertencia 18 17" xfId="30053"/>
    <cellStyle name="Texto de advertencia 18 18" xfId="30054"/>
    <cellStyle name="Texto de advertencia 18 19" xfId="30055"/>
    <cellStyle name="Texto de advertencia 18 2" xfId="30056"/>
    <cellStyle name="Texto de advertencia 18 20" xfId="30057"/>
    <cellStyle name="Texto de advertencia 18 3" xfId="30058"/>
    <cellStyle name="Texto de advertencia 18 4" xfId="30059"/>
    <cellStyle name="Texto de advertencia 18 5" xfId="30060"/>
    <cellStyle name="Texto de advertencia 18 6" xfId="30061"/>
    <cellStyle name="Texto de advertencia 18 7" xfId="30062"/>
    <cellStyle name="Texto de advertencia 18 8" xfId="30063"/>
    <cellStyle name="Texto de advertencia 18 9" xfId="30064"/>
    <cellStyle name="Texto de advertencia 19" xfId="30065"/>
    <cellStyle name="Texto de advertencia 19 10" xfId="30066"/>
    <cellStyle name="Texto de advertencia 19 11" xfId="30067"/>
    <cellStyle name="Texto de advertencia 19 12" xfId="30068"/>
    <cellStyle name="Texto de advertencia 19 13" xfId="30069"/>
    <cellStyle name="Texto de advertencia 19 14" xfId="30070"/>
    <cellStyle name="Texto de advertencia 19 15" xfId="30071"/>
    <cellStyle name="Texto de advertencia 19 16" xfId="30072"/>
    <cellStyle name="Texto de advertencia 19 17" xfId="30073"/>
    <cellStyle name="Texto de advertencia 19 18" xfId="30074"/>
    <cellStyle name="Texto de advertencia 19 19" xfId="30075"/>
    <cellStyle name="Texto de advertencia 19 2" xfId="30076"/>
    <cellStyle name="Texto de advertencia 19 20" xfId="30077"/>
    <cellStyle name="Texto de advertencia 19 3" xfId="30078"/>
    <cellStyle name="Texto de advertencia 19 4" xfId="30079"/>
    <cellStyle name="Texto de advertencia 19 5" xfId="30080"/>
    <cellStyle name="Texto de advertencia 19 6" xfId="30081"/>
    <cellStyle name="Texto de advertencia 19 7" xfId="30082"/>
    <cellStyle name="Texto de advertencia 19 8" xfId="30083"/>
    <cellStyle name="Texto de advertencia 19 9" xfId="30084"/>
    <cellStyle name="Texto de advertencia 2" xfId="30085"/>
    <cellStyle name="Texto de advertencia 2 10" xfId="30086"/>
    <cellStyle name="Texto de advertencia 2 11" xfId="30087"/>
    <cellStyle name="Texto de advertencia 2 12" xfId="30088"/>
    <cellStyle name="Texto de advertencia 2 13" xfId="30089"/>
    <cellStyle name="Texto de advertencia 2 14" xfId="30090"/>
    <cellStyle name="Texto de advertencia 2 15" xfId="30091"/>
    <cellStyle name="Texto de advertencia 2 16" xfId="30092"/>
    <cellStyle name="Texto de advertencia 2 17" xfId="30093"/>
    <cellStyle name="Texto de advertencia 2 18" xfId="30094"/>
    <cellStyle name="Texto de advertencia 2 19" xfId="30095"/>
    <cellStyle name="Texto de advertencia 2 2" xfId="30096"/>
    <cellStyle name="Texto de advertencia 2 2 10" xfId="30097"/>
    <cellStyle name="Texto de advertencia 2 2 11" xfId="30098"/>
    <cellStyle name="Texto de advertencia 2 2 12" xfId="30099"/>
    <cellStyle name="Texto de advertencia 2 2 13" xfId="30100"/>
    <cellStyle name="Texto de advertencia 2 2 14" xfId="30101"/>
    <cellStyle name="Texto de advertencia 2 2 15" xfId="30102"/>
    <cellStyle name="Texto de advertencia 2 2 16" xfId="30103"/>
    <cellStyle name="Texto de advertencia 2 2 2" xfId="30104"/>
    <cellStyle name="Texto de advertencia 2 2 3" xfId="30105"/>
    <cellStyle name="Texto de advertencia 2 2 4" xfId="30106"/>
    <cellStyle name="Texto de advertencia 2 2 5" xfId="30107"/>
    <cellStyle name="Texto de advertencia 2 2 6" xfId="30108"/>
    <cellStyle name="Texto de advertencia 2 2 7" xfId="30109"/>
    <cellStyle name="Texto de advertencia 2 2 8" xfId="30110"/>
    <cellStyle name="Texto de advertencia 2 2 9" xfId="30111"/>
    <cellStyle name="Texto de advertencia 2 20" xfId="30112"/>
    <cellStyle name="Texto de advertencia 2 21" xfId="30113"/>
    <cellStyle name="Texto de advertencia 2 22" xfId="30114"/>
    <cellStyle name="Texto de advertencia 2 23" xfId="30115"/>
    <cellStyle name="Texto de advertencia 2 24" xfId="30116"/>
    <cellStyle name="Texto de advertencia 2 25" xfId="30117"/>
    <cellStyle name="Texto de advertencia 2 3" xfId="30118"/>
    <cellStyle name="Texto de advertencia 2 3 10" xfId="30119"/>
    <cellStyle name="Texto de advertencia 2 3 11" xfId="30120"/>
    <cellStyle name="Texto de advertencia 2 3 12" xfId="30121"/>
    <cellStyle name="Texto de advertencia 2 3 13" xfId="30122"/>
    <cellStyle name="Texto de advertencia 2 3 14" xfId="30123"/>
    <cellStyle name="Texto de advertencia 2 3 15" xfId="30124"/>
    <cellStyle name="Texto de advertencia 2 3 16" xfId="30125"/>
    <cellStyle name="Texto de advertencia 2 3 2" xfId="30126"/>
    <cellStyle name="Texto de advertencia 2 3 3" xfId="30127"/>
    <cellStyle name="Texto de advertencia 2 3 4" xfId="30128"/>
    <cellStyle name="Texto de advertencia 2 3 5" xfId="30129"/>
    <cellStyle name="Texto de advertencia 2 3 6" xfId="30130"/>
    <cellStyle name="Texto de advertencia 2 3 7" xfId="30131"/>
    <cellStyle name="Texto de advertencia 2 3 8" xfId="30132"/>
    <cellStyle name="Texto de advertencia 2 3 9" xfId="30133"/>
    <cellStyle name="Texto de advertencia 2 4" xfId="30134"/>
    <cellStyle name="Texto de advertencia 2 4 10" xfId="30135"/>
    <cellStyle name="Texto de advertencia 2 4 11" xfId="30136"/>
    <cellStyle name="Texto de advertencia 2 4 12" xfId="30137"/>
    <cellStyle name="Texto de advertencia 2 4 13" xfId="30138"/>
    <cellStyle name="Texto de advertencia 2 4 14" xfId="30139"/>
    <cellStyle name="Texto de advertencia 2 4 15" xfId="30140"/>
    <cellStyle name="Texto de advertencia 2 4 16" xfId="30141"/>
    <cellStyle name="Texto de advertencia 2 4 2" xfId="30142"/>
    <cellStyle name="Texto de advertencia 2 4 3" xfId="30143"/>
    <cellStyle name="Texto de advertencia 2 4 4" xfId="30144"/>
    <cellStyle name="Texto de advertencia 2 4 5" xfId="30145"/>
    <cellStyle name="Texto de advertencia 2 4 6" xfId="30146"/>
    <cellStyle name="Texto de advertencia 2 4 7" xfId="30147"/>
    <cellStyle name="Texto de advertencia 2 4 8" xfId="30148"/>
    <cellStyle name="Texto de advertencia 2 4 9" xfId="30149"/>
    <cellStyle name="Texto de advertencia 2 5" xfId="30150"/>
    <cellStyle name="Texto de advertencia 2 5 10" xfId="30151"/>
    <cellStyle name="Texto de advertencia 2 5 11" xfId="30152"/>
    <cellStyle name="Texto de advertencia 2 5 12" xfId="30153"/>
    <cellStyle name="Texto de advertencia 2 5 13" xfId="30154"/>
    <cellStyle name="Texto de advertencia 2 5 14" xfId="30155"/>
    <cellStyle name="Texto de advertencia 2 5 15" xfId="30156"/>
    <cellStyle name="Texto de advertencia 2 5 16" xfId="30157"/>
    <cellStyle name="Texto de advertencia 2 5 2" xfId="30158"/>
    <cellStyle name="Texto de advertencia 2 5 3" xfId="30159"/>
    <cellStyle name="Texto de advertencia 2 5 4" xfId="30160"/>
    <cellStyle name="Texto de advertencia 2 5 5" xfId="30161"/>
    <cellStyle name="Texto de advertencia 2 5 6" xfId="30162"/>
    <cellStyle name="Texto de advertencia 2 5 7" xfId="30163"/>
    <cellStyle name="Texto de advertencia 2 5 8" xfId="30164"/>
    <cellStyle name="Texto de advertencia 2 5 9" xfId="30165"/>
    <cellStyle name="Texto de advertencia 2 6" xfId="30166"/>
    <cellStyle name="Texto de advertencia 2 6 10" xfId="30167"/>
    <cellStyle name="Texto de advertencia 2 6 11" xfId="30168"/>
    <cellStyle name="Texto de advertencia 2 6 12" xfId="30169"/>
    <cellStyle name="Texto de advertencia 2 6 13" xfId="30170"/>
    <cellStyle name="Texto de advertencia 2 6 14" xfId="30171"/>
    <cellStyle name="Texto de advertencia 2 6 15" xfId="30172"/>
    <cellStyle name="Texto de advertencia 2 6 16" xfId="30173"/>
    <cellStyle name="Texto de advertencia 2 6 2" xfId="30174"/>
    <cellStyle name="Texto de advertencia 2 6 3" xfId="30175"/>
    <cellStyle name="Texto de advertencia 2 6 4" xfId="30176"/>
    <cellStyle name="Texto de advertencia 2 6 5" xfId="30177"/>
    <cellStyle name="Texto de advertencia 2 6 6" xfId="30178"/>
    <cellStyle name="Texto de advertencia 2 6 7" xfId="30179"/>
    <cellStyle name="Texto de advertencia 2 6 8" xfId="30180"/>
    <cellStyle name="Texto de advertencia 2 6 9" xfId="30181"/>
    <cellStyle name="Texto de advertencia 2 7" xfId="30182"/>
    <cellStyle name="Texto de advertencia 2 7 10" xfId="30183"/>
    <cellStyle name="Texto de advertencia 2 7 11" xfId="30184"/>
    <cellStyle name="Texto de advertencia 2 7 12" xfId="30185"/>
    <cellStyle name="Texto de advertencia 2 7 13" xfId="30186"/>
    <cellStyle name="Texto de advertencia 2 7 14" xfId="30187"/>
    <cellStyle name="Texto de advertencia 2 7 15" xfId="30188"/>
    <cellStyle name="Texto de advertencia 2 7 16" xfId="30189"/>
    <cellStyle name="Texto de advertencia 2 7 2" xfId="30190"/>
    <cellStyle name="Texto de advertencia 2 7 3" xfId="30191"/>
    <cellStyle name="Texto de advertencia 2 7 4" xfId="30192"/>
    <cellStyle name="Texto de advertencia 2 7 5" xfId="30193"/>
    <cellStyle name="Texto de advertencia 2 7 6" xfId="30194"/>
    <cellStyle name="Texto de advertencia 2 7 7" xfId="30195"/>
    <cellStyle name="Texto de advertencia 2 7 8" xfId="30196"/>
    <cellStyle name="Texto de advertencia 2 7 9" xfId="30197"/>
    <cellStyle name="Texto de advertencia 2 8" xfId="30198"/>
    <cellStyle name="Texto de advertencia 2 8 10" xfId="30199"/>
    <cellStyle name="Texto de advertencia 2 8 11" xfId="30200"/>
    <cellStyle name="Texto de advertencia 2 8 12" xfId="30201"/>
    <cellStyle name="Texto de advertencia 2 8 13" xfId="30202"/>
    <cellStyle name="Texto de advertencia 2 8 14" xfId="30203"/>
    <cellStyle name="Texto de advertencia 2 8 15" xfId="30204"/>
    <cellStyle name="Texto de advertencia 2 8 16" xfId="30205"/>
    <cellStyle name="Texto de advertencia 2 8 2" xfId="30206"/>
    <cellStyle name="Texto de advertencia 2 8 3" xfId="30207"/>
    <cellStyle name="Texto de advertencia 2 8 4" xfId="30208"/>
    <cellStyle name="Texto de advertencia 2 8 5" xfId="30209"/>
    <cellStyle name="Texto de advertencia 2 8 6" xfId="30210"/>
    <cellStyle name="Texto de advertencia 2 8 7" xfId="30211"/>
    <cellStyle name="Texto de advertencia 2 8 8" xfId="30212"/>
    <cellStyle name="Texto de advertencia 2 8 9" xfId="30213"/>
    <cellStyle name="Texto de advertencia 2 9" xfId="30214"/>
    <cellStyle name="Texto de advertencia 20" xfId="30215"/>
    <cellStyle name="Texto de advertencia 20 10" xfId="30216"/>
    <cellStyle name="Texto de advertencia 20 11" xfId="30217"/>
    <cellStyle name="Texto de advertencia 20 12" xfId="30218"/>
    <cellStyle name="Texto de advertencia 20 13" xfId="30219"/>
    <cellStyle name="Texto de advertencia 20 14" xfId="30220"/>
    <cellStyle name="Texto de advertencia 20 15" xfId="30221"/>
    <cellStyle name="Texto de advertencia 20 16" xfId="30222"/>
    <cellStyle name="Texto de advertencia 20 17" xfId="30223"/>
    <cellStyle name="Texto de advertencia 20 18" xfId="30224"/>
    <cellStyle name="Texto de advertencia 20 19" xfId="30225"/>
    <cellStyle name="Texto de advertencia 20 2" xfId="30226"/>
    <cellStyle name="Texto de advertencia 20 20" xfId="30227"/>
    <cellStyle name="Texto de advertencia 20 3" xfId="30228"/>
    <cellStyle name="Texto de advertencia 20 4" xfId="30229"/>
    <cellStyle name="Texto de advertencia 20 5" xfId="30230"/>
    <cellStyle name="Texto de advertencia 20 6" xfId="30231"/>
    <cellStyle name="Texto de advertencia 20 7" xfId="30232"/>
    <cellStyle name="Texto de advertencia 20 8" xfId="30233"/>
    <cellStyle name="Texto de advertencia 20 9" xfId="30234"/>
    <cellStyle name="Texto de advertencia 21" xfId="30235"/>
    <cellStyle name="Texto de advertencia 21 10" xfId="30236"/>
    <cellStyle name="Texto de advertencia 21 11" xfId="30237"/>
    <cellStyle name="Texto de advertencia 21 12" xfId="30238"/>
    <cellStyle name="Texto de advertencia 21 13" xfId="30239"/>
    <cellStyle name="Texto de advertencia 21 14" xfId="30240"/>
    <cellStyle name="Texto de advertencia 21 15" xfId="30241"/>
    <cellStyle name="Texto de advertencia 21 16" xfId="30242"/>
    <cellStyle name="Texto de advertencia 21 17" xfId="30243"/>
    <cellStyle name="Texto de advertencia 21 18" xfId="30244"/>
    <cellStyle name="Texto de advertencia 21 19" xfId="30245"/>
    <cellStyle name="Texto de advertencia 21 2" xfId="30246"/>
    <cellStyle name="Texto de advertencia 21 20" xfId="30247"/>
    <cellStyle name="Texto de advertencia 21 3" xfId="30248"/>
    <cellStyle name="Texto de advertencia 21 4" xfId="30249"/>
    <cellStyle name="Texto de advertencia 21 5" xfId="30250"/>
    <cellStyle name="Texto de advertencia 21 6" xfId="30251"/>
    <cellStyle name="Texto de advertencia 21 7" xfId="30252"/>
    <cellStyle name="Texto de advertencia 21 8" xfId="30253"/>
    <cellStyle name="Texto de advertencia 21 9" xfId="30254"/>
    <cellStyle name="Texto de advertencia 22" xfId="30255"/>
    <cellStyle name="Texto de advertencia 22 10" xfId="30256"/>
    <cellStyle name="Texto de advertencia 22 11" xfId="30257"/>
    <cellStyle name="Texto de advertencia 22 12" xfId="30258"/>
    <cellStyle name="Texto de advertencia 22 13" xfId="30259"/>
    <cellStyle name="Texto de advertencia 22 14" xfId="30260"/>
    <cellStyle name="Texto de advertencia 22 15" xfId="30261"/>
    <cellStyle name="Texto de advertencia 22 16" xfId="30262"/>
    <cellStyle name="Texto de advertencia 22 17" xfId="30263"/>
    <cellStyle name="Texto de advertencia 22 18" xfId="30264"/>
    <cellStyle name="Texto de advertencia 22 19" xfId="30265"/>
    <cellStyle name="Texto de advertencia 22 2" xfId="30266"/>
    <cellStyle name="Texto de advertencia 22 20" xfId="30267"/>
    <cellStyle name="Texto de advertencia 22 3" xfId="30268"/>
    <cellStyle name="Texto de advertencia 22 4" xfId="30269"/>
    <cellStyle name="Texto de advertencia 22 5" xfId="30270"/>
    <cellStyle name="Texto de advertencia 22 6" xfId="30271"/>
    <cellStyle name="Texto de advertencia 22 7" xfId="30272"/>
    <cellStyle name="Texto de advertencia 22 8" xfId="30273"/>
    <cellStyle name="Texto de advertencia 22 9" xfId="30274"/>
    <cellStyle name="Texto de advertencia 23" xfId="30275"/>
    <cellStyle name="Texto de advertencia 23 10" xfId="30276"/>
    <cellStyle name="Texto de advertencia 23 11" xfId="30277"/>
    <cellStyle name="Texto de advertencia 23 12" xfId="30278"/>
    <cellStyle name="Texto de advertencia 23 13" xfId="30279"/>
    <cellStyle name="Texto de advertencia 23 14" xfId="30280"/>
    <cellStyle name="Texto de advertencia 23 15" xfId="30281"/>
    <cellStyle name="Texto de advertencia 23 16" xfId="30282"/>
    <cellStyle name="Texto de advertencia 23 17" xfId="30283"/>
    <cellStyle name="Texto de advertencia 23 18" xfId="30284"/>
    <cellStyle name="Texto de advertencia 23 19" xfId="30285"/>
    <cellStyle name="Texto de advertencia 23 2" xfId="30286"/>
    <cellStyle name="Texto de advertencia 23 20" xfId="30287"/>
    <cellStyle name="Texto de advertencia 23 3" xfId="30288"/>
    <cellStyle name="Texto de advertencia 23 4" xfId="30289"/>
    <cellStyle name="Texto de advertencia 23 5" xfId="30290"/>
    <cellStyle name="Texto de advertencia 23 6" xfId="30291"/>
    <cellStyle name="Texto de advertencia 23 7" xfId="30292"/>
    <cellStyle name="Texto de advertencia 23 8" xfId="30293"/>
    <cellStyle name="Texto de advertencia 23 9" xfId="30294"/>
    <cellStyle name="Texto de advertencia 24" xfId="30295"/>
    <cellStyle name="Texto de advertencia 24 10" xfId="30296"/>
    <cellStyle name="Texto de advertencia 24 11" xfId="30297"/>
    <cellStyle name="Texto de advertencia 24 12" xfId="30298"/>
    <cellStyle name="Texto de advertencia 24 13" xfId="30299"/>
    <cellStyle name="Texto de advertencia 24 14" xfId="30300"/>
    <cellStyle name="Texto de advertencia 24 15" xfId="30301"/>
    <cellStyle name="Texto de advertencia 24 16" xfId="30302"/>
    <cellStyle name="Texto de advertencia 24 17" xfId="30303"/>
    <cellStyle name="Texto de advertencia 24 18" xfId="30304"/>
    <cellStyle name="Texto de advertencia 24 19" xfId="30305"/>
    <cellStyle name="Texto de advertencia 24 2" xfId="30306"/>
    <cellStyle name="Texto de advertencia 24 20" xfId="30307"/>
    <cellStyle name="Texto de advertencia 24 3" xfId="30308"/>
    <cellStyle name="Texto de advertencia 24 4" xfId="30309"/>
    <cellStyle name="Texto de advertencia 24 5" xfId="30310"/>
    <cellStyle name="Texto de advertencia 24 6" xfId="30311"/>
    <cellStyle name="Texto de advertencia 24 7" xfId="30312"/>
    <cellStyle name="Texto de advertencia 24 8" xfId="30313"/>
    <cellStyle name="Texto de advertencia 24 9" xfId="30314"/>
    <cellStyle name="Texto de advertencia 25" xfId="30315"/>
    <cellStyle name="Texto de advertencia 25 10" xfId="30316"/>
    <cellStyle name="Texto de advertencia 25 11" xfId="30317"/>
    <cellStyle name="Texto de advertencia 25 12" xfId="30318"/>
    <cellStyle name="Texto de advertencia 25 13" xfId="30319"/>
    <cellStyle name="Texto de advertencia 25 14" xfId="30320"/>
    <cellStyle name="Texto de advertencia 25 15" xfId="30321"/>
    <cellStyle name="Texto de advertencia 25 16" xfId="30322"/>
    <cellStyle name="Texto de advertencia 25 17" xfId="30323"/>
    <cellStyle name="Texto de advertencia 25 18" xfId="30324"/>
    <cellStyle name="Texto de advertencia 25 19" xfId="30325"/>
    <cellStyle name="Texto de advertencia 25 2" xfId="30326"/>
    <cellStyle name="Texto de advertencia 25 20" xfId="30327"/>
    <cellStyle name="Texto de advertencia 25 3" xfId="30328"/>
    <cellStyle name="Texto de advertencia 25 4" xfId="30329"/>
    <cellStyle name="Texto de advertencia 25 5" xfId="30330"/>
    <cellStyle name="Texto de advertencia 25 6" xfId="30331"/>
    <cellStyle name="Texto de advertencia 25 7" xfId="30332"/>
    <cellStyle name="Texto de advertencia 25 8" xfId="30333"/>
    <cellStyle name="Texto de advertencia 25 9" xfId="30334"/>
    <cellStyle name="Texto de advertencia 26" xfId="30335"/>
    <cellStyle name="Texto de advertencia 26 10" xfId="30336"/>
    <cellStyle name="Texto de advertencia 26 11" xfId="30337"/>
    <cellStyle name="Texto de advertencia 26 12" xfId="30338"/>
    <cellStyle name="Texto de advertencia 26 13" xfId="30339"/>
    <cellStyle name="Texto de advertencia 26 14" xfId="30340"/>
    <cellStyle name="Texto de advertencia 26 15" xfId="30341"/>
    <cellStyle name="Texto de advertencia 26 16" xfId="30342"/>
    <cellStyle name="Texto de advertencia 26 17" xfId="30343"/>
    <cellStyle name="Texto de advertencia 26 18" xfId="30344"/>
    <cellStyle name="Texto de advertencia 26 19" xfId="30345"/>
    <cellStyle name="Texto de advertencia 26 2" xfId="30346"/>
    <cellStyle name="Texto de advertencia 26 20" xfId="30347"/>
    <cellStyle name="Texto de advertencia 26 3" xfId="30348"/>
    <cellStyle name="Texto de advertencia 26 4" xfId="30349"/>
    <cellStyle name="Texto de advertencia 26 5" xfId="30350"/>
    <cellStyle name="Texto de advertencia 26 6" xfId="30351"/>
    <cellStyle name="Texto de advertencia 26 7" xfId="30352"/>
    <cellStyle name="Texto de advertencia 26 8" xfId="30353"/>
    <cellStyle name="Texto de advertencia 26 9" xfId="30354"/>
    <cellStyle name="Texto de advertencia 27" xfId="30355"/>
    <cellStyle name="Texto de advertencia 27 10" xfId="30356"/>
    <cellStyle name="Texto de advertencia 27 11" xfId="30357"/>
    <cellStyle name="Texto de advertencia 27 12" xfId="30358"/>
    <cellStyle name="Texto de advertencia 27 13" xfId="30359"/>
    <cellStyle name="Texto de advertencia 27 14" xfId="30360"/>
    <cellStyle name="Texto de advertencia 27 15" xfId="30361"/>
    <cellStyle name="Texto de advertencia 27 16" xfId="30362"/>
    <cellStyle name="Texto de advertencia 27 2" xfId="30363"/>
    <cellStyle name="Texto de advertencia 27 3" xfId="30364"/>
    <cellStyle name="Texto de advertencia 27 4" xfId="30365"/>
    <cellStyle name="Texto de advertencia 27 5" xfId="30366"/>
    <cellStyle name="Texto de advertencia 27 6" xfId="30367"/>
    <cellStyle name="Texto de advertencia 27 7" xfId="30368"/>
    <cellStyle name="Texto de advertencia 27 8" xfId="30369"/>
    <cellStyle name="Texto de advertencia 27 9" xfId="30370"/>
    <cellStyle name="Texto de advertencia 28" xfId="30371"/>
    <cellStyle name="Texto de advertencia 28 10" xfId="30372"/>
    <cellStyle name="Texto de advertencia 28 11" xfId="30373"/>
    <cellStyle name="Texto de advertencia 28 12" xfId="30374"/>
    <cellStyle name="Texto de advertencia 28 13" xfId="30375"/>
    <cellStyle name="Texto de advertencia 28 14" xfId="30376"/>
    <cellStyle name="Texto de advertencia 28 15" xfId="30377"/>
    <cellStyle name="Texto de advertencia 28 16" xfId="30378"/>
    <cellStyle name="Texto de advertencia 28 2" xfId="30379"/>
    <cellStyle name="Texto de advertencia 28 3" xfId="30380"/>
    <cellStyle name="Texto de advertencia 28 4" xfId="30381"/>
    <cellStyle name="Texto de advertencia 28 5" xfId="30382"/>
    <cellStyle name="Texto de advertencia 28 6" xfId="30383"/>
    <cellStyle name="Texto de advertencia 28 7" xfId="30384"/>
    <cellStyle name="Texto de advertencia 28 8" xfId="30385"/>
    <cellStyle name="Texto de advertencia 28 9" xfId="30386"/>
    <cellStyle name="Texto de advertencia 29" xfId="30387"/>
    <cellStyle name="Texto de advertencia 29 10" xfId="30388"/>
    <cellStyle name="Texto de advertencia 29 11" xfId="30389"/>
    <cellStyle name="Texto de advertencia 29 12" xfId="30390"/>
    <cellStyle name="Texto de advertencia 29 13" xfId="30391"/>
    <cellStyle name="Texto de advertencia 29 14" xfId="30392"/>
    <cellStyle name="Texto de advertencia 29 15" xfId="30393"/>
    <cellStyle name="Texto de advertencia 29 16" xfId="30394"/>
    <cellStyle name="Texto de advertencia 29 2" xfId="30395"/>
    <cellStyle name="Texto de advertencia 29 3" xfId="30396"/>
    <cellStyle name="Texto de advertencia 29 4" xfId="30397"/>
    <cellStyle name="Texto de advertencia 29 5" xfId="30398"/>
    <cellStyle name="Texto de advertencia 29 6" xfId="30399"/>
    <cellStyle name="Texto de advertencia 29 7" xfId="30400"/>
    <cellStyle name="Texto de advertencia 29 8" xfId="30401"/>
    <cellStyle name="Texto de advertencia 29 9" xfId="30402"/>
    <cellStyle name="Texto de advertencia 3" xfId="30403"/>
    <cellStyle name="Texto de advertencia 3 10" xfId="30404"/>
    <cellStyle name="Texto de advertencia 3 11" xfId="30405"/>
    <cellStyle name="Texto de advertencia 3 12" xfId="30406"/>
    <cellStyle name="Texto de advertencia 3 13" xfId="30407"/>
    <cellStyle name="Texto de advertencia 3 14" xfId="30408"/>
    <cellStyle name="Texto de advertencia 3 15" xfId="30409"/>
    <cellStyle name="Texto de advertencia 3 16" xfId="30410"/>
    <cellStyle name="Texto de advertencia 3 17" xfId="30411"/>
    <cellStyle name="Texto de advertencia 3 18" xfId="30412"/>
    <cellStyle name="Texto de advertencia 3 19" xfId="30413"/>
    <cellStyle name="Texto de advertencia 3 2" xfId="30414"/>
    <cellStyle name="Texto de advertencia 3 20" xfId="30415"/>
    <cellStyle name="Texto de advertencia 3 21" xfId="30416"/>
    <cellStyle name="Texto de advertencia 3 22" xfId="30417"/>
    <cellStyle name="Texto de advertencia 3 23" xfId="30418"/>
    <cellStyle name="Texto de advertencia 3 24" xfId="30419"/>
    <cellStyle name="Texto de advertencia 3 3" xfId="30420"/>
    <cellStyle name="Texto de advertencia 3 4" xfId="30421"/>
    <cellStyle name="Texto de advertencia 3 5" xfId="30422"/>
    <cellStyle name="Texto de advertencia 3 6" xfId="30423"/>
    <cellStyle name="Texto de advertencia 3 7" xfId="30424"/>
    <cellStyle name="Texto de advertencia 3 7 2" xfId="30425"/>
    <cellStyle name="Texto de advertencia 3 8" xfId="30426"/>
    <cellStyle name="Texto de advertencia 3 9" xfId="30427"/>
    <cellStyle name="Texto de advertencia 30" xfId="30428"/>
    <cellStyle name="Texto de advertencia 30 10" xfId="30429"/>
    <cellStyle name="Texto de advertencia 30 11" xfId="30430"/>
    <cellStyle name="Texto de advertencia 30 12" xfId="30431"/>
    <cellStyle name="Texto de advertencia 30 13" xfId="30432"/>
    <cellStyle name="Texto de advertencia 30 14" xfId="30433"/>
    <cellStyle name="Texto de advertencia 30 15" xfId="30434"/>
    <cellStyle name="Texto de advertencia 30 16" xfId="30435"/>
    <cellStyle name="Texto de advertencia 30 2" xfId="30436"/>
    <cellStyle name="Texto de advertencia 30 3" xfId="30437"/>
    <cellStyle name="Texto de advertencia 30 4" xfId="30438"/>
    <cellStyle name="Texto de advertencia 30 5" xfId="30439"/>
    <cellStyle name="Texto de advertencia 30 6" xfId="30440"/>
    <cellStyle name="Texto de advertencia 30 7" xfId="30441"/>
    <cellStyle name="Texto de advertencia 30 8" xfId="30442"/>
    <cellStyle name="Texto de advertencia 30 9" xfId="30443"/>
    <cellStyle name="Texto de advertencia 31" xfId="30444"/>
    <cellStyle name="Texto de advertencia 31 10" xfId="30445"/>
    <cellStyle name="Texto de advertencia 31 11" xfId="30446"/>
    <cellStyle name="Texto de advertencia 31 12" xfId="30447"/>
    <cellStyle name="Texto de advertencia 31 13" xfId="30448"/>
    <cellStyle name="Texto de advertencia 31 14" xfId="30449"/>
    <cellStyle name="Texto de advertencia 31 15" xfId="30450"/>
    <cellStyle name="Texto de advertencia 31 16" xfId="30451"/>
    <cellStyle name="Texto de advertencia 31 2" xfId="30452"/>
    <cellStyle name="Texto de advertencia 31 3" xfId="30453"/>
    <cellStyle name="Texto de advertencia 31 4" xfId="30454"/>
    <cellStyle name="Texto de advertencia 31 5" xfId="30455"/>
    <cellStyle name="Texto de advertencia 31 6" xfId="30456"/>
    <cellStyle name="Texto de advertencia 31 7" xfId="30457"/>
    <cellStyle name="Texto de advertencia 31 8" xfId="30458"/>
    <cellStyle name="Texto de advertencia 31 9" xfId="30459"/>
    <cellStyle name="Texto de advertencia 32" xfId="30460"/>
    <cellStyle name="Texto de advertencia 32 10" xfId="30461"/>
    <cellStyle name="Texto de advertencia 32 11" xfId="30462"/>
    <cellStyle name="Texto de advertencia 32 12" xfId="30463"/>
    <cellStyle name="Texto de advertencia 32 13" xfId="30464"/>
    <cellStyle name="Texto de advertencia 32 14" xfId="30465"/>
    <cellStyle name="Texto de advertencia 32 15" xfId="30466"/>
    <cellStyle name="Texto de advertencia 32 16" xfId="30467"/>
    <cellStyle name="Texto de advertencia 32 2" xfId="30468"/>
    <cellStyle name="Texto de advertencia 32 3" xfId="30469"/>
    <cellStyle name="Texto de advertencia 32 4" xfId="30470"/>
    <cellStyle name="Texto de advertencia 32 5" xfId="30471"/>
    <cellStyle name="Texto de advertencia 32 6" xfId="30472"/>
    <cellStyle name="Texto de advertencia 32 7" xfId="30473"/>
    <cellStyle name="Texto de advertencia 32 8" xfId="30474"/>
    <cellStyle name="Texto de advertencia 32 9" xfId="30475"/>
    <cellStyle name="Texto de advertencia 33" xfId="30476"/>
    <cellStyle name="Texto de advertencia 33 10" xfId="30477"/>
    <cellStyle name="Texto de advertencia 33 11" xfId="30478"/>
    <cellStyle name="Texto de advertencia 33 12" xfId="30479"/>
    <cellStyle name="Texto de advertencia 33 13" xfId="30480"/>
    <cellStyle name="Texto de advertencia 33 14" xfId="30481"/>
    <cellStyle name="Texto de advertencia 33 15" xfId="30482"/>
    <cellStyle name="Texto de advertencia 33 16" xfId="30483"/>
    <cellStyle name="Texto de advertencia 33 2" xfId="30484"/>
    <cellStyle name="Texto de advertencia 33 3" xfId="30485"/>
    <cellStyle name="Texto de advertencia 33 4" xfId="30486"/>
    <cellStyle name="Texto de advertencia 33 5" xfId="30487"/>
    <cellStyle name="Texto de advertencia 33 6" xfId="30488"/>
    <cellStyle name="Texto de advertencia 33 7" xfId="30489"/>
    <cellStyle name="Texto de advertencia 33 8" xfId="30490"/>
    <cellStyle name="Texto de advertencia 33 9" xfId="30491"/>
    <cellStyle name="Texto de advertencia 34" xfId="30492"/>
    <cellStyle name="Texto de advertencia 34 10" xfId="30493"/>
    <cellStyle name="Texto de advertencia 34 11" xfId="30494"/>
    <cellStyle name="Texto de advertencia 34 12" xfId="30495"/>
    <cellStyle name="Texto de advertencia 34 13" xfId="30496"/>
    <cellStyle name="Texto de advertencia 34 14" xfId="30497"/>
    <cellStyle name="Texto de advertencia 34 15" xfId="30498"/>
    <cellStyle name="Texto de advertencia 34 16" xfId="30499"/>
    <cellStyle name="Texto de advertencia 34 2" xfId="30500"/>
    <cellStyle name="Texto de advertencia 34 3" xfId="30501"/>
    <cellStyle name="Texto de advertencia 34 4" xfId="30502"/>
    <cellStyle name="Texto de advertencia 34 5" xfId="30503"/>
    <cellStyle name="Texto de advertencia 34 6" xfId="30504"/>
    <cellStyle name="Texto de advertencia 34 7" xfId="30505"/>
    <cellStyle name="Texto de advertencia 34 8" xfId="30506"/>
    <cellStyle name="Texto de advertencia 34 9" xfId="30507"/>
    <cellStyle name="Texto de advertencia 35" xfId="30508"/>
    <cellStyle name="Texto de advertencia 35 10" xfId="30509"/>
    <cellStyle name="Texto de advertencia 35 11" xfId="30510"/>
    <cellStyle name="Texto de advertencia 35 12" xfId="30511"/>
    <cellStyle name="Texto de advertencia 35 13" xfId="30512"/>
    <cellStyle name="Texto de advertencia 35 14" xfId="30513"/>
    <cellStyle name="Texto de advertencia 35 15" xfId="30514"/>
    <cellStyle name="Texto de advertencia 35 16" xfId="30515"/>
    <cellStyle name="Texto de advertencia 35 2" xfId="30516"/>
    <cellStyle name="Texto de advertencia 35 3" xfId="30517"/>
    <cellStyle name="Texto de advertencia 35 4" xfId="30518"/>
    <cellStyle name="Texto de advertencia 35 5" xfId="30519"/>
    <cellStyle name="Texto de advertencia 35 6" xfId="30520"/>
    <cellStyle name="Texto de advertencia 35 7" xfId="30521"/>
    <cellStyle name="Texto de advertencia 35 8" xfId="30522"/>
    <cellStyle name="Texto de advertencia 35 9" xfId="30523"/>
    <cellStyle name="Texto de advertencia 36" xfId="30524"/>
    <cellStyle name="Texto de advertencia 36 10" xfId="30525"/>
    <cellStyle name="Texto de advertencia 36 11" xfId="30526"/>
    <cellStyle name="Texto de advertencia 36 12" xfId="30527"/>
    <cellStyle name="Texto de advertencia 36 13" xfId="30528"/>
    <cellStyle name="Texto de advertencia 36 14" xfId="30529"/>
    <cellStyle name="Texto de advertencia 36 15" xfId="30530"/>
    <cellStyle name="Texto de advertencia 36 16" xfId="30531"/>
    <cellStyle name="Texto de advertencia 36 2" xfId="30532"/>
    <cellStyle name="Texto de advertencia 36 3" xfId="30533"/>
    <cellStyle name="Texto de advertencia 36 4" xfId="30534"/>
    <cellStyle name="Texto de advertencia 36 5" xfId="30535"/>
    <cellStyle name="Texto de advertencia 36 6" xfId="30536"/>
    <cellStyle name="Texto de advertencia 36 7" xfId="30537"/>
    <cellStyle name="Texto de advertencia 36 8" xfId="30538"/>
    <cellStyle name="Texto de advertencia 36 9" xfId="30539"/>
    <cellStyle name="Texto de advertencia 37" xfId="30540"/>
    <cellStyle name="Texto de advertencia 37 10" xfId="30541"/>
    <cellStyle name="Texto de advertencia 37 11" xfId="30542"/>
    <cellStyle name="Texto de advertencia 37 12" xfId="30543"/>
    <cellStyle name="Texto de advertencia 37 13" xfId="30544"/>
    <cellStyle name="Texto de advertencia 37 14" xfId="30545"/>
    <cellStyle name="Texto de advertencia 37 15" xfId="30546"/>
    <cellStyle name="Texto de advertencia 37 16" xfId="30547"/>
    <cellStyle name="Texto de advertencia 37 2" xfId="30548"/>
    <cellStyle name="Texto de advertencia 37 3" xfId="30549"/>
    <cellStyle name="Texto de advertencia 37 4" xfId="30550"/>
    <cellStyle name="Texto de advertencia 37 5" xfId="30551"/>
    <cellStyle name="Texto de advertencia 37 6" xfId="30552"/>
    <cellStyle name="Texto de advertencia 37 7" xfId="30553"/>
    <cellStyle name="Texto de advertencia 37 8" xfId="30554"/>
    <cellStyle name="Texto de advertencia 37 9" xfId="30555"/>
    <cellStyle name="Texto de advertencia 38" xfId="30556"/>
    <cellStyle name="Texto de advertencia 39" xfId="30557"/>
    <cellStyle name="Texto de advertencia 4" xfId="30558"/>
    <cellStyle name="Texto de advertencia 4 10" xfId="30559"/>
    <cellStyle name="Texto de advertencia 4 11" xfId="30560"/>
    <cellStyle name="Texto de advertencia 4 12" xfId="30561"/>
    <cellStyle name="Texto de advertencia 4 13" xfId="30562"/>
    <cellStyle name="Texto de advertencia 4 14" xfId="30563"/>
    <cellStyle name="Texto de advertencia 4 15" xfId="30564"/>
    <cellStyle name="Texto de advertencia 4 16" xfId="30565"/>
    <cellStyle name="Texto de advertencia 4 17" xfId="30566"/>
    <cellStyle name="Texto de advertencia 4 18" xfId="30567"/>
    <cellStyle name="Texto de advertencia 4 19" xfId="30568"/>
    <cellStyle name="Texto de advertencia 4 2" xfId="30569"/>
    <cellStyle name="Texto de advertencia 4 20" xfId="30570"/>
    <cellStyle name="Texto de advertencia 4 21" xfId="30571"/>
    <cellStyle name="Texto de advertencia 4 22" xfId="30572"/>
    <cellStyle name="Texto de advertencia 4 23" xfId="30573"/>
    <cellStyle name="Texto de advertencia 4 24" xfId="30574"/>
    <cellStyle name="Texto de advertencia 4 3" xfId="30575"/>
    <cellStyle name="Texto de advertencia 4 4" xfId="30576"/>
    <cellStyle name="Texto de advertencia 4 5" xfId="30577"/>
    <cellStyle name="Texto de advertencia 4 6" xfId="30578"/>
    <cellStyle name="Texto de advertencia 4 7" xfId="30579"/>
    <cellStyle name="Texto de advertencia 4 7 2" xfId="30580"/>
    <cellStyle name="Texto de advertencia 4 8" xfId="30581"/>
    <cellStyle name="Texto de advertencia 4 9" xfId="30582"/>
    <cellStyle name="Texto de advertencia 40" xfId="30583"/>
    <cellStyle name="Texto de advertencia 41" xfId="30584"/>
    <cellStyle name="Texto de advertencia 42" xfId="30585"/>
    <cellStyle name="Texto de advertencia 43" xfId="30586"/>
    <cellStyle name="Texto de advertencia 44" xfId="30587"/>
    <cellStyle name="Texto de advertencia 45" xfId="30588"/>
    <cellStyle name="Texto de advertencia 46" xfId="30589"/>
    <cellStyle name="Texto de advertencia 5" xfId="30590"/>
    <cellStyle name="Texto de advertencia 5 10" xfId="30591"/>
    <cellStyle name="Texto de advertencia 5 11" xfId="30592"/>
    <cellStyle name="Texto de advertencia 5 12" xfId="30593"/>
    <cellStyle name="Texto de advertencia 5 13" xfId="30594"/>
    <cellStyle name="Texto de advertencia 5 14" xfId="30595"/>
    <cellStyle name="Texto de advertencia 5 15" xfId="30596"/>
    <cellStyle name="Texto de advertencia 5 16" xfId="30597"/>
    <cellStyle name="Texto de advertencia 5 17" xfId="30598"/>
    <cellStyle name="Texto de advertencia 5 18" xfId="30599"/>
    <cellStyle name="Texto de advertencia 5 19" xfId="30600"/>
    <cellStyle name="Texto de advertencia 5 2" xfId="30601"/>
    <cellStyle name="Texto de advertencia 5 2 2" xfId="30602"/>
    <cellStyle name="Texto de advertencia 5 2 2 2" xfId="30603"/>
    <cellStyle name="Texto de advertencia 5 2 3" xfId="30604"/>
    <cellStyle name="Texto de advertencia 5 2 4" xfId="30605"/>
    <cellStyle name="Texto de advertencia 5 3" xfId="30606"/>
    <cellStyle name="Texto de advertencia 5 3 2" xfId="30607"/>
    <cellStyle name="Texto de advertencia 5 4" xfId="30608"/>
    <cellStyle name="Texto de advertencia 5 5" xfId="30609"/>
    <cellStyle name="Texto de advertencia 5 6" xfId="30610"/>
    <cellStyle name="Texto de advertencia 5 7" xfId="30611"/>
    <cellStyle name="Texto de advertencia 5 8" xfId="30612"/>
    <cellStyle name="Texto de advertencia 5 9" xfId="30613"/>
    <cellStyle name="Texto de advertencia 6" xfId="30614"/>
    <cellStyle name="Texto de advertencia 6 10" xfId="30615"/>
    <cellStyle name="Texto de advertencia 6 11" xfId="30616"/>
    <cellStyle name="Texto de advertencia 6 12" xfId="30617"/>
    <cellStyle name="Texto de advertencia 6 13" xfId="30618"/>
    <cellStyle name="Texto de advertencia 6 14" xfId="30619"/>
    <cellStyle name="Texto de advertencia 6 15" xfId="30620"/>
    <cellStyle name="Texto de advertencia 6 16" xfId="30621"/>
    <cellStyle name="Texto de advertencia 6 17" xfId="30622"/>
    <cellStyle name="Texto de advertencia 6 18" xfId="30623"/>
    <cellStyle name="Texto de advertencia 6 2" xfId="30624"/>
    <cellStyle name="Texto de advertencia 6 2 2" xfId="30625"/>
    <cellStyle name="Texto de advertencia 6 2 2 2" xfId="30626"/>
    <cellStyle name="Texto de advertencia 6 2 3" xfId="30627"/>
    <cellStyle name="Texto de advertencia 6 2 4" xfId="30628"/>
    <cellStyle name="Texto de advertencia 6 3" xfId="30629"/>
    <cellStyle name="Texto de advertencia 6 3 2" xfId="30630"/>
    <cellStyle name="Texto de advertencia 6 4" xfId="30631"/>
    <cellStyle name="Texto de advertencia 6 5" xfId="30632"/>
    <cellStyle name="Texto de advertencia 6 6" xfId="30633"/>
    <cellStyle name="Texto de advertencia 6 7" xfId="30634"/>
    <cellStyle name="Texto de advertencia 6 8" xfId="30635"/>
    <cellStyle name="Texto de advertencia 6 9" xfId="30636"/>
    <cellStyle name="Texto de advertencia 7" xfId="30637"/>
    <cellStyle name="Texto de advertencia 7 10" xfId="30638"/>
    <cellStyle name="Texto de advertencia 7 11" xfId="30639"/>
    <cellStyle name="Texto de advertencia 7 12" xfId="30640"/>
    <cellStyle name="Texto de advertencia 7 13" xfId="30641"/>
    <cellStyle name="Texto de advertencia 7 14" xfId="30642"/>
    <cellStyle name="Texto de advertencia 7 15" xfId="30643"/>
    <cellStyle name="Texto de advertencia 7 16" xfId="30644"/>
    <cellStyle name="Texto de advertencia 7 17" xfId="30645"/>
    <cellStyle name="Texto de advertencia 7 18" xfId="30646"/>
    <cellStyle name="Texto de advertencia 7 2" xfId="30647"/>
    <cellStyle name="Texto de advertencia 7 2 2" xfId="30648"/>
    <cellStyle name="Texto de advertencia 7 2 2 2" xfId="30649"/>
    <cellStyle name="Texto de advertencia 7 2 3" xfId="30650"/>
    <cellStyle name="Texto de advertencia 7 2 4" xfId="30651"/>
    <cellStyle name="Texto de advertencia 7 3" xfId="30652"/>
    <cellStyle name="Texto de advertencia 7 3 2" xfId="30653"/>
    <cellStyle name="Texto de advertencia 7 4" xfId="30654"/>
    <cellStyle name="Texto de advertencia 7 5" xfId="30655"/>
    <cellStyle name="Texto de advertencia 7 6" xfId="30656"/>
    <cellStyle name="Texto de advertencia 7 7" xfId="30657"/>
    <cellStyle name="Texto de advertencia 7 8" xfId="30658"/>
    <cellStyle name="Texto de advertencia 7 9" xfId="30659"/>
    <cellStyle name="Texto de advertencia 8" xfId="30660"/>
    <cellStyle name="Texto de advertencia 8 10" xfId="30661"/>
    <cellStyle name="Texto de advertencia 8 11" xfId="30662"/>
    <cellStyle name="Texto de advertencia 8 12" xfId="30663"/>
    <cellStyle name="Texto de advertencia 8 13" xfId="30664"/>
    <cellStyle name="Texto de advertencia 8 14" xfId="30665"/>
    <cellStyle name="Texto de advertencia 8 15" xfId="30666"/>
    <cellStyle name="Texto de advertencia 8 16" xfId="30667"/>
    <cellStyle name="Texto de advertencia 8 17" xfId="30668"/>
    <cellStyle name="Texto de advertencia 8 18" xfId="30669"/>
    <cellStyle name="Texto de advertencia 8 2" xfId="30670"/>
    <cellStyle name="Texto de advertencia 8 2 2" xfId="30671"/>
    <cellStyle name="Texto de advertencia 8 2 2 2" xfId="30672"/>
    <cellStyle name="Texto de advertencia 8 2 3" xfId="30673"/>
    <cellStyle name="Texto de advertencia 8 2 4" xfId="30674"/>
    <cellStyle name="Texto de advertencia 8 3" xfId="30675"/>
    <cellStyle name="Texto de advertencia 8 3 2" xfId="30676"/>
    <cellStyle name="Texto de advertencia 8 4" xfId="30677"/>
    <cellStyle name="Texto de advertencia 8 5" xfId="30678"/>
    <cellStyle name="Texto de advertencia 8 6" xfId="30679"/>
    <cellStyle name="Texto de advertencia 8 7" xfId="30680"/>
    <cellStyle name="Texto de advertencia 8 8" xfId="30681"/>
    <cellStyle name="Texto de advertencia 8 9" xfId="30682"/>
    <cellStyle name="Texto de advertencia 9" xfId="30683"/>
    <cellStyle name="Texto de advertencia 9 10" xfId="30684"/>
    <cellStyle name="Texto de advertencia 9 11" xfId="30685"/>
    <cellStyle name="Texto de advertencia 9 12" xfId="30686"/>
    <cellStyle name="Texto de advertencia 9 13" xfId="30687"/>
    <cellStyle name="Texto de advertencia 9 14" xfId="30688"/>
    <cellStyle name="Texto de advertencia 9 15" xfId="30689"/>
    <cellStyle name="Texto de advertencia 9 16" xfId="30690"/>
    <cellStyle name="Texto de advertencia 9 17" xfId="30691"/>
    <cellStyle name="Texto de advertencia 9 18" xfId="30692"/>
    <cellStyle name="Texto de advertencia 9 19" xfId="30693"/>
    <cellStyle name="Texto de advertencia 9 2" xfId="30694"/>
    <cellStyle name="Texto de advertencia 9 20" xfId="30695"/>
    <cellStyle name="Texto de advertencia 9 3" xfId="30696"/>
    <cellStyle name="Texto de advertencia 9 4" xfId="30697"/>
    <cellStyle name="Texto de advertencia 9 5" xfId="30698"/>
    <cellStyle name="Texto de advertencia 9 6" xfId="30699"/>
    <cellStyle name="Texto de advertencia 9 7" xfId="30700"/>
    <cellStyle name="Texto de advertencia 9 8" xfId="30701"/>
    <cellStyle name="Texto de advertencia 9 9" xfId="30702"/>
    <cellStyle name="Texto explicativo" xfId="30703"/>
    <cellStyle name="Texto explicativo 10" xfId="30704"/>
    <cellStyle name="Texto explicativo 10 10" xfId="30705"/>
    <cellStyle name="Texto explicativo 10 11" xfId="30706"/>
    <cellStyle name="Texto explicativo 10 12" xfId="30707"/>
    <cellStyle name="Texto explicativo 10 13" xfId="30708"/>
    <cellStyle name="Texto explicativo 10 14" xfId="30709"/>
    <cellStyle name="Texto explicativo 10 15" xfId="30710"/>
    <cellStyle name="Texto explicativo 10 16" xfId="30711"/>
    <cellStyle name="Texto explicativo 10 17" xfId="30712"/>
    <cellStyle name="Texto explicativo 10 18" xfId="30713"/>
    <cellStyle name="Texto explicativo 10 19" xfId="30714"/>
    <cellStyle name="Texto explicativo 10 2" xfId="30715"/>
    <cellStyle name="Texto explicativo 10 20" xfId="30716"/>
    <cellStyle name="Texto explicativo 10 3" xfId="30717"/>
    <cellStyle name="Texto explicativo 10 4" xfId="30718"/>
    <cellStyle name="Texto explicativo 10 5" xfId="30719"/>
    <cellStyle name="Texto explicativo 10 6" xfId="30720"/>
    <cellStyle name="Texto explicativo 10 7" xfId="30721"/>
    <cellStyle name="Texto explicativo 10 8" xfId="30722"/>
    <cellStyle name="Texto explicativo 10 9" xfId="30723"/>
    <cellStyle name="Texto explicativo 11" xfId="30724"/>
    <cellStyle name="Texto explicativo 11 10" xfId="30725"/>
    <cellStyle name="Texto explicativo 11 11" xfId="30726"/>
    <cellStyle name="Texto explicativo 11 12" xfId="30727"/>
    <cellStyle name="Texto explicativo 11 13" xfId="30728"/>
    <cellStyle name="Texto explicativo 11 14" xfId="30729"/>
    <cellStyle name="Texto explicativo 11 15" xfId="30730"/>
    <cellStyle name="Texto explicativo 11 16" xfId="30731"/>
    <cellStyle name="Texto explicativo 11 17" xfId="30732"/>
    <cellStyle name="Texto explicativo 11 18" xfId="30733"/>
    <cellStyle name="Texto explicativo 11 19" xfId="30734"/>
    <cellStyle name="Texto explicativo 11 2" xfId="30735"/>
    <cellStyle name="Texto explicativo 11 20" xfId="30736"/>
    <cellStyle name="Texto explicativo 11 3" xfId="30737"/>
    <cellStyle name="Texto explicativo 11 4" xfId="30738"/>
    <cellStyle name="Texto explicativo 11 5" xfId="30739"/>
    <cellStyle name="Texto explicativo 11 6" xfId="30740"/>
    <cellStyle name="Texto explicativo 11 7" xfId="30741"/>
    <cellStyle name="Texto explicativo 11 8" xfId="30742"/>
    <cellStyle name="Texto explicativo 11 9" xfId="30743"/>
    <cellStyle name="Texto explicativo 12" xfId="30744"/>
    <cellStyle name="Texto explicativo 12 10" xfId="30745"/>
    <cellStyle name="Texto explicativo 12 11" xfId="30746"/>
    <cellStyle name="Texto explicativo 12 12" xfId="30747"/>
    <cellStyle name="Texto explicativo 12 13" xfId="30748"/>
    <cellStyle name="Texto explicativo 12 14" xfId="30749"/>
    <cellStyle name="Texto explicativo 12 15" xfId="30750"/>
    <cellStyle name="Texto explicativo 12 16" xfId="30751"/>
    <cellStyle name="Texto explicativo 12 17" xfId="30752"/>
    <cellStyle name="Texto explicativo 12 18" xfId="30753"/>
    <cellStyle name="Texto explicativo 12 19" xfId="30754"/>
    <cellStyle name="Texto explicativo 12 2" xfId="30755"/>
    <cellStyle name="Texto explicativo 12 20" xfId="30756"/>
    <cellStyle name="Texto explicativo 12 3" xfId="30757"/>
    <cellStyle name="Texto explicativo 12 4" xfId="30758"/>
    <cellStyle name="Texto explicativo 12 5" xfId="30759"/>
    <cellStyle name="Texto explicativo 12 6" xfId="30760"/>
    <cellStyle name="Texto explicativo 12 7" xfId="30761"/>
    <cellStyle name="Texto explicativo 12 8" xfId="30762"/>
    <cellStyle name="Texto explicativo 12 9" xfId="30763"/>
    <cellStyle name="Texto explicativo 13" xfId="30764"/>
    <cellStyle name="Texto explicativo 13 10" xfId="30765"/>
    <cellStyle name="Texto explicativo 13 11" xfId="30766"/>
    <cellStyle name="Texto explicativo 13 12" xfId="30767"/>
    <cellStyle name="Texto explicativo 13 13" xfId="30768"/>
    <cellStyle name="Texto explicativo 13 14" xfId="30769"/>
    <cellStyle name="Texto explicativo 13 15" xfId="30770"/>
    <cellStyle name="Texto explicativo 13 16" xfId="30771"/>
    <cellStyle name="Texto explicativo 13 17" xfId="30772"/>
    <cellStyle name="Texto explicativo 13 18" xfId="30773"/>
    <cellStyle name="Texto explicativo 13 19" xfId="30774"/>
    <cellStyle name="Texto explicativo 13 2" xfId="30775"/>
    <cellStyle name="Texto explicativo 13 20" xfId="30776"/>
    <cellStyle name="Texto explicativo 13 3" xfId="30777"/>
    <cellStyle name="Texto explicativo 13 4" xfId="30778"/>
    <cellStyle name="Texto explicativo 13 5" xfId="30779"/>
    <cellStyle name="Texto explicativo 13 6" xfId="30780"/>
    <cellStyle name="Texto explicativo 13 7" xfId="30781"/>
    <cellStyle name="Texto explicativo 13 8" xfId="30782"/>
    <cellStyle name="Texto explicativo 13 9" xfId="30783"/>
    <cellStyle name="Texto explicativo 14" xfId="30784"/>
    <cellStyle name="Texto explicativo 14 10" xfId="30785"/>
    <cellStyle name="Texto explicativo 14 11" xfId="30786"/>
    <cellStyle name="Texto explicativo 14 12" xfId="30787"/>
    <cellStyle name="Texto explicativo 14 13" xfId="30788"/>
    <cellStyle name="Texto explicativo 14 14" xfId="30789"/>
    <cellStyle name="Texto explicativo 14 15" xfId="30790"/>
    <cellStyle name="Texto explicativo 14 16" xfId="30791"/>
    <cellStyle name="Texto explicativo 14 17" xfId="30792"/>
    <cellStyle name="Texto explicativo 14 18" xfId="30793"/>
    <cellStyle name="Texto explicativo 14 19" xfId="30794"/>
    <cellStyle name="Texto explicativo 14 2" xfId="30795"/>
    <cellStyle name="Texto explicativo 14 20" xfId="30796"/>
    <cellStyle name="Texto explicativo 14 3" xfId="30797"/>
    <cellStyle name="Texto explicativo 14 4" xfId="30798"/>
    <cellStyle name="Texto explicativo 14 5" xfId="30799"/>
    <cellStyle name="Texto explicativo 14 6" xfId="30800"/>
    <cellStyle name="Texto explicativo 14 7" xfId="30801"/>
    <cellStyle name="Texto explicativo 14 8" xfId="30802"/>
    <cellStyle name="Texto explicativo 14 9" xfId="30803"/>
    <cellStyle name="Texto explicativo 15" xfId="30804"/>
    <cellStyle name="Texto explicativo 15 10" xfId="30805"/>
    <cellStyle name="Texto explicativo 15 11" xfId="30806"/>
    <cellStyle name="Texto explicativo 15 12" xfId="30807"/>
    <cellStyle name="Texto explicativo 15 13" xfId="30808"/>
    <cellStyle name="Texto explicativo 15 14" xfId="30809"/>
    <cellStyle name="Texto explicativo 15 15" xfId="30810"/>
    <cellStyle name="Texto explicativo 15 16" xfId="30811"/>
    <cellStyle name="Texto explicativo 15 17" xfId="30812"/>
    <cellStyle name="Texto explicativo 15 18" xfId="30813"/>
    <cellStyle name="Texto explicativo 15 19" xfId="30814"/>
    <cellStyle name="Texto explicativo 15 2" xfId="30815"/>
    <cellStyle name="Texto explicativo 15 20" xfId="30816"/>
    <cellStyle name="Texto explicativo 15 3" xfId="30817"/>
    <cellStyle name="Texto explicativo 15 4" xfId="30818"/>
    <cellStyle name="Texto explicativo 15 5" xfId="30819"/>
    <cellStyle name="Texto explicativo 15 6" xfId="30820"/>
    <cellStyle name="Texto explicativo 15 7" xfId="30821"/>
    <cellStyle name="Texto explicativo 15 8" xfId="30822"/>
    <cellStyle name="Texto explicativo 15 9" xfId="30823"/>
    <cellStyle name="Texto explicativo 16" xfId="30824"/>
    <cellStyle name="Texto explicativo 16 10" xfId="30825"/>
    <cellStyle name="Texto explicativo 16 11" xfId="30826"/>
    <cellStyle name="Texto explicativo 16 12" xfId="30827"/>
    <cellStyle name="Texto explicativo 16 13" xfId="30828"/>
    <cellStyle name="Texto explicativo 16 14" xfId="30829"/>
    <cellStyle name="Texto explicativo 16 15" xfId="30830"/>
    <cellStyle name="Texto explicativo 16 16" xfId="30831"/>
    <cellStyle name="Texto explicativo 16 17" xfId="30832"/>
    <cellStyle name="Texto explicativo 16 18" xfId="30833"/>
    <cellStyle name="Texto explicativo 16 19" xfId="30834"/>
    <cellStyle name="Texto explicativo 16 2" xfId="30835"/>
    <cellStyle name="Texto explicativo 16 20" xfId="30836"/>
    <cellStyle name="Texto explicativo 16 3" xfId="30837"/>
    <cellStyle name="Texto explicativo 16 4" xfId="30838"/>
    <cellStyle name="Texto explicativo 16 5" xfId="30839"/>
    <cellStyle name="Texto explicativo 16 6" xfId="30840"/>
    <cellStyle name="Texto explicativo 16 7" xfId="30841"/>
    <cellStyle name="Texto explicativo 16 8" xfId="30842"/>
    <cellStyle name="Texto explicativo 16 9" xfId="30843"/>
    <cellStyle name="Texto explicativo 17" xfId="30844"/>
    <cellStyle name="Texto explicativo 17 10" xfId="30845"/>
    <cellStyle name="Texto explicativo 17 11" xfId="30846"/>
    <cellStyle name="Texto explicativo 17 12" xfId="30847"/>
    <cellStyle name="Texto explicativo 17 13" xfId="30848"/>
    <cellStyle name="Texto explicativo 17 14" xfId="30849"/>
    <cellStyle name="Texto explicativo 17 15" xfId="30850"/>
    <cellStyle name="Texto explicativo 17 16" xfId="30851"/>
    <cellStyle name="Texto explicativo 17 17" xfId="30852"/>
    <cellStyle name="Texto explicativo 17 18" xfId="30853"/>
    <cellStyle name="Texto explicativo 17 19" xfId="30854"/>
    <cellStyle name="Texto explicativo 17 2" xfId="30855"/>
    <cellStyle name="Texto explicativo 17 20" xfId="30856"/>
    <cellStyle name="Texto explicativo 17 3" xfId="30857"/>
    <cellStyle name="Texto explicativo 17 4" xfId="30858"/>
    <cellStyle name="Texto explicativo 17 5" xfId="30859"/>
    <cellStyle name="Texto explicativo 17 6" xfId="30860"/>
    <cellStyle name="Texto explicativo 17 7" xfId="30861"/>
    <cellStyle name="Texto explicativo 17 8" xfId="30862"/>
    <cellStyle name="Texto explicativo 17 9" xfId="30863"/>
    <cellStyle name="Texto explicativo 18" xfId="30864"/>
    <cellStyle name="Texto explicativo 18 10" xfId="30865"/>
    <cellStyle name="Texto explicativo 18 11" xfId="30866"/>
    <cellStyle name="Texto explicativo 18 12" xfId="30867"/>
    <cellStyle name="Texto explicativo 18 13" xfId="30868"/>
    <cellStyle name="Texto explicativo 18 14" xfId="30869"/>
    <cellStyle name="Texto explicativo 18 15" xfId="30870"/>
    <cellStyle name="Texto explicativo 18 16" xfId="30871"/>
    <cellStyle name="Texto explicativo 18 17" xfId="30872"/>
    <cellStyle name="Texto explicativo 18 18" xfId="30873"/>
    <cellStyle name="Texto explicativo 18 19" xfId="30874"/>
    <cellStyle name="Texto explicativo 18 2" xfId="30875"/>
    <cellStyle name="Texto explicativo 18 20" xfId="30876"/>
    <cellStyle name="Texto explicativo 18 3" xfId="30877"/>
    <cellStyle name="Texto explicativo 18 4" xfId="30878"/>
    <cellStyle name="Texto explicativo 18 5" xfId="30879"/>
    <cellStyle name="Texto explicativo 18 6" xfId="30880"/>
    <cellStyle name="Texto explicativo 18 7" xfId="30881"/>
    <cellStyle name="Texto explicativo 18 8" xfId="30882"/>
    <cellStyle name="Texto explicativo 18 9" xfId="30883"/>
    <cellStyle name="Texto explicativo 19" xfId="30884"/>
    <cellStyle name="Texto explicativo 19 10" xfId="30885"/>
    <cellStyle name="Texto explicativo 19 11" xfId="30886"/>
    <cellStyle name="Texto explicativo 19 12" xfId="30887"/>
    <cellStyle name="Texto explicativo 19 13" xfId="30888"/>
    <cellStyle name="Texto explicativo 19 14" xfId="30889"/>
    <cellStyle name="Texto explicativo 19 15" xfId="30890"/>
    <cellStyle name="Texto explicativo 19 16" xfId="30891"/>
    <cellStyle name="Texto explicativo 19 17" xfId="30892"/>
    <cellStyle name="Texto explicativo 19 18" xfId="30893"/>
    <cellStyle name="Texto explicativo 19 19" xfId="30894"/>
    <cellStyle name="Texto explicativo 19 2" xfId="30895"/>
    <cellStyle name="Texto explicativo 19 20" xfId="30896"/>
    <cellStyle name="Texto explicativo 19 3" xfId="30897"/>
    <cellStyle name="Texto explicativo 19 4" xfId="30898"/>
    <cellStyle name="Texto explicativo 19 5" xfId="30899"/>
    <cellStyle name="Texto explicativo 19 6" xfId="30900"/>
    <cellStyle name="Texto explicativo 19 7" xfId="30901"/>
    <cellStyle name="Texto explicativo 19 8" xfId="30902"/>
    <cellStyle name="Texto explicativo 19 9" xfId="30903"/>
    <cellStyle name="Texto explicativo 2" xfId="30904"/>
    <cellStyle name="Texto explicativo 2 10" xfId="30905"/>
    <cellStyle name="Texto explicativo 2 11" xfId="30906"/>
    <cellStyle name="Texto explicativo 2 12" xfId="30907"/>
    <cellStyle name="Texto explicativo 2 13" xfId="30908"/>
    <cellStyle name="Texto explicativo 2 14" xfId="30909"/>
    <cellStyle name="Texto explicativo 2 15" xfId="30910"/>
    <cellStyle name="Texto explicativo 2 16" xfId="30911"/>
    <cellStyle name="Texto explicativo 2 17" xfId="30912"/>
    <cellStyle name="Texto explicativo 2 18" xfId="30913"/>
    <cellStyle name="Texto explicativo 2 19" xfId="30914"/>
    <cellStyle name="Texto explicativo 2 2" xfId="30915"/>
    <cellStyle name="Texto explicativo 2 2 10" xfId="30916"/>
    <cellStyle name="Texto explicativo 2 2 11" xfId="30917"/>
    <cellStyle name="Texto explicativo 2 2 12" xfId="30918"/>
    <cellStyle name="Texto explicativo 2 2 13" xfId="30919"/>
    <cellStyle name="Texto explicativo 2 2 14" xfId="30920"/>
    <cellStyle name="Texto explicativo 2 2 15" xfId="30921"/>
    <cellStyle name="Texto explicativo 2 2 16" xfId="30922"/>
    <cellStyle name="Texto explicativo 2 2 2" xfId="30923"/>
    <cellStyle name="Texto explicativo 2 2 3" xfId="30924"/>
    <cellStyle name="Texto explicativo 2 2 4" xfId="30925"/>
    <cellStyle name="Texto explicativo 2 2 5" xfId="30926"/>
    <cellStyle name="Texto explicativo 2 2 6" xfId="30927"/>
    <cellStyle name="Texto explicativo 2 2 7" xfId="30928"/>
    <cellStyle name="Texto explicativo 2 2 8" xfId="30929"/>
    <cellStyle name="Texto explicativo 2 2 9" xfId="30930"/>
    <cellStyle name="Texto explicativo 2 20" xfId="30931"/>
    <cellStyle name="Texto explicativo 2 21" xfId="30932"/>
    <cellStyle name="Texto explicativo 2 22" xfId="30933"/>
    <cellStyle name="Texto explicativo 2 23" xfId="30934"/>
    <cellStyle name="Texto explicativo 2 24" xfId="30935"/>
    <cellStyle name="Texto explicativo 2 25" xfId="30936"/>
    <cellStyle name="Texto explicativo 2 26" xfId="30937"/>
    <cellStyle name="Texto explicativo 2 27" xfId="30938"/>
    <cellStyle name="Texto explicativo 2 28" xfId="30939"/>
    <cellStyle name="Texto explicativo 2 29" xfId="30940"/>
    <cellStyle name="Texto explicativo 2 3" xfId="30941"/>
    <cellStyle name="Texto explicativo 2 3 10" xfId="30942"/>
    <cellStyle name="Texto explicativo 2 3 11" xfId="30943"/>
    <cellStyle name="Texto explicativo 2 3 12" xfId="30944"/>
    <cellStyle name="Texto explicativo 2 3 13" xfId="30945"/>
    <cellStyle name="Texto explicativo 2 3 14" xfId="30946"/>
    <cellStyle name="Texto explicativo 2 3 15" xfId="30947"/>
    <cellStyle name="Texto explicativo 2 3 16" xfId="30948"/>
    <cellStyle name="Texto explicativo 2 3 2" xfId="30949"/>
    <cellStyle name="Texto explicativo 2 3 3" xfId="30950"/>
    <cellStyle name="Texto explicativo 2 3 4" xfId="30951"/>
    <cellStyle name="Texto explicativo 2 3 5" xfId="30952"/>
    <cellStyle name="Texto explicativo 2 3 6" xfId="30953"/>
    <cellStyle name="Texto explicativo 2 3 7" xfId="30954"/>
    <cellStyle name="Texto explicativo 2 3 8" xfId="30955"/>
    <cellStyle name="Texto explicativo 2 3 9" xfId="30956"/>
    <cellStyle name="Texto explicativo 2 30" xfId="30957"/>
    <cellStyle name="Texto explicativo 2 31" xfId="30958"/>
    <cellStyle name="Texto explicativo 2 4" xfId="30959"/>
    <cellStyle name="Texto explicativo 2 4 10" xfId="30960"/>
    <cellStyle name="Texto explicativo 2 4 11" xfId="30961"/>
    <cellStyle name="Texto explicativo 2 4 12" xfId="30962"/>
    <cellStyle name="Texto explicativo 2 4 13" xfId="30963"/>
    <cellStyle name="Texto explicativo 2 4 14" xfId="30964"/>
    <cellStyle name="Texto explicativo 2 4 15" xfId="30965"/>
    <cellStyle name="Texto explicativo 2 4 16" xfId="30966"/>
    <cellStyle name="Texto explicativo 2 4 2" xfId="30967"/>
    <cellStyle name="Texto explicativo 2 4 3" xfId="30968"/>
    <cellStyle name="Texto explicativo 2 4 4" xfId="30969"/>
    <cellStyle name="Texto explicativo 2 4 5" xfId="30970"/>
    <cellStyle name="Texto explicativo 2 4 6" xfId="30971"/>
    <cellStyle name="Texto explicativo 2 4 7" xfId="30972"/>
    <cellStyle name="Texto explicativo 2 4 8" xfId="30973"/>
    <cellStyle name="Texto explicativo 2 4 9" xfId="30974"/>
    <cellStyle name="Texto explicativo 2 5" xfId="30975"/>
    <cellStyle name="Texto explicativo 2 5 10" xfId="30976"/>
    <cellStyle name="Texto explicativo 2 5 11" xfId="30977"/>
    <cellStyle name="Texto explicativo 2 5 12" xfId="30978"/>
    <cellStyle name="Texto explicativo 2 5 13" xfId="30979"/>
    <cellStyle name="Texto explicativo 2 5 14" xfId="30980"/>
    <cellStyle name="Texto explicativo 2 5 15" xfId="30981"/>
    <cellStyle name="Texto explicativo 2 5 16" xfId="30982"/>
    <cellStyle name="Texto explicativo 2 5 2" xfId="30983"/>
    <cellStyle name="Texto explicativo 2 5 3" xfId="30984"/>
    <cellStyle name="Texto explicativo 2 5 4" xfId="30985"/>
    <cellStyle name="Texto explicativo 2 5 5" xfId="30986"/>
    <cellStyle name="Texto explicativo 2 5 6" xfId="30987"/>
    <cellStyle name="Texto explicativo 2 5 7" xfId="30988"/>
    <cellStyle name="Texto explicativo 2 5 8" xfId="30989"/>
    <cellStyle name="Texto explicativo 2 5 9" xfId="30990"/>
    <cellStyle name="Texto explicativo 2 6" xfId="30991"/>
    <cellStyle name="Texto explicativo 2 6 10" xfId="30992"/>
    <cellStyle name="Texto explicativo 2 6 11" xfId="30993"/>
    <cellStyle name="Texto explicativo 2 6 12" xfId="30994"/>
    <cellStyle name="Texto explicativo 2 6 13" xfId="30995"/>
    <cellStyle name="Texto explicativo 2 6 14" xfId="30996"/>
    <cellStyle name="Texto explicativo 2 6 15" xfId="30997"/>
    <cellStyle name="Texto explicativo 2 6 16" xfId="30998"/>
    <cellStyle name="Texto explicativo 2 6 2" xfId="30999"/>
    <cellStyle name="Texto explicativo 2 6 3" xfId="31000"/>
    <cellStyle name="Texto explicativo 2 6 4" xfId="31001"/>
    <cellStyle name="Texto explicativo 2 6 5" xfId="31002"/>
    <cellStyle name="Texto explicativo 2 6 6" xfId="31003"/>
    <cellStyle name="Texto explicativo 2 6 7" xfId="31004"/>
    <cellStyle name="Texto explicativo 2 6 8" xfId="31005"/>
    <cellStyle name="Texto explicativo 2 6 9" xfId="31006"/>
    <cellStyle name="Texto explicativo 2 7" xfId="31007"/>
    <cellStyle name="Texto explicativo 2 7 10" xfId="31008"/>
    <cellStyle name="Texto explicativo 2 7 11" xfId="31009"/>
    <cellStyle name="Texto explicativo 2 7 12" xfId="31010"/>
    <cellStyle name="Texto explicativo 2 7 13" xfId="31011"/>
    <cellStyle name="Texto explicativo 2 7 14" xfId="31012"/>
    <cellStyle name="Texto explicativo 2 7 15" xfId="31013"/>
    <cellStyle name="Texto explicativo 2 7 16" xfId="31014"/>
    <cellStyle name="Texto explicativo 2 7 2" xfId="31015"/>
    <cellStyle name="Texto explicativo 2 7 3" xfId="31016"/>
    <cellStyle name="Texto explicativo 2 7 4" xfId="31017"/>
    <cellStyle name="Texto explicativo 2 7 5" xfId="31018"/>
    <cellStyle name="Texto explicativo 2 7 6" xfId="31019"/>
    <cellStyle name="Texto explicativo 2 7 7" xfId="31020"/>
    <cellStyle name="Texto explicativo 2 7 8" xfId="31021"/>
    <cellStyle name="Texto explicativo 2 7 9" xfId="31022"/>
    <cellStyle name="Texto explicativo 2 8" xfId="31023"/>
    <cellStyle name="Texto explicativo 2 8 10" xfId="31024"/>
    <cellStyle name="Texto explicativo 2 8 11" xfId="31025"/>
    <cellStyle name="Texto explicativo 2 8 12" xfId="31026"/>
    <cellStyle name="Texto explicativo 2 8 13" xfId="31027"/>
    <cellStyle name="Texto explicativo 2 8 14" xfId="31028"/>
    <cellStyle name="Texto explicativo 2 8 15" xfId="31029"/>
    <cellStyle name="Texto explicativo 2 8 16" xfId="31030"/>
    <cellStyle name="Texto explicativo 2 8 2" xfId="31031"/>
    <cellStyle name="Texto explicativo 2 8 3" xfId="31032"/>
    <cellStyle name="Texto explicativo 2 8 4" xfId="31033"/>
    <cellStyle name="Texto explicativo 2 8 5" xfId="31034"/>
    <cellStyle name="Texto explicativo 2 8 6" xfId="31035"/>
    <cellStyle name="Texto explicativo 2 8 7" xfId="31036"/>
    <cellStyle name="Texto explicativo 2 8 8" xfId="31037"/>
    <cellStyle name="Texto explicativo 2 8 9" xfId="31038"/>
    <cellStyle name="Texto explicativo 2 9" xfId="31039"/>
    <cellStyle name="Texto explicativo 2 9 10" xfId="31040"/>
    <cellStyle name="Texto explicativo 2 9 11" xfId="31041"/>
    <cellStyle name="Texto explicativo 2 9 12" xfId="31042"/>
    <cellStyle name="Texto explicativo 2 9 13" xfId="31043"/>
    <cellStyle name="Texto explicativo 2 9 14" xfId="31044"/>
    <cellStyle name="Texto explicativo 2 9 15" xfId="31045"/>
    <cellStyle name="Texto explicativo 2 9 16" xfId="31046"/>
    <cellStyle name="Texto explicativo 2 9 2" xfId="31047"/>
    <cellStyle name="Texto explicativo 2 9 3" xfId="31048"/>
    <cellStyle name="Texto explicativo 2 9 4" xfId="31049"/>
    <cellStyle name="Texto explicativo 2 9 5" xfId="31050"/>
    <cellStyle name="Texto explicativo 2 9 6" xfId="31051"/>
    <cellStyle name="Texto explicativo 2 9 7" xfId="31052"/>
    <cellStyle name="Texto explicativo 2 9 8" xfId="31053"/>
    <cellStyle name="Texto explicativo 2 9 9" xfId="31054"/>
    <cellStyle name="Texto explicativo 20" xfId="31055"/>
    <cellStyle name="Texto explicativo 20 10" xfId="31056"/>
    <cellStyle name="Texto explicativo 20 11" xfId="31057"/>
    <cellStyle name="Texto explicativo 20 12" xfId="31058"/>
    <cellStyle name="Texto explicativo 20 13" xfId="31059"/>
    <cellStyle name="Texto explicativo 20 14" xfId="31060"/>
    <cellStyle name="Texto explicativo 20 15" xfId="31061"/>
    <cellStyle name="Texto explicativo 20 16" xfId="31062"/>
    <cellStyle name="Texto explicativo 20 17" xfId="31063"/>
    <cellStyle name="Texto explicativo 20 18" xfId="31064"/>
    <cellStyle name="Texto explicativo 20 19" xfId="31065"/>
    <cellStyle name="Texto explicativo 20 2" xfId="31066"/>
    <cellStyle name="Texto explicativo 20 20" xfId="31067"/>
    <cellStyle name="Texto explicativo 20 3" xfId="31068"/>
    <cellStyle name="Texto explicativo 20 4" xfId="31069"/>
    <cellStyle name="Texto explicativo 20 5" xfId="31070"/>
    <cellStyle name="Texto explicativo 20 6" xfId="31071"/>
    <cellStyle name="Texto explicativo 20 7" xfId="31072"/>
    <cellStyle name="Texto explicativo 20 8" xfId="31073"/>
    <cellStyle name="Texto explicativo 20 9" xfId="31074"/>
    <cellStyle name="Texto explicativo 21" xfId="31075"/>
    <cellStyle name="Texto explicativo 21 10" xfId="31076"/>
    <cellStyle name="Texto explicativo 21 11" xfId="31077"/>
    <cellStyle name="Texto explicativo 21 12" xfId="31078"/>
    <cellStyle name="Texto explicativo 21 13" xfId="31079"/>
    <cellStyle name="Texto explicativo 21 14" xfId="31080"/>
    <cellStyle name="Texto explicativo 21 15" xfId="31081"/>
    <cellStyle name="Texto explicativo 21 16" xfId="31082"/>
    <cellStyle name="Texto explicativo 21 17" xfId="31083"/>
    <cellStyle name="Texto explicativo 21 18" xfId="31084"/>
    <cellStyle name="Texto explicativo 21 19" xfId="31085"/>
    <cellStyle name="Texto explicativo 21 2" xfId="31086"/>
    <cellStyle name="Texto explicativo 21 20" xfId="31087"/>
    <cellStyle name="Texto explicativo 21 3" xfId="31088"/>
    <cellStyle name="Texto explicativo 21 4" xfId="31089"/>
    <cellStyle name="Texto explicativo 21 5" xfId="31090"/>
    <cellStyle name="Texto explicativo 21 6" xfId="31091"/>
    <cellStyle name="Texto explicativo 21 7" xfId="31092"/>
    <cellStyle name="Texto explicativo 21 8" xfId="31093"/>
    <cellStyle name="Texto explicativo 21 9" xfId="31094"/>
    <cellStyle name="Texto explicativo 22" xfId="31095"/>
    <cellStyle name="Texto explicativo 22 10" xfId="31096"/>
    <cellStyle name="Texto explicativo 22 11" xfId="31097"/>
    <cellStyle name="Texto explicativo 22 12" xfId="31098"/>
    <cellStyle name="Texto explicativo 22 13" xfId="31099"/>
    <cellStyle name="Texto explicativo 22 14" xfId="31100"/>
    <cellStyle name="Texto explicativo 22 15" xfId="31101"/>
    <cellStyle name="Texto explicativo 22 16" xfId="31102"/>
    <cellStyle name="Texto explicativo 22 17" xfId="31103"/>
    <cellStyle name="Texto explicativo 22 18" xfId="31104"/>
    <cellStyle name="Texto explicativo 22 19" xfId="31105"/>
    <cellStyle name="Texto explicativo 22 2" xfId="31106"/>
    <cellStyle name="Texto explicativo 22 20" xfId="31107"/>
    <cellStyle name="Texto explicativo 22 3" xfId="31108"/>
    <cellStyle name="Texto explicativo 22 4" xfId="31109"/>
    <cellStyle name="Texto explicativo 22 5" xfId="31110"/>
    <cellStyle name="Texto explicativo 22 6" xfId="31111"/>
    <cellStyle name="Texto explicativo 22 7" xfId="31112"/>
    <cellStyle name="Texto explicativo 22 8" xfId="31113"/>
    <cellStyle name="Texto explicativo 22 9" xfId="31114"/>
    <cellStyle name="Texto explicativo 23" xfId="31115"/>
    <cellStyle name="Texto explicativo 23 10" xfId="31116"/>
    <cellStyle name="Texto explicativo 23 11" xfId="31117"/>
    <cellStyle name="Texto explicativo 23 12" xfId="31118"/>
    <cellStyle name="Texto explicativo 23 13" xfId="31119"/>
    <cellStyle name="Texto explicativo 23 14" xfId="31120"/>
    <cellStyle name="Texto explicativo 23 15" xfId="31121"/>
    <cellStyle name="Texto explicativo 23 16" xfId="31122"/>
    <cellStyle name="Texto explicativo 23 17" xfId="31123"/>
    <cellStyle name="Texto explicativo 23 18" xfId="31124"/>
    <cellStyle name="Texto explicativo 23 19" xfId="31125"/>
    <cellStyle name="Texto explicativo 23 2" xfId="31126"/>
    <cellStyle name="Texto explicativo 23 20" xfId="31127"/>
    <cellStyle name="Texto explicativo 23 3" xfId="31128"/>
    <cellStyle name="Texto explicativo 23 4" xfId="31129"/>
    <cellStyle name="Texto explicativo 23 5" xfId="31130"/>
    <cellStyle name="Texto explicativo 23 6" xfId="31131"/>
    <cellStyle name="Texto explicativo 23 7" xfId="31132"/>
    <cellStyle name="Texto explicativo 23 8" xfId="31133"/>
    <cellStyle name="Texto explicativo 23 9" xfId="31134"/>
    <cellStyle name="Texto explicativo 24" xfId="31135"/>
    <cellStyle name="Texto explicativo 24 10" xfId="31136"/>
    <cellStyle name="Texto explicativo 24 11" xfId="31137"/>
    <cellStyle name="Texto explicativo 24 12" xfId="31138"/>
    <cellStyle name="Texto explicativo 24 13" xfId="31139"/>
    <cellStyle name="Texto explicativo 24 14" xfId="31140"/>
    <cellStyle name="Texto explicativo 24 15" xfId="31141"/>
    <cellStyle name="Texto explicativo 24 16" xfId="31142"/>
    <cellStyle name="Texto explicativo 24 17" xfId="31143"/>
    <cellStyle name="Texto explicativo 24 18" xfId="31144"/>
    <cellStyle name="Texto explicativo 24 19" xfId="31145"/>
    <cellStyle name="Texto explicativo 24 2" xfId="31146"/>
    <cellStyle name="Texto explicativo 24 20" xfId="31147"/>
    <cellStyle name="Texto explicativo 24 3" xfId="31148"/>
    <cellStyle name="Texto explicativo 24 4" xfId="31149"/>
    <cellStyle name="Texto explicativo 24 5" xfId="31150"/>
    <cellStyle name="Texto explicativo 24 6" xfId="31151"/>
    <cellStyle name="Texto explicativo 24 7" xfId="31152"/>
    <cellStyle name="Texto explicativo 24 8" xfId="31153"/>
    <cellStyle name="Texto explicativo 24 9" xfId="31154"/>
    <cellStyle name="Texto explicativo 25" xfId="31155"/>
    <cellStyle name="Texto explicativo 25 10" xfId="31156"/>
    <cellStyle name="Texto explicativo 25 11" xfId="31157"/>
    <cellStyle name="Texto explicativo 25 12" xfId="31158"/>
    <cellStyle name="Texto explicativo 25 13" xfId="31159"/>
    <cellStyle name="Texto explicativo 25 14" xfId="31160"/>
    <cellStyle name="Texto explicativo 25 15" xfId="31161"/>
    <cellStyle name="Texto explicativo 25 16" xfId="31162"/>
    <cellStyle name="Texto explicativo 25 17" xfId="31163"/>
    <cellStyle name="Texto explicativo 25 18" xfId="31164"/>
    <cellStyle name="Texto explicativo 25 19" xfId="31165"/>
    <cellStyle name="Texto explicativo 25 2" xfId="31166"/>
    <cellStyle name="Texto explicativo 25 20" xfId="31167"/>
    <cellStyle name="Texto explicativo 25 3" xfId="31168"/>
    <cellStyle name="Texto explicativo 25 4" xfId="31169"/>
    <cellStyle name="Texto explicativo 25 5" xfId="31170"/>
    <cellStyle name="Texto explicativo 25 6" xfId="31171"/>
    <cellStyle name="Texto explicativo 25 7" xfId="31172"/>
    <cellStyle name="Texto explicativo 25 8" xfId="31173"/>
    <cellStyle name="Texto explicativo 25 9" xfId="31174"/>
    <cellStyle name="Texto explicativo 26" xfId="31175"/>
    <cellStyle name="Texto explicativo 26 10" xfId="31176"/>
    <cellStyle name="Texto explicativo 26 11" xfId="31177"/>
    <cellStyle name="Texto explicativo 26 12" xfId="31178"/>
    <cellStyle name="Texto explicativo 26 13" xfId="31179"/>
    <cellStyle name="Texto explicativo 26 14" xfId="31180"/>
    <cellStyle name="Texto explicativo 26 15" xfId="31181"/>
    <cellStyle name="Texto explicativo 26 16" xfId="31182"/>
    <cellStyle name="Texto explicativo 26 17" xfId="31183"/>
    <cellStyle name="Texto explicativo 26 18" xfId="31184"/>
    <cellStyle name="Texto explicativo 26 19" xfId="31185"/>
    <cellStyle name="Texto explicativo 26 2" xfId="31186"/>
    <cellStyle name="Texto explicativo 26 20" xfId="31187"/>
    <cellStyle name="Texto explicativo 26 3" xfId="31188"/>
    <cellStyle name="Texto explicativo 26 4" xfId="31189"/>
    <cellStyle name="Texto explicativo 26 5" xfId="31190"/>
    <cellStyle name="Texto explicativo 26 6" xfId="31191"/>
    <cellStyle name="Texto explicativo 26 7" xfId="31192"/>
    <cellStyle name="Texto explicativo 26 8" xfId="31193"/>
    <cellStyle name="Texto explicativo 26 9" xfId="31194"/>
    <cellStyle name="Texto explicativo 27" xfId="31195"/>
    <cellStyle name="Texto explicativo 27 10" xfId="31196"/>
    <cellStyle name="Texto explicativo 27 11" xfId="31197"/>
    <cellStyle name="Texto explicativo 27 12" xfId="31198"/>
    <cellStyle name="Texto explicativo 27 13" xfId="31199"/>
    <cellStyle name="Texto explicativo 27 14" xfId="31200"/>
    <cellStyle name="Texto explicativo 27 15" xfId="31201"/>
    <cellStyle name="Texto explicativo 27 16" xfId="31202"/>
    <cellStyle name="Texto explicativo 27 2" xfId="31203"/>
    <cellStyle name="Texto explicativo 27 3" xfId="31204"/>
    <cellStyle name="Texto explicativo 27 4" xfId="31205"/>
    <cellStyle name="Texto explicativo 27 5" xfId="31206"/>
    <cellStyle name="Texto explicativo 27 6" xfId="31207"/>
    <cellStyle name="Texto explicativo 27 7" xfId="31208"/>
    <cellStyle name="Texto explicativo 27 8" xfId="31209"/>
    <cellStyle name="Texto explicativo 27 9" xfId="31210"/>
    <cellStyle name="Texto explicativo 28" xfId="31211"/>
    <cellStyle name="Texto explicativo 28 10" xfId="31212"/>
    <cellStyle name="Texto explicativo 28 11" xfId="31213"/>
    <cellStyle name="Texto explicativo 28 12" xfId="31214"/>
    <cellStyle name="Texto explicativo 28 13" xfId="31215"/>
    <cellStyle name="Texto explicativo 28 14" xfId="31216"/>
    <cellStyle name="Texto explicativo 28 15" xfId="31217"/>
    <cellStyle name="Texto explicativo 28 16" xfId="31218"/>
    <cellStyle name="Texto explicativo 28 2" xfId="31219"/>
    <cellStyle name="Texto explicativo 28 3" xfId="31220"/>
    <cellStyle name="Texto explicativo 28 4" xfId="31221"/>
    <cellStyle name="Texto explicativo 28 5" xfId="31222"/>
    <cellStyle name="Texto explicativo 28 6" xfId="31223"/>
    <cellStyle name="Texto explicativo 28 7" xfId="31224"/>
    <cellStyle name="Texto explicativo 28 8" xfId="31225"/>
    <cellStyle name="Texto explicativo 28 9" xfId="31226"/>
    <cellStyle name="Texto explicativo 29" xfId="31227"/>
    <cellStyle name="Texto explicativo 29 10" xfId="31228"/>
    <cellStyle name="Texto explicativo 29 11" xfId="31229"/>
    <cellStyle name="Texto explicativo 29 12" xfId="31230"/>
    <cellStyle name="Texto explicativo 29 13" xfId="31231"/>
    <cellStyle name="Texto explicativo 29 14" xfId="31232"/>
    <cellStyle name="Texto explicativo 29 15" xfId="31233"/>
    <cellStyle name="Texto explicativo 29 16" xfId="31234"/>
    <cellStyle name="Texto explicativo 29 2" xfId="31235"/>
    <cellStyle name="Texto explicativo 29 3" xfId="31236"/>
    <cellStyle name="Texto explicativo 29 4" xfId="31237"/>
    <cellStyle name="Texto explicativo 29 5" xfId="31238"/>
    <cellStyle name="Texto explicativo 29 6" xfId="31239"/>
    <cellStyle name="Texto explicativo 29 7" xfId="31240"/>
    <cellStyle name="Texto explicativo 29 8" xfId="31241"/>
    <cellStyle name="Texto explicativo 29 9" xfId="31242"/>
    <cellStyle name="Texto explicativo 3" xfId="31243"/>
    <cellStyle name="Texto explicativo 3 10" xfId="31244"/>
    <cellStyle name="Texto explicativo 3 11" xfId="31245"/>
    <cellStyle name="Texto explicativo 3 12" xfId="31246"/>
    <cellStyle name="Texto explicativo 3 13" xfId="31247"/>
    <cellStyle name="Texto explicativo 3 14" xfId="31248"/>
    <cellStyle name="Texto explicativo 3 15" xfId="31249"/>
    <cellStyle name="Texto explicativo 3 16" xfId="31250"/>
    <cellStyle name="Texto explicativo 3 17" xfId="31251"/>
    <cellStyle name="Texto explicativo 3 18" xfId="31252"/>
    <cellStyle name="Texto explicativo 3 19" xfId="31253"/>
    <cellStyle name="Texto explicativo 3 2" xfId="31254"/>
    <cellStyle name="Texto explicativo 3 20" xfId="31255"/>
    <cellStyle name="Texto explicativo 3 21" xfId="31256"/>
    <cellStyle name="Texto explicativo 3 22" xfId="31257"/>
    <cellStyle name="Texto explicativo 3 23" xfId="31258"/>
    <cellStyle name="Texto explicativo 3 24" xfId="31259"/>
    <cellStyle name="Texto explicativo 3 3" xfId="31260"/>
    <cellStyle name="Texto explicativo 3 4" xfId="31261"/>
    <cellStyle name="Texto explicativo 3 5" xfId="31262"/>
    <cellStyle name="Texto explicativo 3 6" xfId="31263"/>
    <cellStyle name="Texto explicativo 3 7" xfId="31264"/>
    <cellStyle name="Texto explicativo 3 7 2" xfId="31265"/>
    <cellStyle name="Texto explicativo 3 8" xfId="31266"/>
    <cellStyle name="Texto explicativo 3 9" xfId="31267"/>
    <cellStyle name="Texto explicativo 30" xfId="31268"/>
    <cellStyle name="Texto explicativo 30 10" xfId="31269"/>
    <cellStyle name="Texto explicativo 30 11" xfId="31270"/>
    <cellStyle name="Texto explicativo 30 12" xfId="31271"/>
    <cellStyle name="Texto explicativo 30 13" xfId="31272"/>
    <cellStyle name="Texto explicativo 30 14" xfId="31273"/>
    <cellStyle name="Texto explicativo 30 15" xfId="31274"/>
    <cellStyle name="Texto explicativo 30 16" xfId="31275"/>
    <cellStyle name="Texto explicativo 30 2" xfId="31276"/>
    <cellStyle name="Texto explicativo 30 3" xfId="31277"/>
    <cellStyle name="Texto explicativo 30 4" xfId="31278"/>
    <cellStyle name="Texto explicativo 30 5" xfId="31279"/>
    <cellStyle name="Texto explicativo 30 6" xfId="31280"/>
    <cellStyle name="Texto explicativo 30 7" xfId="31281"/>
    <cellStyle name="Texto explicativo 30 8" xfId="31282"/>
    <cellStyle name="Texto explicativo 30 9" xfId="31283"/>
    <cellStyle name="Texto explicativo 31" xfId="31284"/>
    <cellStyle name="Texto explicativo 31 10" xfId="31285"/>
    <cellStyle name="Texto explicativo 31 11" xfId="31286"/>
    <cellStyle name="Texto explicativo 31 12" xfId="31287"/>
    <cellStyle name="Texto explicativo 31 13" xfId="31288"/>
    <cellStyle name="Texto explicativo 31 14" xfId="31289"/>
    <cellStyle name="Texto explicativo 31 15" xfId="31290"/>
    <cellStyle name="Texto explicativo 31 16" xfId="31291"/>
    <cellStyle name="Texto explicativo 31 2" xfId="31292"/>
    <cellStyle name="Texto explicativo 31 3" xfId="31293"/>
    <cellStyle name="Texto explicativo 31 4" xfId="31294"/>
    <cellStyle name="Texto explicativo 31 5" xfId="31295"/>
    <cellStyle name="Texto explicativo 31 6" xfId="31296"/>
    <cellStyle name="Texto explicativo 31 7" xfId="31297"/>
    <cellStyle name="Texto explicativo 31 8" xfId="31298"/>
    <cellStyle name="Texto explicativo 31 9" xfId="31299"/>
    <cellStyle name="Texto explicativo 32" xfId="31300"/>
    <cellStyle name="Texto explicativo 32 10" xfId="31301"/>
    <cellStyle name="Texto explicativo 32 11" xfId="31302"/>
    <cellStyle name="Texto explicativo 32 12" xfId="31303"/>
    <cellStyle name="Texto explicativo 32 13" xfId="31304"/>
    <cellStyle name="Texto explicativo 32 14" xfId="31305"/>
    <cellStyle name="Texto explicativo 32 15" xfId="31306"/>
    <cellStyle name="Texto explicativo 32 16" xfId="31307"/>
    <cellStyle name="Texto explicativo 32 2" xfId="31308"/>
    <cellStyle name="Texto explicativo 32 3" xfId="31309"/>
    <cellStyle name="Texto explicativo 32 4" xfId="31310"/>
    <cellStyle name="Texto explicativo 32 5" xfId="31311"/>
    <cellStyle name="Texto explicativo 32 6" xfId="31312"/>
    <cellStyle name="Texto explicativo 32 7" xfId="31313"/>
    <cellStyle name="Texto explicativo 32 8" xfId="31314"/>
    <cellStyle name="Texto explicativo 32 9" xfId="31315"/>
    <cellStyle name="Texto explicativo 33" xfId="31316"/>
    <cellStyle name="Texto explicativo 33 10" xfId="31317"/>
    <cellStyle name="Texto explicativo 33 11" xfId="31318"/>
    <cellStyle name="Texto explicativo 33 12" xfId="31319"/>
    <cellStyle name="Texto explicativo 33 13" xfId="31320"/>
    <cellStyle name="Texto explicativo 33 14" xfId="31321"/>
    <cellStyle name="Texto explicativo 33 15" xfId="31322"/>
    <cellStyle name="Texto explicativo 33 16" xfId="31323"/>
    <cellStyle name="Texto explicativo 33 2" xfId="31324"/>
    <cellStyle name="Texto explicativo 33 3" xfId="31325"/>
    <cellStyle name="Texto explicativo 33 4" xfId="31326"/>
    <cellStyle name="Texto explicativo 33 5" xfId="31327"/>
    <cellStyle name="Texto explicativo 33 6" xfId="31328"/>
    <cellStyle name="Texto explicativo 33 7" xfId="31329"/>
    <cellStyle name="Texto explicativo 33 8" xfId="31330"/>
    <cellStyle name="Texto explicativo 33 9" xfId="31331"/>
    <cellStyle name="Texto explicativo 34" xfId="31332"/>
    <cellStyle name="Texto explicativo 34 10" xfId="31333"/>
    <cellStyle name="Texto explicativo 34 11" xfId="31334"/>
    <cellStyle name="Texto explicativo 34 12" xfId="31335"/>
    <cellStyle name="Texto explicativo 34 13" xfId="31336"/>
    <cellStyle name="Texto explicativo 34 14" xfId="31337"/>
    <cellStyle name="Texto explicativo 34 15" xfId="31338"/>
    <cellStyle name="Texto explicativo 34 16" xfId="31339"/>
    <cellStyle name="Texto explicativo 34 2" xfId="31340"/>
    <cellStyle name="Texto explicativo 34 3" xfId="31341"/>
    <cellStyle name="Texto explicativo 34 4" xfId="31342"/>
    <cellStyle name="Texto explicativo 34 5" xfId="31343"/>
    <cellStyle name="Texto explicativo 34 6" xfId="31344"/>
    <cellStyle name="Texto explicativo 34 7" xfId="31345"/>
    <cellStyle name="Texto explicativo 34 8" xfId="31346"/>
    <cellStyle name="Texto explicativo 34 9" xfId="31347"/>
    <cellStyle name="Texto explicativo 35" xfId="31348"/>
    <cellStyle name="Texto explicativo 35 10" xfId="31349"/>
    <cellStyle name="Texto explicativo 35 11" xfId="31350"/>
    <cellStyle name="Texto explicativo 35 12" xfId="31351"/>
    <cellStyle name="Texto explicativo 35 13" xfId="31352"/>
    <cellStyle name="Texto explicativo 35 14" xfId="31353"/>
    <cellStyle name="Texto explicativo 35 15" xfId="31354"/>
    <cellStyle name="Texto explicativo 35 16" xfId="31355"/>
    <cellStyle name="Texto explicativo 35 2" xfId="31356"/>
    <cellStyle name="Texto explicativo 35 3" xfId="31357"/>
    <cellStyle name="Texto explicativo 35 4" xfId="31358"/>
    <cellStyle name="Texto explicativo 35 5" xfId="31359"/>
    <cellStyle name="Texto explicativo 35 6" xfId="31360"/>
    <cellStyle name="Texto explicativo 35 7" xfId="31361"/>
    <cellStyle name="Texto explicativo 35 8" xfId="31362"/>
    <cellStyle name="Texto explicativo 35 9" xfId="31363"/>
    <cellStyle name="Texto explicativo 36" xfId="31364"/>
    <cellStyle name="Texto explicativo 36 10" xfId="31365"/>
    <cellStyle name="Texto explicativo 36 11" xfId="31366"/>
    <cellStyle name="Texto explicativo 36 12" xfId="31367"/>
    <cellStyle name="Texto explicativo 36 13" xfId="31368"/>
    <cellStyle name="Texto explicativo 36 14" xfId="31369"/>
    <cellStyle name="Texto explicativo 36 15" xfId="31370"/>
    <cellStyle name="Texto explicativo 36 16" xfId="31371"/>
    <cellStyle name="Texto explicativo 36 2" xfId="31372"/>
    <cellStyle name="Texto explicativo 36 3" xfId="31373"/>
    <cellStyle name="Texto explicativo 36 4" xfId="31374"/>
    <cellStyle name="Texto explicativo 36 5" xfId="31375"/>
    <cellStyle name="Texto explicativo 36 6" xfId="31376"/>
    <cellStyle name="Texto explicativo 36 7" xfId="31377"/>
    <cellStyle name="Texto explicativo 36 8" xfId="31378"/>
    <cellStyle name="Texto explicativo 36 9" xfId="31379"/>
    <cellStyle name="Texto explicativo 37" xfId="31380"/>
    <cellStyle name="Texto explicativo 37 10" xfId="31381"/>
    <cellStyle name="Texto explicativo 37 11" xfId="31382"/>
    <cellStyle name="Texto explicativo 37 12" xfId="31383"/>
    <cellStyle name="Texto explicativo 37 13" xfId="31384"/>
    <cellStyle name="Texto explicativo 37 14" xfId="31385"/>
    <cellStyle name="Texto explicativo 37 15" xfId="31386"/>
    <cellStyle name="Texto explicativo 37 16" xfId="31387"/>
    <cellStyle name="Texto explicativo 37 2" xfId="31388"/>
    <cellStyle name="Texto explicativo 37 3" xfId="31389"/>
    <cellStyle name="Texto explicativo 37 4" xfId="31390"/>
    <cellStyle name="Texto explicativo 37 5" xfId="31391"/>
    <cellStyle name="Texto explicativo 37 6" xfId="31392"/>
    <cellStyle name="Texto explicativo 37 7" xfId="31393"/>
    <cellStyle name="Texto explicativo 37 8" xfId="31394"/>
    <cellStyle name="Texto explicativo 37 9" xfId="31395"/>
    <cellStyle name="Texto explicativo 38" xfId="31396"/>
    <cellStyle name="Texto explicativo 39" xfId="31397"/>
    <cellStyle name="Texto explicativo 4" xfId="31398"/>
    <cellStyle name="Texto explicativo 4 10" xfId="31399"/>
    <cellStyle name="Texto explicativo 4 11" xfId="31400"/>
    <cellStyle name="Texto explicativo 4 12" xfId="31401"/>
    <cellStyle name="Texto explicativo 4 13" xfId="31402"/>
    <cellStyle name="Texto explicativo 4 14" xfId="31403"/>
    <cellStyle name="Texto explicativo 4 15" xfId="31404"/>
    <cellStyle name="Texto explicativo 4 16" xfId="31405"/>
    <cellStyle name="Texto explicativo 4 17" xfId="31406"/>
    <cellStyle name="Texto explicativo 4 18" xfId="31407"/>
    <cellStyle name="Texto explicativo 4 19" xfId="31408"/>
    <cellStyle name="Texto explicativo 4 2" xfId="31409"/>
    <cellStyle name="Texto explicativo 4 20" xfId="31410"/>
    <cellStyle name="Texto explicativo 4 21" xfId="31411"/>
    <cellStyle name="Texto explicativo 4 22" xfId="31412"/>
    <cellStyle name="Texto explicativo 4 23" xfId="31413"/>
    <cellStyle name="Texto explicativo 4 24" xfId="31414"/>
    <cellStyle name="Texto explicativo 4 3" xfId="31415"/>
    <cellStyle name="Texto explicativo 4 4" xfId="31416"/>
    <cellStyle name="Texto explicativo 4 5" xfId="31417"/>
    <cellStyle name="Texto explicativo 4 6" xfId="31418"/>
    <cellStyle name="Texto explicativo 4 7" xfId="31419"/>
    <cellStyle name="Texto explicativo 4 7 2" xfId="31420"/>
    <cellStyle name="Texto explicativo 4 8" xfId="31421"/>
    <cellStyle name="Texto explicativo 4 9" xfId="31422"/>
    <cellStyle name="Texto explicativo 40" xfId="31423"/>
    <cellStyle name="Texto explicativo 41" xfId="31424"/>
    <cellStyle name="Texto explicativo 42" xfId="31425"/>
    <cellStyle name="Texto explicativo 43" xfId="31426"/>
    <cellStyle name="Texto explicativo 44" xfId="31427"/>
    <cellStyle name="Texto explicativo 45" xfId="31428"/>
    <cellStyle name="Texto explicativo 46" xfId="31429"/>
    <cellStyle name="Texto explicativo 47" xfId="31430"/>
    <cellStyle name="Texto explicativo 48" xfId="31431"/>
    <cellStyle name="Texto explicativo 49" xfId="31432"/>
    <cellStyle name="Texto explicativo 5" xfId="31433"/>
    <cellStyle name="Texto explicativo 5 10" xfId="31434"/>
    <cellStyle name="Texto explicativo 5 11" xfId="31435"/>
    <cellStyle name="Texto explicativo 5 12" xfId="31436"/>
    <cellStyle name="Texto explicativo 5 13" xfId="31437"/>
    <cellStyle name="Texto explicativo 5 14" xfId="31438"/>
    <cellStyle name="Texto explicativo 5 15" xfId="31439"/>
    <cellStyle name="Texto explicativo 5 16" xfId="31440"/>
    <cellStyle name="Texto explicativo 5 17" xfId="31441"/>
    <cellStyle name="Texto explicativo 5 18" xfId="31442"/>
    <cellStyle name="Texto explicativo 5 19" xfId="31443"/>
    <cellStyle name="Texto explicativo 5 2" xfId="31444"/>
    <cellStyle name="Texto explicativo 5 2 2" xfId="31445"/>
    <cellStyle name="Texto explicativo 5 2 2 2" xfId="31446"/>
    <cellStyle name="Texto explicativo 5 2 3" xfId="31447"/>
    <cellStyle name="Texto explicativo 5 2 4" xfId="31448"/>
    <cellStyle name="Texto explicativo 5 3" xfId="31449"/>
    <cellStyle name="Texto explicativo 5 3 2" xfId="31450"/>
    <cellStyle name="Texto explicativo 5 4" xfId="31451"/>
    <cellStyle name="Texto explicativo 5 5" xfId="31452"/>
    <cellStyle name="Texto explicativo 5 6" xfId="31453"/>
    <cellStyle name="Texto explicativo 5 7" xfId="31454"/>
    <cellStyle name="Texto explicativo 5 8" xfId="31455"/>
    <cellStyle name="Texto explicativo 5 9" xfId="31456"/>
    <cellStyle name="Texto explicativo 50" xfId="31457"/>
    <cellStyle name="Texto explicativo 51" xfId="31458"/>
    <cellStyle name="Texto explicativo 52" xfId="31459"/>
    <cellStyle name="Texto explicativo 53" xfId="31460"/>
    <cellStyle name="Texto explicativo 6" xfId="31461"/>
    <cellStyle name="Texto explicativo 6 10" xfId="31462"/>
    <cellStyle name="Texto explicativo 6 11" xfId="31463"/>
    <cellStyle name="Texto explicativo 6 12" xfId="31464"/>
    <cellStyle name="Texto explicativo 6 13" xfId="31465"/>
    <cellStyle name="Texto explicativo 6 14" xfId="31466"/>
    <cellStyle name="Texto explicativo 6 15" xfId="31467"/>
    <cellStyle name="Texto explicativo 6 16" xfId="31468"/>
    <cellStyle name="Texto explicativo 6 17" xfId="31469"/>
    <cellStyle name="Texto explicativo 6 18" xfId="31470"/>
    <cellStyle name="Texto explicativo 6 2" xfId="31471"/>
    <cellStyle name="Texto explicativo 6 2 2" xfId="31472"/>
    <cellStyle name="Texto explicativo 6 2 2 2" xfId="31473"/>
    <cellStyle name="Texto explicativo 6 2 3" xfId="31474"/>
    <cellStyle name="Texto explicativo 6 2 4" xfId="31475"/>
    <cellStyle name="Texto explicativo 6 3" xfId="31476"/>
    <cellStyle name="Texto explicativo 6 3 2" xfId="31477"/>
    <cellStyle name="Texto explicativo 6 4" xfId="31478"/>
    <cellStyle name="Texto explicativo 6 5" xfId="31479"/>
    <cellStyle name="Texto explicativo 6 6" xfId="31480"/>
    <cellStyle name="Texto explicativo 6 7" xfId="31481"/>
    <cellStyle name="Texto explicativo 6 8" xfId="31482"/>
    <cellStyle name="Texto explicativo 6 9" xfId="31483"/>
    <cellStyle name="Texto explicativo 7" xfId="31484"/>
    <cellStyle name="Texto explicativo 7 10" xfId="31485"/>
    <cellStyle name="Texto explicativo 7 11" xfId="31486"/>
    <cellStyle name="Texto explicativo 7 12" xfId="31487"/>
    <cellStyle name="Texto explicativo 7 13" xfId="31488"/>
    <cellStyle name="Texto explicativo 7 14" xfId="31489"/>
    <cellStyle name="Texto explicativo 7 15" xfId="31490"/>
    <cellStyle name="Texto explicativo 7 16" xfId="31491"/>
    <cellStyle name="Texto explicativo 7 17" xfId="31492"/>
    <cellStyle name="Texto explicativo 7 18" xfId="31493"/>
    <cellStyle name="Texto explicativo 7 2" xfId="31494"/>
    <cellStyle name="Texto explicativo 7 2 2" xfId="31495"/>
    <cellStyle name="Texto explicativo 7 2 2 2" xfId="31496"/>
    <cellStyle name="Texto explicativo 7 2 3" xfId="31497"/>
    <cellStyle name="Texto explicativo 7 2 4" xfId="31498"/>
    <cellStyle name="Texto explicativo 7 3" xfId="31499"/>
    <cellStyle name="Texto explicativo 7 3 2" xfId="31500"/>
    <cellStyle name="Texto explicativo 7 4" xfId="31501"/>
    <cellStyle name="Texto explicativo 7 5" xfId="31502"/>
    <cellStyle name="Texto explicativo 7 6" xfId="31503"/>
    <cellStyle name="Texto explicativo 7 7" xfId="31504"/>
    <cellStyle name="Texto explicativo 7 8" xfId="31505"/>
    <cellStyle name="Texto explicativo 7 9" xfId="31506"/>
    <cellStyle name="Texto explicativo 8" xfId="31507"/>
    <cellStyle name="Texto explicativo 8 10" xfId="31508"/>
    <cellStyle name="Texto explicativo 8 11" xfId="31509"/>
    <cellStyle name="Texto explicativo 8 12" xfId="31510"/>
    <cellStyle name="Texto explicativo 8 13" xfId="31511"/>
    <cellStyle name="Texto explicativo 8 14" xfId="31512"/>
    <cellStyle name="Texto explicativo 8 15" xfId="31513"/>
    <cellStyle name="Texto explicativo 8 16" xfId="31514"/>
    <cellStyle name="Texto explicativo 8 17" xfId="31515"/>
    <cellStyle name="Texto explicativo 8 18" xfId="31516"/>
    <cellStyle name="Texto explicativo 8 2" xfId="31517"/>
    <cellStyle name="Texto explicativo 8 2 2" xfId="31518"/>
    <cellStyle name="Texto explicativo 8 2 2 2" xfId="31519"/>
    <cellStyle name="Texto explicativo 8 2 3" xfId="31520"/>
    <cellStyle name="Texto explicativo 8 2 4" xfId="31521"/>
    <cellStyle name="Texto explicativo 8 3" xfId="31522"/>
    <cellStyle name="Texto explicativo 8 3 2" xfId="31523"/>
    <cellStyle name="Texto explicativo 8 4" xfId="31524"/>
    <cellStyle name="Texto explicativo 8 5" xfId="31525"/>
    <cellStyle name="Texto explicativo 8 6" xfId="31526"/>
    <cellStyle name="Texto explicativo 8 7" xfId="31527"/>
    <cellStyle name="Texto explicativo 8 8" xfId="31528"/>
    <cellStyle name="Texto explicativo 8 9" xfId="31529"/>
    <cellStyle name="Texto explicativo 9" xfId="31530"/>
    <cellStyle name="Texto explicativo 9 10" xfId="31531"/>
    <cellStyle name="Texto explicativo 9 11" xfId="31532"/>
    <cellStyle name="Texto explicativo 9 12" xfId="31533"/>
    <cellStyle name="Texto explicativo 9 13" xfId="31534"/>
    <cellStyle name="Texto explicativo 9 14" xfId="31535"/>
    <cellStyle name="Texto explicativo 9 15" xfId="31536"/>
    <cellStyle name="Texto explicativo 9 16" xfId="31537"/>
    <cellStyle name="Texto explicativo 9 17" xfId="31538"/>
    <cellStyle name="Texto explicativo 9 18" xfId="31539"/>
    <cellStyle name="Texto explicativo 9 19" xfId="31540"/>
    <cellStyle name="Texto explicativo 9 2" xfId="31541"/>
    <cellStyle name="Texto explicativo 9 20" xfId="31542"/>
    <cellStyle name="Texto explicativo 9 3" xfId="31543"/>
    <cellStyle name="Texto explicativo 9 4" xfId="31544"/>
    <cellStyle name="Texto explicativo 9 5" xfId="31545"/>
    <cellStyle name="Texto explicativo 9 6" xfId="31546"/>
    <cellStyle name="Texto explicativo 9 7" xfId="31547"/>
    <cellStyle name="Texto explicativo 9 8" xfId="31548"/>
    <cellStyle name="Texto explicativo 9 9" xfId="31549"/>
    <cellStyle name="Tickmark" xfId="31550"/>
    <cellStyle name="Title 2" xfId="31551"/>
    <cellStyle name="Title 2 10" xfId="31552"/>
    <cellStyle name="Title 2 2" xfId="31553"/>
    <cellStyle name="Title 2 3" xfId="31554"/>
    <cellStyle name="Title 2 4" xfId="31555"/>
    <cellStyle name="Title 2 5" xfId="31556"/>
    <cellStyle name="Title 2 6" xfId="31557"/>
    <cellStyle name="Title 2 7" xfId="31558"/>
    <cellStyle name="Title 2 8" xfId="31559"/>
    <cellStyle name="Title 2 9" xfId="31560"/>
    <cellStyle name="Title 3" xfId="31561"/>
    <cellStyle name="Title 3 10" xfId="31562"/>
    <cellStyle name="Title 3 2" xfId="31563"/>
    <cellStyle name="Title 3 3" xfId="31564"/>
    <cellStyle name="Title 3 4" xfId="31565"/>
    <cellStyle name="Title 3 5" xfId="31566"/>
    <cellStyle name="Title 3 6" xfId="31567"/>
    <cellStyle name="Title 3 7" xfId="31568"/>
    <cellStyle name="Title 3 8" xfId="31569"/>
    <cellStyle name="Title 3 9" xfId="31570"/>
    <cellStyle name="Title 4" xfId="31571"/>
    <cellStyle name="Title 4 10" xfId="31572"/>
    <cellStyle name="Title 4 2" xfId="31573"/>
    <cellStyle name="Title 4 3" xfId="31574"/>
    <cellStyle name="Title 4 4" xfId="31575"/>
    <cellStyle name="Title 4 5" xfId="31576"/>
    <cellStyle name="Title 4 6" xfId="31577"/>
    <cellStyle name="Title 4 7" xfId="31578"/>
    <cellStyle name="Title 4 8" xfId="31579"/>
    <cellStyle name="Title 4 9" xfId="31580"/>
    <cellStyle name="Title 5" xfId="31581"/>
    <cellStyle name="Title 5 10" xfId="31582"/>
    <cellStyle name="Title 5 2" xfId="31583"/>
    <cellStyle name="Title 5 3" xfId="31584"/>
    <cellStyle name="Title 5 4" xfId="31585"/>
    <cellStyle name="Title 5 5" xfId="31586"/>
    <cellStyle name="Title 5 6" xfId="31587"/>
    <cellStyle name="Title 5 7" xfId="31588"/>
    <cellStyle name="Title 5 8" xfId="31589"/>
    <cellStyle name="Title 5 9" xfId="31590"/>
    <cellStyle name="Title 6" xfId="31591"/>
    <cellStyle name="Title 6 10" xfId="31592"/>
    <cellStyle name="Title 6 2" xfId="31593"/>
    <cellStyle name="Title 6 3" xfId="31594"/>
    <cellStyle name="Title 6 4" xfId="31595"/>
    <cellStyle name="Title 6 5" xfId="31596"/>
    <cellStyle name="Title 6 6" xfId="31597"/>
    <cellStyle name="Title 6 7" xfId="31598"/>
    <cellStyle name="Title 6 8" xfId="31599"/>
    <cellStyle name="Title 6 9" xfId="31600"/>
    <cellStyle name="Title 7" xfId="31601"/>
    <cellStyle name="Title 8" xfId="31602"/>
    <cellStyle name="Título" xfId="31603"/>
    <cellStyle name="Título 1" xfId="31604"/>
    <cellStyle name="Título 1 10" xfId="31605"/>
    <cellStyle name="Título 1 10 10" xfId="31606"/>
    <cellStyle name="Título 1 10 11" xfId="31607"/>
    <cellStyle name="Título 1 10 12" xfId="31608"/>
    <cellStyle name="Título 1 10 13" xfId="31609"/>
    <cellStyle name="Título 1 10 14" xfId="31610"/>
    <cellStyle name="Título 1 10 15" xfId="31611"/>
    <cellStyle name="Título 1 10 16" xfId="31612"/>
    <cellStyle name="Título 1 10 17" xfId="31613"/>
    <cellStyle name="Título 1 10 18" xfId="31614"/>
    <cellStyle name="Título 1 10 19" xfId="31615"/>
    <cellStyle name="Título 1 10 2" xfId="31616"/>
    <cellStyle name="Título 1 10 20" xfId="31617"/>
    <cellStyle name="Título 1 10 3" xfId="31618"/>
    <cellStyle name="Título 1 10 4" xfId="31619"/>
    <cellStyle name="Título 1 10 5" xfId="31620"/>
    <cellStyle name="Título 1 10 6" xfId="31621"/>
    <cellStyle name="Título 1 10 7" xfId="31622"/>
    <cellStyle name="Título 1 10 8" xfId="31623"/>
    <cellStyle name="Título 1 10 9" xfId="31624"/>
    <cellStyle name="Título 1 11" xfId="31625"/>
    <cellStyle name="Título 1 11 10" xfId="31626"/>
    <cellStyle name="Título 1 11 11" xfId="31627"/>
    <cellStyle name="Título 1 11 12" xfId="31628"/>
    <cellStyle name="Título 1 11 13" xfId="31629"/>
    <cellStyle name="Título 1 11 14" xfId="31630"/>
    <cellStyle name="Título 1 11 15" xfId="31631"/>
    <cellStyle name="Título 1 11 16" xfId="31632"/>
    <cellStyle name="Título 1 11 17" xfId="31633"/>
    <cellStyle name="Título 1 11 18" xfId="31634"/>
    <cellStyle name="Título 1 11 19" xfId="31635"/>
    <cellStyle name="Título 1 11 2" xfId="31636"/>
    <cellStyle name="Título 1 11 20" xfId="31637"/>
    <cellStyle name="Título 1 11 3" xfId="31638"/>
    <cellStyle name="Título 1 11 4" xfId="31639"/>
    <cellStyle name="Título 1 11 5" xfId="31640"/>
    <cellStyle name="Título 1 11 6" xfId="31641"/>
    <cellStyle name="Título 1 11 7" xfId="31642"/>
    <cellStyle name="Título 1 11 8" xfId="31643"/>
    <cellStyle name="Título 1 11 9" xfId="31644"/>
    <cellStyle name="Título 1 12" xfId="31645"/>
    <cellStyle name="Título 1 12 10" xfId="31646"/>
    <cellStyle name="Título 1 12 11" xfId="31647"/>
    <cellStyle name="Título 1 12 12" xfId="31648"/>
    <cellStyle name="Título 1 12 13" xfId="31649"/>
    <cellStyle name="Título 1 12 14" xfId="31650"/>
    <cellStyle name="Título 1 12 15" xfId="31651"/>
    <cellStyle name="Título 1 12 16" xfId="31652"/>
    <cellStyle name="Título 1 12 17" xfId="31653"/>
    <cellStyle name="Título 1 12 18" xfId="31654"/>
    <cellStyle name="Título 1 12 19" xfId="31655"/>
    <cellStyle name="Título 1 12 2" xfId="31656"/>
    <cellStyle name="Título 1 12 20" xfId="31657"/>
    <cellStyle name="Título 1 12 3" xfId="31658"/>
    <cellStyle name="Título 1 12 4" xfId="31659"/>
    <cellStyle name="Título 1 12 5" xfId="31660"/>
    <cellStyle name="Título 1 12 6" xfId="31661"/>
    <cellStyle name="Título 1 12 7" xfId="31662"/>
    <cellStyle name="Título 1 12 8" xfId="31663"/>
    <cellStyle name="Título 1 12 9" xfId="31664"/>
    <cellStyle name="Título 1 13" xfId="31665"/>
    <cellStyle name="Título 1 13 10" xfId="31666"/>
    <cellStyle name="Título 1 13 11" xfId="31667"/>
    <cellStyle name="Título 1 13 12" xfId="31668"/>
    <cellStyle name="Título 1 13 13" xfId="31669"/>
    <cellStyle name="Título 1 13 14" xfId="31670"/>
    <cellStyle name="Título 1 13 15" xfId="31671"/>
    <cellStyle name="Título 1 13 16" xfId="31672"/>
    <cellStyle name="Título 1 13 17" xfId="31673"/>
    <cellStyle name="Título 1 13 18" xfId="31674"/>
    <cellStyle name="Título 1 13 19" xfId="31675"/>
    <cellStyle name="Título 1 13 2" xfId="31676"/>
    <cellStyle name="Título 1 13 20" xfId="31677"/>
    <cellStyle name="Título 1 13 3" xfId="31678"/>
    <cellStyle name="Título 1 13 4" xfId="31679"/>
    <cellStyle name="Título 1 13 5" xfId="31680"/>
    <cellStyle name="Título 1 13 6" xfId="31681"/>
    <cellStyle name="Título 1 13 7" xfId="31682"/>
    <cellStyle name="Título 1 13 8" xfId="31683"/>
    <cellStyle name="Título 1 13 9" xfId="31684"/>
    <cellStyle name="Título 1 14" xfId="31685"/>
    <cellStyle name="Título 1 14 10" xfId="31686"/>
    <cellStyle name="Título 1 14 11" xfId="31687"/>
    <cellStyle name="Título 1 14 12" xfId="31688"/>
    <cellStyle name="Título 1 14 13" xfId="31689"/>
    <cellStyle name="Título 1 14 14" xfId="31690"/>
    <cellStyle name="Título 1 14 15" xfId="31691"/>
    <cellStyle name="Título 1 14 16" xfId="31692"/>
    <cellStyle name="Título 1 14 17" xfId="31693"/>
    <cellStyle name="Título 1 14 18" xfId="31694"/>
    <cellStyle name="Título 1 14 19" xfId="31695"/>
    <cellStyle name="Título 1 14 2" xfId="31696"/>
    <cellStyle name="Título 1 14 20" xfId="31697"/>
    <cellStyle name="Título 1 14 3" xfId="31698"/>
    <cellStyle name="Título 1 14 4" xfId="31699"/>
    <cellStyle name="Título 1 14 5" xfId="31700"/>
    <cellStyle name="Título 1 14 6" xfId="31701"/>
    <cellStyle name="Título 1 14 7" xfId="31702"/>
    <cellStyle name="Título 1 14 8" xfId="31703"/>
    <cellStyle name="Título 1 14 9" xfId="31704"/>
    <cellStyle name="Título 1 15" xfId="31705"/>
    <cellStyle name="Título 1 15 10" xfId="31706"/>
    <cellStyle name="Título 1 15 11" xfId="31707"/>
    <cellStyle name="Título 1 15 12" xfId="31708"/>
    <cellStyle name="Título 1 15 13" xfId="31709"/>
    <cellStyle name="Título 1 15 14" xfId="31710"/>
    <cellStyle name="Título 1 15 15" xfId="31711"/>
    <cellStyle name="Título 1 15 16" xfId="31712"/>
    <cellStyle name="Título 1 15 17" xfId="31713"/>
    <cellStyle name="Título 1 15 18" xfId="31714"/>
    <cellStyle name="Título 1 15 19" xfId="31715"/>
    <cellStyle name="Título 1 15 2" xfId="31716"/>
    <cellStyle name="Título 1 15 20" xfId="31717"/>
    <cellStyle name="Título 1 15 3" xfId="31718"/>
    <cellStyle name="Título 1 15 4" xfId="31719"/>
    <cellStyle name="Título 1 15 5" xfId="31720"/>
    <cellStyle name="Título 1 15 6" xfId="31721"/>
    <cellStyle name="Título 1 15 7" xfId="31722"/>
    <cellStyle name="Título 1 15 8" xfId="31723"/>
    <cellStyle name="Título 1 15 9" xfId="31724"/>
    <cellStyle name="Título 1 16" xfId="31725"/>
    <cellStyle name="Título 1 16 10" xfId="31726"/>
    <cellStyle name="Título 1 16 11" xfId="31727"/>
    <cellStyle name="Título 1 16 12" xfId="31728"/>
    <cellStyle name="Título 1 16 13" xfId="31729"/>
    <cellStyle name="Título 1 16 14" xfId="31730"/>
    <cellStyle name="Título 1 16 15" xfId="31731"/>
    <cellStyle name="Título 1 16 16" xfId="31732"/>
    <cellStyle name="Título 1 16 17" xfId="31733"/>
    <cellStyle name="Título 1 16 18" xfId="31734"/>
    <cellStyle name="Título 1 16 19" xfId="31735"/>
    <cellStyle name="Título 1 16 2" xfId="31736"/>
    <cellStyle name="Título 1 16 20" xfId="31737"/>
    <cellStyle name="Título 1 16 3" xfId="31738"/>
    <cellStyle name="Título 1 16 4" xfId="31739"/>
    <cellStyle name="Título 1 16 5" xfId="31740"/>
    <cellStyle name="Título 1 16 6" xfId="31741"/>
    <cellStyle name="Título 1 16 7" xfId="31742"/>
    <cellStyle name="Título 1 16 8" xfId="31743"/>
    <cellStyle name="Título 1 16 9" xfId="31744"/>
    <cellStyle name="Título 1 17" xfId="31745"/>
    <cellStyle name="Título 1 17 10" xfId="31746"/>
    <cellStyle name="Título 1 17 11" xfId="31747"/>
    <cellStyle name="Título 1 17 12" xfId="31748"/>
    <cellStyle name="Título 1 17 13" xfId="31749"/>
    <cellStyle name="Título 1 17 14" xfId="31750"/>
    <cellStyle name="Título 1 17 15" xfId="31751"/>
    <cellStyle name="Título 1 17 16" xfId="31752"/>
    <cellStyle name="Título 1 17 17" xfId="31753"/>
    <cellStyle name="Título 1 17 18" xfId="31754"/>
    <cellStyle name="Título 1 17 19" xfId="31755"/>
    <cellStyle name="Título 1 17 2" xfId="31756"/>
    <cellStyle name="Título 1 17 20" xfId="31757"/>
    <cellStyle name="Título 1 17 3" xfId="31758"/>
    <cellStyle name="Título 1 17 4" xfId="31759"/>
    <cellStyle name="Título 1 17 5" xfId="31760"/>
    <cellStyle name="Título 1 17 6" xfId="31761"/>
    <cellStyle name="Título 1 17 7" xfId="31762"/>
    <cellStyle name="Título 1 17 8" xfId="31763"/>
    <cellStyle name="Título 1 17 9" xfId="31764"/>
    <cellStyle name="Título 1 18" xfId="31765"/>
    <cellStyle name="Título 1 18 10" xfId="31766"/>
    <cellStyle name="Título 1 18 11" xfId="31767"/>
    <cellStyle name="Título 1 18 12" xfId="31768"/>
    <cellStyle name="Título 1 18 13" xfId="31769"/>
    <cellStyle name="Título 1 18 14" xfId="31770"/>
    <cellStyle name="Título 1 18 15" xfId="31771"/>
    <cellStyle name="Título 1 18 16" xfId="31772"/>
    <cellStyle name="Título 1 18 17" xfId="31773"/>
    <cellStyle name="Título 1 18 18" xfId="31774"/>
    <cellStyle name="Título 1 18 19" xfId="31775"/>
    <cellStyle name="Título 1 18 2" xfId="31776"/>
    <cellStyle name="Título 1 18 20" xfId="31777"/>
    <cellStyle name="Título 1 18 3" xfId="31778"/>
    <cellStyle name="Título 1 18 4" xfId="31779"/>
    <cellStyle name="Título 1 18 5" xfId="31780"/>
    <cellStyle name="Título 1 18 6" xfId="31781"/>
    <cellStyle name="Título 1 18 7" xfId="31782"/>
    <cellStyle name="Título 1 18 8" xfId="31783"/>
    <cellStyle name="Título 1 18 9" xfId="31784"/>
    <cellStyle name="Título 1 19" xfId="31785"/>
    <cellStyle name="Título 1 19 10" xfId="31786"/>
    <cellStyle name="Título 1 19 11" xfId="31787"/>
    <cellStyle name="Título 1 19 12" xfId="31788"/>
    <cellStyle name="Título 1 19 13" xfId="31789"/>
    <cellStyle name="Título 1 19 14" xfId="31790"/>
    <cellStyle name="Título 1 19 15" xfId="31791"/>
    <cellStyle name="Título 1 19 16" xfId="31792"/>
    <cellStyle name="Título 1 19 17" xfId="31793"/>
    <cellStyle name="Título 1 19 18" xfId="31794"/>
    <cellStyle name="Título 1 19 19" xfId="31795"/>
    <cellStyle name="Título 1 19 2" xfId="31796"/>
    <cellStyle name="Título 1 19 20" xfId="31797"/>
    <cellStyle name="Título 1 19 3" xfId="31798"/>
    <cellStyle name="Título 1 19 4" xfId="31799"/>
    <cellStyle name="Título 1 19 5" xfId="31800"/>
    <cellStyle name="Título 1 19 6" xfId="31801"/>
    <cellStyle name="Título 1 19 7" xfId="31802"/>
    <cellStyle name="Título 1 19 8" xfId="31803"/>
    <cellStyle name="Título 1 19 9" xfId="31804"/>
    <cellStyle name="Título 1 2" xfId="31805"/>
    <cellStyle name="Título 1 2 10" xfId="31806"/>
    <cellStyle name="Título 1 2 10 10" xfId="31807"/>
    <cellStyle name="Título 1 2 10 11" xfId="31808"/>
    <cellStyle name="Título 1 2 10 12" xfId="31809"/>
    <cellStyle name="Título 1 2 10 13" xfId="31810"/>
    <cellStyle name="Título 1 2 10 14" xfId="31811"/>
    <cellStyle name="Título 1 2 10 15" xfId="31812"/>
    <cellStyle name="Título 1 2 10 16" xfId="31813"/>
    <cellStyle name="Título 1 2 10 2" xfId="31814"/>
    <cellStyle name="Título 1 2 10 3" xfId="31815"/>
    <cellStyle name="Título 1 2 10 4" xfId="31816"/>
    <cellStyle name="Título 1 2 10 5" xfId="31817"/>
    <cellStyle name="Título 1 2 10 6" xfId="31818"/>
    <cellStyle name="Título 1 2 10 7" xfId="31819"/>
    <cellStyle name="Título 1 2 10 8" xfId="31820"/>
    <cellStyle name="Título 1 2 10 9" xfId="31821"/>
    <cellStyle name="Título 1 2 11" xfId="31822"/>
    <cellStyle name="Título 1 2 11 10" xfId="31823"/>
    <cellStyle name="Título 1 2 11 11" xfId="31824"/>
    <cellStyle name="Título 1 2 11 12" xfId="31825"/>
    <cellStyle name="Título 1 2 11 13" xfId="31826"/>
    <cellStyle name="Título 1 2 11 14" xfId="31827"/>
    <cellStyle name="Título 1 2 11 15" xfId="31828"/>
    <cellStyle name="Título 1 2 11 16" xfId="31829"/>
    <cellStyle name="Título 1 2 11 2" xfId="31830"/>
    <cellStyle name="Título 1 2 11 3" xfId="31831"/>
    <cellStyle name="Título 1 2 11 4" xfId="31832"/>
    <cellStyle name="Título 1 2 11 5" xfId="31833"/>
    <cellStyle name="Título 1 2 11 6" xfId="31834"/>
    <cellStyle name="Título 1 2 11 7" xfId="31835"/>
    <cellStyle name="Título 1 2 11 8" xfId="31836"/>
    <cellStyle name="Título 1 2 11 9" xfId="31837"/>
    <cellStyle name="Título 1 2 12" xfId="31838"/>
    <cellStyle name="Título 1 2 12 10" xfId="31839"/>
    <cellStyle name="Título 1 2 12 11" xfId="31840"/>
    <cellStyle name="Título 1 2 12 12" xfId="31841"/>
    <cellStyle name="Título 1 2 12 13" xfId="31842"/>
    <cellStyle name="Título 1 2 12 14" xfId="31843"/>
    <cellStyle name="Título 1 2 12 15" xfId="31844"/>
    <cellStyle name="Título 1 2 12 16" xfId="31845"/>
    <cellStyle name="Título 1 2 12 2" xfId="31846"/>
    <cellStyle name="Título 1 2 12 3" xfId="31847"/>
    <cellStyle name="Título 1 2 12 4" xfId="31848"/>
    <cellStyle name="Título 1 2 12 5" xfId="31849"/>
    <cellStyle name="Título 1 2 12 6" xfId="31850"/>
    <cellStyle name="Título 1 2 12 7" xfId="31851"/>
    <cellStyle name="Título 1 2 12 8" xfId="31852"/>
    <cellStyle name="Título 1 2 12 9" xfId="31853"/>
    <cellStyle name="Título 1 2 13" xfId="31854"/>
    <cellStyle name="Título 1 2 13 10" xfId="31855"/>
    <cellStyle name="Título 1 2 13 11" xfId="31856"/>
    <cellStyle name="Título 1 2 13 12" xfId="31857"/>
    <cellStyle name="Título 1 2 13 13" xfId="31858"/>
    <cellStyle name="Título 1 2 13 14" xfId="31859"/>
    <cellStyle name="Título 1 2 13 15" xfId="31860"/>
    <cellStyle name="Título 1 2 13 16" xfId="31861"/>
    <cellStyle name="Título 1 2 13 2" xfId="31862"/>
    <cellStyle name="Título 1 2 13 3" xfId="31863"/>
    <cellStyle name="Título 1 2 13 4" xfId="31864"/>
    <cellStyle name="Título 1 2 13 5" xfId="31865"/>
    <cellStyle name="Título 1 2 13 6" xfId="31866"/>
    <cellStyle name="Título 1 2 13 7" xfId="31867"/>
    <cellStyle name="Título 1 2 13 8" xfId="31868"/>
    <cellStyle name="Título 1 2 13 9" xfId="31869"/>
    <cellStyle name="Título 1 2 14" xfId="31870"/>
    <cellStyle name="Título 1 2 15" xfId="31871"/>
    <cellStyle name="Título 1 2 16" xfId="31872"/>
    <cellStyle name="Título 1 2 17" xfId="31873"/>
    <cellStyle name="Título 1 2 18" xfId="31874"/>
    <cellStyle name="Título 1 2 19" xfId="31875"/>
    <cellStyle name="Título 1 2 2" xfId="31876"/>
    <cellStyle name="Título 1 2 2 10" xfId="31877"/>
    <cellStyle name="Título 1 2 2 11" xfId="31878"/>
    <cellStyle name="Título 1 2 2 12" xfId="31879"/>
    <cellStyle name="Título 1 2 2 13" xfId="31880"/>
    <cellStyle name="Título 1 2 2 14" xfId="31881"/>
    <cellStyle name="Título 1 2 2 15" xfId="31882"/>
    <cellStyle name="Título 1 2 2 16" xfId="31883"/>
    <cellStyle name="Título 1 2 2 2" xfId="31884"/>
    <cellStyle name="Título 1 2 2 3" xfId="31885"/>
    <cellStyle name="Título 1 2 2 4" xfId="31886"/>
    <cellStyle name="Título 1 2 2 5" xfId="31887"/>
    <cellStyle name="Título 1 2 2 6" xfId="31888"/>
    <cellStyle name="Título 1 2 2 7" xfId="31889"/>
    <cellStyle name="Título 1 2 2 8" xfId="31890"/>
    <cellStyle name="Título 1 2 2 9" xfId="31891"/>
    <cellStyle name="Título 1 2 20" xfId="31892"/>
    <cellStyle name="Título 1 2 21" xfId="31893"/>
    <cellStyle name="Título 1 2 22" xfId="31894"/>
    <cellStyle name="Título 1 2 23" xfId="31895"/>
    <cellStyle name="Título 1 2 24" xfId="31896"/>
    <cellStyle name="Título 1 2 25" xfId="31897"/>
    <cellStyle name="Título 1 2 26" xfId="31898"/>
    <cellStyle name="Título 1 2 27" xfId="31899"/>
    <cellStyle name="Título 1 2 28" xfId="31900"/>
    <cellStyle name="Título 1 2 29" xfId="31901"/>
    <cellStyle name="Título 1 2 3" xfId="31902"/>
    <cellStyle name="Título 1 2 3 10" xfId="31903"/>
    <cellStyle name="Título 1 2 3 11" xfId="31904"/>
    <cellStyle name="Título 1 2 3 12" xfId="31905"/>
    <cellStyle name="Título 1 2 3 13" xfId="31906"/>
    <cellStyle name="Título 1 2 3 14" xfId="31907"/>
    <cellStyle name="Título 1 2 3 15" xfId="31908"/>
    <cellStyle name="Título 1 2 3 16" xfId="31909"/>
    <cellStyle name="Título 1 2 3 2" xfId="31910"/>
    <cellStyle name="Título 1 2 3 3" xfId="31911"/>
    <cellStyle name="Título 1 2 3 4" xfId="31912"/>
    <cellStyle name="Título 1 2 3 5" xfId="31913"/>
    <cellStyle name="Título 1 2 3 6" xfId="31914"/>
    <cellStyle name="Título 1 2 3 7" xfId="31915"/>
    <cellStyle name="Título 1 2 3 8" xfId="31916"/>
    <cellStyle name="Título 1 2 3 9" xfId="31917"/>
    <cellStyle name="Título 1 2 30" xfId="31918"/>
    <cellStyle name="Título 1 2 31" xfId="31919"/>
    <cellStyle name="Título 1 2 32" xfId="31920"/>
    <cellStyle name="Título 1 2 4" xfId="31921"/>
    <cellStyle name="Título 1 2 4 10" xfId="31922"/>
    <cellStyle name="Título 1 2 4 11" xfId="31923"/>
    <cellStyle name="Título 1 2 4 12" xfId="31924"/>
    <cellStyle name="Título 1 2 4 13" xfId="31925"/>
    <cellStyle name="Título 1 2 4 14" xfId="31926"/>
    <cellStyle name="Título 1 2 4 15" xfId="31927"/>
    <cellStyle name="Título 1 2 4 16" xfId="31928"/>
    <cellStyle name="Título 1 2 4 2" xfId="31929"/>
    <cellStyle name="Título 1 2 4 3" xfId="31930"/>
    <cellStyle name="Título 1 2 4 4" xfId="31931"/>
    <cellStyle name="Título 1 2 4 5" xfId="31932"/>
    <cellStyle name="Título 1 2 4 6" xfId="31933"/>
    <cellStyle name="Título 1 2 4 7" xfId="31934"/>
    <cellStyle name="Título 1 2 4 8" xfId="31935"/>
    <cellStyle name="Título 1 2 4 9" xfId="31936"/>
    <cellStyle name="Título 1 2 5" xfId="31937"/>
    <cellStyle name="Título 1 2 5 10" xfId="31938"/>
    <cellStyle name="Título 1 2 5 11" xfId="31939"/>
    <cellStyle name="Título 1 2 5 12" xfId="31940"/>
    <cellStyle name="Título 1 2 5 13" xfId="31941"/>
    <cellStyle name="Título 1 2 5 14" xfId="31942"/>
    <cellStyle name="Título 1 2 5 15" xfId="31943"/>
    <cellStyle name="Título 1 2 5 16" xfId="31944"/>
    <cellStyle name="Título 1 2 5 2" xfId="31945"/>
    <cellStyle name="Título 1 2 5 3" xfId="31946"/>
    <cellStyle name="Título 1 2 5 4" xfId="31947"/>
    <cellStyle name="Título 1 2 5 5" xfId="31948"/>
    <cellStyle name="Título 1 2 5 6" xfId="31949"/>
    <cellStyle name="Título 1 2 5 7" xfId="31950"/>
    <cellStyle name="Título 1 2 5 8" xfId="31951"/>
    <cellStyle name="Título 1 2 5 9" xfId="31952"/>
    <cellStyle name="Título 1 2 6" xfId="31953"/>
    <cellStyle name="Título 1 2 6 10" xfId="31954"/>
    <cellStyle name="Título 1 2 6 11" xfId="31955"/>
    <cellStyle name="Título 1 2 6 12" xfId="31956"/>
    <cellStyle name="Título 1 2 6 13" xfId="31957"/>
    <cellStyle name="Título 1 2 6 14" xfId="31958"/>
    <cellStyle name="Título 1 2 6 15" xfId="31959"/>
    <cellStyle name="Título 1 2 6 16" xfId="31960"/>
    <cellStyle name="Título 1 2 6 2" xfId="31961"/>
    <cellStyle name="Título 1 2 6 3" xfId="31962"/>
    <cellStyle name="Título 1 2 6 4" xfId="31963"/>
    <cellStyle name="Título 1 2 6 5" xfId="31964"/>
    <cellStyle name="Título 1 2 6 6" xfId="31965"/>
    <cellStyle name="Título 1 2 6 7" xfId="31966"/>
    <cellStyle name="Título 1 2 6 8" xfId="31967"/>
    <cellStyle name="Título 1 2 6 9" xfId="31968"/>
    <cellStyle name="Título 1 2 7" xfId="31969"/>
    <cellStyle name="Título 1 2 7 10" xfId="31970"/>
    <cellStyle name="Título 1 2 7 11" xfId="31971"/>
    <cellStyle name="Título 1 2 7 12" xfId="31972"/>
    <cellStyle name="Título 1 2 7 13" xfId="31973"/>
    <cellStyle name="Título 1 2 7 14" xfId="31974"/>
    <cellStyle name="Título 1 2 7 15" xfId="31975"/>
    <cellStyle name="Título 1 2 7 16" xfId="31976"/>
    <cellStyle name="Título 1 2 7 2" xfId="31977"/>
    <cellStyle name="Título 1 2 7 3" xfId="31978"/>
    <cellStyle name="Título 1 2 7 4" xfId="31979"/>
    <cellStyle name="Título 1 2 7 5" xfId="31980"/>
    <cellStyle name="Título 1 2 7 6" xfId="31981"/>
    <cellStyle name="Título 1 2 7 7" xfId="31982"/>
    <cellStyle name="Título 1 2 7 8" xfId="31983"/>
    <cellStyle name="Título 1 2 7 9" xfId="31984"/>
    <cellStyle name="Título 1 2 8" xfId="31985"/>
    <cellStyle name="Título 1 2 8 10" xfId="31986"/>
    <cellStyle name="Título 1 2 8 11" xfId="31987"/>
    <cellStyle name="Título 1 2 8 12" xfId="31988"/>
    <cellStyle name="Título 1 2 8 13" xfId="31989"/>
    <cellStyle name="Título 1 2 8 14" xfId="31990"/>
    <cellStyle name="Título 1 2 8 15" xfId="31991"/>
    <cellStyle name="Título 1 2 8 16" xfId="31992"/>
    <cellStyle name="Título 1 2 8 2" xfId="31993"/>
    <cellStyle name="Título 1 2 8 3" xfId="31994"/>
    <cellStyle name="Título 1 2 8 4" xfId="31995"/>
    <cellStyle name="Título 1 2 8 5" xfId="31996"/>
    <cellStyle name="Título 1 2 8 6" xfId="31997"/>
    <cellStyle name="Título 1 2 8 7" xfId="31998"/>
    <cellStyle name="Título 1 2 8 8" xfId="31999"/>
    <cellStyle name="Título 1 2 8 9" xfId="32000"/>
    <cellStyle name="Título 1 2 9" xfId="32001"/>
    <cellStyle name="Título 1 2 9 10" xfId="32002"/>
    <cellStyle name="Título 1 2 9 11" xfId="32003"/>
    <cellStyle name="Título 1 2 9 12" xfId="32004"/>
    <cellStyle name="Título 1 2 9 13" xfId="32005"/>
    <cellStyle name="Título 1 2 9 14" xfId="32006"/>
    <cellStyle name="Título 1 2 9 15" xfId="32007"/>
    <cellStyle name="Título 1 2 9 16" xfId="32008"/>
    <cellStyle name="Título 1 2 9 2" xfId="32009"/>
    <cellStyle name="Título 1 2 9 3" xfId="32010"/>
    <cellStyle name="Título 1 2 9 4" xfId="32011"/>
    <cellStyle name="Título 1 2 9 5" xfId="32012"/>
    <cellStyle name="Título 1 2 9 6" xfId="32013"/>
    <cellStyle name="Título 1 2 9 7" xfId="32014"/>
    <cellStyle name="Título 1 2 9 8" xfId="32015"/>
    <cellStyle name="Título 1 2 9 9" xfId="32016"/>
    <cellStyle name="Título 1 20" xfId="32017"/>
    <cellStyle name="Título 1 20 10" xfId="32018"/>
    <cellStyle name="Título 1 20 11" xfId="32019"/>
    <cellStyle name="Título 1 20 12" xfId="32020"/>
    <cellStyle name="Título 1 20 13" xfId="32021"/>
    <cellStyle name="Título 1 20 14" xfId="32022"/>
    <cellStyle name="Título 1 20 15" xfId="32023"/>
    <cellStyle name="Título 1 20 16" xfId="32024"/>
    <cellStyle name="Título 1 20 17" xfId="32025"/>
    <cellStyle name="Título 1 20 18" xfId="32026"/>
    <cellStyle name="Título 1 20 19" xfId="32027"/>
    <cellStyle name="Título 1 20 2" xfId="32028"/>
    <cellStyle name="Título 1 20 20" xfId="32029"/>
    <cellStyle name="Título 1 20 3" xfId="32030"/>
    <cellStyle name="Título 1 20 4" xfId="32031"/>
    <cellStyle name="Título 1 20 5" xfId="32032"/>
    <cellStyle name="Título 1 20 6" xfId="32033"/>
    <cellStyle name="Título 1 20 7" xfId="32034"/>
    <cellStyle name="Título 1 20 8" xfId="32035"/>
    <cellStyle name="Título 1 20 9" xfId="32036"/>
    <cellStyle name="Título 1 21" xfId="32037"/>
    <cellStyle name="Título 1 21 10" xfId="32038"/>
    <cellStyle name="Título 1 21 11" xfId="32039"/>
    <cellStyle name="Título 1 21 12" xfId="32040"/>
    <cellStyle name="Título 1 21 13" xfId="32041"/>
    <cellStyle name="Título 1 21 14" xfId="32042"/>
    <cellStyle name="Título 1 21 15" xfId="32043"/>
    <cellStyle name="Título 1 21 16" xfId="32044"/>
    <cellStyle name="Título 1 21 17" xfId="32045"/>
    <cellStyle name="Título 1 21 18" xfId="32046"/>
    <cellStyle name="Título 1 21 19" xfId="32047"/>
    <cellStyle name="Título 1 21 2" xfId="32048"/>
    <cellStyle name="Título 1 21 20" xfId="32049"/>
    <cellStyle name="Título 1 21 3" xfId="32050"/>
    <cellStyle name="Título 1 21 4" xfId="32051"/>
    <cellStyle name="Título 1 21 5" xfId="32052"/>
    <cellStyle name="Título 1 21 6" xfId="32053"/>
    <cellStyle name="Título 1 21 7" xfId="32054"/>
    <cellStyle name="Título 1 21 8" xfId="32055"/>
    <cellStyle name="Título 1 21 9" xfId="32056"/>
    <cellStyle name="Título 1 22" xfId="32057"/>
    <cellStyle name="Título 1 22 10" xfId="32058"/>
    <cellStyle name="Título 1 22 11" xfId="32059"/>
    <cellStyle name="Título 1 22 12" xfId="32060"/>
    <cellStyle name="Título 1 22 13" xfId="32061"/>
    <cellStyle name="Título 1 22 14" xfId="32062"/>
    <cellStyle name="Título 1 22 15" xfId="32063"/>
    <cellStyle name="Título 1 22 16" xfId="32064"/>
    <cellStyle name="Título 1 22 17" xfId="32065"/>
    <cellStyle name="Título 1 22 18" xfId="32066"/>
    <cellStyle name="Título 1 22 19" xfId="32067"/>
    <cellStyle name="Título 1 22 2" xfId="32068"/>
    <cellStyle name="Título 1 22 20" xfId="32069"/>
    <cellStyle name="Título 1 22 3" xfId="32070"/>
    <cellStyle name="Título 1 22 4" xfId="32071"/>
    <cellStyle name="Título 1 22 5" xfId="32072"/>
    <cellStyle name="Título 1 22 6" xfId="32073"/>
    <cellStyle name="Título 1 22 7" xfId="32074"/>
    <cellStyle name="Título 1 22 8" xfId="32075"/>
    <cellStyle name="Título 1 22 9" xfId="32076"/>
    <cellStyle name="Título 1 23" xfId="32077"/>
    <cellStyle name="Título 1 23 10" xfId="32078"/>
    <cellStyle name="Título 1 23 11" xfId="32079"/>
    <cellStyle name="Título 1 23 12" xfId="32080"/>
    <cellStyle name="Título 1 23 13" xfId="32081"/>
    <cellStyle name="Título 1 23 14" xfId="32082"/>
    <cellStyle name="Título 1 23 15" xfId="32083"/>
    <cellStyle name="Título 1 23 16" xfId="32084"/>
    <cellStyle name="Título 1 23 17" xfId="32085"/>
    <cellStyle name="Título 1 23 18" xfId="32086"/>
    <cellStyle name="Título 1 23 19" xfId="32087"/>
    <cellStyle name="Título 1 23 2" xfId="32088"/>
    <cellStyle name="Título 1 23 20" xfId="32089"/>
    <cellStyle name="Título 1 23 3" xfId="32090"/>
    <cellStyle name="Título 1 23 4" xfId="32091"/>
    <cellStyle name="Título 1 23 5" xfId="32092"/>
    <cellStyle name="Título 1 23 6" xfId="32093"/>
    <cellStyle name="Título 1 23 7" xfId="32094"/>
    <cellStyle name="Título 1 23 8" xfId="32095"/>
    <cellStyle name="Título 1 23 9" xfId="32096"/>
    <cellStyle name="Título 1 24" xfId="32097"/>
    <cellStyle name="Título 1 24 10" xfId="32098"/>
    <cellStyle name="Título 1 24 11" xfId="32099"/>
    <cellStyle name="Título 1 24 12" xfId="32100"/>
    <cellStyle name="Título 1 24 13" xfId="32101"/>
    <cellStyle name="Título 1 24 14" xfId="32102"/>
    <cellStyle name="Título 1 24 15" xfId="32103"/>
    <cellStyle name="Título 1 24 16" xfId="32104"/>
    <cellStyle name="Título 1 24 17" xfId="32105"/>
    <cellStyle name="Título 1 24 18" xfId="32106"/>
    <cellStyle name="Título 1 24 19" xfId="32107"/>
    <cellStyle name="Título 1 24 2" xfId="32108"/>
    <cellStyle name="Título 1 24 20" xfId="32109"/>
    <cellStyle name="Título 1 24 3" xfId="32110"/>
    <cellStyle name="Título 1 24 4" xfId="32111"/>
    <cellStyle name="Título 1 24 5" xfId="32112"/>
    <cellStyle name="Título 1 24 6" xfId="32113"/>
    <cellStyle name="Título 1 24 7" xfId="32114"/>
    <cellStyle name="Título 1 24 8" xfId="32115"/>
    <cellStyle name="Título 1 24 9" xfId="32116"/>
    <cellStyle name="Título 1 25" xfId="32117"/>
    <cellStyle name="Título 1 25 10" xfId="32118"/>
    <cellStyle name="Título 1 25 11" xfId="32119"/>
    <cellStyle name="Título 1 25 12" xfId="32120"/>
    <cellStyle name="Título 1 25 13" xfId="32121"/>
    <cellStyle name="Título 1 25 14" xfId="32122"/>
    <cellStyle name="Título 1 25 15" xfId="32123"/>
    <cellStyle name="Título 1 25 16" xfId="32124"/>
    <cellStyle name="Título 1 25 17" xfId="32125"/>
    <cellStyle name="Título 1 25 18" xfId="32126"/>
    <cellStyle name="Título 1 25 19" xfId="32127"/>
    <cellStyle name="Título 1 25 2" xfId="32128"/>
    <cellStyle name="Título 1 25 20" xfId="32129"/>
    <cellStyle name="Título 1 25 3" xfId="32130"/>
    <cellStyle name="Título 1 25 4" xfId="32131"/>
    <cellStyle name="Título 1 25 5" xfId="32132"/>
    <cellStyle name="Título 1 25 6" xfId="32133"/>
    <cellStyle name="Título 1 25 7" xfId="32134"/>
    <cellStyle name="Título 1 25 8" xfId="32135"/>
    <cellStyle name="Título 1 25 9" xfId="32136"/>
    <cellStyle name="Título 1 26" xfId="32137"/>
    <cellStyle name="Título 1 26 10" xfId="32138"/>
    <cellStyle name="Título 1 26 11" xfId="32139"/>
    <cellStyle name="Título 1 26 12" xfId="32140"/>
    <cellStyle name="Título 1 26 13" xfId="32141"/>
    <cellStyle name="Título 1 26 14" xfId="32142"/>
    <cellStyle name="Título 1 26 15" xfId="32143"/>
    <cellStyle name="Título 1 26 16" xfId="32144"/>
    <cellStyle name="Título 1 26 17" xfId="32145"/>
    <cellStyle name="Título 1 26 18" xfId="32146"/>
    <cellStyle name="Título 1 26 19" xfId="32147"/>
    <cellStyle name="Título 1 26 2" xfId="32148"/>
    <cellStyle name="Título 1 26 20" xfId="32149"/>
    <cellStyle name="Título 1 26 3" xfId="32150"/>
    <cellStyle name="Título 1 26 4" xfId="32151"/>
    <cellStyle name="Título 1 26 5" xfId="32152"/>
    <cellStyle name="Título 1 26 6" xfId="32153"/>
    <cellStyle name="Título 1 26 7" xfId="32154"/>
    <cellStyle name="Título 1 26 8" xfId="32155"/>
    <cellStyle name="Título 1 26 9" xfId="32156"/>
    <cellStyle name="Título 1 27" xfId="32157"/>
    <cellStyle name="Título 1 27 10" xfId="32158"/>
    <cellStyle name="Título 1 27 11" xfId="32159"/>
    <cellStyle name="Título 1 27 12" xfId="32160"/>
    <cellStyle name="Título 1 27 13" xfId="32161"/>
    <cellStyle name="Título 1 27 14" xfId="32162"/>
    <cellStyle name="Título 1 27 15" xfId="32163"/>
    <cellStyle name="Título 1 27 16" xfId="32164"/>
    <cellStyle name="Título 1 27 2" xfId="32165"/>
    <cellStyle name="Título 1 27 3" xfId="32166"/>
    <cellStyle name="Título 1 27 4" xfId="32167"/>
    <cellStyle name="Título 1 27 5" xfId="32168"/>
    <cellStyle name="Título 1 27 6" xfId="32169"/>
    <cellStyle name="Título 1 27 7" xfId="32170"/>
    <cellStyle name="Título 1 27 8" xfId="32171"/>
    <cellStyle name="Título 1 27 9" xfId="32172"/>
    <cellStyle name="Título 1 28" xfId="32173"/>
    <cellStyle name="Título 1 28 10" xfId="32174"/>
    <cellStyle name="Título 1 28 11" xfId="32175"/>
    <cellStyle name="Título 1 28 12" xfId="32176"/>
    <cellStyle name="Título 1 28 13" xfId="32177"/>
    <cellStyle name="Título 1 28 14" xfId="32178"/>
    <cellStyle name="Título 1 28 15" xfId="32179"/>
    <cellStyle name="Título 1 28 16" xfId="32180"/>
    <cellStyle name="Título 1 28 2" xfId="32181"/>
    <cellStyle name="Título 1 28 3" xfId="32182"/>
    <cellStyle name="Título 1 28 4" xfId="32183"/>
    <cellStyle name="Título 1 28 5" xfId="32184"/>
    <cellStyle name="Título 1 28 6" xfId="32185"/>
    <cellStyle name="Título 1 28 7" xfId="32186"/>
    <cellStyle name="Título 1 28 8" xfId="32187"/>
    <cellStyle name="Título 1 28 9" xfId="32188"/>
    <cellStyle name="Título 1 29" xfId="32189"/>
    <cellStyle name="Título 1 29 10" xfId="32190"/>
    <cellStyle name="Título 1 29 11" xfId="32191"/>
    <cellStyle name="Título 1 29 12" xfId="32192"/>
    <cellStyle name="Título 1 29 13" xfId="32193"/>
    <cellStyle name="Título 1 29 14" xfId="32194"/>
    <cellStyle name="Título 1 29 15" xfId="32195"/>
    <cellStyle name="Título 1 29 16" xfId="32196"/>
    <cellStyle name="Título 1 29 2" xfId="32197"/>
    <cellStyle name="Título 1 29 3" xfId="32198"/>
    <cellStyle name="Título 1 29 4" xfId="32199"/>
    <cellStyle name="Título 1 29 5" xfId="32200"/>
    <cellStyle name="Título 1 29 6" xfId="32201"/>
    <cellStyle name="Título 1 29 7" xfId="32202"/>
    <cellStyle name="Título 1 29 8" xfId="32203"/>
    <cellStyle name="Título 1 29 9" xfId="32204"/>
    <cellStyle name="Título 1 3" xfId="32205"/>
    <cellStyle name="Título 1 3 10" xfId="32206"/>
    <cellStyle name="Título 1 3 11" xfId="32207"/>
    <cellStyle name="Título 1 3 12" xfId="32208"/>
    <cellStyle name="Título 1 3 13" xfId="32209"/>
    <cellStyle name="Título 1 3 14" xfId="32210"/>
    <cellStyle name="Título 1 3 15" xfId="32211"/>
    <cellStyle name="Título 1 3 16" xfId="32212"/>
    <cellStyle name="Título 1 3 17" xfId="32213"/>
    <cellStyle name="Título 1 3 18" xfId="32214"/>
    <cellStyle name="Título 1 3 19" xfId="32215"/>
    <cellStyle name="Título 1 3 2" xfId="32216"/>
    <cellStyle name="Título 1 3 2 10" xfId="32217"/>
    <cellStyle name="Título 1 3 2 11" xfId="32218"/>
    <cellStyle name="Título 1 3 2 12" xfId="32219"/>
    <cellStyle name="Título 1 3 2 13" xfId="32220"/>
    <cellStyle name="Título 1 3 2 14" xfId="32221"/>
    <cellStyle name="Título 1 3 2 15" xfId="32222"/>
    <cellStyle name="Título 1 3 2 16" xfId="32223"/>
    <cellStyle name="Título 1 3 2 2" xfId="32224"/>
    <cellStyle name="Título 1 3 2 3" xfId="32225"/>
    <cellStyle name="Título 1 3 2 4" xfId="32226"/>
    <cellStyle name="Título 1 3 2 5" xfId="32227"/>
    <cellStyle name="Título 1 3 2 6" xfId="32228"/>
    <cellStyle name="Título 1 3 2 7" xfId="32229"/>
    <cellStyle name="Título 1 3 2 8" xfId="32230"/>
    <cellStyle name="Título 1 3 2 9" xfId="32231"/>
    <cellStyle name="Título 1 3 20" xfId="32232"/>
    <cellStyle name="Título 1 3 21" xfId="32233"/>
    <cellStyle name="Título 1 3 22" xfId="32234"/>
    <cellStyle name="Título 1 3 23" xfId="32235"/>
    <cellStyle name="Título 1 3 24" xfId="32236"/>
    <cellStyle name="Título 1 3 3" xfId="32237"/>
    <cellStyle name="Título 1 3 3 10" xfId="32238"/>
    <cellStyle name="Título 1 3 3 11" xfId="32239"/>
    <cellStyle name="Título 1 3 3 12" xfId="32240"/>
    <cellStyle name="Título 1 3 3 13" xfId="32241"/>
    <cellStyle name="Título 1 3 3 14" xfId="32242"/>
    <cellStyle name="Título 1 3 3 15" xfId="32243"/>
    <cellStyle name="Título 1 3 3 16" xfId="32244"/>
    <cellStyle name="Título 1 3 3 2" xfId="32245"/>
    <cellStyle name="Título 1 3 3 3" xfId="32246"/>
    <cellStyle name="Título 1 3 3 4" xfId="32247"/>
    <cellStyle name="Título 1 3 3 5" xfId="32248"/>
    <cellStyle name="Título 1 3 3 6" xfId="32249"/>
    <cellStyle name="Título 1 3 3 7" xfId="32250"/>
    <cellStyle name="Título 1 3 3 8" xfId="32251"/>
    <cellStyle name="Título 1 3 3 9" xfId="32252"/>
    <cellStyle name="Título 1 3 4" xfId="32253"/>
    <cellStyle name="Título 1 3 4 10" xfId="32254"/>
    <cellStyle name="Título 1 3 4 11" xfId="32255"/>
    <cellStyle name="Título 1 3 4 12" xfId="32256"/>
    <cellStyle name="Título 1 3 4 13" xfId="32257"/>
    <cellStyle name="Título 1 3 4 14" xfId="32258"/>
    <cellStyle name="Título 1 3 4 15" xfId="32259"/>
    <cellStyle name="Título 1 3 4 16" xfId="32260"/>
    <cellStyle name="Título 1 3 4 2" xfId="32261"/>
    <cellStyle name="Título 1 3 4 3" xfId="32262"/>
    <cellStyle name="Título 1 3 4 4" xfId="32263"/>
    <cellStyle name="Título 1 3 4 5" xfId="32264"/>
    <cellStyle name="Título 1 3 4 6" xfId="32265"/>
    <cellStyle name="Título 1 3 4 7" xfId="32266"/>
    <cellStyle name="Título 1 3 4 8" xfId="32267"/>
    <cellStyle name="Título 1 3 4 9" xfId="32268"/>
    <cellStyle name="Título 1 3 5" xfId="32269"/>
    <cellStyle name="Título 1 3 5 10" xfId="32270"/>
    <cellStyle name="Título 1 3 5 11" xfId="32271"/>
    <cellStyle name="Título 1 3 5 12" xfId="32272"/>
    <cellStyle name="Título 1 3 5 13" xfId="32273"/>
    <cellStyle name="Título 1 3 5 14" xfId="32274"/>
    <cellStyle name="Título 1 3 5 15" xfId="32275"/>
    <cellStyle name="Título 1 3 5 16" xfId="32276"/>
    <cellStyle name="Título 1 3 5 2" xfId="32277"/>
    <cellStyle name="Título 1 3 5 3" xfId="32278"/>
    <cellStyle name="Título 1 3 5 4" xfId="32279"/>
    <cellStyle name="Título 1 3 5 5" xfId="32280"/>
    <cellStyle name="Título 1 3 5 6" xfId="32281"/>
    <cellStyle name="Título 1 3 5 7" xfId="32282"/>
    <cellStyle name="Título 1 3 5 8" xfId="32283"/>
    <cellStyle name="Título 1 3 5 9" xfId="32284"/>
    <cellStyle name="Título 1 3 6" xfId="32285"/>
    <cellStyle name="Título 1 3 7" xfId="32286"/>
    <cellStyle name="Título 1 3 7 2" xfId="32287"/>
    <cellStyle name="Título 1 3 8" xfId="32288"/>
    <cellStyle name="Título 1 3 9" xfId="32289"/>
    <cellStyle name="Título 1 30" xfId="32290"/>
    <cellStyle name="Título 1 30 10" xfId="32291"/>
    <cellStyle name="Título 1 30 11" xfId="32292"/>
    <cellStyle name="Título 1 30 12" xfId="32293"/>
    <cellStyle name="Título 1 30 13" xfId="32294"/>
    <cellStyle name="Título 1 30 14" xfId="32295"/>
    <cellStyle name="Título 1 30 15" xfId="32296"/>
    <cellStyle name="Título 1 30 16" xfId="32297"/>
    <cellStyle name="Título 1 30 2" xfId="32298"/>
    <cellStyle name="Título 1 30 3" xfId="32299"/>
    <cellStyle name="Título 1 30 4" xfId="32300"/>
    <cellStyle name="Título 1 30 5" xfId="32301"/>
    <cellStyle name="Título 1 30 6" xfId="32302"/>
    <cellStyle name="Título 1 30 7" xfId="32303"/>
    <cellStyle name="Título 1 30 8" xfId="32304"/>
    <cellStyle name="Título 1 30 9" xfId="32305"/>
    <cellStyle name="Título 1 31" xfId="32306"/>
    <cellStyle name="Título 1 31 10" xfId="32307"/>
    <cellStyle name="Título 1 31 11" xfId="32308"/>
    <cellStyle name="Título 1 31 12" xfId="32309"/>
    <cellStyle name="Título 1 31 13" xfId="32310"/>
    <cellStyle name="Título 1 31 14" xfId="32311"/>
    <cellStyle name="Título 1 31 15" xfId="32312"/>
    <cellStyle name="Título 1 31 16" xfId="32313"/>
    <cellStyle name="Título 1 31 2" xfId="32314"/>
    <cellStyle name="Título 1 31 3" xfId="32315"/>
    <cellStyle name="Título 1 31 4" xfId="32316"/>
    <cellStyle name="Título 1 31 5" xfId="32317"/>
    <cellStyle name="Título 1 31 6" xfId="32318"/>
    <cellStyle name="Título 1 31 7" xfId="32319"/>
    <cellStyle name="Título 1 31 8" xfId="32320"/>
    <cellStyle name="Título 1 31 9" xfId="32321"/>
    <cellStyle name="Título 1 32" xfId="32322"/>
    <cellStyle name="Título 1 32 10" xfId="32323"/>
    <cellStyle name="Título 1 32 11" xfId="32324"/>
    <cellStyle name="Título 1 32 12" xfId="32325"/>
    <cellStyle name="Título 1 32 13" xfId="32326"/>
    <cellStyle name="Título 1 32 14" xfId="32327"/>
    <cellStyle name="Título 1 32 15" xfId="32328"/>
    <cellStyle name="Título 1 32 16" xfId="32329"/>
    <cellStyle name="Título 1 32 2" xfId="32330"/>
    <cellStyle name="Título 1 32 3" xfId="32331"/>
    <cellStyle name="Título 1 32 4" xfId="32332"/>
    <cellStyle name="Título 1 32 5" xfId="32333"/>
    <cellStyle name="Título 1 32 6" xfId="32334"/>
    <cellStyle name="Título 1 32 7" xfId="32335"/>
    <cellStyle name="Título 1 32 8" xfId="32336"/>
    <cellStyle name="Título 1 32 9" xfId="32337"/>
    <cellStyle name="Título 1 33" xfId="32338"/>
    <cellStyle name="Título 1 33 10" xfId="32339"/>
    <cellStyle name="Título 1 33 11" xfId="32340"/>
    <cellStyle name="Título 1 33 12" xfId="32341"/>
    <cellStyle name="Título 1 33 13" xfId="32342"/>
    <cellStyle name="Título 1 33 14" xfId="32343"/>
    <cellStyle name="Título 1 33 15" xfId="32344"/>
    <cellStyle name="Título 1 33 16" xfId="32345"/>
    <cellStyle name="Título 1 33 2" xfId="32346"/>
    <cellStyle name="Título 1 33 3" xfId="32347"/>
    <cellStyle name="Título 1 33 4" xfId="32348"/>
    <cellStyle name="Título 1 33 5" xfId="32349"/>
    <cellStyle name="Título 1 33 6" xfId="32350"/>
    <cellStyle name="Título 1 33 7" xfId="32351"/>
    <cellStyle name="Título 1 33 8" xfId="32352"/>
    <cellStyle name="Título 1 33 9" xfId="32353"/>
    <cellStyle name="Título 1 34" xfId="32354"/>
    <cellStyle name="Título 1 34 10" xfId="32355"/>
    <cellStyle name="Título 1 34 11" xfId="32356"/>
    <cellStyle name="Título 1 34 12" xfId="32357"/>
    <cellStyle name="Título 1 34 13" xfId="32358"/>
    <cellStyle name="Título 1 34 14" xfId="32359"/>
    <cellStyle name="Título 1 34 15" xfId="32360"/>
    <cellStyle name="Título 1 34 16" xfId="32361"/>
    <cellStyle name="Título 1 34 2" xfId="32362"/>
    <cellStyle name="Título 1 34 3" xfId="32363"/>
    <cellStyle name="Título 1 34 4" xfId="32364"/>
    <cellStyle name="Título 1 34 5" xfId="32365"/>
    <cellStyle name="Título 1 34 6" xfId="32366"/>
    <cellStyle name="Título 1 34 7" xfId="32367"/>
    <cellStyle name="Título 1 34 8" xfId="32368"/>
    <cellStyle name="Título 1 34 9" xfId="32369"/>
    <cellStyle name="Título 1 35" xfId="32370"/>
    <cellStyle name="Título 1 35 10" xfId="32371"/>
    <cellStyle name="Título 1 35 11" xfId="32372"/>
    <cellStyle name="Título 1 35 12" xfId="32373"/>
    <cellStyle name="Título 1 35 13" xfId="32374"/>
    <cellStyle name="Título 1 35 14" xfId="32375"/>
    <cellStyle name="Título 1 35 15" xfId="32376"/>
    <cellStyle name="Título 1 35 16" xfId="32377"/>
    <cellStyle name="Título 1 35 2" xfId="32378"/>
    <cellStyle name="Título 1 35 3" xfId="32379"/>
    <cellStyle name="Título 1 35 4" xfId="32380"/>
    <cellStyle name="Título 1 35 5" xfId="32381"/>
    <cellStyle name="Título 1 35 6" xfId="32382"/>
    <cellStyle name="Título 1 35 7" xfId="32383"/>
    <cellStyle name="Título 1 35 8" xfId="32384"/>
    <cellStyle name="Título 1 35 9" xfId="32385"/>
    <cellStyle name="Título 1 36" xfId="32386"/>
    <cellStyle name="Título 1 36 10" xfId="32387"/>
    <cellStyle name="Título 1 36 11" xfId="32388"/>
    <cellStyle name="Título 1 36 12" xfId="32389"/>
    <cellStyle name="Título 1 36 13" xfId="32390"/>
    <cellStyle name="Título 1 36 14" xfId="32391"/>
    <cellStyle name="Título 1 36 15" xfId="32392"/>
    <cellStyle name="Título 1 36 16" xfId="32393"/>
    <cellStyle name="Título 1 36 2" xfId="32394"/>
    <cellStyle name="Título 1 36 3" xfId="32395"/>
    <cellStyle name="Título 1 36 4" xfId="32396"/>
    <cellStyle name="Título 1 36 5" xfId="32397"/>
    <cellStyle name="Título 1 36 6" xfId="32398"/>
    <cellStyle name="Título 1 36 7" xfId="32399"/>
    <cellStyle name="Título 1 36 8" xfId="32400"/>
    <cellStyle name="Título 1 36 9" xfId="32401"/>
    <cellStyle name="Título 1 37" xfId="32402"/>
    <cellStyle name="Título 1 37 10" xfId="32403"/>
    <cellStyle name="Título 1 37 11" xfId="32404"/>
    <cellStyle name="Título 1 37 12" xfId="32405"/>
    <cellStyle name="Título 1 37 13" xfId="32406"/>
    <cellStyle name="Título 1 37 14" xfId="32407"/>
    <cellStyle name="Título 1 37 15" xfId="32408"/>
    <cellStyle name="Título 1 37 16" xfId="32409"/>
    <cellStyle name="Título 1 37 2" xfId="32410"/>
    <cellStyle name="Título 1 37 3" xfId="32411"/>
    <cellStyle name="Título 1 37 4" xfId="32412"/>
    <cellStyle name="Título 1 37 5" xfId="32413"/>
    <cellStyle name="Título 1 37 6" xfId="32414"/>
    <cellStyle name="Título 1 37 7" xfId="32415"/>
    <cellStyle name="Título 1 37 8" xfId="32416"/>
    <cellStyle name="Título 1 37 9" xfId="32417"/>
    <cellStyle name="Título 1 38" xfId="32418"/>
    <cellStyle name="Título 1 39" xfId="32419"/>
    <cellStyle name="Título 1 4" xfId="32420"/>
    <cellStyle name="Título 1 4 10" xfId="32421"/>
    <cellStyle name="Título 1 4 11" xfId="32422"/>
    <cellStyle name="Título 1 4 12" xfId="32423"/>
    <cellStyle name="Título 1 4 13" xfId="32424"/>
    <cellStyle name="Título 1 4 14" xfId="32425"/>
    <cellStyle name="Título 1 4 15" xfId="32426"/>
    <cellStyle name="Título 1 4 16" xfId="32427"/>
    <cellStyle name="Título 1 4 17" xfId="32428"/>
    <cellStyle name="Título 1 4 18" xfId="32429"/>
    <cellStyle name="Título 1 4 19" xfId="32430"/>
    <cellStyle name="Título 1 4 2" xfId="32431"/>
    <cellStyle name="Título 1 4 2 10" xfId="32432"/>
    <cellStyle name="Título 1 4 2 11" xfId="32433"/>
    <cellStyle name="Título 1 4 2 12" xfId="32434"/>
    <cellStyle name="Título 1 4 2 13" xfId="32435"/>
    <cellStyle name="Título 1 4 2 14" xfId="32436"/>
    <cellStyle name="Título 1 4 2 15" xfId="32437"/>
    <cellStyle name="Título 1 4 2 16" xfId="32438"/>
    <cellStyle name="Título 1 4 2 2" xfId="32439"/>
    <cellStyle name="Título 1 4 2 3" xfId="32440"/>
    <cellStyle name="Título 1 4 2 4" xfId="32441"/>
    <cellStyle name="Título 1 4 2 5" xfId="32442"/>
    <cellStyle name="Título 1 4 2 6" xfId="32443"/>
    <cellStyle name="Título 1 4 2 7" xfId="32444"/>
    <cellStyle name="Título 1 4 2 8" xfId="32445"/>
    <cellStyle name="Título 1 4 2 9" xfId="32446"/>
    <cellStyle name="Título 1 4 20" xfId="32447"/>
    <cellStyle name="Título 1 4 21" xfId="32448"/>
    <cellStyle name="Título 1 4 22" xfId="32449"/>
    <cellStyle name="Título 1 4 23" xfId="32450"/>
    <cellStyle name="Título 1 4 24" xfId="32451"/>
    <cellStyle name="Título 1 4 3" xfId="32452"/>
    <cellStyle name="Título 1 4 3 10" xfId="32453"/>
    <cellStyle name="Título 1 4 3 11" xfId="32454"/>
    <cellStyle name="Título 1 4 3 12" xfId="32455"/>
    <cellStyle name="Título 1 4 3 13" xfId="32456"/>
    <cellStyle name="Título 1 4 3 14" xfId="32457"/>
    <cellStyle name="Título 1 4 3 15" xfId="32458"/>
    <cellStyle name="Título 1 4 3 16" xfId="32459"/>
    <cellStyle name="Título 1 4 3 2" xfId="32460"/>
    <cellStyle name="Título 1 4 3 3" xfId="32461"/>
    <cellStyle name="Título 1 4 3 4" xfId="32462"/>
    <cellStyle name="Título 1 4 3 5" xfId="32463"/>
    <cellStyle name="Título 1 4 3 6" xfId="32464"/>
    <cellStyle name="Título 1 4 3 7" xfId="32465"/>
    <cellStyle name="Título 1 4 3 8" xfId="32466"/>
    <cellStyle name="Título 1 4 3 9" xfId="32467"/>
    <cellStyle name="Título 1 4 4" xfId="32468"/>
    <cellStyle name="Título 1 4 4 10" xfId="32469"/>
    <cellStyle name="Título 1 4 4 11" xfId="32470"/>
    <cellStyle name="Título 1 4 4 12" xfId="32471"/>
    <cellStyle name="Título 1 4 4 13" xfId="32472"/>
    <cellStyle name="Título 1 4 4 14" xfId="32473"/>
    <cellStyle name="Título 1 4 4 15" xfId="32474"/>
    <cellStyle name="Título 1 4 4 16" xfId="32475"/>
    <cellStyle name="Título 1 4 4 2" xfId="32476"/>
    <cellStyle name="Título 1 4 4 3" xfId="32477"/>
    <cellStyle name="Título 1 4 4 4" xfId="32478"/>
    <cellStyle name="Título 1 4 4 5" xfId="32479"/>
    <cellStyle name="Título 1 4 4 6" xfId="32480"/>
    <cellStyle name="Título 1 4 4 7" xfId="32481"/>
    <cellStyle name="Título 1 4 4 8" xfId="32482"/>
    <cellStyle name="Título 1 4 4 9" xfId="32483"/>
    <cellStyle name="Título 1 4 5" xfId="32484"/>
    <cellStyle name="Título 1 4 5 10" xfId="32485"/>
    <cellStyle name="Título 1 4 5 11" xfId="32486"/>
    <cellStyle name="Título 1 4 5 12" xfId="32487"/>
    <cellStyle name="Título 1 4 5 13" xfId="32488"/>
    <cellStyle name="Título 1 4 5 14" xfId="32489"/>
    <cellStyle name="Título 1 4 5 15" xfId="32490"/>
    <cellStyle name="Título 1 4 5 16" xfId="32491"/>
    <cellStyle name="Título 1 4 5 2" xfId="32492"/>
    <cellStyle name="Título 1 4 5 3" xfId="32493"/>
    <cellStyle name="Título 1 4 5 4" xfId="32494"/>
    <cellStyle name="Título 1 4 5 5" xfId="32495"/>
    <cellStyle name="Título 1 4 5 6" xfId="32496"/>
    <cellStyle name="Título 1 4 5 7" xfId="32497"/>
    <cellStyle name="Título 1 4 5 8" xfId="32498"/>
    <cellStyle name="Título 1 4 5 9" xfId="32499"/>
    <cellStyle name="Título 1 4 6" xfId="32500"/>
    <cellStyle name="Título 1 4 7" xfId="32501"/>
    <cellStyle name="Título 1 4 7 2" xfId="32502"/>
    <cellStyle name="Título 1 4 8" xfId="32503"/>
    <cellStyle name="Título 1 4 9" xfId="32504"/>
    <cellStyle name="Título 1 40" xfId="32505"/>
    <cellStyle name="Título 1 41" xfId="32506"/>
    <cellStyle name="Título 1 42" xfId="32507"/>
    <cellStyle name="Título 1 43" xfId="32508"/>
    <cellStyle name="Título 1 44" xfId="32509"/>
    <cellStyle name="Título 1 45" xfId="32510"/>
    <cellStyle name="Título 1 46" xfId="32511"/>
    <cellStyle name="Título 1 47" xfId="32512"/>
    <cellStyle name="Título 1 48" xfId="32513"/>
    <cellStyle name="Título 1 49" xfId="32514"/>
    <cellStyle name="Título 1 5" xfId="32515"/>
    <cellStyle name="Título 1 5 10" xfId="32516"/>
    <cellStyle name="Título 1 5 11" xfId="32517"/>
    <cellStyle name="Título 1 5 12" xfId="32518"/>
    <cellStyle name="Título 1 5 13" xfId="32519"/>
    <cellStyle name="Título 1 5 14" xfId="32520"/>
    <cellStyle name="Título 1 5 15" xfId="32521"/>
    <cellStyle name="Título 1 5 16" xfId="32522"/>
    <cellStyle name="Título 1 5 17" xfId="32523"/>
    <cellStyle name="Título 1 5 18" xfId="32524"/>
    <cellStyle name="Título 1 5 19" xfId="32525"/>
    <cellStyle name="Título 1 5 2" xfId="32526"/>
    <cellStyle name="Título 1 5 2 10" xfId="32527"/>
    <cellStyle name="Título 1 5 2 11" xfId="32528"/>
    <cellStyle name="Título 1 5 2 12" xfId="32529"/>
    <cellStyle name="Título 1 5 2 13" xfId="32530"/>
    <cellStyle name="Título 1 5 2 14" xfId="32531"/>
    <cellStyle name="Título 1 5 2 15" xfId="32532"/>
    <cellStyle name="Título 1 5 2 16" xfId="32533"/>
    <cellStyle name="Título 1 5 2 17" xfId="32534"/>
    <cellStyle name="Título 1 5 2 18" xfId="32535"/>
    <cellStyle name="Título 1 5 2 2" xfId="32536"/>
    <cellStyle name="Título 1 5 2 2 2" xfId="32537"/>
    <cellStyle name="Título 1 5 2 3" xfId="32538"/>
    <cellStyle name="Título 1 5 2 4" xfId="32539"/>
    <cellStyle name="Título 1 5 2 5" xfId="32540"/>
    <cellStyle name="Título 1 5 2 6" xfId="32541"/>
    <cellStyle name="Título 1 5 2 7" xfId="32542"/>
    <cellStyle name="Título 1 5 2 8" xfId="32543"/>
    <cellStyle name="Título 1 5 2 9" xfId="32544"/>
    <cellStyle name="Título 1 5 20" xfId="32545"/>
    <cellStyle name="Título 1 5 3" xfId="32546"/>
    <cellStyle name="Título 1 5 3 10" xfId="32547"/>
    <cellStyle name="Título 1 5 3 11" xfId="32548"/>
    <cellStyle name="Título 1 5 3 12" xfId="32549"/>
    <cellStyle name="Título 1 5 3 13" xfId="32550"/>
    <cellStyle name="Título 1 5 3 14" xfId="32551"/>
    <cellStyle name="Título 1 5 3 15" xfId="32552"/>
    <cellStyle name="Título 1 5 3 16" xfId="32553"/>
    <cellStyle name="Título 1 5 3 2" xfId="32554"/>
    <cellStyle name="Título 1 5 3 3" xfId="32555"/>
    <cellStyle name="Título 1 5 3 4" xfId="32556"/>
    <cellStyle name="Título 1 5 3 5" xfId="32557"/>
    <cellStyle name="Título 1 5 3 6" xfId="32558"/>
    <cellStyle name="Título 1 5 3 7" xfId="32559"/>
    <cellStyle name="Título 1 5 3 8" xfId="32560"/>
    <cellStyle name="Título 1 5 3 9" xfId="32561"/>
    <cellStyle name="Título 1 5 4" xfId="32562"/>
    <cellStyle name="Título 1 5 4 10" xfId="32563"/>
    <cellStyle name="Título 1 5 4 11" xfId="32564"/>
    <cellStyle name="Título 1 5 4 12" xfId="32565"/>
    <cellStyle name="Título 1 5 4 13" xfId="32566"/>
    <cellStyle name="Título 1 5 4 14" xfId="32567"/>
    <cellStyle name="Título 1 5 4 15" xfId="32568"/>
    <cellStyle name="Título 1 5 4 16" xfId="32569"/>
    <cellStyle name="Título 1 5 4 2" xfId="32570"/>
    <cellStyle name="Título 1 5 4 3" xfId="32571"/>
    <cellStyle name="Título 1 5 4 4" xfId="32572"/>
    <cellStyle name="Título 1 5 4 5" xfId="32573"/>
    <cellStyle name="Título 1 5 4 6" xfId="32574"/>
    <cellStyle name="Título 1 5 4 7" xfId="32575"/>
    <cellStyle name="Título 1 5 4 8" xfId="32576"/>
    <cellStyle name="Título 1 5 4 9" xfId="32577"/>
    <cellStyle name="Título 1 5 5" xfId="32578"/>
    <cellStyle name="Título 1 5 5 10" xfId="32579"/>
    <cellStyle name="Título 1 5 5 11" xfId="32580"/>
    <cellStyle name="Título 1 5 5 12" xfId="32581"/>
    <cellStyle name="Título 1 5 5 13" xfId="32582"/>
    <cellStyle name="Título 1 5 5 14" xfId="32583"/>
    <cellStyle name="Título 1 5 5 15" xfId="32584"/>
    <cellStyle name="Título 1 5 5 16" xfId="32585"/>
    <cellStyle name="Título 1 5 5 2" xfId="32586"/>
    <cellStyle name="Título 1 5 5 3" xfId="32587"/>
    <cellStyle name="Título 1 5 5 4" xfId="32588"/>
    <cellStyle name="Título 1 5 5 5" xfId="32589"/>
    <cellStyle name="Título 1 5 5 6" xfId="32590"/>
    <cellStyle name="Título 1 5 5 7" xfId="32591"/>
    <cellStyle name="Título 1 5 5 8" xfId="32592"/>
    <cellStyle name="Título 1 5 5 9" xfId="32593"/>
    <cellStyle name="Título 1 5 6" xfId="32594"/>
    <cellStyle name="Título 1 5 7" xfId="32595"/>
    <cellStyle name="Título 1 5 8" xfId="32596"/>
    <cellStyle name="Título 1 5 9" xfId="32597"/>
    <cellStyle name="Título 1 50" xfId="32598"/>
    <cellStyle name="Título 1 51" xfId="32599"/>
    <cellStyle name="Título 1 52" xfId="32600"/>
    <cellStyle name="Título 1 53" xfId="32601"/>
    <cellStyle name="Título 1 6" xfId="32602"/>
    <cellStyle name="Título 1 6 10" xfId="32603"/>
    <cellStyle name="Título 1 6 11" xfId="32604"/>
    <cellStyle name="Título 1 6 12" xfId="32605"/>
    <cellStyle name="Título 1 6 13" xfId="32606"/>
    <cellStyle name="Título 1 6 14" xfId="32607"/>
    <cellStyle name="Título 1 6 15" xfId="32608"/>
    <cellStyle name="Título 1 6 16" xfId="32609"/>
    <cellStyle name="Título 1 6 17" xfId="32610"/>
    <cellStyle name="Título 1 6 18" xfId="32611"/>
    <cellStyle name="Título 1 6 19" xfId="32612"/>
    <cellStyle name="Título 1 6 2" xfId="32613"/>
    <cellStyle name="Título 1 6 2 10" xfId="32614"/>
    <cellStyle name="Título 1 6 2 11" xfId="32615"/>
    <cellStyle name="Título 1 6 2 12" xfId="32616"/>
    <cellStyle name="Título 1 6 2 13" xfId="32617"/>
    <cellStyle name="Título 1 6 2 14" xfId="32618"/>
    <cellStyle name="Título 1 6 2 15" xfId="32619"/>
    <cellStyle name="Título 1 6 2 16" xfId="32620"/>
    <cellStyle name="Título 1 6 2 17" xfId="32621"/>
    <cellStyle name="Título 1 6 2 18" xfId="32622"/>
    <cellStyle name="Título 1 6 2 2" xfId="32623"/>
    <cellStyle name="Título 1 6 2 2 2" xfId="32624"/>
    <cellStyle name="Título 1 6 2 3" xfId="32625"/>
    <cellStyle name="Título 1 6 2 4" xfId="32626"/>
    <cellStyle name="Título 1 6 2 5" xfId="32627"/>
    <cellStyle name="Título 1 6 2 6" xfId="32628"/>
    <cellStyle name="Título 1 6 2 7" xfId="32629"/>
    <cellStyle name="Título 1 6 2 8" xfId="32630"/>
    <cellStyle name="Título 1 6 2 9" xfId="32631"/>
    <cellStyle name="Título 1 6 20" xfId="32632"/>
    <cellStyle name="Título 1 6 3" xfId="32633"/>
    <cellStyle name="Título 1 6 3 10" xfId="32634"/>
    <cellStyle name="Título 1 6 3 11" xfId="32635"/>
    <cellStyle name="Título 1 6 3 12" xfId="32636"/>
    <cellStyle name="Título 1 6 3 13" xfId="32637"/>
    <cellStyle name="Título 1 6 3 14" xfId="32638"/>
    <cellStyle name="Título 1 6 3 15" xfId="32639"/>
    <cellStyle name="Título 1 6 3 16" xfId="32640"/>
    <cellStyle name="Título 1 6 3 2" xfId="32641"/>
    <cellStyle name="Título 1 6 3 3" xfId="32642"/>
    <cellStyle name="Título 1 6 3 4" xfId="32643"/>
    <cellStyle name="Título 1 6 3 5" xfId="32644"/>
    <cellStyle name="Título 1 6 3 6" xfId="32645"/>
    <cellStyle name="Título 1 6 3 7" xfId="32646"/>
    <cellStyle name="Título 1 6 3 8" xfId="32647"/>
    <cellStyle name="Título 1 6 3 9" xfId="32648"/>
    <cellStyle name="Título 1 6 4" xfId="32649"/>
    <cellStyle name="Título 1 6 4 10" xfId="32650"/>
    <cellStyle name="Título 1 6 4 11" xfId="32651"/>
    <cellStyle name="Título 1 6 4 12" xfId="32652"/>
    <cellStyle name="Título 1 6 4 13" xfId="32653"/>
    <cellStyle name="Título 1 6 4 14" xfId="32654"/>
    <cellStyle name="Título 1 6 4 15" xfId="32655"/>
    <cellStyle name="Título 1 6 4 16" xfId="32656"/>
    <cellStyle name="Título 1 6 4 2" xfId="32657"/>
    <cellStyle name="Título 1 6 4 3" xfId="32658"/>
    <cellStyle name="Título 1 6 4 4" xfId="32659"/>
    <cellStyle name="Título 1 6 4 5" xfId="32660"/>
    <cellStyle name="Título 1 6 4 6" xfId="32661"/>
    <cellStyle name="Título 1 6 4 7" xfId="32662"/>
    <cellStyle name="Título 1 6 4 8" xfId="32663"/>
    <cellStyle name="Título 1 6 4 9" xfId="32664"/>
    <cellStyle name="Título 1 6 5" xfId="32665"/>
    <cellStyle name="Título 1 6 6" xfId="32666"/>
    <cellStyle name="Título 1 6 7" xfId="32667"/>
    <cellStyle name="Título 1 6 8" xfId="32668"/>
    <cellStyle name="Título 1 6 9" xfId="32669"/>
    <cellStyle name="Título 1 7" xfId="32670"/>
    <cellStyle name="Título 1 7 10" xfId="32671"/>
    <cellStyle name="Título 1 7 11" xfId="32672"/>
    <cellStyle name="Título 1 7 12" xfId="32673"/>
    <cellStyle name="Título 1 7 13" xfId="32674"/>
    <cellStyle name="Título 1 7 14" xfId="32675"/>
    <cellStyle name="Título 1 7 15" xfId="32676"/>
    <cellStyle name="Título 1 7 16" xfId="32677"/>
    <cellStyle name="Título 1 7 17" xfId="32678"/>
    <cellStyle name="Título 1 7 18" xfId="32679"/>
    <cellStyle name="Título 1 7 19" xfId="32680"/>
    <cellStyle name="Título 1 7 2" xfId="32681"/>
    <cellStyle name="Título 1 7 2 10" xfId="32682"/>
    <cellStyle name="Título 1 7 2 11" xfId="32683"/>
    <cellStyle name="Título 1 7 2 12" xfId="32684"/>
    <cellStyle name="Título 1 7 2 13" xfId="32685"/>
    <cellStyle name="Título 1 7 2 14" xfId="32686"/>
    <cellStyle name="Título 1 7 2 15" xfId="32687"/>
    <cellStyle name="Título 1 7 2 16" xfId="32688"/>
    <cellStyle name="Título 1 7 2 17" xfId="32689"/>
    <cellStyle name="Título 1 7 2 18" xfId="32690"/>
    <cellStyle name="Título 1 7 2 2" xfId="32691"/>
    <cellStyle name="Título 1 7 2 2 2" xfId="32692"/>
    <cellStyle name="Título 1 7 2 3" xfId="32693"/>
    <cellStyle name="Título 1 7 2 4" xfId="32694"/>
    <cellStyle name="Título 1 7 2 5" xfId="32695"/>
    <cellStyle name="Título 1 7 2 6" xfId="32696"/>
    <cellStyle name="Título 1 7 2 7" xfId="32697"/>
    <cellStyle name="Título 1 7 2 8" xfId="32698"/>
    <cellStyle name="Título 1 7 2 9" xfId="32699"/>
    <cellStyle name="Título 1 7 20" xfId="32700"/>
    <cellStyle name="Título 1 7 3" xfId="32701"/>
    <cellStyle name="Título 1 7 3 10" xfId="32702"/>
    <cellStyle name="Título 1 7 3 11" xfId="32703"/>
    <cellStyle name="Título 1 7 3 12" xfId="32704"/>
    <cellStyle name="Título 1 7 3 13" xfId="32705"/>
    <cellStyle name="Título 1 7 3 14" xfId="32706"/>
    <cellStyle name="Título 1 7 3 15" xfId="32707"/>
    <cellStyle name="Título 1 7 3 16" xfId="32708"/>
    <cellStyle name="Título 1 7 3 2" xfId="32709"/>
    <cellStyle name="Título 1 7 3 3" xfId="32710"/>
    <cellStyle name="Título 1 7 3 4" xfId="32711"/>
    <cellStyle name="Título 1 7 3 5" xfId="32712"/>
    <cellStyle name="Título 1 7 3 6" xfId="32713"/>
    <cellStyle name="Título 1 7 3 7" xfId="32714"/>
    <cellStyle name="Título 1 7 3 8" xfId="32715"/>
    <cellStyle name="Título 1 7 3 9" xfId="32716"/>
    <cellStyle name="Título 1 7 4" xfId="32717"/>
    <cellStyle name="Título 1 7 4 10" xfId="32718"/>
    <cellStyle name="Título 1 7 4 11" xfId="32719"/>
    <cellStyle name="Título 1 7 4 12" xfId="32720"/>
    <cellStyle name="Título 1 7 4 13" xfId="32721"/>
    <cellStyle name="Título 1 7 4 14" xfId="32722"/>
    <cellStyle name="Título 1 7 4 15" xfId="32723"/>
    <cellStyle name="Título 1 7 4 16" xfId="32724"/>
    <cellStyle name="Título 1 7 4 2" xfId="32725"/>
    <cellStyle name="Título 1 7 4 3" xfId="32726"/>
    <cellStyle name="Título 1 7 4 4" xfId="32727"/>
    <cellStyle name="Título 1 7 4 5" xfId="32728"/>
    <cellStyle name="Título 1 7 4 6" xfId="32729"/>
    <cellStyle name="Título 1 7 4 7" xfId="32730"/>
    <cellStyle name="Título 1 7 4 8" xfId="32731"/>
    <cellStyle name="Título 1 7 4 9" xfId="32732"/>
    <cellStyle name="Título 1 7 5" xfId="32733"/>
    <cellStyle name="Título 1 7 6" xfId="32734"/>
    <cellStyle name="Título 1 7 7" xfId="32735"/>
    <cellStyle name="Título 1 7 8" xfId="32736"/>
    <cellStyle name="Título 1 7 9" xfId="32737"/>
    <cellStyle name="Título 1 8" xfId="32738"/>
    <cellStyle name="Título 1 8 10" xfId="32739"/>
    <cellStyle name="Título 1 8 11" xfId="32740"/>
    <cellStyle name="Título 1 8 12" xfId="32741"/>
    <cellStyle name="Título 1 8 13" xfId="32742"/>
    <cellStyle name="Título 1 8 14" xfId="32743"/>
    <cellStyle name="Título 1 8 15" xfId="32744"/>
    <cellStyle name="Título 1 8 16" xfId="32745"/>
    <cellStyle name="Título 1 8 17" xfId="32746"/>
    <cellStyle name="Título 1 8 18" xfId="32747"/>
    <cellStyle name="Título 1 8 19" xfId="32748"/>
    <cellStyle name="Título 1 8 2" xfId="32749"/>
    <cellStyle name="Título 1 8 2 10" xfId="32750"/>
    <cellStyle name="Título 1 8 2 11" xfId="32751"/>
    <cellStyle name="Título 1 8 2 12" xfId="32752"/>
    <cellStyle name="Título 1 8 2 13" xfId="32753"/>
    <cellStyle name="Título 1 8 2 14" xfId="32754"/>
    <cellStyle name="Título 1 8 2 15" xfId="32755"/>
    <cellStyle name="Título 1 8 2 16" xfId="32756"/>
    <cellStyle name="Título 1 8 2 17" xfId="32757"/>
    <cellStyle name="Título 1 8 2 18" xfId="32758"/>
    <cellStyle name="Título 1 8 2 2" xfId="32759"/>
    <cellStyle name="Título 1 8 2 2 2" xfId="32760"/>
    <cellStyle name="Título 1 8 2 3" xfId="32761"/>
    <cellStyle name="Título 1 8 2 4" xfId="32762"/>
    <cellStyle name="Título 1 8 2 5" xfId="32763"/>
    <cellStyle name="Título 1 8 2 6" xfId="32764"/>
    <cellStyle name="Título 1 8 2 7" xfId="32765"/>
    <cellStyle name="Título 1 8 2 8" xfId="32766"/>
    <cellStyle name="Título 1 8 2 9" xfId="32767"/>
    <cellStyle name="Título 1 8 20" xfId="32768"/>
    <cellStyle name="Título 1 8 3" xfId="32769"/>
    <cellStyle name="Título 1 8 3 10" xfId="32770"/>
    <cellStyle name="Título 1 8 3 11" xfId="32771"/>
    <cellStyle name="Título 1 8 3 12" xfId="32772"/>
    <cellStyle name="Título 1 8 3 13" xfId="32773"/>
    <cellStyle name="Título 1 8 3 14" xfId="32774"/>
    <cellStyle name="Título 1 8 3 15" xfId="32775"/>
    <cellStyle name="Título 1 8 3 16" xfId="32776"/>
    <cellStyle name="Título 1 8 3 2" xfId="32777"/>
    <cellStyle name="Título 1 8 3 3" xfId="32778"/>
    <cellStyle name="Título 1 8 3 4" xfId="32779"/>
    <cellStyle name="Título 1 8 3 5" xfId="32780"/>
    <cellStyle name="Título 1 8 3 6" xfId="32781"/>
    <cellStyle name="Título 1 8 3 7" xfId="32782"/>
    <cellStyle name="Título 1 8 3 8" xfId="32783"/>
    <cellStyle name="Título 1 8 3 9" xfId="32784"/>
    <cellStyle name="Título 1 8 4" xfId="32785"/>
    <cellStyle name="Título 1 8 4 10" xfId="32786"/>
    <cellStyle name="Título 1 8 4 11" xfId="32787"/>
    <cellStyle name="Título 1 8 4 12" xfId="32788"/>
    <cellStyle name="Título 1 8 4 13" xfId="32789"/>
    <cellStyle name="Título 1 8 4 14" xfId="32790"/>
    <cellStyle name="Título 1 8 4 15" xfId="32791"/>
    <cellStyle name="Título 1 8 4 16" xfId="32792"/>
    <cellStyle name="Título 1 8 4 2" xfId="32793"/>
    <cellStyle name="Título 1 8 4 3" xfId="32794"/>
    <cellStyle name="Título 1 8 4 4" xfId="32795"/>
    <cellStyle name="Título 1 8 4 5" xfId="32796"/>
    <cellStyle name="Título 1 8 4 6" xfId="32797"/>
    <cellStyle name="Título 1 8 4 7" xfId="32798"/>
    <cellStyle name="Título 1 8 4 8" xfId="32799"/>
    <cellStyle name="Título 1 8 4 9" xfId="32800"/>
    <cellStyle name="Título 1 8 5" xfId="32801"/>
    <cellStyle name="Título 1 8 6" xfId="32802"/>
    <cellStyle name="Título 1 8 7" xfId="32803"/>
    <cellStyle name="Título 1 8 8" xfId="32804"/>
    <cellStyle name="Título 1 8 9" xfId="32805"/>
    <cellStyle name="Título 1 9" xfId="32806"/>
    <cellStyle name="Título 1 9 10" xfId="32807"/>
    <cellStyle name="Título 1 9 11" xfId="32808"/>
    <cellStyle name="Título 1 9 12" xfId="32809"/>
    <cellStyle name="Título 1 9 13" xfId="32810"/>
    <cellStyle name="Título 1 9 14" xfId="32811"/>
    <cellStyle name="Título 1 9 15" xfId="32812"/>
    <cellStyle name="Título 1 9 16" xfId="32813"/>
    <cellStyle name="Título 1 9 17" xfId="32814"/>
    <cellStyle name="Título 1 9 18" xfId="32815"/>
    <cellStyle name="Título 1 9 19" xfId="32816"/>
    <cellStyle name="Título 1 9 2" xfId="32817"/>
    <cellStyle name="Título 1 9 20" xfId="32818"/>
    <cellStyle name="Título 1 9 3" xfId="32819"/>
    <cellStyle name="Título 1 9 4" xfId="32820"/>
    <cellStyle name="Título 1 9 5" xfId="32821"/>
    <cellStyle name="Título 1 9 6" xfId="32822"/>
    <cellStyle name="Título 1 9 7" xfId="32823"/>
    <cellStyle name="Título 1 9 8" xfId="32824"/>
    <cellStyle name="Título 1 9 9" xfId="32825"/>
    <cellStyle name="Título 10" xfId="32826"/>
    <cellStyle name="Título 10 10" xfId="32827"/>
    <cellStyle name="Título 10 11" xfId="32828"/>
    <cellStyle name="Título 10 12" xfId="32829"/>
    <cellStyle name="Título 10 13" xfId="32830"/>
    <cellStyle name="Título 10 14" xfId="32831"/>
    <cellStyle name="Título 10 15" xfId="32832"/>
    <cellStyle name="Título 10 16" xfId="32833"/>
    <cellStyle name="Título 10 17" xfId="32834"/>
    <cellStyle name="Título 10 18" xfId="32835"/>
    <cellStyle name="Título 10 19" xfId="32836"/>
    <cellStyle name="Título 10 2" xfId="32837"/>
    <cellStyle name="Título 10 2 10" xfId="32838"/>
    <cellStyle name="Título 10 2 11" xfId="32839"/>
    <cellStyle name="Título 10 2 12" xfId="32840"/>
    <cellStyle name="Título 10 2 13" xfId="32841"/>
    <cellStyle name="Título 10 2 14" xfId="32842"/>
    <cellStyle name="Título 10 2 15" xfId="32843"/>
    <cellStyle name="Título 10 2 16" xfId="32844"/>
    <cellStyle name="Título 10 2 17" xfId="32845"/>
    <cellStyle name="Título 10 2 18" xfId="32846"/>
    <cellStyle name="Título 10 2 2" xfId="32847"/>
    <cellStyle name="Título 10 2 2 2" xfId="32848"/>
    <cellStyle name="Título 10 2 3" xfId="32849"/>
    <cellStyle name="Título 10 2 4" xfId="32850"/>
    <cellStyle name="Título 10 2 5" xfId="32851"/>
    <cellStyle name="Título 10 2 6" xfId="32852"/>
    <cellStyle name="Título 10 2 7" xfId="32853"/>
    <cellStyle name="Título 10 2 8" xfId="32854"/>
    <cellStyle name="Título 10 2 9" xfId="32855"/>
    <cellStyle name="Título 10 20" xfId="32856"/>
    <cellStyle name="Título 10 3" xfId="32857"/>
    <cellStyle name="Título 10 3 10" xfId="32858"/>
    <cellStyle name="Título 10 3 11" xfId="32859"/>
    <cellStyle name="Título 10 3 12" xfId="32860"/>
    <cellStyle name="Título 10 3 13" xfId="32861"/>
    <cellStyle name="Título 10 3 14" xfId="32862"/>
    <cellStyle name="Título 10 3 15" xfId="32863"/>
    <cellStyle name="Título 10 3 16" xfId="32864"/>
    <cellStyle name="Título 10 3 2" xfId="32865"/>
    <cellStyle name="Título 10 3 3" xfId="32866"/>
    <cellStyle name="Título 10 3 4" xfId="32867"/>
    <cellStyle name="Título 10 3 5" xfId="32868"/>
    <cellStyle name="Título 10 3 6" xfId="32869"/>
    <cellStyle name="Título 10 3 7" xfId="32870"/>
    <cellStyle name="Título 10 3 8" xfId="32871"/>
    <cellStyle name="Título 10 3 9" xfId="32872"/>
    <cellStyle name="Título 10 4" xfId="32873"/>
    <cellStyle name="Título 10 4 10" xfId="32874"/>
    <cellStyle name="Título 10 4 11" xfId="32875"/>
    <cellStyle name="Título 10 4 12" xfId="32876"/>
    <cellStyle name="Título 10 4 13" xfId="32877"/>
    <cellStyle name="Título 10 4 14" xfId="32878"/>
    <cellStyle name="Título 10 4 15" xfId="32879"/>
    <cellStyle name="Título 10 4 16" xfId="32880"/>
    <cellStyle name="Título 10 4 2" xfId="32881"/>
    <cellStyle name="Título 10 4 3" xfId="32882"/>
    <cellStyle name="Título 10 4 4" xfId="32883"/>
    <cellStyle name="Título 10 4 5" xfId="32884"/>
    <cellStyle name="Título 10 4 6" xfId="32885"/>
    <cellStyle name="Título 10 4 7" xfId="32886"/>
    <cellStyle name="Título 10 4 8" xfId="32887"/>
    <cellStyle name="Título 10 4 9" xfId="32888"/>
    <cellStyle name="Título 10 5" xfId="32889"/>
    <cellStyle name="Título 10 6" xfId="32890"/>
    <cellStyle name="Título 10 7" xfId="32891"/>
    <cellStyle name="Título 10 8" xfId="32892"/>
    <cellStyle name="Título 10 9" xfId="32893"/>
    <cellStyle name="Título 11" xfId="32894"/>
    <cellStyle name="Título 11 10" xfId="32895"/>
    <cellStyle name="Título 11 11" xfId="32896"/>
    <cellStyle name="Título 11 12" xfId="32897"/>
    <cellStyle name="Título 11 13" xfId="32898"/>
    <cellStyle name="Título 11 14" xfId="32899"/>
    <cellStyle name="Título 11 15" xfId="32900"/>
    <cellStyle name="Título 11 16" xfId="32901"/>
    <cellStyle name="Título 11 17" xfId="32902"/>
    <cellStyle name="Título 11 18" xfId="32903"/>
    <cellStyle name="Título 11 19" xfId="32904"/>
    <cellStyle name="Título 11 2" xfId="32905"/>
    <cellStyle name="Título 11 20" xfId="32906"/>
    <cellStyle name="Título 11 3" xfId="32907"/>
    <cellStyle name="Título 11 4" xfId="32908"/>
    <cellStyle name="Título 11 5" xfId="32909"/>
    <cellStyle name="Título 11 6" xfId="32910"/>
    <cellStyle name="Título 11 7" xfId="32911"/>
    <cellStyle name="Título 11 8" xfId="32912"/>
    <cellStyle name="Título 11 9" xfId="32913"/>
    <cellStyle name="Título 12" xfId="32914"/>
    <cellStyle name="Título 12 10" xfId="32915"/>
    <cellStyle name="Título 12 11" xfId="32916"/>
    <cellStyle name="Título 12 12" xfId="32917"/>
    <cellStyle name="Título 12 13" xfId="32918"/>
    <cellStyle name="Título 12 14" xfId="32919"/>
    <cellStyle name="Título 12 15" xfId="32920"/>
    <cellStyle name="Título 12 16" xfId="32921"/>
    <cellStyle name="Título 12 17" xfId="32922"/>
    <cellStyle name="Título 12 18" xfId="32923"/>
    <cellStyle name="Título 12 19" xfId="32924"/>
    <cellStyle name="Título 12 2" xfId="32925"/>
    <cellStyle name="Título 12 20" xfId="32926"/>
    <cellStyle name="Título 12 3" xfId="32927"/>
    <cellStyle name="Título 12 4" xfId="32928"/>
    <cellStyle name="Título 12 5" xfId="32929"/>
    <cellStyle name="Título 12 6" xfId="32930"/>
    <cellStyle name="Título 12 7" xfId="32931"/>
    <cellStyle name="Título 12 8" xfId="32932"/>
    <cellStyle name="Título 12 9" xfId="32933"/>
    <cellStyle name="Título 13" xfId="32934"/>
    <cellStyle name="Título 13 10" xfId="32935"/>
    <cellStyle name="Título 13 11" xfId="32936"/>
    <cellStyle name="Título 13 12" xfId="32937"/>
    <cellStyle name="Título 13 13" xfId="32938"/>
    <cellStyle name="Título 13 14" xfId="32939"/>
    <cellStyle name="Título 13 15" xfId="32940"/>
    <cellStyle name="Título 13 16" xfId="32941"/>
    <cellStyle name="Título 13 17" xfId="32942"/>
    <cellStyle name="Título 13 18" xfId="32943"/>
    <cellStyle name="Título 13 19" xfId="32944"/>
    <cellStyle name="Título 13 2" xfId="32945"/>
    <cellStyle name="Título 13 20" xfId="32946"/>
    <cellStyle name="Título 13 3" xfId="32947"/>
    <cellStyle name="Título 13 4" xfId="32948"/>
    <cellStyle name="Título 13 5" xfId="32949"/>
    <cellStyle name="Título 13 6" xfId="32950"/>
    <cellStyle name="Título 13 7" xfId="32951"/>
    <cellStyle name="Título 13 8" xfId="32952"/>
    <cellStyle name="Título 13 9" xfId="32953"/>
    <cellStyle name="Título 14" xfId="32954"/>
    <cellStyle name="Título 14 10" xfId="32955"/>
    <cellStyle name="Título 14 11" xfId="32956"/>
    <cellStyle name="Título 14 12" xfId="32957"/>
    <cellStyle name="Título 14 13" xfId="32958"/>
    <cellStyle name="Título 14 14" xfId="32959"/>
    <cellStyle name="Título 14 15" xfId="32960"/>
    <cellStyle name="Título 14 16" xfId="32961"/>
    <cellStyle name="Título 14 17" xfId="32962"/>
    <cellStyle name="Título 14 18" xfId="32963"/>
    <cellStyle name="Título 14 19" xfId="32964"/>
    <cellStyle name="Título 14 2" xfId="32965"/>
    <cellStyle name="Título 14 20" xfId="32966"/>
    <cellStyle name="Título 14 3" xfId="32967"/>
    <cellStyle name="Título 14 4" xfId="32968"/>
    <cellStyle name="Título 14 5" xfId="32969"/>
    <cellStyle name="Título 14 6" xfId="32970"/>
    <cellStyle name="Título 14 7" xfId="32971"/>
    <cellStyle name="Título 14 8" xfId="32972"/>
    <cellStyle name="Título 14 9" xfId="32973"/>
    <cellStyle name="Título 15" xfId="32974"/>
    <cellStyle name="Título 15 10" xfId="32975"/>
    <cellStyle name="Título 15 11" xfId="32976"/>
    <cellStyle name="Título 15 12" xfId="32977"/>
    <cellStyle name="Título 15 13" xfId="32978"/>
    <cellStyle name="Título 15 14" xfId="32979"/>
    <cellStyle name="Título 15 15" xfId="32980"/>
    <cellStyle name="Título 15 16" xfId="32981"/>
    <cellStyle name="Título 15 17" xfId="32982"/>
    <cellStyle name="Título 15 18" xfId="32983"/>
    <cellStyle name="Título 15 19" xfId="32984"/>
    <cellStyle name="Título 15 2" xfId="32985"/>
    <cellStyle name="Título 15 20" xfId="32986"/>
    <cellStyle name="Título 15 3" xfId="32987"/>
    <cellStyle name="Título 15 4" xfId="32988"/>
    <cellStyle name="Título 15 5" xfId="32989"/>
    <cellStyle name="Título 15 6" xfId="32990"/>
    <cellStyle name="Título 15 7" xfId="32991"/>
    <cellStyle name="Título 15 8" xfId="32992"/>
    <cellStyle name="Título 15 9" xfId="32993"/>
    <cellStyle name="Título 16" xfId="32994"/>
    <cellStyle name="Título 16 10" xfId="32995"/>
    <cellStyle name="Título 16 11" xfId="32996"/>
    <cellStyle name="Título 16 12" xfId="32997"/>
    <cellStyle name="Título 16 13" xfId="32998"/>
    <cellStyle name="Título 16 14" xfId="32999"/>
    <cellStyle name="Título 16 15" xfId="33000"/>
    <cellStyle name="Título 16 16" xfId="33001"/>
    <cellStyle name="Título 16 17" xfId="33002"/>
    <cellStyle name="Título 16 18" xfId="33003"/>
    <cellStyle name="Título 16 19" xfId="33004"/>
    <cellStyle name="Título 16 2" xfId="33005"/>
    <cellStyle name="Título 16 20" xfId="33006"/>
    <cellStyle name="Título 16 3" xfId="33007"/>
    <cellStyle name="Título 16 4" xfId="33008"/>
    <cellStyle name="Título 16 5" xfId="33009"/>
    <cellStyle name="Título 16 6" xfId="33010"/>
    <cellStyle name="Título 16 7" xfId="33011"/>
    <cellStyle name="Título 16 8" xfId="33012"/>
    <cellStyle name="Título 16 9" xfId="33013"/>
    <cellStyle name="Título 17" xfId="33014"/>
    <cellStyle name="Título 17 10" xfId="33015"/>
    <cellStyle name="Título 17 11" xfId="33016"/>
    <cellStyle name="Título 17 12" xfId="33017"/>
    <cellStyle name="Título 17 13" xfId="33018"/>
    <cellStyle name="Título 17 14" xfId="33019"/>
    <cellStyle name="Título 17 15" xfId="33020"/>
    <cellStyle name="Título 17 16" xfId="33021"/>
    <cellStyle name="Título 17 17" xfId="33022"/>
    <cellStyle name="Título 17 18" xfId="33023"/>
    <cellStyle name="Título 17 19" xfId="33024"/>
    <cellStyle name="Título 17 2" xfId="33025"/>
    <cellStyle name="Título 17 20" xfId="33026"/>
    <cellStyle name="Título 17 3" xfId="33027"/>
    <cellStyle name="Título 17 4" xfId="33028"/>
    <cellStyle name="Título 17 5" xfId="33029"/>
    <cellStyle name="Título 17 6" xfId="33030"/>
    <cellStyle name="Título 17 7" xfId="33031"/>
    <cellStyle name="Título 17 8" xfId="33032"/>
    <cellStyle name="Título 17 9" xfId="33033"/>
    <cellStyle name="Título 18" xfId="33034"/>
    <cellStyle name="Título 18 10" xfId="33035"/>
    <cellStyle name="Título 18 11" xfId="33036"/>
    <cellStyle name="Título 18 12" xfId="33037"/>
    <cellStyle name="Título 18 13" xfId="33038"/>
    <cellStyle name="Título 18 14" xfId="33039"/>
    <cellStyle name="Título 18 15" xfId="33040"/>
    <cellStyle name="Título 18 16" xfId="33041"/>
    <cellStyle name="Título 18 17" xfId="33042"/>
    <cellStyle name="Título 18 18" xfId="33043"/>
    <cellStyle name="Título 18 19" xfId="33044"/>
    <cellStyle name="Título 18 2" xfId="33045"/>
    <cellStyle name="Título 18 20" xfId="33046"/>
    <cellStyle name="Título 18 3" xfId="33047"/>
    <cellStyle name="Título 18 4" xfId="33048"/>
    <cellStyle name="Título 18 5" xfId="33049"/>
    <cellStyle name="Título 18 6" xfId="33050"/>
    <cellStyle name="Título 18 7" xfId="33051"/>
    <cellStyle name="Título 18 8" xfId="33052"/>
    <cellStyle name="Título 18 9" xfId="33053"/>
    <cellStyle name="Título 19" xfId="33054"/>
    <cellStyle name="Título 19 10" xfId="33055"/>
    <cellStyle name="Título 19 11" xfId="33056"/>
    <cellStyle name="Título 19 12" xfId="33057"/>
    <cellStyle name="Título 19 13" xfId="33058"/>
    <cellStyle name="Título 19 14" xfId="33059"/>
    <cellStyle name="Título 19 15" xfId="33060"/>
    <cellStyle name="Título 19 16" xfId="33061"/>
    <cellStyle name="Título 19 17" xfId="33062"/>
    <cellStyle name="Título 19 18" xfId="33063"/>
    <cellStyle name="Título 19 19" xfId="33064"/>
    <cellStyle name="Título 19 2" xfId="33065"/>
    <cellStyle name="Título 19 20" xfId="33066"/>
    <cellStyle name="Título 19 3" xfId="33067"/>
    <cellStyle name="Título 19 4" xfId="33068"/>
    <cellStyle name="Título 19 5" xfId="33069"/>
    <cellStyle name="Título 19 6" xfId="33070"/>
    <cellStyle name="Título 19 7" xfId="33071"/>
    <cellStyle name="Título 19 8" xfId="33072"/>
    <cellStyle name="Título 19 9" xfId="33073"/>
    <cellStyle name="Título 2" xfId="33074"/>
    <cellStyle name="Título 2 10" xfId="33075"/>
    <cellStyle name="Título 2 10 10" xfId="33076"/>
    <cellStyle name="Título 2 10 11" xfId="33077"/>
    <cellStyle name="Título 2 10 12" xfId="33078"/>
    <cellStyle name="Título 2 10 13" xfId="33079"/>
    <cellStyle name="Título 2 10 14" xfId="33080"/>
    <cellStyle name="Título 2 10 15" xfId="33081"/>
    <cellStyle name="Título 2 10 16" xfId="33082"/>
    <cellStyle name="Título 2 10 17" xfId="33083"/>
    <cellStyle name="Título 2 10 18" xfId="33084"/>
    <cellStyle name="Título 2 10 19" xfId="33085"/>
    <cellStyle name="Título 2 10 2" xfId="33086"/>
    <cellStyle name="Título 2 10 20" xfId="33087"/>
    <cellStyle name="Título 2 10 3" xfId="33088"/>
    <cellStyle name="Título 2 10 4" xfId="33089"/>
    <cellStyle name="Título 2 10 5" xfId="33090"/>
    <cellStyle name="Título 2 10 6" xfId="33091"/>
    <cellStyle name="Título 2 10 7" xfId="33092"/>
    <cellStyle name="Título 2 10 8" xfId="33093"/>
    <cellStyle name="Título 2 10 9" xfId="33094"/>
    <cellStyle name="Título 2 11" xfId="33095"/>
    <cellStyle name="Título 2 11 10" xfId="33096"/>
    <cellStyle name="Título 2 11 11" xfId="33097"/>
    <cellStyle name="Título 2 11 12" xfId="33098"/>
    <cellStyle name="Título 2 11 13" xfId="33099"/>
    <cellStyle name="Título 2 11 14" xfId="33100"/>
    <cellStyle name="Título 2 11 15" xfId="33101"/>
    <cellStyle name="Título 2 11 16" xfId="33102"/>
    <cellStyle name="Título 2 11 17" xfId="33103"/>
    <cellStyle name="Título 2 11 18" xfId="33104"/>
    <cellStyle name="Título 2 11 19" xfId="33105"/>
    <cellStyle name="Título 2 11 2" xfId="33106"/>
    <cellStyle name="Título 2 11 20" xfId="33107"/>
    <cellStyle name="Título 2 11 3" xfId="33108"/>
    <cellStyle name="Título 2 11 4" xfId="33109"/>
    <cellStyle name="Título 2 11 5" xfId="33110"/>
    <cellStyle name="Título 2 11 6" xfId="33111"/>
    <cellStyle name="Título 2 11 7" xfId="33112"/>
    <cellStyle name="Título 2 11 8" xfId="33113"/>
    <cellStyle name="Título 2 11 9" xfId="33114"/>
    <cellStyle name="Título 2 12" xfId="33115"/>
    <cellStyle name="Título 2 12 10" xfId="33116"/>
    <cellStyle name="Título 2 12 11" xfId="33117"/>
    <cellStyle name="Título 2 12 12" xfId="33118"/>
    <cellStyle name="Título 2 12 13" xfId="33119"/>
    <cellStyle name="Título 2 12 14" xfId="33120"/>
    <cellStyle name="Título 2 12 15" xfId="33121"/>
    <cellStyle name="Título 2 12 16" xfId="33122"/>
    <cellStyle name="Título 2 12 17" xfId="33123"/>
    <cellStyle name="Título 2 12 18" xfId="33124"/>
    <cellStyle name="Título 2 12 19" xfId="33125"/>
    <cellStyle name="Título 2 12 2" xfId="33126"/>
    <cellStyle name="Título 2 12 20" xfId="33127"/>
    <cellStyle name="Título 2 12 3" xfId="33128"/>
    <cellStyle name="Título 2 12 4" xfId="33129"/>
    <cellStyle name="Título 2 12 5" xfId="33130"/>
    <cellStyle name="Título 2 12 6" xfId="33131"/>
    <cellStyle name="Título 2 12 7" xfId="33132"/>
    <cellStyle name="Título 2 12 8" xfId="33133"/>
    <cellStyle name="Título 2 12 9" xfId="33134"/>
    <cellStyle name="Título 2 13" xfId="33135"/>
    <cellStyle name="Título 2 13 10" xfId="33136"/>
    <cellStyle name="Título 2 13 11" xfId="33137"/>
    <cellStyle name="Título 2 13 12" xfId="33138"/>
    <cellStyle name="Título 2 13 13" xfId="33139"/>
    <cellStyle name="Título 2 13 14" xfId="33140"/>
    <cellStyle name="Título 2 13 15" xfId="33141"/>
    <cellStyle name="Título 2 13 16" xfId="33142"/>
    <cellStyle name="Título 2 13 17" xfId="33143"/>
    <cellStyle name="Título 2 13 18" xfId="33144"/>
    <cellStyle name="Título 2 13 19" xfId="33145"/>
    <cellStyle name="Título 2 13 2" xfId="33146"/>
    <cellStyle name="Título 2 13 20" xfId="33147"/>
    <cellStyle name="Título 2 13 3" xfId="33148"/>
    <cellStyle name="Título 2 13 4" xfId="33149"/>
    <cellStyle name="Título 2 13 5" xfId="33150"/>
    <cellStyle name="Título 2 13 6" xfId="33151"/>
    <cellStyle name="Título 2 13 7" xfId="33152"/>
    <cellStyle name="Título 2 13 8" xfId="33153"/>
    <cellStyle name="Título 2 13 9" xfId="33154"/>
    <cellStyle name="Título 2 14" xfId="33155"/>
    <cellStyle name="Título 2 14 10" xfId="33156"/>
    <cellStyle name="Título 2 14 11" xfId="33157"/>
    <cellStyle name="Título 2 14 12" xfId="33158"/>
    <cellStyle name="Título 2 14 13" xfId="33159"/>
    <cellStyle name="Título 2 14 14" xfId="33160"/>
    <cellStyle name="Título 2 14 15" xfId="33161"/>
    <cellStyle name="Título 2 14 16" xfId="33162"/>
    <cellStyle name="Título 2 14 17" xfId="33163"/>
    <cellStyle name="Título 2 14 18" xfId="33164"/>
    <cellStyle name="Título 2 14 19" xfId="33165"/>
    <cellStyle name="Título 2 14 2" xfId="33166"/>
    <cellStyle name="Título 2 14 20" xfId="33167"/>
    <cellStyle name="Título 2 14 3" xfId="33168"/>
    <cellStyle name="Título 2 14 4" xfId="33169"/>
    <cellStyle name="Título 2 14 5" xfId="33170"/>
    <cellStyle name="Título 2 14 6" xfId="33171"/>
    <cellStyle name="Título 2 14 7" xfId="33172"/>
    <cellStyle name="Título 2 14 8" xfId="33173"/>
    <cellStyle name="Título 2 14 9" xfId="33174"/>
    <cellStyle name="Título 2 15" xfId="33175"/>
    <cellStyle name="Título 2 15 10" xfId="33176"/>
    <cellStyle name="Título 2 15 11" xfId="33177"/>
    <cellStyle name="Título 2 15 12" xfId="33178"/>
    <cellStyle name="Título 2 15 13" xfId="33179"/>
    <cellStyle name="Título 2 15 14" xfId="33180"/>
    <cellStyle name="Título 2 15 15" xfId="33181"/>
    <cellStyle name="Título 2 15 16" xfId="33182"/>
    <cellStyle name="Título 2 15 17" xfId="33183"/>
    <cellStyle name="Título 2 15 18" xfId="33184"/>
    <cellStyle name="Título 2 15 19" xfId="33185"/>
    <cellStyle name="Título 2 15 2" xfId="33186"/>
    <cellStyle name="Título 2 15 20" xfId="33187"/>
    <cellStyle name="Título 2 15 3" xfId="33188"/>
    <cellStyle name="Título 2 15 4" xfId="33189"/>
    <cellStyle name="Título 2 15 5" xfId="33190"/>
    <cellStyle name="Título 2 15 6" xfId="33191"/>
    <cellStyle name="Título 2 15 7" xfId="33192"/>
    <cellStyle name="Título 2 15 8" xfId="33193"/>
    <cellStyle name="Título 2 15 9" xfId="33194"/>
    <cellStyle name="Título 2 16" xfId="33195"/>
    <cellStyle name="Título 2 16 10" xfId="33196"/>
    <cellStyle name="Título 2 16 11" xfId="33197"/>
    <cellStyle name="Título 2 16 12" xfId="33198"/>
    <cellStyle name="Título 2 16 13" xfId="33199"/>
    <cellStyle name="Título 2 16 14" xfId="33200"/>
    <cellStyle name="Título 2 16 15" xfId="33201"/>
    <cellStyle name="Título 2 16 16" xfId="33202"/>
    <cellStyle name="Título 2 16 17" xfId="33203"/>
    <cellStyle name="Título 2 16 18" xfId="33204"/>
    <cellStyle name="Título 2 16 19" xfId="33205"/>
    <cellStyle name="Título 2 16 2" xfId="33206"/>
    <cellStyle name="Título 2 16 20" xfId="33207"/>
    <cellStyle name="Título 2 16 3" xfId="33208"/>
    <cellStyle name="Título 2 16 4" xfId="33209"/>
    <cellStyle name="Título 2 16 5" xfId="33210"/>
    <cellStyle name="Título 2 16 6" xfId="33211"/>
    <cellStyle name="Título 2 16 7" xfId="33212"/>
    <cellStyle name="Título 2 16 8" xfId="33213"/>
    <cellStyle name="Título 2 16 9" xfId="33214"/>
    <cellStyle name="Título 2 17" xfId="33215"/>
    <cellStyle name="Título 2 17 10" xfId="33216"/>
    <cellStyle name="Título 2 17 11" xfId="33217"/>
    <cellStyle name="Título 2 17 12" xfId="33218"/>
    <cellStyle name="Título 2 17 13" xfId="33219"/>
    <cellStyle name="Título 2 17 14" xfId="33220"/>
    <cellStyle name="Título 2 17 15" xfId="33221"/>
    <cellStyle name="Título 2 17 16" xfId="33222"/>
    <cellStyle name="Título 2 17 17" xfId="33223"/>
    <cellStyle name="Título 2 17 18" xfId="33224"/>
    <cellStyle name="Título 2 17 19" xfId="33225"/>
    <cellStyle name="Título 2 17 2" xfId="33226"/>
    <cellStyle name="Título 2 17 20" xfId="33227"/>
    <cellStyle name="Título 2 17 3" xfId="33228"/>
    <cellStyle name="Título 2 17 4" xfId="33229"/>
    <cellStyle name="Título 2 17 5" xfId="33230"/>
    <cellStyle name="Título 2 17 6" xfId="33231"/>
    <cellStyle name="Título 2 17 7" xfId="33232"/>
    <cellStyle name="Título 2 17 8" xfId="33233"/>
    <cellStyle name="Título 2 17 9" xfId="33234"/>
    <cellStyle name="Título 2 18" xfId="33235"/>
    <cellStyle name="Título 2 18 10" xfId="33236"/>
    <cellStyle name="Título 2 18 11" xfId="33237"/>
    <cellStyle name="Título 2 18 12" xfId="33238"/>
    <cellStyle name="Título 2 18 13" xfId="33239"/>
    <cellStyle name="Título 2 18 14" xfId="33240"/>
    <cellStyle name="Título 2 18 15" xfId="33241"/>
    <cellStyle name="Título 2 18 16" xfId="33242"/>
    <cellStyle name="Título 2 18 17" xfId="33243"/>
    <cellStyle name="Título 2 18 18" xfId="33244"/>
    <cellStyle name="Título 2 18 19" xfId="33245"/>
    <cellStyle name="Título 2 18 2" xfId="33246"/>
    <cellStyle name="Título 2 18 20" xfId="33247"/>
    <cellStyle name="Título 2 18 3" xfId="33248"/>
    <cellStyle name="Título 2 18 4" xfId="33249"/>
    <cellStyle name="Título 2 18 5" xfId="33250"/>
    <cellStyle name="Título 2 18 6" xfId="33251"/>
    <cellStyle name="Título 2 18 7" xfId="33252"/>
    <cellStyle name="Título 2 18 8" xfId="33253"/>
    <cellStyle name="Título 2 18 9" xfId="33254"/>
    <cellStyle name="Título 2 19" xfId="33255"/>
    <cellStyle name="Título 2 19 10" xfId="33256"/>
    <cellStyle name="Título 2 19 11" xfId="33257"/>
    <cellStyle name="Título 2 19 12" xfId="33258"/>
    <cellStyle name="Título 2 19 13" xfId="33259"/>
    <cellStyle name="Título 2 19 14" xfId="33260"/>
    <cellStyle name="Título 2 19 15" xfId="33261"/>
    <cellStyle name="Título 2 19 16" xfId="33262"/>
    <cellStyle name="Título 2 19 17" xfId="33263"/>
    <cellStyle name="Título 2 19 18" xfId="33264"/>
    <cellStyle name="Título 2 19 19" xfId="33265"/>
    <cellStyle name="Título 2 19 2" xfId="33266"/>
    <cellStyle name="Título 2 19 20" xfId="33267"/>
    <cellStyle name="Título 2 19 3" xfId="33268"/>
    <cellStyle name="Título 2 19 4" xfId="33269"/>
    <cellStyle name="Título 2 19 5" xfId="33270"/>
    <cellStyle name="Título 2 19 6" xfId="33271"/>
    <cellStyle name="Título 2 19 7" xfId="33272"/>
    <cellStyle name="Título 2 19 8" xfId="33273"/>
    <cellStyle name="Título 2 19 9" xfId="33274"/>
    <cellStyle name="Título 2 2" xfId="33275"/>
    <cellStyle name="Título 2 2 10" xfId="33276"/>
    <cellStyle name="Título 2 2 10 10" xfId="33277"/>
    <cellStyle name="Título 2 2 10 11" xfId="33278"/>
    <cellStyle name="Título 2 2 10 12" xfId="33279"/>
    <cellStyle name="Título 2 2 10 13" xfId="33280"/>
    <cellStyle name="Título 2 2 10 14" xfId="33281"/>
    <cellStyle name="Título 2 2 10 15" xfId="33282"/>
    <cellStyle name="Título 2 2 10 16" xfId="33283"/>
    <cellStyle name="Título 2 2 10 2" xfId="33284"/>
    <cellStyle name="Título 2 2 10 3" xfId="33285"/>
    <cellStyle name="Título 2 2 10 4" xfId="33286"/>
    <cellStyle name="Título 2 2 10 5" xfId="33287"/>
    <cellStyle name="Título 2 2 10 6" xfId="33288"/>
    <cellStyle name="Título 2 2 10 7" xfId="33289"/>
    <cellStyle name="Título 2 2 10 8" xfId="33290"/>
    <cellStyle name="Título 2 2 10 9" xfId="33291"/>
    <cellStyle name="Título 2 2 11" xfId="33292"/>
    <cellStyle name="Título 2 2 11 10" xfId="33293"/>
    <cellStyle name="Título 2 2 11 11" xfId="33294"/>
    <cellStyle name="Título 2 2 11 12" xfId="33295"/>
    <cellStyle name="Título 2 2 11 13" xfId="33296"/>
    <cellStyle name="Título 2 2 11 14" xfId="33297"/>
    <cellStyle name="Título 2 2 11 15" xfId="33298"/>
    <cellStyle name="Título 2 2 11 16" xfId="33299"/>
    <cellStyle name="Título 2 2 11 2" xfId="33300"/>
    <cellStyle name="Título 2 2 11 3" xfId="33301"/>
    <cellStyle name="Título 2 2 11 4" xfId="33302"/>
    <cellStyle name="Título 2 2 11 5" xfId="33303"/>
    <cellStyle name="Título 2 2 11 6" xfId="33304"/>
    <cellStyle name="Título 2 2 11 7" xfId="33305"/>
    <cellStyle name="Título 2 2 11 8" xfId="33306"/>
    <cellStyle name="Título 2 2 11 9" xfId="33307"/>
    <cellStyle name="Título 2 2 12" xfId="33308"/>
    <cellStyle name="Título 2 2 12 10" xfId="33309"/>
    <cellStyle name="Título 2 2 12 11" xfId="33310"/>
    <cellStyle name="Título 2 2 12 12" xfId="33311"/>
    <cellStyle name="Título 2 2 12 13" xfId="33312"/>
    <cellStyle name="Título 2 2 12 14" xfId="33313"/>
    <cellStyle name="Título 2 2 12 15" xfId="33314"/>
    <cellStyle name="Título 2 2 12 16" xfId="33315"/>
    <cellStyle name="Título 2 2 12 2" xfId="33316"/>
    <cellStyle name="Título 2 2 12 3" xfId="33317"/>
    <cellStyle name="Título 2 2 12 4" xfId="33318"/>
    <cellStyle name="Título 2 2 12 5" xfId="33319"/>
    <cellStyle name="Título 2 2 12 6" xfId="33320"/>
    <cellStyle name="Título 2 2 12 7" xfId="33321"/>
    <cellStyle name="Título 2 2 12 8" xfId="33322"/>
    <cellStyle name="Título 2 2 12 9" xfId="33323"/>
    <cellStyle name="Título 2 2 13" xfId="33324"/>
    <cellStyle name="Título 2 2 13 10" xfId="33325"/>
    <cellStyle name="Título 2 2 13 11" xfId="33326"/>
    <cellStyle name="Título 2 2 13 12" xfId="33327"/>
    <cellStyle name="Título 2 2 13 13" xfId="33328"/>
    <cellStyle name="Título 2 2 13 14" xfId="33329"/>
    <cellStyle name="Título 2 2 13 15" xfId="33330"/>
    <cellStyle name="Título 2 2 13 16" xfId="33331"/>
    <cellStyle name="Título 2 2 13 2" xfId="33332"/>
    <cellStyle name="Título 2 2 13 3" xfId="33333"/>
    <cellStyle name="Título 2 2 13 4" xfId="33334"/>
    <cellStyle name="Título 2 2 13 5" xfId="33335"/>
    <cellStyle name="Título 2 2 13 6" xfId="33336"/>
    <cellStyle name="Título 2 2 13 7" xfId="33337"/>
    <cellStyle name="Título 2 2 13 8" xfId="33338"/>
    <cellStyle name="Título 2 2 13 9" xfId="33339"/>
    <cellStyle name="Título 2 2 14" xfId="33340"/>
    <cellStyle name="Título 2 2 15" xfId="33341"/>
    <cellStyle name="Título 2 2 16" xfId="33342"/>
    <cellStyle name="Título 2 2 17" xfId="33343"/>
    <cellStyle name="Título 2 2 18" xfId="33344"/>
    <cellStyle name="Título 2 2 19" xfId="33345"/>
    <cellStyle name="Título 2 2 2" xfId="33346"/>
    <cellStyle name="Título 2 2 2 10" xfId="33347"/>
    <cellStyle name="Título 2 2 2 11" xfId="33348"/>
    <cellStyle name="Título 2 2 2 12" xfId="33349"/>
    <cellStyle name="Título 2 2 2 13" xfId="33350"/>
    <cellStyle name="Título 2 2 2 14" xfId="33351"/>
    <cellStyle name="Título 2 2 2 15" xfId="33352"/>
    <cellStyle name="Título 2 2 2 16" xfId="33353"/>
    <cellStyle name="Título 2 2 2 2" xfId="33354"/>
    <cellStyle name="Título 2 2 2 3" xfId="33355"/>
    <cellStyle name="Título 2 2 2 4" xfId="33356"/>
    <cellStyle name="Título 2 2 2 5" xfId="33357"/>
    <cellStyle name="Título 2 2 2 6" xfId="33358"/>
    <cellStyle name="Título 2 2 2 7" xfId="33359"/>
    <cellStyle name="Título 2 2 2 8" xfId="33360"/>
    <cellStyle name="Título 2 2 2 9" xfId="33361"/>
    <cellStyle name="Título 2 2 20" xfId="33362"/>
    <cellStyle name="Título 2 2 21" xfId="33363"/>
    <cellStyle name="Título 2 2 22" xfId="33364"/>
    <cellStyle name="Título 2 2 23" xfId="33365"/>
    <cellStyle name="Título 2 2 24" xfId="33366"/>
    <cellStyle name="Título 2 2 25" xfId="33367"/>
    <cellStyle name="Título 2 2 26" xfId="33368"/>
    <cellStyle name="Título 2 2 27" xfId="33369"/>
    <cellStyle name="Título 2 2 28" xfId="33370"/>
    <cellStyle name="Título 2 2 29" xfId="33371"/>
    <cellStyle name="Título 2 2 3" xfId="33372"/>
    <cellStyle name="Título 2 2 3 10" xfId="33373"/>
    <cellStyle name="Título 2 2 3 11" xfId="33374"/>
    <cellStyle name="Título 2 2 3 12" xfId="33375"/>
    <cellStyle name="Título 2 2 3 13" xfId="33376"/>
    <cellStyle name="Título 2 2 3 14" xfId="33377"/>
    <cellStyle name="Título 2 2 3 15" xfId="33378"/>
    <cellStyle name="Título 2 2 3 16" xfId="33379"/>
    <cellStyle name="Título 2 2 3 2" xfId="33380"/>
    <cellStyle name="Título 2 2 3 3" xfId="33381"/>
    <cellStyle name="Título 2 2 3 4" xfId="33382"/>
    <cellStyle name="Título 2 2 3 5" xfId="33383"/>
    <cellStyle name="Título 2 2 3 6" xfId="33384"/>
    <cellStyle name="Título 2 2 3 7" xfId="33385"/>
    <cellStyle name="Título 2 2 3 8" xfId="33386"/>
    <cellStyle name="Título 2 2 3 9" xfId="33387"/>
    <cellStyle name="Título 2 2 30" xfId="33388"/>
    <cellStyle name="Título 2 2 31" xfId="33389"/>
    <cellStyle name="Título 2 2 32" xfId="33390"/>
    <cellStyle name="Título 2 2 4" xfId="33391"/>
    <cellStyle name="Título 2 2 4 10" xfId="33392"/>
    <cellStyle name="Título 2 2 4 11" xfId="33393"/>
    <cellStyle name="Título 2 2 4 12" xfId="33394"/>
    <cellStyle name="Título 2 2 4 13" xfId="33395"/>
    <cellStyle name="Título 2 2 4 14" xfId="33396"/>
    <cellStyle name="Título 2 2 4 15" xfId="33397"/>
    <cellStyle name="Título 2 2 4 16" xfId="33398"/>
    <cellStyle name="Título 2 2 4 2" xfId="33399"/>
    <cellStyle name="Título 2 2 4 3" xfId="33400"/>
    <cellStyle name="Título 2 2 4 4" xfId="33401"/>
    <cellStyle name="Título 2 2 4 5" xfId="33402"/>
    <cellStyle name="Título 2 2 4 6" xfId="33403"/>
    <cellStyle name="Título 2 2 4 7" xfId="33404"/>
    <cellStyle name="Título 2 2 4 8" xfId="33405"/>
    <cellStyle name="Título 2 2 4 9" xfId="33406"/>
    <cellStyle name="Título 2 2 5" xfId="33407"/>
    <cellStyle name="Título 2 2 5 10" xfId="33408"/>
    <cellStyle name="Título 2 2 5 11" xfId="33409"/>
    <cellStyle name="Título 2 2 5 12" xfId="33410"/>
    <cellStyle name="Título 2 2 5 13" xfId="33411"/>
    <cellStyle name="Título 2 2 5 14" xfId="33412"/>
    <cellStyle name="Título 2 2 5 15" xfId="33413"/>
    <cellStyle name="Título 2 2 5 16" xfId="33414"/>
    <cellStyle name="Título 2 2 5 2" xfId="33415"/>
    <cellStyle name="Título 2 2 5 3" xfId="33416"/>
    <cellStyle name="Título 2 2 5 4" xfId="33417"/>
    <cellStyle name="Título 2 2 5 5" xfId="33418"/>
    <cellStyle name="Título 2 2 5 6" xfId="33419"/>
    <cellStyle name="Título 2 2 5 7" xfId="33420"/>
    <cellStyle name="Título 2 2 5 8" xfId="33421"/>
    <cellStyle name="Título 2 2 5 9" xfId="33422"/>
    <cellStyle name="Título 2 2 6" xfId="33423"/>
    <cellStyle name="Título 2 2 6 10" xfId="33424"/>
    <cellStyle name="Título 2 2 6 11" xfId="33425"/>
    <cellStyle name="Título 2 2 6 12" xfId="33426"/>
    <cellStyle name="Título 2 2 6 13" xfId="33427"/>
    <cellStyle name="Título 2 2 6 14" xfId="33428"/>
    <cellStyle name="Título 2 2 6 15" xfId="33429"/>
    <cellStyle name="Título 2 2 6 16" xfId="33430"/>
    <cellStyle name="Título 2 2 6 2" xfId="33431"/>
    <cellStyle name="Título 2 2 6 3" xfId="33432"/>
    <cellStyle name="Título 2 2 6 4" xfId="33433"/>
    <cellStyle name="Título 2 2 6 5" xfId="33434"/>
    <cellStyle name="Título 2 2 6 6" xfId="33435"/>
    <cellStyle name="Título 2 2 6 7" xfId="33436"/>
    <cellStyle name="Título 2 2 6 8" xfId="33437"/>
    <cellStyle name="Título 2 2 6 9" xfId="33438"/>
    <cellStyle name="Título 2 2 7" xfId="33439"/>
    <cellStyle name="Título 2 2 7 10" xfId="33440"/>
    <cellStyle name="Título 2 2 7 11" xfId="33441"/>
    <cellStyle name="Título 2 2 7 12" xfId="33442"/>
    <cellStyle name="Título 2 2 7 13" xfId="33443"/>
    <cellStyle name="Título 2 2 7 14" xfId="33444"/>
    <cellStyle name="Título 2 2 7 15" xfId="33445"/>
    <cellStyle name="Título 2 2 7 16" xfId="33446"/>
    <cellStyle name="Título 2 2 7 2" xfId="33447"/>
    <cellStyle name="Título 2 2 7 3" xfId="33448"/>
    <cellStyle name="Título 2 2 7 4" xfId="33449"/>
    <cellStyle name="Título 2 2 7 5" xfId="33450"/>
    <cellStyle name="Título 2 2 7 6" xfId="33451"/>
    <cellStyle name="Título 2 2 7 7" xfId="33452"/>
    <cellStyle name="Título 2 2 7 8" xfId="33453"/>
    <cellStyle name="Título 2 2 7 9" xfId="33454"/>
    <cellStyle name="Título 2 2 8" xfId="33455"/>
    <cellStyle name="Título 2 2 8 10" xfId="33456"/>
    <cellStyle name="Título 2 2 8 11" xfId="33457"/>
    <cellStyle name="Título 2 2 8 12" xfId="33458"/>
    <cellStyle name="Título 2 2 8 13" xfId="33459"/>
    <cellStyle name="Título 2 2 8 14" xfId="33460"/>
    <cellStyle name="Título 2 2 8 15" xfId="33461"/>
    <cellStyle name="Título 2 2 8 16" xfId="33462"/>
    <cellStyle name="Título 2 2 8 2" xfId="33463"/>
    <cellStyle name="Título 2 2 8 3" xfId="33464"/>
    <cellStyle name="Título 2 2 8 4" xfId="33465"/>
    <cellStyle name="Título 2 2 8 5" xfId="33466"/>
    <cellStyle name="Título 2 2 8 6" xfId="33467"/>
    <cellStyle name="Título 2 2 8 7" xfId="33468"/>
    <cellStyle name="Título 2 2 8 8" xfId="33469"/>
    <cellStyle name="Título 2 2 8 9" xfId="33470"/>
    <cellStyle name="Título 2 2 9" xfId="33471"/>
    <cellStyle name="Título 2 2 9 10" xfId="33472"/>
    <cellStyle name="Título 2 2 9 11" xfId="33473"/>
    <cellStyle name="Título 2 2 9 12" xfId="33474"/>
    <cellStyle name="Título 2 2 9 13" xfId="33475"/>
    <cellStyle name="Título 2 2 9 14" xfId="33476"/>
    <cellStyle name="Título 2 2 9 15" xfId="33477"/>
    <cellStyle name="Título 2 2 9 16" xfId="33478"/>
    <cellStyle name="Título 2 2 9 2" xfId="33479"/>
    <cellStyle name="Título 2 2 9 3" xfId="33480"/>
    <cellStyle name="Título 2 2 9 4" xfId="33481"/>
    <cellStyle name="Título 2 2 9 5" xfId="33482"/>
    <cellStyle name="Título 2 2 9 6" xfId="33483"/>
    <cellStyle name="Título 2 2 9 7" xfId="33484"/>
    <cellStyle name="Título 2 2 9 8" xfId="33485"/>
    <cellStyle name="Título 2 2 9 9" xfId="33486"/>
    <cellStyle name="Título 2 20" xfId="33487"/>
    <cellStyle name="Título 2 20 10" xfId="33488"/>
    <cellStyle name="Título 2 20 11" xfId="33489"/>
    <cellStyle name="Título 2 20 12" xfId="33490"/>
    <cellStyle name="Título 2 20 13" xfId="33491"/>
    <cellStyle name="Título 2 20 14" xfId="33492"/>
    <cellStyle name="Título 2 20 15" xfId="33493"/>
    <cellStyle name="Título 2 20 16" xfId="33494"/>
    <cellStyle name="Título 2 20 17" xfId="33495"/>
    <cellStyle name="Título 2 20 18" xfId="33496"/>
    <cellStyle name="Título 2 20 19" xfId="33497"/>
    <cellStyle name="Título 2 20 2" xfId="33498"/>
    <cellStyle name="Título 2 20 20" xfId="33499"/>
    <cellStyle name="Título 2 20 3" xfId="33500"/>
    <cellStyle name="Título 2 20 4" xfId="33501"/>
    <cellStyle name="Título 2 20 5" xfId="33502"/>
    <cellStyle name="Título 2 20 6" xfId="33503"/>
    <cellStyle name="Título 2 20 7" xfId="33504"/>
    <cellStyle name="Título 2 20 8" xfId="33505"/>
    <cellStyle name="Título 2 20 9" xfId="33506"/>
    <cellStyle name="Título 2 21" xfId="33507"/>
    <cellStyle name="Título 2 21 10" xfId="33508"/>
    <cellStyle name="Título 2 21 11" xfId="33509"/>
    <cellStyle name="Título 2 21 12" xfId="33510"/>
    <cellStyle name="Título 2 21 13" xfId="33511"/>
    <cellStyle name="Título 2 21 14" xfId="33512"/>
    <cellStyle name="Título 2 21 15" xfId="33513"/>
    <cellStyle name="Título 2 21 16" xfId="33514"/>
    <cellStyle name="Título 2 21 17" xfId="33515"/>
    <cellStyle name="Título 2 21 18" xfId="33516"/>
    <cellStyle name="Título 2 21 19" xfId="33517"/>
    <cellStyle name="Título 2 21 2" xfId="33518"/>
    <cellStyle name="Título 2 21 20" xfId="33519"/>
    <cellStyle name="Título 2 21 3" xfId="33520"/>
    <cellStyle name="Título 2 21 4" xfId="33521"/>
    <cellStyle name="Título 2 21 5" xfId="33522"/>
    <cellStyle name="Título 2 21 6" xfId="33523"/>
    <cellStyle name="Título 2 21 7" xfId="33524"/>
    <cellStyle name="Título 2 21 8" xfId="33525"/>
    <cellStyle name="Título 2 21 9" xfId="33526"/>
    <cellStyle name="Título 2 22" xfId="33527"/>
    <cellStyle name="Título 2 22 10" xfId="33528"/>
    <cellStyle name="Título 2 22 11" xfId="33529"/>
    <cellStyle name="Título 2 22 12" xfId="33530"/>
    <cellStyle name="Título 2 22 13" xfId="33531"/>
    <cellStyle name="Título 2 22 14" xfId="33532"/>
    <cellStyle name="Título 2 22 15" xfId="33533"/>
    <cellStyle name="Título 2 22 16" xfId="33534"/>
    <cellStyle name="Título 2 22 17" xfId="33535"/>
    <cellStyle name="Título 2 22 18" xfId="33536"/>
    <cellStyle name="Título 2 22 19" xfId="33537"/>
    <cellStyle name="Título 2 22 2" xfId="33538"/>
    <cellStyle name="Título 2 22 20" xfId="33539"/>
    <cellStyle name="Título 2 22 3" xfId="33540"/>
    <cellStyle name="Título 2 22 4" xfId="33541"/>
    <cellStyle name="Título 2 22 5" xfId="33542"/>
    <cellStyle name="Título 2 22 6" xfId="33543"/>
    <cellStyle name="Título 2 22 7" xfId="33544"/>
    <cellStyle name="Título 2 22 8" xfId="33545"/>
    <cellStyle name="Título 2 22 9" xfId="33546"/>
    <cellStyle name="Título 2 23" xfId="33547"/>
    <cellStyle name="Título 2 23 10" xfId="33548"/>
    <cellStyle name="Título 2 23 11" xfId="33549"/>
    <cellStyle name="Título 2 23 12" xfId="33550"/>
    <cellStyle name="Título 2 23 13" xfId="33551"/>
    <cellStyle name="Título 2 23 14" xfId="33552"/>
    <cellStyle name="Título 2 23 15" xfId="33553"/>
    <cellStyle name="Título 2 23 16" xfId="33554"/>
    <cellStyle name="Título 2 23 17" xfId="33555"/>
    <cellStyle name="Título 2 23 18" xfId="33556"/>
    <cellStyle name="Título 2 23 19" xfId="33557"/>
    <cellStyle name="Título 2 23 2" xfId="33558"/>
    <cellStyle name="Título 2 23 20" xfId="33559"/>
    <cellStyle name="Título 2 23 3" xfId="33560"/>
    <cellStyle name="Título 2 23 4" xfId="33561"/>
    <cellStyle name="Título 2 23 5" xfId="33562"/>
    <cellStyle name="Título 2 23 6" xfId="33563"/>
    <cellStyle name="Título 2 23 7" xfId="33564"/>
    <cellStyle name="Título 2 23 8" xfId="33565"/>
    <cellStyle name="Título 2 23 9" xfId="33566"/>
    <cellStyle name="Título 2 24" xfId="33567"/>
    <cellStyle name="Título 2 24 10" xfId="33568"/>
    <cellStyle name="Título 2 24 11" xfId="33569"/>
    <cellStyle name="Título 2 24 12" xfId="33570"/>
    <cellStyle name="Título 2 24 13" xfId="33571"/>
    <cellStyle name="Título 2 24 14" xfId="33572"/>
    <cellStyle name="Título 2 24 15" xfId="33573"/>
    <cellStyle name="Título 2 24 16" xfId="33574"/>
    <cellStyle name="Título 2 24 17" xfId="33575"/>
    <cellStyle name="Título 2 24 18" xfId="33576"/>
    <cellStyle name="Título 2 24 19" xfId="33577"/>
    <cellStyle name="Título 2 24 2" xfId="33578"/>
    <cellStyle name="Título 2 24 20" xfId="33579"/>
    <cellStyle name="Título 2 24 3" xfId="33580"/>
    <cellStyle name="Título 2 24 4" xfId="33581"/>
    <cellStyle name="Título 2 24 5" xfId="33582"/>
    <cellStyle name="Título 2 24 6" xfId="33583"/>
    <cellStyle name="Título 2 24 7" xfId="33584"/>
    <cellStyle name="Título 2 24 8" xfId="33585"/>
    <cellStyle name="Título 2 24 9" xfId="33586"/>
    <cellStyle name="Título 2 25" xfId="33587"/>
    <cellStyle name="Título 2 25 10" xfId="33588"/>
    <cellStyle name="Título 2 25 11" xfId="33589"/>
    <cellStyle name="Título 2 25 12" xfId="33590"/>
    <cellStyle name="Título 2 25 13" xfId="33591"/>
    <cellStyle name="Título 2 25 14" xfId="33592"/>
    <cellStyle name="Título 2 25 15" xfId="33593"/>
    <cellStyle name="Título 2 25 16" xfId="33594"/>
    <cellStyle name="Título 2 25 17" xfId="33595"/>
    <cellStyle name="Título 2 25 18" xfId="33596"/>
    <cellStyle name="Título 2 25 19" xfId="33597"/>
    <cellStyle name="Título 2 25 2" xfId="33598"/>
    <cellStyle name="Título 2 25 20" xfId="33599"/>
    <cellStyle name="Título 2 25 3" xfId="33600"/>
    <cellStyle name="Título 2 25 4" xfId="33601"/>
    <cellStyle name="Título 2 25 5" xfId="33602"/>
    <cellStyle name="Título 2 25 6" xfId="33603"/>
    <cellStyle name="Título 2 25 7" xfId="33604"/>
    <cellStyle name="Título 2 25 8" xfId="33605"/>
    <cellStyle name="Título 2 25 9" xfId="33606"/>
    <cellStyle name="Título 2 26" xfId="33607"/>
    <cellStyle name="Título 2 26 10" xfId="33608"/>
    <cellStyle name="Título 2 26 11" xfId="33609"/>
    <cellStyle name="Título 2 26 12" xfId="33610"/>
    <cellStyle name="Título 2 26 13" xfId="33611"/>
    <cellStyle name="Título 2 26 14" xfId="33612"/>
    <cellStyle name="Título 2 26 15" xfId="33613"/>
    <cellStyle name="Título 2 26 16" xfId="33614"/>
    <cellStyle name="Título 2 26 17" xfId="33615"/>
    <cellStyle name="Título 2 26 18" xfId="33616"/>
    <cellStyle name="Título 2 26 19" xfId="33617"/>
    <cellStyle name="Título 2 26 2" xfId="33618"/>
    <cellStyle name="Título 2 26 20" xfId="33619"/>
    <cellStyle name="Título 2 26 3" xfId="33620"/>
    <cellStyle name="Título 2 26 4" xfId="33621"/>
    <cellStyle name="Título 2 26 5" xfId="33622"/>
    <cellStyle name="Título 2 26 6" xfId="33623"/>
    <cellStyle name="Título 2 26 7" xfId="33624"/>
    <cellStyle name="Título 2 26 8" xfId="33625"/>
    <cellStyle name="Título 2 26 9" xfId="33626"/>
    <cellStyle name="Título 2 27" xfId="33627"/>
    <cellStyle name="Título 2 27 10" xfId="33628"/>
    <cellStyle name="Título 2 27 11" xfId="33629"/>
    <cellStyle name="Título 2 27 12" xfId="33630"/>
    <cellStyle name="Título 2 27 13" xfId="33631"/>
    <cellStyle name="Título 2 27 14" xfId="33632"/>
    <cellStyle name="Título 2 27 15" xfId="33633"/>
    <cellStyle name="Título 2 27 16" xfId="33634"/>
    <cellStyle name="Título 2 27 2" xfId="33635"/>
    <cellStyle name="Título 2 27 3" xfId="33636"/>
    <cellStyle name="Título 2 27 4" xfId="33637"/>
    <cellStyle name="Título 2 27 5" xfId="33638"/>
    <cellStyle name="Título 2 27 6" xfId="33639"/>
    <cellStyle name="Título 2 27 7" xfId="33640"/>
    <cellStyle name="Título 2 27 8" xfId="33641"/>
    <cellStyle name="Título 2 27 9" xfId="33642"/>
    <cellStyle name="Título 2 28" xfId="33643"/>
    <cellStyle name="Título 2 28 10" xfId="33644"/>
    <cellStyle name="Título 2 28 11" xfId="33645"/>
    <cellStyle name="Título 2 28 12" xfId="33646"/>
    <cellStyle name="Título 2 28 13" xfId="33647"/>
    <cellStyle name="Título 2 28 14" xfId="33648"/>
    <cellStyle name="Título 2 28 15" xfId="33649"/>
    <cellStyle name="Título 2 28 16" xfId="33650"/>
    <cellStyle name="Título 2 28 2" xfId="33651"/>
    <cellStyle name="Título 2 28 3" xfId="33652"/>
    <cellStyle name="Título 2 28 4" xfId="33653"/>
    <cellStyle name="Título 2 28 5" xfId="33654"/>
    <cellStyle name="Título 2 28 6" xfId="33655"/>
    <cellStyle name="Título 2 28 7" xfId="33656"/>
    <cellStyle name="Título 2 28 8" xfId="33657"/>
    <cellStyle name="Título 2 28 9" xfId="33658"/>
    <cellStyle name="Título 2 29" xfId="33659"/>
    <cellStyle name="Título 2 29 10" xfId="33660"/>
    <cellStyle name="Título 2 29 11" xfId="33661"/>
    <cellStyle name="Título 2 29 12" xfId="33662"/>
    <cellStyle name="Título 2 29 13" xfId="33663"/>
    <cellStyle name="Título 2 29 14" xfId="33664"/>
    <cellStyle name="Título 2 29 15" xfId="33665"/>
    <cellStyle name="Título 2 29 16" xfId="33666"/>
    <cellStyle name="Título 2 29 2" xfId="33667"/>
    <cellStyle name="Título 2 29 3" xfId="33668"/>
    <cellStyle name="Título 2 29 4" xfId="33669"/>
    <cellStyle name="Título 2 29 5" xfId="33670"/>
    <cellStyle name="Título 2 29 6" xfId="33671"/>
    <cellStyle name="Título 2 29 7" xfId="33672"/>
    <cellStyle name="Título 2 29 8" xfId="33673"/>
    <cellStyle name="Título 2 29 9" xfId="33674"/>
    <cellStyle name="Título 2 3" xfId="33675"/>
    <cellStyle name="Título 2 3 10" xfId="33676"/>
    <cellStyle name="Título 2 3 11" xfId="33677"/>
    <cellStyle name="Título 2 3 12" xfId="33678"/>
    <cellStyle name="Título 2 3 13" xfId="33679"/>
    <cellStyle name="Título 2 3 14" xfId="33680"/>
    <cellStyle name="Título 2 3 15" xfId="33681"/>
    <cellStyle name="Título 2 3 16" xfId="33682"/>
    <cellStyle name="Título 2 3 17" xfId="33683"/>
    <cellStyle name="Título 2 3 18" xfId="33684"/>
    <cellStyle name="Título 2 3 19" xfId="33685"/>
    <cellStyle name="Título 2 3 2" xfId="33686"/>
    <cellStyle name="Título 2 3 2 10" xfId="33687"/>
    <cellStyle name="Título 2 3 2 11" xfId="33688"/>
    <cellStyle name="Título 2 3 2 12" xfId="33689"/>
    <cellStyle name="Título 2 3 2 13" xfId="33690"/>
    <cellStyle name="Título 2 3 2 14" xfId="33691"/>
    <cellStyle name="Título 2 3 2 15" xfId="33692"/>
    <cellStyle name="Título 2 3 2 16" xfId="33693"/>
    <cellStyle name="Título 2 3 2 2" xfId="33694"/>
    <cellStyle name="Título 2 3 2 3" xfId="33695"/>
    <cellStyle name="Título 2 3 2 4" xfId="33696"/>
    <cellStyle name="Título 2 3 2 5" xfId="33697"/>
    <cellStyle name="Título 2 3 2 6" xfId="33698"/>
    <cellStyle name="Título 2 3 2 7" xfId="33699"/>
    <cellStyle name="Título 2 3 2 8" xfId="33700"/>
    <cellStyle name="Título 2 3 2 9" xfId="33701"/>
    <cellStyle name="Título 2 3 20" xfId="33702"/>
    <cellStyle name="Título 2 3 21" xfId="33703"/>
    <cellStyle name="Título 2 3 22" xfId="33704"/>
    <cellStyle name="Título 2 3 23" xfId="33705"/>
    <cellStyle name="Título 2 3 24" xfId="33706"/>
    <cellStyle name="Título 2 3 3" xfId="33707"/>
    <cellStyle name="Título 2 3 3 10" xfId="33708"/>
    <cellStyle name="Título 2 3 3 11" xfId="33709"/>
    <cellStyle name="Título 2 3 3 12" xfId="33710"/>
    <cellStyle name="Título 2 3 3 13" xfId="33711"/>
    <cellStyle name="Título 2 3 3 14" xfId="33712"/>
    <cellStyle name="Título 2 3 3 15" xfId="33713"/>
    <cellStyle name="Título 2 3 3 16" xfId="33714"/>
    <cellStyle name="Título 2 3 3 2" xfId="33715"/>
    <cellStyle name="Título 2 3 3 3" xfId="33716"/>
    <cellStyle name="Título 2 3 3 4" xfId="33717"/>
    <cellStyle name="Título 2 3 3 5" xfId="33718"/>
    <cellStyle name="Título 2 3 3 6" xfId="33719"/>
    <cellStyle name="Título 2 3 3 7" xfId="33720"/>
    <cellStyle name="Título 2 3 3 8" xfId="33721"/>
    <cellStyle name="Título 2 3 3 9" xfId="33722"/>
    <cellStyle name="Título 2 3 4" xfId="33723"/>
    <cellStyle name="Título 2 3 4 10" xfId="33724"/>
    <cellStyle name="Título 2 3 4 11" xfId="33725"/>
    <cellStyle name="Título 2 3 4 12" xfId="33726"/>
    <cellStyle name="Título 2 3 4 13" xfId="33727"/>
    <cellStyle name="Título 2 3 4 14" xfId="33728"/>
    <cellStyle name="Título 2 3 4 15" xfId="33729"/>
    <cellStyle name="Título 2 3 4 16" xfId="33730"/>
    <cellStyle name="Título 2 3 4 2" xfId="33731"/>
    <cellStyle name="Título 2 3 4 3" xfId="33732"/>
    <cellStyle name="Título 2 3 4 4" xfId="33733"/>
    <cellStyle name="Título 2 3 4 5" xfId="33734"/>
    <cellStyle name="Título 2 3 4 6" xfId="33735"/>
    <cellStyle name="Título 2 3 4 7" xfId="33736"/>
    <cellStyle name="Título 2 3 4 8" xfId="33737"/>
    <cellStyle name="Título 2 3 4 9" xfId="33738"/>
    <cellStyle name="Título 2 3 5" xfId="33739"/>
    <cellStyle name="Título 2 3 5 10" xfId="33740"/>
    <cellStyle name="Título 2 3 5 11" xfId="33741"/>
    <cellStyle name="Título 2 3 5 12" xfId="33742"/>
    <cellStyle name="Título 2 3 5 13" xfId="33743"/>
    <cellStyle name="Título 2 3 5 14" xfId="33744"/>
    <cellStyle name="Título 2 3 5 15" xfId="33745"/>
    <cellStyle name="Título 2 3 5 16" xfId="33746"/>
    <cellStyle name="Título 2 3 5 2" xfId="33747"/>
    <cellStyle name="Título 2 3 5 3" xfId="33748"/>
    <cellStyle name="Título 2 3 5 4" xfId="33749"/>
    <cellStyle name="Título 2 3 5 5" xfId="33750"/>
    <cellStyle name="Título 2 3 5 6" xfId="33751"/>
    <cellStyle name="Título 2 3 5 7" xfId="33752"/>
    <cellStyle name="Título 2 3 5 8" xfId="33753"/>
    <cellStyle name="Título 2 3 5 9" xfId="33754"/>
    <cellStyle name="Título 2 3 6" xfId="33755"/>
    <cellStyle name="Título 2 3 7" xfId="33756"/>
    <cellStyle name="Título 2 3 7 2" xfId="33757"/>
    <cellStyle name="Título 2 3 8" xfId="33758"/>
    <cellStyle name="Título 2 3 9" xfId="33759"/>
    <cellStyle name="Título 2 30" xfId="33760"/>
    <cellStyle name="Título 2 30 10" xfId="33761"/>
    <cellStyle name="Título 2 30 11" xfId="33762"/>
    <cellStyle name="Título 2 30 12" xfId="33763"/>
    <cellStyle name="Título 2 30 13" xfId="33764"/>
    <cellStyle name="Título 2 30 14" xfId="33765"/>
    <cellStyle name="Título 2 30 15" xfId="33766"/>
    <cellStyle name="Título 2 30 16" xfId="33767"/>
    <cellStyle name="Título 2 30 2" xfId="33768"/>
    <cellStyle name="Título 2 30 3" xfId="33769"/>
    <cellStyle name="Título 2 30 4" xfId="33770"/>
    <cellStyle name="Título 2 30 5" xfId="33771"/>
    <cellStyle name="Título 2 30 6" xfId="33772"/>
    <cellStyle name="Título 2 30 7" xfId="33773"/>
    <cellStyle name="Título 2 30 8" xfId="33774"/>
    <cellStyle name="Título 2 30 9" xfId="33775"/>
    <cellStyle name="Título 2 31" xfId="33776"/>
    <cellStyle name="Título 2 31 10" xfId="33777"/>
    <cellStyle name="Título 2 31 11" xfId="33778"/>
    <cellStyle name="Título 2 31 12" xfId="33779"/>
    <cellStyle name="Título 2 31 13" xfId="33780"/>
    <cellStyle name="Título 2 31 14" xfId="33781"/>
    <cellStyle name="Título 2 31 15" xfId="33782"/>
    <cellStyle name="Título 2 31 16" xfId="33783"/>
    <cellStyle name="Título 2 31 2" xfId="33784"/>
    <cellStyle name="Título 2 31 3" xfId="33785"/>
    <cellStyle name="Título 2 31 4" xfId="33786"/>
    <cellStyle name="Título 2 31 5" xfId="33787"/>
    <cellStyle name="Título 2 31 6" xfId="33788"/>
    <cellStyle name="Título 2 31 7" xfId="33789"/>
    <cellStyle name="Título 2 31 8" xfId="33790"/>
    <cellStyle name="Título 2 31 9" xfId="33791"/>
    <cellStyle name="Título 2 32" xfId="33792"/>
    <cellStyle name="Título 2 32 10" xfId="33793"/>
    <cellStyle name="Título 2 32 11" xfId="33794"/>
    <cellStyle name="Título 2 32 12" xfId="33795"/>
    <cellStyle name="Título 2 32 13" xfId="33796"/>
    <cellStyle name="Título 2 32 14" xfId="33797"/>
    <cellStyle name="Título 2 32 15" xfId="33798"/>
    <cellStyle name="Título 2 32 16" xfId="33799"/>
    <cellStyle name="Título 2 32 2" xfId="33800"/>
    <cellStyle name="Título 2 32 3" xfId="33801"/>
    <cellStyle name="Título 2 32 4" xfId="33802"/>
    <cellStyle name="Título 2 32 5" xfId="33803"/>
    <cellStyle name="Título 2 32 6" xfId="33804"/>
    <cellStyle name="Título 2 32 7" xfId="33805"/>
    <cellStyle name="Título 2 32 8" xfId="33806"/>
    <cellStyle name="Título 2 32 9" xfId="33807"/>
    <cellStyle name="Título 2 33" xfId="33808"/>
    <cellStyle name="Título 2 33 10" xfId="33809"/>
    <cellStyle name="Título 2 33 11" xfId="33810"/>
    <cellStyle name="Título 2 33 12" xfId="33811"/>
    <cellStyle name="Título 2 33 13" xfId="33812"/>
    <cellStyle name="Título 2 33 14" xfId="33813"/>
    <cellStyle name="Título 2 33 15" xfId="33814"/>
    <cellStyle name="Título 2 33 16" xfId="33815"/>
    <cellStyle name="Título 2 33 2" xfId="33816"/>
    <cellStyle name="Título 2 33 3" xfId="33817"/>
    <cellStyle name="Título 2 33 4" xfId="33818"/>
    <cellStyle name="Título 2 33 5" xfId="33819"/>
    <cellStyle name="Título 2 33 6" xfId="33820"/>
    <cellStyle name="Título 2 33 7" xfId="33821"/>
    <cellStyle name="Título 2 33 8" xfId="33822"/>
    <cellStyle name="Título 2 33 9" xfId="33823"/>
    <cellStyle name="Título 2 34" xfId="33824"/>
    <cellStyle name="Título 2 34 10" xfId="33825"/>
    <cellStyle name="Título 2 34 11" xfId="33826"/>
    <cellStyle name="Título 2 34 12" xfId="33827"/>
    <cellStyle name="Título 2 34 13" xfId="33828"/>
    <cellStyle name="Título 2 34 14" xfId="33829"/>
    <cellStyle name="Título 2 34 15" xfId="33830"/>
    <cellStyle name="Título 2 34 16" xfId="33831"/>
    <cellStyle name="Título 2 34 2" xfId="33832"/>
    <cellStyle name="Título 2 34 3" xfId="33833"/>
    <cellStyle name="Título 2 34 4" xfId="33834"/>
    <cellStyle name="Título 2 34 5" xfId="33835"/>
    <cellStyle name="Título 2 34 6" xfId="33836"/>
    <cellStyle name="Título 2 34 7" xfId="33837"/>
    <cellStyle name="Título 2 34 8" xfId="33838"/>
    <cellStyle name="Título 2 34 9" xfId="33839"/>
    <cellStyle name="Título 2 35" xfId="33840"/>
    <cellStyle name="Título 2 35 10" xfId="33841"/>
    <cellStyle name="Título 2 35 11" xfId="33842"/>
    <cellStyle name="Título 2 35 12" xfId="33843"/>
    <cellStyle name="Título 2 35 13" xfId="33844"/>
    <cellStyle name="Título 2 35 14" xfId="33845"/>
    <cellStyle name="Título 2 35 15" xfId="33846"/>
    <cellStyle name="Título 2 35 16" xfId="33847"/>
    <cellStyle name="Título 2 35 2" xfId="33848"/>
    <cellStyle name="Título 2 35 3" xfId="33849"/>
    <cellStyle name="Título 2 35 4" xfId="33850"/>
    <cellStyle name="Título 2 35 5" xfId="33851"/>
    <cellStyle name="Título 2 35 6" xfId="33852"/>
    <cellStyle name="Título 2 35 7" xfId="33853"/>
    <cellStyle name="Título 2 35 8" xfId="33854"/>
    <cellStyle name="Título 2 35 9" xfId="33855"/>
    <cellStyle name="Título 2 36" xfId="33856"/>
    <cellStyle name="Título 2 36 10" xfId="33857"/>
    <cellStyle name="Título 2 36 11" xfId="33858"/>
    <cellStyle name="Título 2 36 12" xfId="33859"/>
    <cellStyle name="Título 2 36 13" xfId="33860"/>
    <cellStyle name="Título 2 36 14" xfId="33861"/>
    <cellStyle name="Título 2 36 15" xfId="33862"/>
    <cellStyle name="Título 2 36 16" xfId="33863"/>
    <cellStyle name="Título 2 36 2" xfId="33864"/>
    <cellStyle name="Título 2 36 3" xfId="33865"/>
    <cellStyle name="Título 2 36 4" xfId="33866"/>
    <cellStyle name="Título 2 36 5" xfId="33867"/>
    <cellStyle name="Título 2 36 6" xfId="33868"/>
    <cellStyle name="Título 2 36 7" xfId="33869"/>
    <cellStyle name="Título 2 36 8" xfId="33870"/>
    <cellStyle name="Título 2 36 9" xfId="33871"/>
    <cellStyle name="Título 2 37" xfId="33872"/>
    <cellStyle name="Título 2 37 10" xfId="33873"/>
    <cellStyle name="Título 2 37 11" xfId="33874"/>
    <cellStyle name="Título 2 37 12" xfId="33875"/>
    <cellStyle name="Título 2 37 13" xfId="33876"/>
    <cellStyle name="Título 2 37 14" xfId="33877"/>
    <cellStyle name="Título 2 37 15" xfId="33878"/>
    <cellStyle name="Título 2 37 16" xfId="33879"/>
    <cellStyle name="Título 2 37 2" xfId="33880"/>
    <cellStyle name="Título 2 37 3" xfId="33881"/>
    <cellStyle name="Título 2 37 4" xfId="33882"/>
    <cellStyle name="Título 2 37 5" xfId="33883"/>
    <cellStyle name="Título 2 37 6" xfId="33884"/>
    <cellStyle name="Título 2 37 7" xfId="33885"/>
    <cellStyle name="Título 2 37 8" xfId="33886"/>
    <cellStyle name="Título 2 37 9" xfId="33887"/>
    <cellStyle name="Título 2 38" xfId="33888"/>
    <cellStyle name="Título 2 39" xfId="33889"/>
    <cellStyle name="Título 2 4" xfId="33890"/>
    <cellStyle name="Título 2 4 10" xfId="33891"/>
    <cellStyle name="Título 2 4 11" xfId="33892"/>
    <cellStyle name="Título 2 4 12" xfId="33893"/>
    <cellStyle name="Título 2 4 13" xfId="33894"/>
    <cellStyle name="Título 2 4 14" xfId="33895"/>
    <cellStyle name="Título 2 4 15" xfId="33896"/>
    <cellStyle name="Título 2 4 16" xfId="33897"/>
    <cellStyle name="Título 2 4 17" xfId="33898"/>
    <cellStyle name="Título 2 4 18" xfId="33899"/>
    <cellStyle name="Título 2 4 19" xfId="33900"/>
    <cellStyle name="Título 2 4 2" xfId="33901"/>
    <cellStyle name="Título 2 4 2 10" xfId="33902"/>
    <cellStyle name="Título 2 4 2 11" xfId="33903"/>
    <cellStyle name="Título 2 4 2 12" xfId="33904"/>
    <cellStyle name="Título 2 4 2 13" xfId="33905"/>
    <cellStyle name="Título 2 4 2 14" xfId="33906"/>
    <cellStyle name="Título 2 4 2 15" xfId="33907"/>
    <cellStyle name="Título 2 4 2 16" xfId="33908"/>
    <cellStyle name="Título 2 4 2 2" xfId="33909"/>
    <cellStyle name="Título 2 4 2 3" xfId="33910"/>
    <cellStyle name="Título 2 4 2 4" xfId="33911"/>
    <cellStyle name="Título 2 4 2 5" xfId="33912"/>
    <cellStyle name="Título 2 4 2 6" xfId="33913"/>
    <cellStyle name="Título 2 4 2 7" xfId="33914"/>
    <cellStyle name="Título 2 4 2 8" xfId="33915"/>
    <cellStyle name="Título 2 4 2 9" xfId="33916"/>
    <cellStyle name="Título 2 4 20" xfId="33917"/>
    <cellStyle name="Título 2 4 21" xfId="33918"/>
    <cellStyle name="Título 2 4 22" xfId="33919"/>
    <cellStyle name="Título 2 4 23" xfId="33920"/>
    <cellStyle name="Título 2 4 24" xfId="33921"/>
    <cellStyle name="Título 2 4 3" xfId="33922"/>
    <cellStyle name="Título 2 4 3 10" xfId="33923"/>
    <cellStyle name="Título 2 4 3 11" xfId="33924"/>
    <cellStyle name="Título 2 4 3 12" xfId="33925"/>
    <cellStyle name="Título 2 4 3 13" xfId="33926"/>
    <cellStyle name="Título 2 4 3 14" xfId="33927"/>
    <cellStyle name="Título 2 4 3 15" xfId="33928"/>
    <cellStyle name="Título 2 4 3 16" xfId="33929"/>
    <cellStyle name="Título 2 4 3 2" xfId="33930"/>
    <cellStyle name="Título 2 4 3 3" xfId="33931"/>
    <cellStyle name="Título 2 4 3 4" xfId="33932"/>
    <cellStyle name="Título 2 4 3 5" xfId="33933"/>
    <cellStyle name="Título 2 4 3 6" xfId="33934"/>
    <cellStyle name="Título 2 4 3 7" xfId="33935"/>
    <cellStyle name="Título 2 4 3 8" xfId="33936"/>
    <cellStyle name="Título 2 4 3 9" xfId="33937"/>
    <cellStyle name="Título 2 4 4" xfId="33938"/>
    <cellStyle name="Título 2 4 4 10" xfId="33939"/>
    <cellStyle name="Título 2 4 4 11" xfId="33940"/>
    <cellStyle name="Título 2 4 4 12" xfId="33941"/>
    <cellStyle name="Título 2 4 4 13" xfId="33942"/>
    <cellStyle name="Título 2 4 4 14" xfId="33943"/>
    <cellStyle name="Título 2 4 4 15" xfId="33944"/>
    <cellStyle name="Título 2 4 4 16" xfId="33945"/>
    <cellStyle name="Título 2 4 4 2" xfId="33946"/>
    <cellStyle name="Título 2 4 4 3" xfId="33947"/>
    <cellStyle name="Título 2 4 4 4" xfId="33948"/>
    <cellStyle name="Título 2 4 4 5" xfId="33949"/>
    <cellStyle name="Título 2 4 4 6" xfId="33950"/>
    <cellStyle name="Título 2 4 4 7" xfId="33951"/>
    <cellStyle name="Título 2 4 4 8" xfId="33952"/>
    <cellStyle name="Título 2 4 4 9" xfId="33953"/>
    <cellStyle name="Título 2 4 5" xfId="33954"/>
    <cellStyle name="Título 2 4 5 10" xfId="33955"/>
    <cellStyle name="Título 2 4 5 11" xfId="33956"/>
    <cellStyle name="Título 2 4 5 12" xfId="33957"/>
    <cellStyle name="Título 2 4 5 13" xfId="33958"/>
    <cellStyle name="Título 2 4 5 14" xfId="33959"/>
    <cellStyle name="Título 2 4 5 15" xfId="33960"/>
    <cellStyle name="Título 2 4 5 16" xfId="33961"/>
    <cellStyle name="Título 2 4 5 2" xfId="33962"/>
    <cellStyle name="Título 2 4 5 3" xfId="33963"/>
    <cellStyle name="Título 2 4 5 4" xfId="33964"/>
    <cellStyle name="Título 2 4 5 5" xfId="33965"/>
    <cellStyle name="Título 2 4 5 6" xfId="33966"/>
    <cellStyle name="Título 2 4 5 7" xfId="33967"/>
    <cellStyle name="Título 2 4 5 8" xfId="33968"/>
    <cellStyle name="Título 2 4 5 9" xfId="33969"/>
    <cellStyle name="Título 2 4 6" xfId="33970"/>
    <cellStyle name="Título 2 4 7" xfId="33971"/>
    <cellStyle name="Título 2 4 7 2" xfId="33972"/>
    <cellStyle name="Título 2 4 8" xfId="33973"/>
    <cellStyle name="Título 2 4 9" xfId="33974"/>
    <cellStyle name="Título 2 40" xfId="33975"/>
    <cellStyle name="Título 2 41" xfId="33976"/>
    <cellStyle name="Título 2 42" xfId="33977"/>
    <cellStyle name="Título 2 43" xfId="33978"/>
    <cellStyle name="Título 2 44" xfId="33979"/>
    <cellStyle name="Título 2 45" xfId="33980"/>
    <cellStyle name="Título 2 46" xfId="33981"/>
    <cellStyle name="Título 2 47" xfId="33982"/>
    <cellStyle name="Título 2 48" xfId="33983"/>
    <cellStyle name="Título 2 49" xfId="33984"/>
    <cellStyle name="Título 2 5" xfId="33985"/>
    <cellStyle name="Título 2 5 10" xfId="33986"/>
    <cellStyle name="Título 2 5 11" xfId="33987"/>
    <cellStyle name="Título 2 5 12" xfId="33988"/>
    <cellStyle name="Título 2 5 13" xfId="33989"/>
    <cellStyle name="Título 2 5 14" xfId="33990"/>
    <cellStyle name="Título 2 5 15" xfId="33991"/>
    <cellStyle name="Título 2 5 16" xfId="33992"/>
    <cellStyle name="Título 2 5 17" xfId="33993"/>
    <cellStyle name="Título 2 5 18" xfId="33994"/>
    <cellStyle name="Título 2 5 19" xfId="33995"/>
    <cellStyle name="Título 2 5 2" xfId="33996"/>
    <cellStyle name="Título 2 5 2 10" xfId="33997"/>
    <cellStyle name="Título 2 5 2 11" xfId="33998"/>
    <cellStyle name="Título 2 5 2 12" xfId="33999"/>
    <cellStyle name="Título 2 5 2 13" xfId="34000"/>
    <cellStyle name="Título 2 5 2 14" xfId="34001"/>
    <cellStyle name="Título 2 5 2 15" xfId="34002"/>
    <cellStyle name="Título 2 5 2 16" xfId="34003"/>
    <cellStyle name="Título 2 5 2 17" xfId="34004"/>
    <cellStyle name="Título 2 5 2 18" xfId="34005"/>
    <cellStyle name="Título 2 5 2 2" xfId="34006"/>
    <cellStyle name="Título 2 5 2 2 2" xfId="34007"/>
    <cellStyle name="Título 2 5 2 3" xfId="34008"/>
    <cellStyle name="Título 2 5 2 4" xfId="34009"/>
    <cellStyle name="Título 2 5 2 5" xfId="34010"/>
    <cellStyle name="Título 2 5 2 6" xfId="34011"/>
    <cellStyle name="Título 2 5 2 7" xfId="34012"/>
    <cellStyle name="Título 2 5 2 8" xfId="34013"/>
    <cellStyle name="Título 2 5 2 9" xfId="34014"/>
    <cellStyle name="Título 2 5 20" xfId="34015"/>
    <cellStyle name="Título 2 5 3" xfId="34016"/>
    <cellStyle name="Título 2 5 3 10" xfId="34017"/>
    <cellStyle name="Título 2 5 3 11" xfId="34018"/>
    <cellStyle name="Título 2 5 3 12" xfId="34019"/>
    <cellStyle name="Título 2 5 3 13" xfId="34020"/>
    <cellStyle name="Título 2 5 3 14" xfId="34021"/>
    <cellStyle name="Título 2 5 3 15" xfId="34022"/>
    <cellStyle name="Título 2 5 3 16" xfId="34023"/>
    <cellStyle name="Título 2 5 3 2" xfId="34024"/>
    <cellStyle name="Título 2 5 3 3" xfId="34025"/>
    <cellStyle name="Título 2 5 3 4" xfId="34026"/>
    <cellStyle name="Título 2 5 3 5" xfId="34027"/>
    <cellStyle name="Título 2 5 3 6" xfId="34028"/>
    <cellStyle name="Título 2 5 3 7" xfId="34029"/>
    <cellStyle name="Título 2 5 3 8" xfId="34030"/>
    <cellStyle name="Título 2 5 3 9" xfId="34031"/>
    <cellStyle name="Título 2 5 4" xfId="34032"/>
    <cellStyle name="Título 2 5 4 10" xfId="34033"/>
    <cellStyle name="Título 2 5 4 11" xfId="34034"/>
    <cellStyle name="Título 2 5 4 12" xfId="34035"/>
    <cellStyle name="Título 2 5 4 13" xfId="34036"/>
    <cellStyle name="Título 2 5 4 14" xfId="34037"/>
    <cellStyle name="Título 2 5 4 15" xfId="34038"/>
    <cellStyle name="Título 2 5 4 16" xfId="34039"/>
    <cellStyle name="Título 2 5 4 2" xfId="34040"/>
    <cellStyle name="Título 2 5 4 3" xfId="34041"/>
    <cellStyle name="Título 2 5 4 4" xfId="34042"/>
    <cellStyle name="Título 2 5 4 5" xfId="34043"/>
    <cellStyle name="Título 2 5 4 6" xfId="34044"/>
    <cellStyle name="Título 2 5 4 7" xfId="34045"/>
    <cellStyle name="Título 2 5 4 8" xfId="34046"/>
    <cellStyle name="Título 2 5 4 9" xfId="34047"/>
    <cellStyle name="Título 2 5 5" xfId="34048"/>
    <cellStyle name="Título 2 5 5 10" xfId="34049"/>
    <cellStyle name="Título 2 5 5 11" xfId="34050"/>
    <cellStyle name="Título 2 5 5 12" xfId="34051"/>
    <cellStyle name="Título 2 5 5 13" xfId="34052"/>
    <cellStyle name="Título 2 5 5 14" xfId="34053"/>
    <cellStyle name="Título 2 5 5 15" xfId="34054"/>
    <cellStyle name="Título 2 5 5 16" xfId="34055"/>
    <cellStyle name="Título 2 5 5 2" xfId="34056"/>
    <cellStyle name="Título 2 5 5 3" xfId="34057"/>
    <cellStyle name="Título 2 5 5 4" xfId="34058"/>
    <cellStyle name="Título 2 5 5 5" xfId="34059"/>
    <cellStyle name="Título 2 5 5 6" xfId="34060"/>
    <cellStyle name="Título 2 5 5 7" xfId="34061"/>
    <cellStyle name="Título 2 5 5 8" xfId="34062"/>
    <cellStyle name="Título 2 5 5 9" xfId="34063"/>
    <cellStyle name="Título 2 5 6" xfId="34064"/>
    <cellStyle name="Título 2 5 7" xfId="34065"/>
    <cellStyle name="Título 2 5 8" xfId="34066"/>
    <cellStyle name="Título 2 5 9" xfId="34067"/>
    <cellStyle name="Título 2 50" xfId="34068"/>
    <cellStyle name="Título 2 51" xfId="34069"/>
    <cellStyle name="Título 2 52" xfId="34070"/>
    <cellStyle name="Título 2 53" xfId="34071"/>
    <cellStyle name="Título 2 6" xfId="34072"/>
    <cellStyle name="Título 2 6 10" xfId="34073"/>
    <cellStyle name="Título 2 6 11" xfId="34074"/>
    <cellStyle name="Título 2 6 12" xfId="34075"/>
    <cellStyle name="Título 2 6 13" xfId="34076"/>
    <cellStyle name="Título 2 6 14" xfId="34077"/>
    <cellStyle name="Título 2 6 15" xfId="34078"/>
    <cellStyle name="Título 2 6 16" xfId="34079"/>
    <cellStyle name="Título 2 6 17" xfId="34080"/>
    <cellStyle name="Título 2 6 18" xfId="34081"/>
    <cellStyle name="Título 2 6 19" xfId="34082"/>
    <cellStyle name="Título 2 6 2" xfId="34083"/>
    <cellStyle name="Título 2 6 2 10" xfId="34084"/>
    <cellStyle name="Título 2 6 2 11" xfId="34085"/>
    <cellStyle name="Título 2 6 2 12" xfId="34086"/>
    <cellStyle name="Título 2 6 2 13" xfId="34087"/>
    <cellStyle name="Título 2 6 2 14" xfId="34088"/>
    <cellStyle name="Título 2 6 2 15" xfId="34089"/>
    <cellStyle name="Título 2 6 2 16" xfId="34090"/>
    <cellStyle name="Título 2 6 2 17" xfId="34091"/>
    <cellStyle name="Título 2 6 2 18" xfId="34092"/>
    <cellStyle name="Título 2 6 2 2" xfId="34093"/>
    <cellStyle name="Título 2 6 2 2 2" xfId="34094"/>
    <cellStyle name="Título 2 6 2 3" xfId="34095"/>
    <cellStyle name="Título 2 6 2 4" xfId="34096"/>
    <cellStyle name="Título 2 6 2 5" xfId="34097"/>
    <cellStyle name="Título 2 6 2 6" xfId="34098"/>
    <cellStyle name="Título 2 6 2 7" xfId="34099"/>
    <cellStyle name="Título 2 6 2 8" xfId="34100"/>
    <cellStyle name="Título 2 6 2 9" xfId="34101"/>
    <cellStyle name="Título 2 6 20" xfId="34102"/>
    <cellStyle name="Título 2 6 3" xfId="34103"/>
    <cellStyle name="Título 2 6 3 10" xfId="34104"/>
    <cellStyle name="Título 2 6 3 11" xfId="34105"/>
    <cellStyle name="Título 2 6 3 12" xfId="34106"/>
    <cellStyle name="Título 2 6 3 13" xfId="34107"/>
    <cellStyle name="Título 2 6 3 14" xfId="34108"/>
    <cellStyle name="Título 2 6 3 15" xfId="34109"/>
    <cellStyle name="Título 2 6 3 16" xfId="34110"/>
    <cellStyle name="Título 2 6 3 2" xfId="34111"/>
    <cellStyle name="Título 2 6 3 3" xfId="34112"/>
    <cellStyle name="Título 2 6 3 4" xfId="34113"/>
    <cellStyle name="Título 2 6 3 5" xfId="34114"/>
    <cellStyle name="Título 2 6 3 6" xfId="34115"/>
    <cellStyle name="Título 2 6 3 7" xfId="34116"/>
    <cellStyle name="Título 2 6 3 8" xfId="34117"/>
    <cellStyle name="Título 2 6 3 9" xfId="34118"/>
    <cellStyle name="Título 2 6 4" xfId="34119"/>
    <cellStyle name="Título 2 6 4 10" xfId="34120"/>
    <cellStyle name="Título 2 6 4 11" xfId="34121"/>
    <cellStyle name="Título 2 6 4 12" xfId="34122"/>
    <cellStyle name="Título 2 6 4 13" xfId="34123"/>
    <cellStyle name="Título 2 6 4 14" xfId="34124"/>
    <cellStyle name="Título 2 6 4 15" xfId="34125"/>
    <cellStyle name="Título 2 6 4 16" xfId="34126"/>
    <cellStyle name="Título 2 6 4 2" xfId="34127"/>
    <cellStyle name="Título 2 6 4 3" xfId="34128"/>
    <cellStyle name="Título 2 6 4 4" xfId="34129"/>
    <cellStyle name="Título 2 6 4 5" xfId="34130"/>
    <cellStyle name="Título 2 6 4 6" xfId="34131"/>
    <cellStyle name="Título 2 6 4 7" xfId="34132"/>
    <cellStyle name="Título 2 6 4 8" xfId="34133"/>
    <cellStyle name="Título 2 6 4 9" xfId="34134"/>
    <cellStyle name="Título 2 6 5" xfId="34135"/>
    <cellStyle name="Título 2 6 6" xfId="34136"/>
    <cellStyle name="Título 2 6 7" xfId="34137"/>
    <cellStyle name="Título 2 6 8" xfId="34138"/>
    <cellStyle name="Título 2 6 9" xfId="34139"/>
    <cellStyle name="Título 2 7" xfId="34140"/>
    <cellStyle name="Título 2 7 10" xfId="34141"/>
    <cellStyle name="Título 2 7 11" xfId="34142"/>
    <cellStyle name="Título 2 7 12" xfId="34143"/>
    <cellStyle name="Título 2 7 13" xfId="34144"/>
    <cellStyle name="Título 2 7 14" xfId="34145"/>
    <cellStyle name="Título 2 7 15" xfId="34146"/>
    <cellStyle name="Título 2 7 16" xfId="34147"/>
    <cellStyle name="Título 2 7 17" xfId="34148"/>
    <cellStyle name="Título 2 7 18" xfId="34149"/>
    <cellStyle name="Título 2 7 19" xfId="34150"/>
    <cellStyle name="Título 2 7 2" xfId="34151"/>
    <cellStyle name="Título 2 7 2 10" xfId="34152"/>
    <cellStyle name="Título 2 7 2 11" xfId="34153"/>
    <cellStyle name="Título 2 7 2 12" xfId="34154"/>
    <cellStyle name="Título 2 7 2 13" xfId="34155"/>
    <cellStyle name="Título 2 7 2 14" xfId="34156"/>
    <cellStyle name="Título 2 7 2 15" xfId="34157"/>
    <cellStyle name="Título 2 7 2 16" xfId="34158"/>
    <cellStyle name="Título 2 7 2 17" xfId="34159"/>
    <cellStyle name="Título 2 7 2 18" xfId="34160"/>
    <cellStyle name="Título 2 7 2 2" xfId="34161"/>
    <cellStyle name="Título 2 7 2 2 2" xfId="34162"/>
    <cellStyle name="Título 2 7 2 3" xfId="34163"/>
    <cellStyle name="Título 2 7 2 4" xfId="34164"/>
    <cellStyle name="Título 2 7 2 5" xfId="34165"/>
    <cellStyle name="Título 2 7 2 6" xfId="34166"/>
    <cellStyle name="Título 2 7 2 7" xfId="34167"/>
    <cellStyle name="Título 2 7 2 8" xfId="34168"/>
    <cellStyle name="Título 2 7 2 9" xfId="34169"/>
    <cellStyle name="Título 2 7 20" xfId="34170"/>
    <cellStyle name="Título 2 7 3" xfId="34171"/>
    <cellStyle name="Título 2 7 3 10" xfId="34172"/>
    <cellStyle name="Título 2 7 3 11" xfId="34173"/>
    <cellStyle name="Título 2 7 3 12" xfId="34174"/>
    <cellStyle name="Título 2 7 3 13" xfId="34175"/>
    <cellStyle name="Título 2 7 3 14" xfId="34176"/>
    <cellStyle name="Título 2 7 3 15" xfId="34177"/>
    <cellStyle name="Título 2 7 3 16" xfId="34178"/>
    <cellStyle name="Título 2 7 3 2" xfId="34179"/>
    <cellStyle name="Título 2 7 3 3" xfId="34180"/>
    <cellStyle name="Título 2 7 3 4" xfId="34181"/>
    <cellStyle name="Título 2 7 3 5" xfId="34182"/>
    <cellStyle name="Título 2 7 3 6" xfId="34183"/>
    <cellStyle name="Título 2 7 3 7" xfId="34184"/>
    <cellStyle name="Título 2 7 3 8" xfId="34185"/>
    <cellStyle name="Título 2 7 3 9" xfId="34186"/>
    <cellStyle name="Título 2 7 4" xfId="34187"/>
    <cellStyle name="Título 2 7 4 10" xfId="34188"/>
    <cellStyle name="Título 2 7 4 11" xfId="34189"/>
    <cellStyle name="Título 2 7 4 12" xfId="34190"/>
    <cellStyle name="Título 2 7 4 13" xfId="34191"/>
    <cellStyle name="Título 2 7 4 14" xfId="34192"/>
    <cellStyle name="Título 2 7 4 15" xfId="34193"/>
    <cellStyle name="Título 2 7 4 16" xfId="34194"/>
    <cellStyle name="Título 2 7 4 2" xfId="34195"/>
    <cellStyle name="Título 2 7 4 3" xfId="34196"/>
    <cellStyle name="Título 2 7 4 4" xfId="34197"/>
    <cellStyle name="Título 2 7 4 5" xfId="34198"/>
    <cellStyle name="Título 2 7 4 6" xfId="34199"/>
    <cellStyle name="Título 2 7 4 7" xfId="34200"/>
    <cellStyle name="Título 2 7 4 8" xfId="34201"/>
    <cellStyle name="Título 2 7 4 9" xfId="34202"/>
    <cellStyle name="Título 2 7 5" xfId="34203"/>
    <cellStyle name="Título 2 7 6" xfId="34204"/>
    <cellStyle name="Título 2 7 7" xfId="34205"/>
    <cellStyle name="Título 2 7 8" xfId="34206"/>
    <cellStyle name="Título 2 7 9" xfId="34207"/>
    <cellStyle name="Título 2 8" xfId="34208"/>
    <cellStyle name="Título 2 8 10" xfId="34209"/>
    <cellStyle name="Título 2 8 11" xfId="34210"/>
    <cellStyle name="Título 2 8 12" xfId="34211"/>
    <cellStyle name="Título 2 8 13" xfId="34212"/>
    <cellStyle name="Título 2 8 14" xfId="34213"/>
    <cellStyle name="Título 2 8 15" xfId="34214"/>
    <cellStyle name="Título 2 8 16" xfId="34215"/>
    <cellStyle name="Título 2 8 17" xfId="34216"/>
    <cellStyle name="Título 2 8 18" xfId="34217"/>
    <cellStyle name="Título 2 8 19" xfId="34218"/>
    <cellStyle name="Título 2 8 2" xfId="34219"/>
    <cellStyle name="Título 2 8 2 10" xfId="34220"/>
    <cellStyle name="Título 2 8 2 11" xfId="34221"/>
    <cellStyle name="Título 2 8 2 12" xfId="34222"/>
    <cellStyle name="Título 2 8 2 13" xfId="34223"/>
    <cellStyle name="Título 2 8 2 14" xfId="34224"/>
    <cellStyle name="Título 2 8 2 15" xfId="34225"/>
    <cellStyle name="Título 2 8 2 16" xfId="34226"/>
    <cellStyle name="Título 2 8 2 17" xfId="34227"/>
    <cellStyle name="Título 2 8 2 18" xfId="34228"/>
    <cellStyle name="Título 2 8 2 2" xfId="34229"/>
    <cellStyle name="Título 2 8 2 2 2" xfId="34230"/>
    <cellStyle name="Título 2 8 2 3" xfId="34231"/>
    <cellStyle name="Título 2 8 2 4" xfId="34232"/>
    <cellStyle name="Título 2 8 2 5" xfId="34233"/>
    <cellStyle name="Título 2 8 2 6" xfId="34234"/>
    <cellStyle name="Título 2 8 2 7" xfId="34235"/>
    <cellStyle name="Título 2 8 2 8" xfId="34236"/>
    <cellStyle name="Título 2 8 2 9" xfId="34237"/>
    <cellStyle name="Título 2 8 20" xfId="34238"/>
    <cellStyle name="Título 2 8 3" xfId="34239"/>
    <cellStyle name="Título 2 8 3 10" xfId="34240"/>
    <cellStyle name="Título 2 8 3 11" xfId="34241"/>
    <cellStyle name="Título 2 8 3 12" xfId="34242"/>
    <cellStyle name="Título 2 8 3 13" xfId="34243"/>
    <cellStyle name="Título 2 8 3 14" xfId="34244"/>
    <cellStyle name="Título 2 8 3 15" xfId="34245"/>
    <cellStyle name="Título 2 8 3 16" xfId="34246"/>
    <cellStyle name="Título 2 8 3 2" xfId="34247"/>
    <cellStyle name="Título 2 8 3 3" xfId="34248"/>
    <cellStyle name="Título 2 8 3 4" xfId="34249"/>
    <cellStyle name="Título 2 8 3 5" xfId="34250"/>
    <cellStyle name="Título 2 8 3 6" xfId="34251"/>
    <cellStyle name="Título 2 8 3 7" xfId="34252"/>
    <cellStyle name="Título 2 8 3 8" xfId="34253"/>
    <cellStyle name="Título 2 8 3 9" xfId="34254"/>
    <cellStyle name="Título 2 8 4" xfId="34255"/>
    <cellStyle name="Título 2 8 4 10" xfId="34256"/>
    <cellStyle name="Título 2 8 4 11" xfId="34257"/>
    <cellStyle name="Título 2 8 4 12" xfId="34258"/>
    <cellStyle name="Título 2 8 4 13" xfId="34259"/>
    <cellStyle name="Título 2 8 4 14" xfId="34260"/>
    <cellStyle name="Título 2 8 4 15" xfId="34261"/>
    <cellStyle name="Título 2 8 4 16" xfId="34262"/>
    <cellStyle name="Título 2 8 4 2" xfId="34263"/>
    <cellStyle name="Título 2 8 4 3" xfId="34264"/>
    <cellStyle name="Título 2 8 4 4" xfId="34265"/>
    <cellStyle name="Título 2 8 4 5" xfId="34266"/>
    <cellStyle name="Título 2 8 4 6" xfId="34267"/>
    <cellStyle name="Título 2 8 4 7" xfId="34268"/>
    <cellStyle name="Título 2 8 4 8" xfId="34269"/>
    <cellStyle name="Título 2 8 4 9" xfId="34270"/>
    <cellStyle name="Título 2 8 5" xfId="34271"/>
    <cellStyle name="Título 2 8 6" xfId="34272"/>
    <cellStyle name="Título 2 8 7" xfId="34273"/>
    <cellStyle name="Título 2 8 8" xfId="34274"/>
    <cellStyle name="Título 2 8 9" xfId="34275"/>
    <cellStyle name="Título 2 9" xfId="34276"/>
    <cellStyle name="Título 2 9 10" xfId="34277"/>
    <cellStyle name="Título 2 9 11" xfId="34278"/>
    <cellStyle name="Título 2 9 12" xfId="34279"/>
    <cellStyle name="Título 2 9 13" xfId="34280"/>
    <cellStyle name="Título 2 9 14" xfId="34281"/>
    <cellStyle name="Título 2 9 15" xfId="34282"/>
    <cellStyle name="Título 2 9 16" xfId="34283"/>
    <cellStyle name="Título 2 9 17" xfId="34284"/>
    <cellStyle name="Título 2 9 18" xfId="34285"/>
    <cellStyle name="Título 2 9 19" xfId="34286"/>
    <cellStyle name="Título 2 9 2" xfId="34287"/>
    <cellStyle name="Título 2 9 20" xfId="34288"/>
    <cellStyle name="Título 2 9 3" xfId="34289"/>
    <cellStyle name="Título 2 9 4" xfId="34290"/>
    <cellStyle name="Título 2 9 5" xfId="34291"/>
    <cellStyle name="Título 2 9 6" xfId="34292"/>
    <cellStyle name="Título 2 9 7" xfId="34293"/>
    <cellStyle name="Título 2 9 8" xfId="34294"/>
    <cellStyle name="Título 2 9 9" xfId="34295"/>
    <cellStyle name="Título 20" xfId="34296"/>
    <cellStyle name="Título 20 10" xfId="34297"/>
    <cellStyle name="Título 20 11" xfId="34298"/>
    <cellStyle name="Título 20 12" xfId="34299"/>
    <cellStyle name="Título 20 13" xfId="34300"/>
    <cellStyle name="Título 20 14" xfId="34301"/>
    <cellStyle name="Título 20 15" xfId="34302"/>
    <cellStyle name="Título 20 16" xfId="34303"/>
    <cellStyle name="Título 20 17" xfId="34304"/>
    <cellStyle name="Título 20 18" xfId="34305"/>
    <cellStyle name="Título 20 19" xfId="34306"/>
    <cellStyle name="Título 20 2" xfId="34307"/>
    <cellStyle name="Título 20 20" xfId="34308"/>
    <cellStyle name="Título 20 3" xfId="34309"/>
    <cellStyle name="Título 20 4" xfId="34310"/>
    <cellStyle name="Título 20 5" xfId="34311"/>
    <cellStyle name="Título 20 6" xfId="34312"/>
    <cellStyle name="Título 20 7" xfId="34313"/>
    <cellStyle name="Título 20 8" xfId="34314"/>
    <cellStyle name="Título 20 9" xfId="34315"/>
    <cellStyle name="Título 21" xfId="34316"/>
    <cellStyle name="Título 21 10" xfId="34317"/>
    <cellStyle name="Título 21 11" xfId="34318"/>
    <cellStyle name="Título 21 12" xfId="34319"/>
    <cellStyle name="Título 21 13" xfId="34320"/>
    <cellStyle name="Título 21 14" xfId="34321"/>
    <cellStyle name="Título 21 15" xfId="34322"/>
    <cellStyle name="Título 21 16" xfId="34323"/>
    <cellStyle name="Título 21 17" xfId="34324"/>
    <cellStyle name="Título 21 18" xfId="34325"/>
    <cellStyle name="Título 21 19" xfId="34326"/>
    <cellStyle name="Título 21 2" xfId="34327"/>
    <cellStyle name="Título 21 20" xfId="34328"/>
    <cellStyle name="Título 21 3" xfId="34329"/>
    <cellStyle name="Título 21 4" xfId="34330"/>
    <cellStyle name="Título 21 5" xfId="34331"/>
    <cellStyle name="Título 21 6" xfId="34332"/>
    <cellStyle name="Título 21 7" xfId="34333"/>
    <cellStyle name="Título 21 8" xfId="34334"/>
    <cellStyle name="Título 21 9" xfId="34335"/>
    <cellStyle name="Título 22" xfId="34336"/>
    <cellStyle name="Título 22 10" xfId="34337"/>
    <cellStyle name="Título 22 11" xfId="34338"/>
    <cellStyle name="Título 22 12" xfId="34339"/>
    <cellStyle name="Título 22 13" xfId="34340"/>
    <cellStyle name="Título 22 14" xfId="34341"/>
    <cellStyle name="Título 22 15" xfId="34342"/>
    <cellStyle name="Título 22 16" xfId="34343"/>
    <cellStyle name="Título 22 17" xfId="34344"/>
    <cellStyle name="Título 22 18" xfId="34345"/>
    <cellStyle name="Título 22 19" xfId="34346"/>
    <cellStyle name="Título 22 2" xfId="34347"/>
    <cellStyle name="Título 22 20" xfId="34348"/>
    <cellStyle name="Título 22 3" xfId="34349"/>
    <cellStyle name="Título 22 4" xfId="34350"/>
    <cellStyle name="Título 22 5" xfId="34351"/>
    <cellStyle name="Título 22 6" xfId="34352"/>
    <cellStyle name="Título 22 7" xfId="34353"/>
    <cellStyle name="Título 22 8" xfId="34354"/>
    <cellStyle name="Título 22 9" xfId="34355"/>
    <cellStyle name="Título 23" xfId="34356"/>
    <cellStyle name="Título 23 10" xfId="34357"/>
    <cellStyle name="Título 23 11" xfId="34358"/>
    <cellStyle name="Título 23 12" xfId="34359"/>
    <cellStyle name="Título 23 13" xfId="34360"/>
    <cellStyle name="Título 23 14" xfId="34361"/>
    <cellStyle name="Título 23 15" xfId="34362"/>
    <cellStyle name="Título 23 16" xfId="34363"/>
    <cellStyle name="Título 23 17" xfId="34364"/>
    <cellStyle name="Título 23 18" xfId="34365"/>
    <cellStyle name="Título 23 19" xfId="34366"/>
    <cellStyle name="Título 23 2" xfId="34367"/>
    <cellStyle name="Título 23 20" xfId="34368"/>
    <cellStyle name="Título 23 3" xfId="34369"/>
    <cellStyle name="Título 23 4" xfId="34370"/>
    <cellStyle name="Título 23 5" xfId="34371"/>
    <cellStyle name="Título 23 6" xfId="34372"/>
    <cellStyle name="Título 23 7" xfId="34373"/>
    <cellStyle name="Título 23 8" xfId="34374"/>
    <cellStyle name="Título 23 9" xfId="34375"/>
    <cellStyle name="Título 24" xfId="34376"/>
    <cellStyle name="Título 24 10" xfId="34377"/>
    <cellStyle name="Título 24 11" xfId="34378"/>
    <cellStyle name="Título 24 12" xfId="34379"/>
    <cellStyle name="Título 24 13" xfId="34380"/>
    <cellStyle name="Título 24 14" xfId="34381"/>
    <cellStyle name="Título 24 15" xfId="34382"/>
    <cellStyle name="Título 24 16" xfId="34383"/>
    <cellStyle name="Título 24 17" xfId="34384"/>
    <cellStyle name="Título 24 18" xfId="34385"/>
    <cellStyle name="Título 24 19" xfId="34386"/>
    <cellStyle name="Título 24 2" xfId="34387"/>
    <cellStyle name="Título 24 20" xfId="34388"/>
    <cellStyle name="Título 24 3" xfId="34389"/>
    <cellStyle name="Título 24 4" xfId="34390"/>
    <cellStyle name="Título 24 5" xfId="34391"/>
    <cellStyle name="Título 24 6" xfId="34392"/>
    <cellStyle name="Título 24 7" xfId="34393"/>
    <cellStyle name="Título 24 8" xfId="34394"/>
    <cellStyle name="Título 24 9" xfId="34395"/>
    <cellStyle name="Título 25" xfId="34396"/>
    <cellStyle name="Título 25 10" xfId="34397"/>
    <cellStyle name="Título 25 11" xfId="34398"/>
    <cellStyle name="Título 25 12" xfId="34399"/>
    <cellStyle name="Título 25 13" xfId="34400"/>
    <cellStyle name="Título 25 14" xfId="34401"/>
    <cellStyle name="Título 25 15" xfId="34402"/>
    <cellStyle name="Título 25 16" xfId="34403"/>
    <cellStyle name="Título 25 17" xfId="34404"/>
    <cellStyle name="Título 25 18" xfId="34405"/>
    <cellStyle name="Título 25 19" xfId="34406"/>
    <cellStyle name="Título 25 2" xfId="34407"/>
    <cellStyle name="Título 25 20" xfId="34408"/>
    <cellStyle name="Título 25 3" xfId="34409"/>
    <cellStyle name="Título 25 4" xfId="34410"/>
    <cellStyle name="Título 25 5" xfId="34411"/>
    <cellStyle name="Título 25 6" xfId="34412"/>
    <cellStyle name="Título 25 7" xfId="34413"/>
    <cellStyle name="Título 25 8" xfId="34414"/>
    <cellStyle name="Título 25 9" xfId="34415"/>
    <cellStyle name="Título 26" xfId="34416"/>
    <cellStyle name="Título 26 10" xfId="34417"/>
    <cellStyle name="Título 26 11" xfId="34418"/>
    <cellStyle name="Título 26 12" xfId="34419"/>
    <cellStyle name="Título 26 13" xfId="34420"/>
    <cellStyle name="Título 26 14" xfId="34421"/>
    <cellStyle name="Título 26 15" xfId="34422"/>
    <cellStyle name="Título 26 16" xfId="34423"/>
    <cellStyle name="Título 26 17" xfId="34424"/>
    <cellStyle name="Título 26 18" xfId="34425"/>
    <cellStyle name="Título 26 19" xfId="34426"/>
    <cellStyle name="Título 26 2" xfId="34427"/>
    <cellStyle name="Título 26 20" xfId="34428"/>
    <cellStyle name="Título 26 3" xfId="34429"/>
    <cellStyle name="Título 26 4" xfId="34430"/>
    <cellStyle name="Título 26 5" xfId="34431"/>
    <cellStyle name="Título 26 6" xfId="34432"/>
    <cellStyle name="Título 26 7" xfId="34433"/>
    <cellStyle name="Título 26 8" xfId="34434"/>
    <cellStyle name="Título 26 9" xfId="34435"/>
    <cellStyle name="Título 27" xfId="34436"/>
    <cellStyle name="Título 27 10" xfId="34437"/>
    <cellStyle name="Título 27 11" xfId="34438"/>
    <cellStyle name="Título 27 12" xfId="34439"/>
    <cellStyle name="Título 27 13" xfId="34440"/>
    <cellStyle name="Título 27 14" xfId="34441"/>
    <cellStyle name="Título 27 15" xfId="34442"/>
    <cellStyle name="Título 27 16" xfId="34443"/>
    <cellStyle name="Título 27 17" xfId="34444"/>
    <cellStyle name="Título 27 18" xfId="34445"/>
    <cellStyle name="Título 27 19" xfId="34446"/>
    <cellStyle name="Título 27 2" xfId="34447"/>
    <cellStyle name="Título 27 20" xfId="34448"/>
    <cellStyle name="Título 27 3" xfId="34449"/>
    <cellStyle name="Título 27 4" xfId="34450"/>
    <cellStyle name="Título 27 5" xfId="34451"/>
    <cellStyle name="Título 27 6" xfId="34452"/>
    <cellStyle name="Título 27 7" xfId="34453"/>
    <cellStyle name="Título 27 8" xfId="34454"/>
    <cellStyle name="Título 27 9" xfId="34455"/>
    <cellStyle name="Título 28" xfId="34456"/>
    <cellStyle name="Título 28 10" xfId="34457"/>
    <cellStyle name="Título 28 11" xfId="34458"/>
    <cellStyle name="Título 28 12" xfId="34459"/>
    <cellStyle name="Título 28 13" xfId="34460"/>
    <cellStyle name="Título 28 14" xfId="34461"/>
    <cellStyle name="Título 28 15" xfId="34462"/>
    <cellStyle name="Título 28 16" xfId="34463"/>
    <cellStyle name="Título 28 17" xfId="34464"/>
    <cellStyle name="Título 28 18" xfId="34465"/>
    <cellStyle name="Título 28 19" xfId="34466"/>
    <cellStyle name="Título 28 2" xfId="34467"/>
    <cellStyle name="Título 28 20" xfId="34468"/>
    <cellStyle name="Título 28 3" xfId="34469"/>
    <cellStyle name="Título 28 4" xfId="34470"/>
    <cellStyle name="Título 28 5" xfId="34471"/>
    <cellStyle name="Título 28 6" xfId="34472"/>
    <cellStyle name="Título 28 7" xfId="34473"/>
    <cellStyle name="Título 28 8" xfId="34474"/>
    <cellStyle name="Título 28 9" xfId="34475"/>
    <cellStyle name="Título 29" xfId="34476"/>
    <cellStyle name="Título 29 10" xfId="34477"/>
    <cellStyle name="Título 29 11" xfId="34478"/>
    <cellStyle name="Título 29 12" xfId="34479"/>
    <cellStyle name="Título 29 13" xfId="34480"/>
    <cellStyle name="Título 29 14" xfId="34481"/>
    <cellStyle name="Título 29 15" xfId="34482"/>
    <cellStyle name="Título 29 16" xfId="34483"/>
    <cellStyle name="Título 29 2" xfId="34484"/>
    <cellStyle name="Título 29 3" xfId="34485"/>
    <cellStyle name="Título 29 4" xfId="34486"/>
    <cellStyle name="Título 29 5" xfId="34487"/>
    <cellStyle name="Título 29 6" xfId="34488"/>
    <cellStyle name="Título 29 7" xfId="34489"/>
    <cellStyle name="Título 29 8" xfId="34490"/>
    <cellStyle name="Título 29 9" xfId="34491"/>
    <cellStyle name="Título 3" xfId="34492"/>
    <cellStyle name="Título 3 10" xfId="34493"/>
    <cellStyle name="Título 3 10 10" xfId="34494"/>
    <cellStyle name="Título 3 10 11" xfId="34495"/>
    <cellStyle name="Título 3 10 12" xfId="34496"/>
    <cellStyle name="Título 3 10 13" xfId="34497"/>
    <cellStyle name="Título 3 10 14" xfId="34498"/>
    <cellStyle name="Título 3 10 15" xfId="34499"/>
    <cellStyle name="Título 3 10 16" xfId="34500"/>
    <cellStyle name="Título 3 10 17" xfId="34501"/>
    <cellStyle name="Título 3 10 18" xfId="34502"/>
    <cellStyle name="Título 3 10 19" xfId="34503"/>
    <cellStyle name="Título 3 10 2" xfId="34504"/>
    <cellStyle name="Título 3 10 20" xfId="34505"/>
    <cellStyle name="Título 3 10 3" xfId="34506"/>
    <cellStyle name="Título 3 10 4" xfId="34507"/>
    <cellStyle name="Título 3 10 5" xfId="34508"/>
    <cellStyle name="Título 3 10 6" xfId="34509"/>
    <cellStyle name="Título 3 10 7" xfId="34510"/>
    <cellStyle name="Título 3 10 8" xfId="34511"/>
    <cellStyle name="Título 3 10 9" xfId="34512"/>
    <cellStyle name="Título 3 11" xfId="34513"/>
    <cellStyle name="Título 3 11 10" xfId="34514"/>
    <cellStyle name="Título 3 11 11" xfId="34515"/>
    <cellStyle name="Título 3 11 12" xfId="34516"/>
    <cellStyle name="Título 3 11 13" xfId="34517"/>
    <cellStyle name="Título 3 11 14" xfId="34518"/>
    <cellStyle name="Título 3 11 15" xfId="34519"/>
    <cellStyle name="Título 3 11 16" xfId="34520"/>
    <cellStyle name="Título 3 11 17" xfId="34521"/>
    <cellStyle name="Título 3 11 18" xfId="34522"/>
    <cellStyle name="Título 3 11 19" xfId="34523"/>
    <cellStyle name="Título 3 11 2" xfId="34524"/>
    <cellStyle name="Título 3 11 20" xfId="34525"/>
    <cellStyle name="Título 3 11 3" xfId="34526"/>
    <cellStyle name="Título 3 11 4" xfId="34527"/>
    <cellStyle name="Título 3 11 5" xfId="34528"/>
    <cellStyle name="Título 3 11 6" xfId="34529"/>
    <cellStyle name="Título 3 11 7" xfId="34530"/>
    <cellStyle name="Título 3 11 8" xfId="34531"/>
    <cellStyle name="Título 3 11 9" xfId="34532"/>
    <cellStyle name="Título 3 12" xfId="34533"/>
    <cellStyle name="Título 3 12 10" xfId="34534"/>
    <cellStyle name="Título 3 12 11" xfId="34535"/>
    <cellStyle name="Título 3 12 12" xfId="34536"/>
    <cellStyle name="Título 3 12 13" xfId="34537"/>
    <cellStyle name="Título 3 12 14" xfId="34538"/>
    <cellStyle name="Título 3 12 15" xfId="34539"/>
    <cellStyle name="Título 3 12 16" xfId="34540"/>
    <cellStyle name="Título 3 12 17" xfId="34541"/>
    <cellStyle name="Título 3 12 18" xfId="34542"/>
    <cellStyle name="Título 3 12 19" xfId="34543"/>
    <cellStyle name="Título 3 12 2" xfId="34544"/>
    <cellStyle name="Título 3 12 20" xfId="34545"/>
    <cellStyle name="Título 3 12 3" xfId="34546"/>
    <cellStyle name="Título 3 12 4" xfId="34547"/>
    <cellStyle name="Título 3 12 5" xfId="34548"/>
    <cellStyle name="Título 3 12 6" xfId="34549"/>
    <cellStyle name="Título 3 12 7" xfId="34550"/>
    <cellStyle name="Título 3 12 8" xfId="34551"/>
    <cellStyle name="Título 3 12 9" xfId="34552"/>
    <cellStyle name="Título 3 13" xfId="34553"/>
    <cellStyle name="Título 3 13 10" xfId="34554"/>
    <cellStyle name="Título 3 13 11" xfId="34555"/>
    <cellStyle name="Título 3 13 12" xfId="34556"/>
    <cellStyle name="Título 3 13 13" xfId="34557"/>
    <cellStyle name="Título 3 13 14" xfId="34558"/>
    <cellStyle name="Título 3 13 15" xfId="34559"/>
    <cellStyle name="Título 3 13 16" xfId="34560"/>
    <cellStyle name="Título 3 13 17" xfId="34561"/>
    <cellStyle name="Título 3 13 18" xfId="34562"/>
    <cellStyle name="Título 3 13 19" xfId="34563"/>
    <cellStyle name="Título 3 13 2" xfId="34564"/>
    <cellStyle name="Título 3 13 20" xfId="34565"/>
    <cellStyle name="Título 3 13 3" xfId="34566"/>
    <cellStyle name="Título 3 13 4" xfId="34567"/>
    <cellStyle name="Título 3 13 5" xfId="34568"/>
    <cellStyle name="Título 3 13 6" xfId="34569"/>
    <cellStyle name="Título 3 13 7" xfId="34570"/>
    <cellStyle name="Título 3 13 8" xfId="34571"/>
    <cellStyle name="Título 3 13 9" xfId="34572"/>
    <cellStyle name="Título 3 14" xfId="34573"/>
    <cellStyle name="Título 3 14 10" xfId="34574"/>
    <cellStyle name="Título 3 14 11" xfId="34575"/>
    <cellStyle name="Título 3 14 12" xfId="34576"/>
    <cellStyle name="Título 3 14 13" xfId="34577"/>
    <cellStyle name="Título 3 14 14" xfId="34578"/>
    <cellStyle name="Título 3 14 15" xfId="34579"/>
    <cellStyle name="Título 3 14 16" xfId="34580"/>
    <cellStyle name="Título 3 14 17" xfId="34581"/>
    <cellStyle name="Título 3 14 18" xfId="34582"/>
    <cellStyle name="Título 3 14 19" xfId="34583"/>
    <cellStyle name="Título 3 14 2" xfId="34584"/>
    <cellStyle name="Título 3 14 20" xfId="34585"/>
    <cellStyle name="Título 3 14 3" xfId="34586"/>
    <cellStyle name="Título 3 14 4" xfId="34587"/>
    <cellStyle name="Título 3 14 5" xfId="34588"/>
    <cellStyle name="Título 3 14 6" xfId="34589"/>
    <cellStyle name="Título 3 14 7" xfId="34590"/>
    <cellStyle name="Título 3 14 8" xfId="34591"/>
    <cellStyle name="Título 3 14 9" xfId="34592"/>
    <cellStyle name="Título 3 15" xfId="34593"/>
    <cellStyle name="Título 3 15 10" xfId="34594"/>
    <cellStyle name="Título 3 15 11" xfId="34595"/>
    <cellStyle name="Título 3 15 12" xfId="34596"/>
    <cellStyle name="Título 3 15 13" xfId="34597"/>
    <cellStyle name="Título 3 15 14" xfId="34598"/>
    <cellStyle name="Título 3 15 15" xfId="34599"/>
    <cellStyle name="Título 3 15 16" xfId="34600"/>
    <cellStyle name="Título 3 15 17" xfId="34601"/>
    <cellStyle name="Título 3 15 18" xfId="34602"/>
    <cellStyle name="Título 3 15 19" xfId="34603"/>
    <cellStyle name="Título 3 15 2" xfId="34604"/>
    <cellStyle name="Título 3 15 20" xfId="34605"/>
    <cellStyle name="Título 3 15 3" xfId="34606"/>
    <cellStyle name="Título 3 15 4" xfId="34607"/>
    <cellStyle name="Título 3 15 5" xfId="34608"/>
    <cellStyle name="Título 3 15 6" xfId="34609"/>
    <cellStyle name="Título 3 15 7" xfId="34610"/>
    <cellStyle name="Título 3 15 8" xfId="34611"/>
    <cellStyle name="Título 3 15 9" xfId="34612"/>
    <cellStyle name="Título 3 16" xfId="34613"/>
    <cellStyle name="Título 3 16 10" xfId="34614"/>
    <cellStyle name="Título 3 16 11" xfId="34615"/>
    <cellStyle name="Título 3 16 12" xfId="34616"/>
    <cellStyle name="Título 3 16 13" xfId="34617"/>
    <cellStyle name="Título 3 16 14" xfId="34618"/>
    <cellStyle name="Título 3 16 15" xfId="34619"/>
    <cellStyle name="Título 3 16 16" xfId="34620"/>
    <cellStyle name="Título 3 16 17" xfId="34621"/>
    <cellStyle name="Título 3 16 18" xfId="34622"/>
    <cellStyle name="Título 3 16 19" xfId="34623"/>
    <cellStyle name="Título 3 16 2" xfId="34624"/>
    <cellStyle name="Título 3 16 20" xfId="34625"/>
    <cellStyle name="Título 3 16 3" xfId="34626"/>
    <cellStyle name="Título 3 16 4" xfId="34627"/>
    <cellStyle name="Título 3 16 5" xfId="34628"/>
    <cellStyle name="Título 3 16 6" xfId="34629"/>
    <cellStyle name="Título 3 16 7" xfId="34630"/>
    <cellStyle name="Título 3 16 8" xfId="34631"/>
    <cellStyle name="Título 3 16 9" xfId="34632"/>
    <cellStyle name="Título 3 17" xfId="34633"/>
    <cellStyle name="Título 3 17 10" xfId="34634"/>
    <cellStyle name="Título 3 17 11" xfId="34635"/>
    <cellStyle name="Título 3 17 12" xfId="34636"/>
    <cellStyle name="Título 3 17 13" xfId="34637"/>
    <cellStyle name="Título 3 17 14" xfId="34638"/>
    <cellStyle name="Título 3 17 15" xfId="34639"/>
    <cellStyle name="Título 3 17 16" xfId="34640"/>
    <cellStyle name="Título 3 17 17" xfId="34641"/>
    <cellStyle name="Título 3 17 18" xfId="34642"/>
    <cellStyle name="Título 3 17 19" xfId="34643"/>
    <cellStyle name="Título 3 17 2" xfId="34644"/>
    <cellStyle name="Título 3 17 20" xfId="34645"/>
    <cellStyle name="Título 3 17 3" xfId="34646"/>
    <cellStyle name="Título 3 17 4" xfId="34647"/>
    <cellStyle name="Título 3 17 5" xfId="34648"/>
    <cellStyle name="Título 3 17 6" xfId="34649"/>
    <cellStyle name="Título 3 17 7" xfId="34650"/>
    <cellStyle name="Título 3 17 8" xfId="34651"/>
    <cellStyle name="Título 3 17 9" xfId="34652"/>
    <cellStyle name="Título 3 18" xfId="34653"/>
    <cellStyle name="Título 3 18 10" xfId="34654"/>
    <cellStyle name="Título 3 18 11" xfId="34655"/>
    <cellStyle name="Título 3 18 12" xfId="34656"/>
    <cellStyle name="Título 3 18 13" xfId="34657"/>
    <cellStyle name="Título 3 18 14" xfId="34658"/>
    <cellStyle name="Título 3 18 15" xfId="34659"/>
    <cellStyle name="Título 3 18 16" xfId="34660"/>
    <cellStyle name="Título 3 18 17" xfId="34661"/>
    <cellStyle name="Título 3 18 18" xfId="34662"/>
    <cellStyle name="Título 3 18 19" xfId="34663"/>
    <cellStyle name="Título 3 18 2" xfId="34664"/>
    <cellStyle name="Título 3 18 20" xfId="34665"/>
    <cellStyle name="Título 3 18 3" xfId="34666"/>
    <cellStyle name="Título 3 18 4" xfId="34667"/>
    <cellStyle name="Título 3 18 5" xfId="34668"/>
    <cellStyle name="Título 3 18 6" xfId="34669"/>
    <cellStyle name="Título 3 18 7" xfId="34670"/>
    <cellStyle name="Título 3 18 8" xfId="34671"/>
    <cellStyle name="Título 3 18 9" xfId="34672"/>
    <cellStyle name="Título 3 19" xfId="34673"/>
    <cellStyle name="Título 3 19 10" xfId="34674"/>
    <cellStyle name="Título 3 19 11" xfId="34675"/>
    <cellStyle name="Título 3 19 12" xfId="34676"/>
    <cellStyle name="Título 3 19 13" xfId="34677"/>
    <cellStyle name="Título 3 19 14" xfId="34678"/>
    <cellStyle name="Título 3 19 15" xfId="34679"/>
    <cellStyle name="Título 3 19 16" xfId="34680"/>
    <cellStyle name="Título 3 19 17" xfId="34681"/>
    <cellStyle name="Título 3 19 18" xfId="34682"/>
    <cellStyle name="Título 3 19 19" xfId="34683"/>
    <cellStyle name="Título 3 19 2" xfId="34684"/>
    <cellStyle name="Título 3 19 20" xfId="34685"/>
    <cellStyle name="Título 3 19 3" xfId="34686"/>
    <cellStyle name="Título 3 19 4" xfId="34687"/>
    <cellStyle name="Título 3 19 5" xfId="34688"/>
    <cellStyle name="Título 3 19 6" xfId="34689"/>
    <cellStyle name="Título 3 19 7" xfId="34690"/>
    <cellStyle name="Título 3 19 8" xfId="34691"/>
    <cellStyle name="Título 3 19 9" xfId="34692"/>
    <cellStyle name="Título 3 2" xfId="34693"/>
    <cellStyle name="Título 3 2 10" xfId="34694"/>
    <cellStyle name="Título 3 2 10 10" xfId="34695"/>
    <cellStyle name="Título 3 2 10 11" xfId="34696"/>
    <cellStyle name="Título 3 2 10 12" xfId="34697"/>
    <cellStyle name="Título 3 2 10 13" xfId="34698"/>
    <cellStyle name="Título 3 2 10 14" xfId="34699"/>
    <cellStyle name="Título 3 2 10 15" xfId="34700"/>
    <cellStyle name="Título 3 2 10 16" xfId="34701"/>
    <cellStyle name="Título 3 2 10 2" xfId="34702"/>
    <cellStyle name="Título 3 2 10 3" xfId="34703"/>
    <cellStyle name="Título 3 2 10 4" xfId="34704"/>
    <cellStyle name="Título 3 2 10 5" xfId="34705"/>
    <cellStyle name="Título 3 2 10 6" xfId="34706"/>
    <cellStyle name="Título 3 2 10 7" xfId="34707"/>
    <cellStyle name="Título 3 2 10 8" xfId="34708"/>
    <cellStyle name="Título 3 2 10 9" xfId="34709"/>
    <cellStyle name="Título 3 2 11" xfId="34710"/>
    <cellStyle name="Título 3 2 11 10" xfId="34711"/>
    <cellStyle name="Título 3 2 11 11" xfId="34712"/>
    <cellStyle name="Título 3 2 11 12" xfId="34713"/>
    <cellStyle name="Título 3 2 11 13" xfId="34714"/>
    <cellStyle name="Título 3 2 11 14" xfId="34715"/>
    <cellStyle name="Título 3 2 11 15" xfId="34716"/>
    <cellStyle name="Título 3 2 11 16" xfId="34717"/>
    <cellStyle name="Título 3 2 11 2" xfId="34718"/>
    <cellStyle name="Título 3 2 11 3" xfId="34719"/>
    <cellStyle name="Título 3 2 11 4" xfId="34720"/>
    <cellStyle name="Título 3 2 11 5" xfId="34721"/>
    <cellStyle name="Título 3 2 11 6" xfId="34722"/>
    <cellStyle name="Título 3 2 11 7" xfId="34723"/>
    <cellStyle name="Título 3 2 11 8" xfId="34724"/>
    <cellStyle name="Título 3 2 11 9" xfId="34725"/>
    <cellStyle name="Título 3 2 12" xfId="34726"/>
    <cellStyle name="Título 3 2 12 10" xfId="34727"/>
    <cellStyle name="Título 3 2 12 11" xfId="34728"/>
    <cellStyle name="Título 3 2 12 12" xfId="34729"/>
    <cellStyle name="Título 3 2 12 13" xfId="34730"/>
    <cellStyle name="Título 3 2 12 14" xfId="34731"/>
    <cellStyle name="Título 3 2 12 15" xfId="34732"/>
    <cellStyle name="Título 3 2 12 16" xfId="34733"/>
    <cellStyle name="Título 3 2 12 2" xfId="34734"/>
    <cellStyle name="Título 3 2 12 3" xfId="34735"/>
    <cellStyle name="Título 3 2 12 4" xfId="34736"/>
    <cellStyle name="Título 3 2 12 5" xfId="34737"/>
    <cellStyle name="Título 3 2 12 6" xfId="34738"/>
    <cellStyle name="Título 3 2 12 7" xfId="34739"/>
    <cellStyle name="Título 3 2 12 8" xfId="34740"/>
    <cellStyle name="Título 3 2 12 9" xfId="34741"/>
    <cellStyle name="Título 3 2 13" xfId="34742"/>
    <cellStyle name="Título 3 2 13 10" xfId="34743"/>
    <cellStyle name="Título 3 2 13 11" xfId="34744"/>
    <cellStyle name="Título 3 2 13 12" xfId="34745"/>
    <cellStyle name="Título 3 2 13 13" xfId="34746"/>
    <cellStyle name="Título 3 2 13 14" xfId="34747"/>
    <cellStyle name="Título 3 2 13 15" xfId="34748"/>
    <cellStyle name="Título 3 2 13 16" xfId="34749"/>
    <cellStyle name="Título 3 2 13 2" xfId="34750"/>
    <cellStyle name="Título 3 2 13 3" xfId="34751"/>
    <cellStyle name="Título 3 2 13 4" xfId="34752"/>
    <cellStyle name="Título 3 2 13 5" xfId="34753"/>
    <cellStyle name="Título 3 2 13 6" xfId="34754"/>
    <cellStyle name="Título 3 2 13 7" xfId="34755"/>
    <cellStyle name="Título 3 2 13 8" xfId="34756"/>
    <cellStyle name="Título 3 2 13 9" xfId="34757"/>
    <cellStyle name="Título 3 2 14" xfId="34758"/>
    <cellStyle name="Título 3 2 15" xfId="34759"/>
    <cellStyle name="Título 3 2 16" xfId="34760"/>
    <cellStyle name="Título 3 2 17" xfId="34761"/>
    <cellStyle name="Título 3 2 18" xfId="34762"/>
    <cellStyle name="Título 3 2 19" xfId="34763"/>
    <cellStyle name="Título 3 2 2" xfId="34764"/>
    <cellStyle name="Título 3 2 2 10" xfId="34765"/>
    <cellStyle name="Título 3 2 2 11" xfId="34766"/>
    <cellStyle name="Título 3 2 2 12" xfId="34767"/>
    <cellStyle name="Título 3 2 2 13" xfId="34768"/>
    <cellStyle name="Título 3 2 2 14" xfId="34769"/>
    <cellStyle name="Título 3 2 2 15" xfId="34770"/>
    <cellStyle name="Título 3 2 2 16" xfId="34771"/>
    <cellStyle name="Título 3 2 2 2" xfId="34772"/>
    <cellStyle name="Título 3 2 2 3" xfId="34773"/>
    <cellStyle name="Título 3 2 2 4" xfId="34774"/>
    <cellStyle name="Título 3 2 2 5" xfId="34775"/>
    <cellStyle name="Título 3 2 2 6" xfId="34776"/>
    <cellStyle name="Título 3 2 2 7" xfId="34777"/>
    <cellStyle name="Título 3 2 2 8" xfId="34778"/>
    <cellStyle name="Título 3 2 2 9" xfId="34779"/>
    <cellStyle name="Título 3 2 20" xfId="34780"/>
    <cellStyle name="Título 3 2 21" xfId="34781"/>
    <cellStyle name="Título 3 2 22" xfId="34782"/>
    <cellStyle name="Título 3 2 23" xfId="34783"/>
    <cellStyle name="Título 3 2 24" xfId="34784"/>
    <cellStyle name="Título 3 2 25" xfId="34785"/>
    <cellStyle name="Título 3 2 26" xfId="34786"/>
    <cellStyle name="Título 3 2 27" xfId="34787"/>
    <cellStyle name="Título 3 2 28" xfId="34788"/>
    <cellStyle name="Título 3 2 29" xfId="34789"/>
    <cellStyle name="Título 3 2 3" xfId="34790"/>
    <cellStyle name="Título 3 2 3 10" xfId="34791"/>
    <cellStyle name="Título 3 2 3 11" xfId="34792"/>
    <cellStyle name="Título 3 2 3 12" xfId="34793"/>
    <cellStyle name="Título 3 2 3 13" xfId="34794"/>
    <cellStyle name="Título 3 2 3 14" xfId="34795"/>
    <cellStyle name="Título 3 2 3 15" xfId="34796"/>
    <cellStyle name="Título 3 2 3 16" xfId="34797"/>
    <cellStyle name="Título 3 2 3 2" xfId="34798"/>
    <cellStyle name="Título 3 2 3 3" xfId="34799"/>
    <cellStyle name="Título 3 2 3 4" xfId="34800"/>
    <cellStyle name="Título 3 2 3 5" xfId="34801"/>
    <cellStyle name="Título 3 2 3 6" xfId="34802"/>
    <cellStyle name="Título 3 2 3 7" xfId="34803"/>
    <cellStyle name="Título 3 2 3 8" xfId="34804"/>
    <cellStyle name="Título 3 2 3 9" xfId="34805"/>
    <cellStyle name="Título 3 2 30" xfId="34806"/>
    <cellStyle name="Título 3 2 31" xfId="34807"/>
    <cellStyle name="Título 3 2 32" xfId="34808"/>
    <cellStyle name="Título 3 2 4" xfId="34809"/>
    <cellStyle name="Título 3 2 4 10" xfId="34810"/>
    <cellStyle name="Título 3 2 4 11" xfId="34811"/>
    <cellStyle name="Título 3 2 4 12" xfId="34812"/>
    <cellStyle name="Título 3 2 4 13" xfId="34813"/>
    <cellStyle name="Título 3 2 4 14" xfId="34814"/>
    <cellStyle name="Título 3 2 4 15" xfId="34815"/>
    <cellStyle name="Título 3 2 4 16" xfId="34816"/>
    <cellStyle name="Título 3 2 4 2" xfId="34817"/>
    <cellStyle name="Título 3 2 4 3" xfId="34818"/>
    <cellStyle name="Título 3 2 4 4" xfId="34819"/>
    <cellStyle name="Título 3 2 4 5" xfId="34820"/>
    <cellStyle name="Título 3 2 4 6" xfId="34821"/>
    <cellStyle name="Título 3 2 4 7" xfId="34822"/>
    <cellStyle name="Título 3 2 4 8" xfId="34823"/>
    <cellStyle name="Título 3 2 4 9" xfId="34824"/>
    <cellStyle name="Título 3 2 5" xfId="34825"/>
    <cellStyle name="Título 3 2 5 10" xfId="34826"/>
    <cellStyle name="Título 3 2 5 11" xfId="34827"/>
    <cellStyle name="Título 3 2 5 12" xfId="34828"/>
    <cellStyle name="Título 3 2 5 13" xfId="34829"/>
    <cellStyle name="Título 3 2 5 14" xfId="34830"/>
    <cellStyle name="Título 3 2 5 15" xfId="34831"/>
    <cellStyle name="Título 3 2 5 16" xfId="34832"/>
    <cellStyle name="Título 3 2 5 2" xfId="34833"/>
    <cellStyle name="Título 3 2 5 3" xfId="34834"/>
    <cellStyle name="Título 3 2 5 4" xfId="34835"/>
    <cellStyle name="Título 3 2 5 5" xfId="34836"/>
    <cellStyle name="Título 3 2 5 6" xfId="34837"/>
    <cellStyle name="Título 3 2 5 7" xfId="34838"/>
    <cellStyle name="Título 3 2 5 8" xfId="34839"/>
    <cellStyle name="Título 3 2 5 9" xfId="34840"/>
    <cellStyle name="Título 3 2 6" xfId="34841"/>
    <cellStyle name="Título 3 2 6 10" xfId="34842"/>
    <cellStyle name="Título 3 2 6 11" xfId="34843"/>
    <cellStyle name="Título 3 2 6 12" xfId="34844"/>
    <cellStyle name="Título 3 2 6 13" xfId="34845"/>
    <cellStyle name="Título 3 2 6 14" xfId="34846"/>
    <cellStyle name="Título 3 2 6 15" xfId="34847"/>
    <cellStyle name="Título 3 2 6 16" xfId="34848"/>
    <cellStyle name="Título 3 2 6 2" xfId="34849"/>
    <cellStyle name="Título 3 2 6 3" xfId="34850"/>
    <cellStyle name="Título 3 2 6 4" xfId="34851"/>
    <cellStyle name="Título 3 2 6 5" xfId="34852"/>
    <cellStyle name="Título 3 2 6 6" xfId="34853"/>
    <cellStyle name="Título 3 2 6 7" xfId="34854"/>
    <cellStyle name="Título 3 2 6 8" xfId="34855"/>
    <cellStyle name="Título 3 2 6 9" xfId="34856"/>
    <cellStyle name="Título 3 2 7" xfId="34857"/>
    <cellStyle name="Título 3 2 7 10" xfId="34858"/>
    <cellStyle name="Título 3 2 7 11" xfId="34859"/>
    <cellStyle name="Título 3 2 7 12" xfId="34860"/>
    <cellStyle name="Título 3 2 7 13" xfId="34861"/>
    <cellStyle name="Título 3 2 7 14" xfId="34862"/>
    <cellStyle name="Título 3 2 7 15" xfId="34863"/>
    <cellStyle name="Título 3 2 7 16" xfId="34864"/>
    <cellStyle name="Título 3 2 7 2" xfId="34865"/>
    <cellStyle name="Título 3 2 7 3" xfId="34866"/>
    <cellStyle name="Título 3 2 7 4" xfId="34867"/>
    <cellStyle name="Título 3 2 7 5" xfId="34868"/>
    <cellStyle name="Título 3 2 7 6" xfId="34869"/>
    <cellStyle name="Título 3 2 7 7" xfId="34870"/>
    <cellStyle name="Título 3 2 7 8" xfId="34871"/>
    <cellStyle name="Título 3 2 7 9" xfId="34872"/>
    <cellStyle name="Título 3 2 8" xfId="34873"/>
    <cellStyle name="Título 3 2 8 10" xfId="34874"/>
    <cellStyle name="Título 3 2 8 11" xfId="34875"/>
    <cellStyle name="Título 3 2 8 12" xfId="34876"/>
    <cellStyle name="Título 3 2 8 13" xfId="34877"/>
    <cellStyle name="Título 3 2 8 14" xfId="34878"/>
    <cellStyle name="Título 3 2 8 15" xfId="34879"/>
    <cellStyle name="Título 3 2 8 16" xfId="34880"/>
    <cellStyle name="Título 3 2 8 2" xfId="34881"/>
    <cellStyle name="Título 3 2 8 3" xfId="34882"/>
    <cellStyle name="Título 3 2 8 4" xfId="34883"/>
    <cellStyle name="Título 3 2 8 5" xfId="34884"/>
    <cellStyle name="Título 3 2 8 6" xfId="34885"/>
    <cellStyle name="Título 3 2 8 7" xfId="34886"/>
    <cellStyle name="Título 3 2 8 8" xfId="34887"/>
    <cellStyle name="Título 3 2 8 9" xfId="34888"/>
    <cellStyle name="Título 3 2 9" xfId="34889"/>
    <cellStyle name="Título 3 2 9 10" xfId="34890"/>
    <cellStyle name="Título 3 2 9 11" xfId="34891"/>
    <cellStyle name="Título 3 2 9 12" xfId="34892"/>
    <cellStyle name="Título 3 2 9 13" xfId="34893"/>
    <cellStyle name="Título 3 2 9 14" xfId="34894"/>
    <cellStyle name="Título 3 2 9 15" xfId="34895"/>
    <cellStyle name="Título 3 2 9 16" xfId="34896"/>
    <cellStyle name="Título 3 2 9 2" xfId="34897"/>
    <cellStyle name="Título 3 2 9 3" xfId="34898"/>
    <cellStyle name="Título 3 2 9 4" xfId="34899"/>
    <cellStyle name="Título 3 2 9 5" xfId="34900"/>
    <cellStyle name="Título 3 2 9 6" xfId="34901"/>
    <cellStyle name="Título 3 2 9 7" xfId="34902"/>
    <cellStyle name="Título 3 2 9 8" xfId="34903"/>
    <cellStyle name="Título 3 2 9 9" xfId="34904"/>
    <cellStyle name="Título 3 20" xfId="34905"/>
    <cellStyle name="Título 3 20 10" xfId="34906"/>
    <cellStyle name="Título 3 20 11" xfId="34907"/>
    <cellStyle name="Título 3 20 12" xfId="34908"/>
    <cellStyle name="Título 3 20 13" xfId="34909"/>
    <cellStyle name="Título 3 20 14" xfId="34910"/>
    <cellStyle name="Título 3 20 15" xfId="34911"/>
    <cellStyle name="Título 3 20 16" xfId="34912"/>
    <cellStyle name="Título 3 20 17" xfId="34913"/>
    <cellStyle name="Título 3 20 18" xfId="34914"/>
    <cellStyle name="Título 3 20 19" xfId="34915"/>
    <cellStyle name="Título 3 20 2" xfId="34916"/>
    <cellStyle name="Título 3 20 20" xfId="34917"/>
    <cellStyle name="Título 3 20 3" xfId="34918"/>
    <cellStyle name="Título 3 20 4" xfId="34919"/>
    <cellStyle name="Título 3 20 5" xfId="34920"/>
    <cellStyle name="Título 3 20 6" xfId="34921"/>
    <cellStyle name="Título 3 20 7" xfId="34922"/>
    <cellStyle name="Título 3 20 8" xfId="34923"/>
    <cellStyle name="Título 3 20 9" xfId="34924"/>
    <cellStyle name="Título 3 21" xfId="34925"/>
    <cellStyle name="Título 3 21 10" xfId="34926"/>
    <cellStyle name="Título 3 21 11" xfId="34927"/>
    <cellStyle name="Título 3 21 12" xfId="34928"/>
    <cellStyle name="Título 3 21 13" xfId="34929"/>
    <cellStyle name="Título 3 21 14" xfId="34930"/>
    <cellStyle name="Título 3 21 15" xfId="34931"/>
    <cellStyle name="Título 3 21 16" xfId="34932"/>
    <cellStyle name="Título 3 21 17" xfId="34933"/>
    <cellStyle name="Título 3 21 18" xfId="34934"/>
    <cellStyle name="Título 3 21 19" xfId="34935"/>
    <cellStyle name="Título 3 21 2" xfId="34936"/>
    <cellStyle name="Título 3 21 20" xfId="34937"/>
    <cellStyle name="Título 3 21 3" xfId="34938"/>
    <cellStyle name="Título 3 21 4" xfId="34939"/>
    <cellStyle name="Título 3 21 5" xfId="34940"/>
    <cellStyle name="Título 3 21 6" xfId="34941"/>
    <cellStyle name="Título 3 21 7" xfId="34942"/>
    <cellStyle name="Título 3 21 8" xfId="34943"/>
    <cellStyle name="Título 3 21 9" xfId="34944"/>
    <cellStyle name="Título 3 22" xfId="34945"/>
    <cellStyle name="Título 3 22 10" xfId="34946"/>
    <cellStyle name="Título 3 22 11" xfId="34947"/>
    <cellStyle name="Título 3 22 12" xfId="34948"/>
    <cellStyle name="Título 3 22 13" xfId="34949"/>
    <cellStyle name="Título 3 22 14" xfId="34950"/>
    <cellStyle name="Título 3 22 15" xfId="34951"/>
    <cellStyle name="Título 3 22 16" xfId="34952"/>
    <cellStyle name="Título 3 22 17" xfId="34953"/>
    <cellStyle name="Título 3 22 18" xfId="34954"/>
    <cellStyle name="Título 3 22 19" xfId="34955"/>
    <cellStyle name="Título 3 22 2" xfId="34956"/>
    <cellStyle name="Título 3 22 20" xfId="34957"/>
    <cellStyle name="Título 3 22 3" xfId="34958"/>
    <cellStyle name="Título 3 22 4" xfId="34959"/>
    <cellStyle name="Título 3 22 5" xfId="34960"/>
    <cellStyle name="Título 3 22 6" xfId="34961"/>
    <cellStyle name="Título 3 22 7" xfId="34962"/>
    <cellStyle name="Título 3 22 8" xfId="34963"/>
    <cellStyle name="Título 3 22 9" xfId="34964"/>
    <cellStyle name="Título 3 23" xfId="34965"/>
    <cellStyle name="Título 3 23 10" xfId="34966"/>
    <cellStyle name="Título 3 23 11" xfId="34967"/>
    <cellStyle name="Título 3 23 12" xfId="34968"/>
    <cellStyle name="Título 3 23 13" xfId="34969"/>
    <cellStyle name="Título 3 23 14" xfId="34970"/>
    <cellStyle name="Título 3 23 15" xfId="34971"/>
    <cellStyle name="Título 3 23 16" xfId="34972"/>
    <cellStyle name="Título 3 23 17" xfId="34973"/>
    <cellStyle name="Título 3 23 18" xfId="34974"/>
    <cellStyle name="Título 3 23 19" xfId="34975"/>
    <cellStyle name="Título 3 23 2" xfId="34976"/>
    <cellStyle name="Título 3 23 20" xfId="34977"/>
    <cellStyle name="Título 3 23 3" xfId="34978"/>
    <cellStyle name="Título 3 23 4" xfId="34979"/>
    <cellStyle name="Título 3 23 5" xfId="34980"/>
    <cellStyle name="Título 3 23 6" xfId="34981"/>
    <cellStyle name="Título 3 23 7" xfId="34982"/>
    <cellStyle name="Título 3 23 8" xfId="34983"/>
    <cellStyle name="Título 3 23 9" xfId="34984"/>
    <cellStyle name="Título 3 24" xfId="34985"/>
    <cellStyle name="Título 3 24 10" xfId="34986"/>
    <cellStyle name="Título 3 24 11" xfId="34987"/>
    <cellStyle name="Título 3 24 12" xfId="34988"/>
    <cellStyle name="Título 3 24 13" xfId="34989"/>
    <cellStyle name="Título 3 24 14" xfId="34990"/>
    <cellStyle name="Título 3 24 15" xfId="34991"/>
    <cellStyle name="Título 3 24 16" xfId="34992"/>
    <cellStyle name="Título 3 24 17" xfId="34993"/>
    <cellStyle name="Título 3 24 18" xfId="34994"/>
    <cellStyle name="Título 3 24 19" xfId="34995"/>
    <cellStyle name="Título 3 24 2" xfId="34996"/>
    <cellStyle name="Título 3 24 20" xfId="34997"/>
    <cellStyle name="Título 3 24 3" xfId="34998"/>
    <cellStyle name="Título 3 24 4" xfId="34999"/>
    <cellStyle name="Título 3 24 5" xfId="35000"/>
    <cellStyle name="Título 3 24 6" xfId="35001"/>
    <cellStyle name="Título 3 24 7" xfId="35002"/>
    <cellStyle name="Título 3 24 8" xfId="35003"/>
    <cellStyle name="Título 3 24 9" xfId="35004"/>
    <cellStyle name="Título 3 25" xfId="35005"/>
    <cellStyle name="Título 3 25 10" xfId="35006"/>
    <cellStyle name="Título 3 25 11" xfId="35007"/>
    <cellStyle name="Título 3 25 12" xfId="35008"/>
    <cellStyle name="Título 3 25 13" xfId="35009"/>
    <cellStyle name="Título 3 25 14" xfId="35010"/>
    <cellStyle name="Título 3 25 15" xfId="35011"/>
    <cellStyle name="Título 3 25 16" xfId="35012"/>
    <cellStyle name="Título 3 25 17" xfId="35013"/>
    <cellStyle name="Título 3 25 18" xfId="35014"/>
    <cellStyle name="Título 3 25 19" xfId="35015"/>
    <cellStyle name="Título 3 25 2" xfId="35016"/>
    <cellStyle name="Título 3 25 20" xfId="35017"/>
    <cellStyle name="Título 3 25 3" xfId="35018"/>
    <cellStyle name="Título 3 25 4" xfId="35019"/>
    <cellStyle name="Título 3 25 5" xfId="35020"/>
    <cellStyle name="Título 3 25 6" xfId="35021"/>
    <cellStyle name="Título 3 25 7" xfId="35022"/>
    <cellStyle name="Título 3 25 8" xfId="35023"/>
    <cellStyle name="Título 3 25 9" xfId="35024"/>
    <cellStyle name="Título 3 26" xfId="35025"/>
    <cellStyle name="Título 3 26 10" xfId="35026"/>
    <cellStyle name="Título 3 26 11" xfId="35027"/>
    <cellStyle name="Título 3 26 12" xfId="35028"/>
    <cellStyle name="Título 3 26 13" xfId="35029"/>
    <cellStyle name="Título 3 26 14" xfId="35030"/>
    <cellStyle name="Título 3 26 15" xfId="35031"/>
    <cellStyle name="Título 3 26 16" xfId="35032"/>
    <cellStyle name="Título 3 26 17" xfId="35033"/>
    <cellStyle name="Título 3 26 18" xfId="35034"/>
    <cellStyle name="Título 3 26 19" xfId="35035"/>
    <cellStyle name="Título 3 26 2" xfId="35036"/>
    <cellStyle name="Título 3 26 20" xfId="35037"/>
    <cellStyle name="Título 3 26 3" xfId="35038"/>
    <cellStyle name="Título 3 26 4" xfId="35039"/>
    <cellStyle name="Título 3 26 5" xfId="35040"/>
    <cellStyle name="Título 3 26 6" xfId="35041"/>
    <cellStyle name="Título 3 26 7" xfId="35042"/>
    <cellStyle name="Título 3 26 8" xfId="35043"/>
    <cellStyle name="Título 3 26 9" xfId="35044"/>
    <cellStyle name="Título 3 27" xfId="35045"/>
    <cellStyle name="Título 3 27 10" xfId="35046"/>
    <cellStyle name="Título 3 27 11" xfId="35047"/>
    <cellStyle name="Título 3 27 12" xfId="35048"/>
    <cellStyle name="Título 3 27 13" xfId="35049"/>
    <cellStyle name="Título 3 27 14" xfId="35050"/>
    <cellStyle name="Título 3 27 15" xfId="35051"/>
    <cellStyle name="Título 3 27 16" xfId="35052"/>
    <cellStyle name="Título 3 27 2" xfId="35053"/>
    <cellStyle name="Título 3 27 3" xfId="35054"/>
    <cellStyle name="Título 3 27 4" xfId="35055"/>
    <cellStyle name="Título 3 27 5" xfId="35056"/>
    <cellStyle name="Título 3 27 6" xfId="35057"/>
    <cellStyle name="Título 3 27 7" xfId="35058"/>
    <cellStyle name="Título 3 27 8" xfId="35059"/>
    <cellStyle name="Título 3 27 9" xfId="35060"/>
    <cellStyle name="Título 3 28" xfId="35061"/>
    <cellStyle name="Título 3 28 10" xfId="35062"/>
    <cellStyle name="Título 3 28 11" xfId="35063"/>
    <cellStyle name="Título 3 28 12" xfId="35064"/>
    <cellStyle name="Título 3 28 13" xfId="35065"/>
    <cellStyle name="Título 3 28 14" xfId="35066"/>
    <cellStyle name="Título 3 28 15" xfId="35067"/>
    <cellStyle name="Título 3 28 16" xfId="35068"/>
    <cellStyle name="Título 3 28 2" xfId="35069"/>
    <cellStyle name="Título 3 28 3" xfId="35070"/>
    <cellStyle name="Título 3 28 4" xfId="35071"/>
    <cellStyle name="Título 3 28 5" xfId="35072"/>
    <cellStyle name="Título 3 28 6" xfId="35073"/>
    <cellStyle name="Título 3 28 7" xfId="35074"/>
    <cellStyle name="Título 3 28 8" xfId="35075"/>
    <cellStyle name="Título 3 28 9" xfId="35076"/>
    <cellStyle name="Título 3 29" xfId="35077"/>
    <cellStyle name="Título 3 29 10" xfId="35078"/>
    <cellStyle name="Título 3 29 11" xfId="35079"/>
    <cellStyle name="Título 3 29 12" xfId="35080"/>
    <cellStyle name="Título 3 29 13" xfId="35081"/>
    <cellStyle name="Título 3 29 14" xfId="35082"/>
    <cellStyle name="Título 3 29 15" xfId="35083"/>
    <cellStyle name="Título 3 29 16" xfId="35084"/>
    <cellStyle name="Título 3 29 2" xfId="35085"/>
    <cellStyle name="Título 3 29 3" xfId="35086"/>
    <cellStyle name="Título 3 29 4" xfId="35087"/>
    <cellStyle name="Título 3 29 5" xfId="35088"/>
    <cellStyle name="Título 3 29 6" xfId="35089"/>
    <cellStyle name="Título 3 29 7" xfId="35090"/>
    <cellStyle name="Título 3 29 8" xfId="35091"/>
    <cellStyle name="Título 3 29 9" xfId="35092"/>
    <cellStyle name="Título 3 3" xfId="35093"/>
    <cellStyle name="Título 3 3 10" xfId="35094"/>
    <cellStyle name="Título 3 3 11" xfId="35095"/>
    <cellStyle name="Título 3 3 12" xfId="35096"/>
    <cellStyle name="Título 3 3 13" xfId="35097"/>
    <cellStyle name="Título 3 3 14" xfId="35098"/>
    <cellStyle name="Título 3 3 15" xfId="35099"/>
    <cellStyle name="Título 3 3 16" xfId="35100"/>
    <cellStyle name="Título 3 3 17" xfId="35101"/>
    <cellStyle name="Título 3 3 18" xfId="35102"/>
    <cellStyle name="Título 3 3 19" xfId="35103"/>
    <cellStyle name="Título 3 3 2" xfId="35104"/>
    <cellStyle name="Título 3 3 2 10" xfId="35105"/>
    <cellStyle name="Título 3 3 2 11" xfId="35106"/>
    <cellStyle name="Título 3 3 2 12" xfId="35107"/>
    <cellStyle name="Título 3 3 2 13" xfId="35108"/>
    <cellStyle name="Título 3 3 2 14" xfId="35109"/>
    <cellStyle name="Título 3 3 2 15" xfId="35110"/>
    <cellStyle name="Título 3 3 2 16" xfId="35111"/>
    <cellStyle name="Título 3 3 2 2" xfId="35112"/>
    <cellStyle name="Título 3 3 2 3" xfId="35113"/>
    <cellStyle name="Título 3 3 2 4" xfId="35114"/>
    <cellStyle name="Título 3 3 2 5" xfId="35115"/>
    <cellStyle name="Título 3 3 2 6" xfId="35116"/>
    <cellStyle name="Título 3 3 2 7" xfId="35117"/>
    <cellStyle name="Título 3 3 2 8" xfId="35118"/>
    <cellStyle name="Título 3 3 2 9" xfId="35119"/>
    <cellStyle name="Título 3 3 20" xfId="35120"/>
    <cellStyle name="Título 3 3 21" xfId="35121"/>
    <cellStyle name="Título 3 3 22" xfId="35122"/>
    <cellStyle name="Título 3 3 23" xfId="35123"/>
    <cellStyle name="Título 3 3 24" xfId="35124"/>
    <cellStyle name="Título 3 3 3" xfId="35125"/>
    <cellStyle name="Título 3 3 3 10" xfId="35126"/>
    <cellStyle name="Título 3 3 3 11" xfId="35127"/>
    <cellStyle name="Título 3 3 3 12" xfId="35128"/>
    <cellStyle name="Título 3 3 3 13" xfId="35129"/>
    <cellStyle name="Título 3 3 3 14" xfId="35130"/>
    <cellStyle name="Título 3 3 3 15" xfId="35131"/>
    <cellStyle name="Título 3 3 3 16" xfId="35132"/>
    <cellStyle name="Título 3 3 3 2" xfId="35133"/>
    <cellStyle name="Título 3 3 3 3" xfId="35134"/>
    <cellStyle name="Título 3 3 3 4" xfId="35135"/>
    <cellStyle name="Título 3 3 3 5" xfId="35136"/>
    <cellStyle name="Título 3 3 3 6" xfId="35137"/>
    <cellStyle name="Título 3 3 3 7" xfId="35138"/>
    <cellStyle name="Título 3 3 3 8" xfId="35139"/>
    <cellStyle name="Título 3 3 3 9" xfId="35140"/>
    <cellStyle name="Título 3 3 4" xfId="35141"/>
    <cellStyle name="Título 3 3 4 10" xfId="35142"/>
    <cellStyle name="Título 3 3 4 11" xfId="35143"/>
    <cellStyle name="Título 3 3 4 12" xfId="35144"/>
    <cellStyle name="Título 3 3 4 13" xfId="35145"/>
    <cellStyle name="Título 3 3 4 14" xfId="35146"/>
    <cellStyle name="Título 3 3 4 15" xfId="35147"/>
    <cellStyle name="Título 3 3 4 16" xfId="35148"/>
    <cellStyle name="Título 3 3 4 2" xfId="35149"/>
    <cellStyle name="Título 3 3 4 3" xfId="35150"/>
    <cellStyle name="Título 3 3 4 4" xfId="35151"/>
    <cellStyle name="Título 3 3 4 5" xfId="35152"/>
    <cellStyle name="Título 3 3 4 6" xfId="35153"/>
    <cellStyle name="Título 3 3 4 7" xfId="35154"/>
    <cellStyle name="Título 3 3 4 8" xfId="35155"/>
    <cellStyle name="Título 3 3 4 9" xfId="35156"/>
    <cellStyle name="Título 3 3 5" xfId="35157"/>
    <cellStyle name="Título 3 3 5 10" xfId="35158"/>
    <cellStyle name="Título 3 3 5 11" xfId="35159"/>
    <cellStyle name="Título 3 3 5 12" xfId="35160"/>
    <cellStyle name="Título 3 3 5 13" xfId="35161"/>
    <cellStyle name="Título 3 3 5 14" xfId="35162"/>
    <cellStyle name="Título 3 3 5 15" xfId="35163"/>
    <cellStyle name="Título 3 3 5 16" xfId="35164"/>
    <cellStyle name="Título 3 3 5 2" xfId="35165"/>
    <cellStyle name="Título 3 3 5 3" xfId="35166"/>
    <cellStyle name="Título 3 3 5 4" xfId="35167"/>
    <cellStyle name="Título 3 3 5 5" xfId="35168"/>
    <cellStyle name="Título 3 3 5 6" xfId="35169"/>
    <cellStyle name="Título 3 3 5 7" xfId="35170"/>
    <cellStyle name="Título 3 3 5 8" xfId="35171"/>
    <cellStyle name="Título 3 3 5 9" xfId="35172"/>
    <cellStyle name="Título 3 3 6" xfId="35173"/>
    <cellStyle name="Título 3 3 7" xfId="35174"/>
    <cellStyle name="Título 3 3 7 2" xfId="35175"/>
    <cellStyle name="Título 3 3 8" xfId="35176"/>
    <cellStyle name="Título 3 3 9" xfId="35177"/>
    <cellStyle name="Título 3 30" xfId="35178"/>
    <cellStyle name="Título 3 30 10" xfId="35179"/>
    <cellStyle name="Título 3 30 11" xfId="35180"/>
    <cellStyle name="Título 3 30 12" xfId="35181"/>
    <cellStyle name="Título 3 30 13" xfId="35182"/>
    <cellStyle name="Título 3 30 14" xfId="35183"/>
    <cellStyle name="Título 3 30 15" xfId="35184"/>
    <cellStyle name="Título 3 30 16" xfId="35185"/>
    <cellStyle name="Título 3 30 2" xfId="35186"/>
    <cellStyle name="Título 3 30 3" xfId="35187"/>
    <cellStyle name="Título 3 30 4" xfId="35188"/>
    <cellStyle name="Título 3 30 5" xfId="35189"/>
    <cellStyle name="Título 3 30 6" xfId="35190"/>
    <cellStyle name="Título 3 30 7" xfId="35191"/>
    <cellStyle name="Título 3 30 8" xfId="35192"/>
    <cellStyle name="Título 3 30 9" xfId="35193"/>
    <cellStyle name="Título 3 31" xfId="35194"/>
    <cellStyle name="Título 3 31 10" xfId="35195"/>
    <cellStyle name="Título 3 31 11" xfId="35196"/>
    <cellStyle name="Título 3 31 12" xfId="35197"/>
    <cellStyle name="Título 3 31 13" xfId="35198"/>
    <cellStyle name="Título 3 31 14" xfId="35199"/>
    <cellStyle name="Título 3 31 15" xfId="35200"/>
    <cellStyle name="Título 3 31 16" xfId="35201"/>
    <cellStyle name="Título 3 31 2" xfId="35202"/>
    <cellStyle name="Título 3 31 3" xfId="35203"/>
    <cellStyle name="Título 3 31 4" xfId="35204"/>
    <cellStyle name="Título 3 31 5" xfId="35205"/>
    <cellStyle name="Título 3 31 6" xfId="35206"/>
    <cellStyle name="Título 3 31 7" xfId="35207"/>
    <cellStyle name="Título 3 31 8" xfId="35208"/>
    <cellStyle name="Título 3 31 9" xfId="35209"/>
    <cellStyle name="Título 3 32" xfId="35210"/>
    <cellStyle name="Título 3 32 10" xfId="35211"/>
    <cellStyle name="Título 3 32 11" xfId="35212"/>
    <cellStyle name="Título 3 32 12" xfId="35213"/>
    <cellStyle name="Título 3 32 13" xfId="35214"/>
    <cellStyle name="Título 3 32 14" xfId="35215"/>
    <cellStyle name="Título 3 32 15" xfId="35216"/>
    <cellStyle name="Título 3 32 16" xfId="35217"/>
    <cellStyle name="Título 3 32 2" xfId="35218"/>
    <cellStyle name="Título 3 32 3" xfId="35219"/>
    <cellStyle name="Título 3 32 4" xfId="35220"/>
    <cellStyle name="Título 3 32 5" xfId="35221"/>
    <cellStyle name="Título 3 32 6" xfId="35222"/>
    <cellStyle name="Título 3 32 7" xfId="35223"/>
    <cellStyle name="Título 3 32 8" xfId="35224"/>
    <cellStyle name="Título 3 32 9" xfId="35225"/>
    <cellStyle name="Título 3 33" xfId="35226"/>
    <cellStyle name="Título 3 33 10" xfId="35227"/>
    <cellStyle name="Título 3 33 11" xfId="35228"/>
    <cellStyle name="Título 3 33 12" xfId="35229"/>
    <cellStyle name="Título 3 33 13" xfId="35230"/>
    <cellStyle name="Título 3 33 14" xfId="35231"/>
    <cellStyle name="Título 3 33 15" xfId="35232"/>
    <cellStyle name="Título 3 33 16" xfId="35233"/>
    <cellStyle name="Título 3 33 2" xfId="35234"/>
    <cellStyle name="Título 3 33 3" xfId="35235"/>
    <cellStyle name="Título 3 33 4" xfId="35236"/>
    <cellStyle name="Título 3 33 5" xfId="35237"/>
    <cellStyle name="Título 3 33 6" xfId="35238"/>
    <cellStyle name="Título 3 33 7" xfId="35239"/>
    <cellStyle name="Título 3 33 8" xfId="35240"/>
    <cellStyle name="Título 3 33 9" xfId="35241"/>
    <cellStyle name="Título 3 34" xfId="35242"/>
    <cellStyle name="Título 3 34 10" xfId="35243"/>
    <cellStyle name="Título 3 34 11" xfId="35244"/>
    <cellStyle name="Título 3 34 12" xfId="35245"/>
    <cellStyle name="Título 3 34 13" xfId="35246"/>
    <cellStyle name="Título 3 34 14" xfId="35247"/>
    <cellStyle name="Título 3 34 15" xfId="35248"/>
    <cellStyle name="Título 3 34 16" xfId="35249"/>
    <cellStyle name="Título 3 34 2" xfId="35250"/>
    <cellStyle name="Título 3 34 3" xfId="35251"/>
    <cellStyle name="Título 3 34 4" xfId="35252"/>
    <cellStyle name="Título 3 34 5" xfId="35253"/>
    <cellStyle name="Título 3 34 6" xfId="35254"/>
    <cellStyle name="Título 3 34 7" xfId="35255"/>
    <cellStyle name="Título 3 34 8" xfId="35256"/>
    <cellStyle name="Título 3 34 9" xfId="35257"/>
    <cellStyle name="Título 3 35" xfId="35258"/>
    <cellStyle name="Título 3 35 10" xfId="35259"/>
    <cellStyle name="Título 3 35 11" xfId="35260"/>
    <cellStyle name="Título 3 35 12" xfId="35261"/>
    <cellStyle name="Título 3 35 13" xfId="35262"/>
    <cellStyle name="Título 3 35 14" xfId="35263"/>
    <cellStyle name="Título 3 35 15" xfId="35264"/>
    <cellStyle name="Título 3 35 16" xfId="35265"/>
    <cellStyle name="Título 3 35 2" xfId="35266"/>
    <cellStyle name="Título 3 35 3" xfId="35267"/>
    <cellStyle name="Título 3 35 4" xfId="35268"/>
    <cellStyle name="Título 3 35 5" xfId="35269"/>
    <cellStyle name="Título 3 35 6" xfId="35270"/>
    <cellStyle name="Título 3 35 7" xfId="35271"/>
    <cellStyle name="Título 3 35 8" xfId="35272"/>
    <cellStyle name="Título 3 35 9" xfId="35273"/>
    <cellStyle name="Título 3 36" xfId="35274"/>
    <cellStyle name="Título 3 36 10" xfId="35275"/>
    <cellStyle name="Título 3 36 11" xfId="35276"/>
    <cellStyle name="Título 3 36 12" xfId="35277"/>
    <cellStyle name="Título 3 36 13" xfId="35278"/>
    <cellStyle name="Título 3 36 14" xfId="35279"/>
    <cellStyle name="Título 3 36 15" xfId="35280"/>
    <cellStyle name="Título 3 36 16" xfId="35281"/>
    <cellStyle name="Título 3 36 2" xfId="35282"/>
    <cellStyle name="Título 3 36 3" xfId="35283"/>
    <cellStyle name="Título 3 36 4" xfId="35284"/>
    <cellStyle name="Título 3 36 5" xfId="35285"/>
    <cellStyle name="Título 3 36 6" xfId="35286"/>
    <cellStyle name="Título 3 36 7" xfId="35287"/>
    <cellStyle name="Título 3 36 8" xfId="35288"/>
    <cellStyle name="Título 3 36 9" xfId="35289"/>
    <cellStyle name="Título 3 37" xfId="35290"/>
    <cellStyle name="Título 3 37 10" xfId="35291"/>
    <cellStyle name="Título 3 37 11" xfId="35292"/>
    <cellStyle name="Título 3 37 12" xfId="35293"/>
    <cellStyle name="Título 3 37 13" xfId="35294"/>
    <cellStyle name="Título 3 37 14" xfId="35295"/>
    <cellStyle name="Título 3 37 15" xfId="35296"/>
    <cellStyle name="Título 3 37 16" xfId="35297"/>
    <cellStyle name="Título 3 37 2" xfId="35298"/>
    <cellStyle name="Título 3 37 3" xfId="35299"/>
    <cellStyle name="Título 3 37 4" xfId="35300"/>
    <cellStyle name="Título 3 37 5" xfId="35301"/>
    <cellStyle name="Título 3 37 6" xfId="35302"/>
    <cellStyle name="Título 3 37 7" xfId="35303"/>
    <cellStyle name="Título 3 37 8" xfId="35304"/>
    <cellStyle name="Título 3 37 9" xfId="35305"/>
    <cellStyle name="Título 3 38" xfId="35306"/>
    <cellStyle name="Título 3 39" xfId="35307"/>
    <cellStyle name="Título 3 4" xfId="35308"/>
    <cellStyle name="Título 3 4 10" xfId="35309"/>
    <cellStyle name="Título 3 4 11" xfId="35310"/>
    <cellStyle name="Título 3 4 12" xfId="35311"/>
    <cellStyle name="Título 3 4 13" xfId="35312"/>
    <cellStyle name="Título 3 4 14" xfId="35313"/>
    <cellStyle name="Título 3 4 15" xfId="35314"/>
    <cellStyle name="Título 3 4 16" xfId="35315"/>
    <cellStyle name="Título 3 4 17" xfId="35316"/>
    <cellStyle name="Título 3 4 18" xfId="35317"/>
    <cellStyle name="Título 3 4 19" xfId="35318"/>
    <cellStyle name="Título 3 4 2" xfId="35319"/>
    <cellStyle name="Título 3 4 2 10" xfId="35320"/>
    <cellStyle name="Título 3 4 2 11" xfId="35321"/>
    <cellStyle name="Título 3 4 2 12" xfId="35322"/>
    <cellStyle name="Título 3 4 2 13" xfId="35323"/>
    <cellStyle name="Título 3 4 2 14" xfId="35324"/>
    <cellStyle name="Título 3 4 2 15" xfId="35325"/>
    <cellStyle name="Título 3 4 2 16" xfId="35326"/>
    <cellStyle name="Título 3 4 2 2" xfId="35327"/>
    <cellStyle name="Título 3 4 2 3" xfId="35328"/>
    <cellStyle name="Título 3 4 2 4" xfId="35329"/>
    <cellStyle name="Título 3 4 2 5" xfId="35330"/>
    <cellStyle name="Título 3 4 2 6" xfId="35331"/>
    <cellStyle name="Título 3 4 2 7" xfId="35332"/>
    <cellStyle name="Título 3 4 2 8" xfId="35333"/>
    <cellStyle name="Título 3 4 2 9" xfId="35334"/>
    <cellStyle name="Título 3 4 20" xfId="35335"/>
    <cellStyle name="Título 3 4 21" xfId="35336"/>
    <cellStyle name="Título 3 4 22" xfId="35337"/>
    <cellStyle name="Título 3 4 23" xfId="35338"/>
    <cellStyle name="Título 3 4 24" xfId="35339"/>
    <cellStyle name="Título 3 4 3" xfId="35340"/>
    <cellStyle name="Título 3 4 3 10" xfId="35341"/>
    <cellStyle name="Título 3 4 3 11" xfId="35342"/>
    <cellStyle name="Título 3 4 3 12" xfId="35343"/>
    <cellStyle name="Título 3 4 3 13" xfId="35344"/>
    <cellStyle name="Título 3 4 3 14" xfId="35345"/>
    <cellStyle name="Título 3 4 3 15" xfId="35346"/>
    <cellStyle name="Título 3 4 3 16" xfId="35347"/>
    <cellStyle name="Título 3 4 3 2" xfId="35348"/>
    <cellStyle name="Título 3 4 3 3" xfId="35349"/>
    <cellStyle name="Título 3 4 3 4" xfId="35350"/>
    <cellStyle name="Título 3 4 3 5" xfId="35351"/>
    <cellStyle name="Título 3 4 3 6" xfId="35352"/>
    <cellStyle name="Título 3 4 3 7" xfId="35353"/>
    <cellStyle name="Título 3 4 3 8" xfId="35354"/>
    <cellStyle name="Título 3 4 3 9" xfId="35355"/>
    <cellStyle name="Título 3 4 4" xfId="35356"/>
    <cellStyle name="Título 3 4 4 10" xfId="35357"/>
    <cellStyle name="Título 3 4 4 11" xfId="35358"/>
    <cellStyle name="Título 3 4 4 12" xfId="35359"/>
    <cellStyle name="Título 3 4 4 13" xfId="35360"/>
    <cellStyle name="Título 3 4 4 14" xfId="35361"/>
    <cellStyle name="Título 3 4 4 15" xfId="35362"/>
    <cellStyle name="Título 3 4 4 16" xfId="35363"/>
    <cellStyle name="Título 3 4 4 2" xfId="35364"/>
    <cellStyle name="Título 3 4 4 3" xfId="35365"/>
    <cellStyle name="Título 3 4 4 4" xfId="35366"/>
    <cellStyle name="Título 3 4 4 5" xfId="35367"/>
    <cellStyle name="Título 3 4 4 6" xfId="35368"/>
    <cellStyle name="Título 3 4 4 7" xfId="35369"/>
    <cellStyle name="Título 3 4 4 8" xfId="35370"/>
    <cellStyle name="Título 3 4 4 9" xfId="35371"/>
    <cellStyle name="Título 3 4 5" xfId="35372"/>
    <cellStyle name="Título 3 4 5 10" xfId="35373"/>
    <cellStyle name="Título 3 4 5 11" xfId="35374"/>
    <cellStyle name="Título 3 4 5 12" xfId="35375"/>
    <cellStyle name="Título 3 4 5 13" xfId="35376"/>
    <cellStyle name="Título 3 4 5 14" xfId="35377"/>
    <cellStyle name="Título 3 4 5 15" xfId="35378"/>
    <cellStyle name="Título 3 4 5 16" xfId="35379"/>
    <cellStyle name="Título 3 4 5 2" xfId="35380"/>
    <cellStyle name="Título 3 4 5 3" xfId="35381"/>
    <cellStyle name="Título 3 4 5 4" xfId="35382"/>
    <cellStyle name="Título 3 4 5 5" xfId="35383"/>
    <cellStyle name="Título 3 4 5 6" xfId="35384"/>
    <cellStyle name="Título 3 4 5 7" xfId="35385"/>
    <cellStyle name="Título 3 4 5 8" xfId="35386"/>
    <cellStyle name="Título 3 4 5 9" xfId="35387"/>
    <cellStyle name="Título 3 4 6" xfId="35388"/>
    <cellStyle name="Título 3 4 7" xfId="35389"/>
    <cellStyle name="Título 3 4 7 2" xfId="35390"/>
    <cellStyle name="Título 3 4 8" xfId="35391"/>
    <cellStyle name="Título 3 4 9" xfId="35392"/>
    <cellStyle name="Título 3 40" xfId="35393"/>
    <cellStyle name="Título 3 41" xfId="35394"/>
    <cellStyle name="Título 3 42" xfId="35395"/>
    <cellStyle name="Título 3 43" xfId="35396"/>
    <cellStyle name="Título 3 44" xfId="35397"/>
    <cellStyle name="Título 3 45" xfId="35398"/>
    <cellStyle name="Título 3 46" xfId="35399"/>
    <cellStyle name="Título 3 47" xfId="35400"/>
    <cellStyle name="Título 3 48" xfId="35401"/>
    <cellStyle name="Título 3 49" xfId="35402"/>
    <cellStyle name="Título 3 5" xfId="35403"/>
    <cellStyle name="Título 3 5 10" xfId="35404"/>
    <cellStyle name="Título 3 5 11" xfId="35405"/>
    <cellStyle name="Título 3 5 12" xfId="35406"/>
    <cellStyle name="Título 3 5 13" xfId="35407"/>
    <cellStyle name="Título 3 5 14" xfId="35408"/>
    <cellStyle name="Título 3 5 15" xfId="35409"/>
    <cellStyle name="Título 3 5 16" xfId="35410"/>
    <cellStyle name="Título 3 5 17" xfId="35411"/>
    <cellStyle name="Título 3 5 18" xfId="35412"/>
    <cellStyle name="Título 3 5 19" xfId="35413"/>
    <cellStyle name="Título 3 5 2" xfId="35414"/>
    <cellStyle name="Título 3 5 2 10" xfId="35415"/>
    <cellStyle name="Título 3 5 2 11" xfId="35416"/>
    <cellStyle name="Título 3 5 2 12" xfId="35417"/>
    <cellStyle name="Título 3 5 2 13" xfId="35418"/>
    <cellStyle name="Título 3 5 2 14" xfId="35419"/>
    <cellStyle name="Título 3 5 2 15" xfId="35420"/>
    <cellStyle name="Título 3 5 2 16" xfId="35421"/>
    <cellStyle name="Título 3 5 2 17" xfId="35422"/>
    <cellStyle name="Título 3 5 2 18" xfId="35423"/>
    <cellStyle name="Título 3 5 2 2" xfId="35424"/>
    <cellStyle name="Título 3 5 2 2 2" xfId="35425"/>
    <cellStyle name="Título 3 5 2 3" xfId="35426"/>
    <cellStyle name="Título 3 5 2 4" xfId="35427"/>
    <cellStyle name="Título 3 5 2 5" xfId="35428"/>
    <cellStyle name="Título 3 5 2 6" xfId="35429"/>
    <cellStyle name="Título 3 5 2 7" xfId="35430"/>
    <cellStyle name="Título 3 5 2 8" xfId="35431"/>
    <cellStyle name="Título 3 5 2 9" xfId="35432"/>
    <cellStyle name="Título 3 5 20" xfId="35433"/>
    <cellStyle name="Título 3 5 3" xfId="35434"/>
    <cellStyle name="Título 3 5 3 10" xfId="35435"/>
    <cellStyle name="Título 3 5 3 11" xfId="35436"/>
    <cellStyle name="Título 3 5 3 12" xfId="35437"/>
    <cellStyle name="Título 3 5 3 13" xfId="35438"/>
    <cellStyle name="Título 3 5 3 14" xfId="35439"/>
    <cellStyle name="Título 3 5 3 15" xfId="35440"/>
    <cellStyle name="Título 3 5 3 16" xfId="35441"/>
    <cellStyle name="Título 3 5 3 2" xfId="35442"/>
    <cellStyle name="Título 3 5 3 3" xfId="35443"/>
    <cellStyle name="Título 3 5 3 4" xfId="35444"/>
    <cellStyle name="Título 3 5 3 5" xfId="35445"/>
    <cellStyle name="Título 3 5 3 6" xfId="35446"/>
    <cellStyle name="Título 3 5 3 7" xfId="35447"/>
    <cellStyle name="Título 3 5 3 8" xfId="35448"/>
    <cellStyle name="Título 3 5 3 9" xfId="35449"/>
    <cellStyle name="Título 3 5 4" xfId="35450"/>
    <cellStyle name="Título 3 5 4 10" xfId="35451"/>
    <cellStyle name="Título 3 5 4 11" xfId="35452"/>
    <cellStyle name="Título 3 5 4 12" xfId="35453"/>
    <cellStyle name="Título 3 5 4 13" xfId="35454"/>
    <cellStyle name="Título 3 5 4 14" xfId="35455"/>
    <cellStyle name="Título 3 5 4 15" xfId="35456"/>
    <cellStyle name="Título 3 5 4 16" xfId="35457"/>
    <cellStyle name="Título 3 5 4 2" xfId="35458"/>
    <cellStyle name="Título 3 5 4 3" xfId="35459"/>
    <cellStyle name="Título 3 5 4 4" xfId="35460"/>
    <cellStyle name="Título 3 5 4 5" xfId="35461"/>
    <cellStyle name="Título 3 5 4 6" xfId="35462"/>
    <cellStyle name="Título 3 5 4 7" xfId="35463"/>
    <cellStyle name="Título 3 5 4 8" xfId="35464"/>
    <cellStyle name="Título 3 5 4 9" xfId="35465"/>
    <cellStyle name="Título 3 5 5" xfId="35466"/>
    <cellStyle name="Título 3 5 5 10" xfId="35467"/>
    <cellStyle name="Título 3 5 5 11" xfId="35468"/>
    <cellStyle name="Título 3 5 5 12" xfId="35469"/>
    <cellStyle name="Título 3 5 5 13" xfId="35470"/>
    <cellStyle name="Título 3 5 5 14" xfId="35471"/>
    <cellStyle name="Título 3 5 5 15" xfId="35472"/>
    <cellStyle name="Título 3 5 5 16" xfId="35473"/>
    <cellStyle name="Título 3 5 5 2" xfId="35474"/>
    <cellStyle name="Título 3 5 5 3" xfId="35475"/>
    <cellStyle name="Título 3 5 5 4" xfId="35476"/>
    <cellStyle name="Título 3 5 5 5" xfId="35477"/>
    <cellStyle name="Título 3 5 5 6" xfId="35478"/>
    <cellStyle name="Título 3 5 5 7" xfId="35479"/>
    <cellStyle name="Título 3 5 5 8" xfId="35480"/>
    <cellStyle name="Título 3 5 5 9" xfId="35481"/>
    <cellStyle name="Título 3 5 6" xfId="35482"/>
    <cellStyle name="Título 3 5 7" xfId="35483"/>
    <cellStyle name="Título 3 5 8" xfId="35484"/>
    <cellStyle name="Título 3 5 9" xfId="35485"/>
    <cellStyle name="Título 3 50" xfId="35486"/>
    <cellStyle name="Título 3 51" xfId="35487"/>
    <cellStyle name="Título 3 52" xfId="35488"/>
    <cellStyle name="Título 3 53" xfId="35489"/>
    <cellStyle name="Título 3 6" xfId="35490"/>
    <cellStyle name="Título 3 6 10" xfId="35491"/>
    <cellStyle name="Título 3 6 11" xfId="35492"/>
    <cellStyle name="Título 3 6 12" xfId="35493"/>
    <cellStyle name="Título 3 6 13" xfId="35494"/>
    <cellStyle name="Título 3 6 14" xfId="35495"/>
    <cellStyle name="Título 3 6 15" xfId="35496"/>
    <cellStyle name="Título 3 6 16" xfId="35497"/>
    <cellStyle name="Título 3 6 17" xfId="35498"/>
    <cellStyle name="Título 3 6 18" xfId="35499"/>
    <cellStyle name="Título 3 6 19" xfId="35500"/>
    <cellStyle name="Título 3 6 2" xfId="35501"/>
    <cellStyle name="Título 3 6 2 10" xfId="35502"/>
    <cellStyle name="Título 3 6 2 11" xfId="35503"/>
    <cellStyle name="Título 3 6 2 12" xfId="35504"/>
    <cellStyle name="Título 3 6 2 13" xfId="35505"/>
    <cellStyle name="Título 3 6 2 14" xfId="35506"/>
    <cellStyle name="Título 3 6 2 15" xfId="35507"/>
    <cellStyle name="Título 3 6 2 16" xfId="35508"/>
    <cellStyle name="Título 3 6 2 17" xfId="35509"/>
    <cellStyle name="Título 3 6 2 18" xfId="35510"/>
    <cellStyle name="Título 3 6 2 2" xfId="35511"/>
    <cellStyle name="Título 3 6 2 2 2" xfId="35512"/>
    <cellStyle name="Título 3 6 2 3" xfId="35513"/>
    <cellStyle name="Título 3 6 2 4" xfId="35514"/>
    <cellStyle name="Título 3 6 2 5" xfId="35515"/>
    <cellStyle name="Título 3 6 2 6" xfId="35516"/>
    <cellStyle name="Título 3 6 2 7" xfId="35517"/>
    <cellStyle name="Título 3 6 2 8" xfId="35518"/>
    <cellStyle name="Título 3 6 2 9" xfId="35519"/>
    <cellStyle name="Título 3 6 20" xfId="35520"/>
    <cellStyle name="Título 3 6 3" xfId="35521"/>
    <cellStyle name="Título 3 6 3 10" xfId="35522"/>
    <cellStyle name="Título 3 6 3 11" xfId="35523"/>
    <cellStyle name="Título 3 6 3 12" xfId="35524"/>
    <cellStyle name="Título 3 6 3 13" xfId="35525"/>
    <cellStyle name="Título 3 6 3 14" xfId="35526"/>
    <cellStyle name="Título 3 6 3 15" xfId="35527"/>
    <cellStyle name="Título 3 6 3 16" xfId="35528"/>
    <cellStyle name="Título 3 6 3 2" xfId="35529"/>
    <cellStyle name="Título 3 6 3 3" xfId="35530"/>
    <cellStyle name="Título 3 6 3 4" xfId="35531"/>
    <cellStyle name="Título 3 6 3 5" xfId="35532"/>
    <cellStyle name="Título 3 6 3 6" xfId="35533"/>
    <cellStyle name="Título 3 6 3 7" xfId="35534"/>
    <cellStyle name="Título 3 6 3 8" xfId="35535"/>
    <cellStyle name="Título 3 6 3 9" xfId="35536"/>
    <cellStyle name="Título 3 6 4" xfId="35537"/>
    <cellStyle name="Título 3 6 4 10" xfId="35538"/>
    <cellStyle name="Título 3 6 4 11" xfId="35539"/>
    <cellStyle name="Título 3 6 4 12" xfId="35540"/>
    <cellStyle name="Título 3 6 4 13" xfId="35541"/>
    <cellStyle name="Título 3 6 4 14" xfId="35542"/>
    <cellStyle name="Título 3 6 4 15" xfId="35543"/>
    <cellStyle name="Título 3 6 4 16" xfId="35544"/>
    <cellStyle name="Título 3 6 4 2" xfId="35545"/>
    <cellStyle name="Título 3 6 4 3" xfId="35546"/>
    <cellStyle name="Título 3 6 4 4" xfId="35547"/>
    <cellStyle name="Título 3 6 4 5" xfId="35548"/>
    <cellStyle name="Título 3 6 4 6" xfId="35549"/>
    <cellStyle name="Título 3 6 4 7" xfId="35550"/>
    <cellStyle name="Título 3 6 4 8" xfId="35551"/>
    <cellStyle name="Título 3 6 4 9" xfId="35552"/>
    <cellStyle name="Título 3 6 5" xfId="35553"/>
    <cellStyle name="Título 3 6 6" xfId="35554"/>
    <cellStyle name="Título 3 6 7" xfId="35555"/>
    <cellStyle name="Título 3 6 8" xfId="35556"/>
    <cellStyle name="Título 3 6 9" xfId="35557"/>
    <cellStyle name="Título 3 7" xfId="35558"/>
    <cellStyle name="Título 3 7 10" xfId="35559"/>
    <cellStyle name="Título 3 7 11" xfId="35560"/>
    <cellStyle name="Título 3 7 12" xfId="35561"/>
    <cellStyle name="Título 3 7 13" xfId="35562"/>
    <cellStyle name="Título 3 7 14" xfId="35563"/>
    <cellStyle name="Título 3 7 15" xfId="35564"/>
    <cellStyle name="Título 3 7 16" xfId="35565"/>
    <cellStyle name="Título 3 7 17" xfId="35566"/>
    <cellStyle name="Título 3 7 18" xfId="35567"/>
    <cellStyle name="Título 3 7 19" xfId="35568"/>
    <cellStyle name="Título 3 7 2" xfId="35569"/>
    <cellStyle name="Título 3 7 2 10" xfId="35570"/>
    <cellStyle name="Título 3 7 2 11" xfId="35571"/>
    <cellStyle name="Título 3 7 2 12" xfId="35572"/>
    <cellStyle name="Título 3 7 2 13" xfId="35573"/>
    <cellStyle name="Título 3 7 2 14" xfId="35574"/>
    <cellStyle name="Título 3 7 2 15" xfId="35575"/>
    <cellStyle name="Título 3 7 2 16" xfId="35576"/>
    <cellStyle name="Título 3 7 2 17" xfId="35577"/>
    <cellStyle name="Título 3 7 2 18" xfId="35578"/>
    <cellStyle name="Título 3 7 2 2" xfId="35579"/>
    <cellStyle name="Título 3 7 2 2 2" xfId="35580"/>
    <cellStyle name="Título 3 7 2 3" xfId="35581"/>
    <cellStyle name="Título 3 7 2 4" xfId="35582"/>
    <cellStyle name="Título 3 7 2 5" xfId="35583"/>
    <cellStyle name="Título 3 7 2 6" xfId="35584"/>
    <cellStyle name="Título 3 7 2 7" xfId="35585"/>
    <cellStyle name="Título 3 7 2 8" xfId="35586"/>
    <cellStyle name="Título 3 7 2 9" xfId="35587"/>
    <cellStyle name="Título 3 7 20" xfId="35588"/>
    <cellStyle name="Título 3 7 3" xfId="35589"/>
    <cellStyle name="Título 3 7 3 10" xfId="35590"/>
    <cellStyle name="Título 3 7 3 11" xfId="35591"/>
    <cellStyle name="Título 3 7 3 12" xfId="35592"/>
    <cellStyle name="Título 3 7 3 13" xfId="35593"/>
    <cellStyle name="Título 3 7 3 14" xfId="35594"/>
    <cellStyle name="Título 3 7 3 15" xfId="35595"/>
    <cellStyle name="Título 3 7 3 16" xfId="35596"/>
    <cellStyle name="Título 3 7 3 2" xfId="35597"/>
    <cellStyle name="Título 3 7 3 3" xfId="35598"/>
    <cellStyle name="Título 3 7 3 4" xfId="35599"/>
    <cellStyle name="Título 3 7 3 5" xfId="35600"/>
    <cellStyle name="Título 3 7 3 6" xfId="35601"/>
    <cellStyle name="Título 3 7 3 7" xfId="35602"/>
    <cellStyle name="Título 3 7 3 8" xfId="35603"/>
    <cellStyle name="Título 3 7 3 9" xfId="35604"/>
    <cellStyle name="Título 3 7 4" xfId="35605"/>
    <cellStyle name="Título 3 7 4 10" xfId="35606"/>
    <cellStyle name="Título 3 7 4 11" xfId="35607"/>
    <cellStyle name="Título 3 7 4 12" xfId="35608"/>
    <cellStyle name="Título 3 7 4 13" xfId="35609"/>
    <cellStyle name="Título 3 7 4 14" xfId="35610"/>
    <cellStyle name="Título 3 7 4 15" xfId="35611"/>
    <cellStyle name="Título 3 7 4 16" xfId="35612"/>
    <cellStyle name="Título 3 7 4 2" xfId="35613"/>
    <cellStyle name="Título 3 7 4 3" xfId="35614"/>
    <cellStyle name="Título 3 7 4 4" xfId="35615"/>
    <cellStyle name="Título 3 7 4 5" xfId="35616"/>
    <cellStyle name="Título 3 7 4 6" xfId="35617"/>
    <cellStyle name="Título 3 7 4 7" xfId="35618"/>
    <cellStyle name="Título 3 7 4 8" xfId="35619"/>
    <cellStyle name="Título 3 7 4 9" xfId="35620"/>
    <cellStyle name="Título 3 7 5" xfId="35621"/>
    <cellStyle name="Título 3 7 6" xfId="35622"/>
    <cellStyle name="Título 3 7 7" xfId="35623"/>
    <cellStyle name="Título 3 7 8" xfId="35624"/>
    <cellStyle name="Título 3 7 9" xfId="35625"/>
    <cellStyle name="Título 3 8" xfId="35626"/>
    <cellStyle name="Título 3 8 10" xfId="35627"/>
    <cellStyle name="Título 3 8 11" xfId="35628"/>
    <cellStyle name="Título 3 8 12" xfId="35629"/>
    <cellStyle name="Título 3 8 13" xfId="35630"/>
    <cellStyle name="Título 3 8 14" xfId="35631"/>
    <cellStyle name="Título 3 8 15" xfId="35632"/>
    <cellStyle name="Título 3 8 16" xfId="35633"/>
    <cellStyle name="Título 3 8 17" xfId="35634"/>
    <cellStyle name="Título 3 8 18" xfId="35635"/>
    <cellStyle name="Título 3 8 19" xfId="35636"/>
    <cellStyle name="Título 3 8 2" xfId="35637"/>
    <cellStyle name="Título 3 8 2 10" xfId="35638"/>
    <cellStyle name="Título 3 8 2 11" xfId="35639"/>
    <cellStyle name="Título 3 8 2 12" xfId="35640"/>
    <cellStyle name="Título 3 8 2 13" xfId="35641"/>
    <cellStyle name="Título 3 8 2 14" xfId="35642"/>
    <cellStyle name="Título 3 8 2 15" xfId="35643"/>
    <cellStyle name="Título 3 8 2 16" xfId="35644"/>
    <cellStyle name="Título 3 8 2 17" xfId="35645"/>
    <cellStyle name="Título 3 8 2 18" xfId="35646"/>
    <cellStyle name="Título 3 8 2 2" xfId="35647"/>
    <cellStyle name="Título 3 8 2 2 2" xfId="35648"/>
    <cellStyle name="Título 3 8 2 3" xfId="35649"/>
    <cellStyle name="Título 3 8 2 4" xfId="35650"/>
    <cellStyle name="Título 3 8 2 5" xfId="35651"/>
    <cellStyle name="Título 3 8 2 6" xfId="35652"/>
    <cellStyle name="Título 3 8 2 7" xfId="35653"/>
    <cellStyle name="Título 3 8 2 8" xfId="35654"/>
    <cellStyle name="Título 3 8 2 9" xfId="35655"/>
    <cellStyle name="Título 3 8 20" xfId="35656"/>
    <cellStyle name="Título 3 8 3" xfId="35657"/>
    <cellStyle name="Título 3 8 3 10" xfId="35658"/>
    <cellStyle name="Título 3 8 3 11" xfId="35659"/>
    <cellStyle name="Título 3 8 3 12" xfId="35660"/>
    <cellStyle name="Título 3 8 3 13" xfId="35661"/>
    <cellStyle name="Título 3 8 3 14" xfId="35662"/>
    <cellStyle name="Título 3 8 3 15" xfId="35663"/>
    <cellStyle name="Título 3 8 3 16" xfId="35664"/>
    <cellStyle name="Título 3 8 3 2" xfId="35665"/>
    <cellStyle name="Título 3 8 3 3" xfId="35666"/>
    <cellStyle name="Título 3 8 3 4" xfId="35667"/>
    <cellStyle name="Título 3 8 3 5" xfId="35668"/>
    <cellStyle name="Título 3 8 3 6" xfId="35669"/>
    <cellStyle name="Título 3 8 3 7" xfId="35670"/>
    <cellStyle name="Título 3 8 3 8" xfId="35671"/>
    <cellStyle name="Título 3 8 3 9" xfId="35672"/>
    <cellStyle name="Título 3 8 4" xfId="35673"/>
    <cellStyle name="Título 3 8 4 10" xfId="35674"/>
    <cellStyle name="Título 3 8 4 11" xfId="35675"/>
    <cellStyle name="Título 3 8 4 12" xfId="35676"/>
    <cellStyle name="Título 3 8 4 13" xfId="35677"/>
    <cellStyle name="Título 3 8 4 14" xfId="35678"/>
    <cellStyle name="Título 3 8 4 15" xfId="35679"/>
    <cellStyle name="Título 3 8 4 16" xfId="35680"/>
    <cellStyle name="Título 3 8 4 2" xfId="35681"/>
    <cellStyle name="Título 3 8 4 3" xfId="35682"/>
    <cellStyle name="Título 3 8 4 4" xfId="35683"/>
    <cellStyle name="Título 3 8 4 5" xfId="35684"/>
    <cellStyle name="Título 3 8 4 6" xfId="35685"/>
    <cellStyle name="Título 3 8 4 7" xfId="35686"/>
    <cellStyle name="Título 3 8 4 8" xfId="35687"/>
    <cellStyle name="Título 3 8 4 9" xfId="35688"/>
    <cellStyle name="Título 3 8 5" xfId="35689"/>
    <cellStyle name="Título 3 8 6" xfId="35690"/>
    <cellStyle name="Título 3 8 7" xfId="35691"/>
    <cellStyle name="Título 3 8 8" xfId="35692"/>
    <cellStyle name="Título 3 8 9" xfId="35693"/>
    <cellStyle name="Título 3 9" xfId="35694"/>
    <cellStyle name="Título 3 9 10" xfId="35695"/>
    <cellStyle name="Título 3 9 11" xfId="35696"/>
    <cellStyle name="Título 3 9 12" xfId="35697"/>
    <cellStyle name="Título 3 9 13" xfId="35698"/>
    <cellStyle name="Título 3 9 14" xfId="35699"/>
    <cellStyle name="Título 3 9 15" xfId="35700"/>
    <cellStyle name="Título 3 9 16" xfId="35701"/>
    <cellStyle name="Título 3 9 17" xfId="35702"/>
    <cellStyle name="Título 3 9 18" xfId="35703"/>
    <cellStyle name="Título 3 9 19" xfId="35704"/>
    <cellStyle name="Título 3 9 2" xfId="35705"/>
    <cellStyle name="Título 3 9 20" xfId="35706"/>
    <cellStyle name="Título 3 9 3" xfId="35707"/>
    <cellStyle name="Título 3 9 4" xfId="35708"/>
    <cellStyle name="Título 3 9 5" xfId="35709"/>
    <cellStyle name="Título 3 9 6" xfId="35710"/>
    <cellStyle name="Título 3 9 7" xfId="35711"/>
    <cellStyle name="Título 3 9 8" xfId="35712"/>
    <cellStyle name="Título 3 9 9" xfId="35713"/>
    <cellStyle name="Título 30" xfId="35714"/>
    <cellStyle name="Título 30 10" xfId="35715"/>
    <cellStyle name="Título 30 11" xfId="35716"/>
    <cellStyle name="Título 30 12" xfId="35717"/>
    <cellStyle name="Título 30 13" xfId="35718"/>
    <cellStyle name="Título 30 14" xfId="35719"/>
    <cellStyle name="Título 30 15" xfId="35720"/>
    <cellStyle name="Título 30 16" xfId="35721"/>
    <cellStyle name="Título 30 2" xfId="35722"/>
    <cellStyle name="Título 30 3" xfId="35723"/>
    <cellStyle name="Título 30 4" xfId="35724"/>
    <cellStyle name="Título 30 5" xfId="35725"/>
    <cellStyle name="Título 30 6" xfId="35726"/>
    <cellStyle name="Título 30 7" xfId="35727"/>
    <cellStyle name="Título 30 8" xfId="35728"/>
    <cellStyle name="Título 30 9" xfId="35729"/>
    <cellStyle name="Título 31" xfId="35730"/>
    <cellStyle name="Título 31 10" xfId="35731"/>
    <cellStyle name="Título 31 11" xfId="35732"/>
    <cellStyle name="Título 31 12" xfId="35733"/>
    <cellStyle name="Título 31 13" xfId="35734"/>
    <cellStyle name="Título 31 14" xfId="35735"/>
    <cellStyle name="Título 31 15" xfId="35736"/>
    <cellStyle name="Título 31 16" xfId="35737"/>
    <cellStyle name="Título 31 2" xfId="35738"/>
    <cellStyle name="Título 31 3" xfId="35739"/>
    <cellStyle name="Título 31 4" xfId="35740"/>
    <cellStyle name="Título 31 5" xfId="35741"/>
    <cellStyle name="Título 31 6" xfId="35742"/>
    <cellStyle name="Título 31 7" xfId="35743"/>
    <cellStyle name="Título 31 8" xfId="35744"/>
    <cellStyle name="Título 31 9" xfId="35745"/>
    <cellStyle name="Título 32" xfId="35746"/>
    <cellStyle name="Título 32 10" xfId="35747"/>
    <cellStyle name="Título 32 11" xfId="35748"/>
    <cellStyle name="Título 32 12" xfId="35749"/>
    <cellStyle name="Título 32 13" xfId="35750"/>
    <cellStyle name="Título 32 14" xfId="35751"/>
    <cellStyle name="Título 32 15" xfId="35752"/>
    <cellStyle name="Título 32 16" xfId="35753"/>
    <cellStyle name="Título 32 2" xfId="35754"/>
    <cellStyle name="Título 32 3" xfId="35755"/>
    <cellStyle name="Título 32 4" xfId="35756"/>
    <cellStyle name="Título 32 5" xfId="35757"/>
    <cellStyle name="Título 32 6" xfId="35758"/>
    <cellStyle name="Título 32 7" xfId="35759"/>
    <cellStyle name="Título 32 8" xfId="35760"/>
    <cellStyle name="Título 32 9" xfId="35761"/>
    <cellStyle name="Título 33" xfId="35762"/>
    <cellStyle name="Título 33 10" xfId="35763"/>
    <cellStyle name="Título 33 11" xfId="35764"/>
    <cellStyle name="Título 33 12" xfId="35765"/>
    <cellStyle name="Título 33 13" xfId="35766"/>
    <cellStyle name="Título 33 14" xfId="35767"/>
    <cellStyle name="Título 33 15" xfId="35768"/>
    <cellStyle name="Título 33 16" xfId="35769"/>
    <cellStyle name="Título 33 2" xfId="35770"/>
    <cellStyle name="Título 33 3" xfId="35771"/>
    <cellStyle name="Título 33 4" xfId="35772"/>
    <cellStyle name="Título 33 5" xfId="35773"/>
    <cellStyle name="Título 33 6" xfId="35774"/>
    <cellStyle name="Título 33 7" xfId="35775"/>
    <cellStyle name="Título 33 8" xfId="35776"/>
    <cellStyle name="Título 33 9" xfId="35777"/>
    <cellStyle name="Título 34" xfId="35778"/>
    <cellStyle name="Título 34 10" xfId="35779"/>
    <cellStyle name="Título 34 11" xfId="35780"/>
    <cellStyle name="Título 34 12" xfId="35781"/>
    <cellStyle name="Título 34 13" xfId="35782"/>
    <cellStyle name="Título 34 14" xfId="35783"/>
    <cellStyle name="Título 34 15" xfId="35784"/>
    <cellStyle name="Título 34 16" xfId="35785"/>
    <cellStyle name="Título 34 2" xfId="35786"/>
    <cellStyle name="Título 34 3" xfId="35787"/>
    <cellStyle name="Título 34 4" xfId="35788"/>
    <cellStyle name="Título 34 5" xfId="35789"/>
    <cellStyle name="Título 34 6" xfId="35790"/>
    <cellStyle name="Título 34 7" xfId="35791"/>
    <cellStyle name="Título 34 8" xfId="35792"/>
    <cellStyle name="Título 34 9" xfId="35793"/>
    <cellStyle name="Título 35" xfId="35794"/>
    <cellStyle name="Título 35 10" xfId="35795"/>
    <cellStyle name="Título 35 11" xfId="35796"/>
    <cellStyle name="Título 35 12" xfId="35797"/>
    <cellStyle name="Título 35 13" xfId="35798"/>
    <cellStyle name="Título 35 14" xfId="35799"/>
    <cellStyle name="Título 35 15" xfId="35800"/>
    <cellStyle name="Título 35 16" xfId="35801"/>
    <cellStyle name="Título 35 2" xfId="35802"/>
    <cellStyle name="Título 35 3" xfId="35803"/>
    <cellStyle name="Título 35 4" xfId="35804"/>
    <cellStyle name="Título 35 5" xfId="35805"/>
    <cellStyle name="Título 35 6" xfId="35806"/>
    <cellStyle name="Título 35 7" xfId="35807"/>
    <cellStyle name="Título 35 8" xfId="35808"/>
    <cellStyle name="Título 35 9" xfId="35809"/>
    <cellStyle name="Título 36" xfId="35810"/>
    <cellStyle name="Título 36 10" xfId="35811"/>
    <cellStyle name="Título 36 11" xfId="35812"/>
    <cellStyle name="Título 36 12" xfId="35813"/>
    <cellStyle name="Título 36 13" xfId="35814"/>
    <cellStyle name="Título 36 14" xfId="35815"/>
    <cellStyle name="Título 36 15" xfId="35816"/>
    <cellStyle name="Título 36 16" xfId="35817"/>
    <cellStyle name="Título 36 2" xfId="35818"/>
    <cellStyle name="Título 36 3" xfId="35819"/>
    <cellStyle name="Título 36 4" xfId="35820"/>
    <cellStyle name="Título 36 5" xfId="35821"/>
    <cellStyle name="Título 36 6" xfId="35822"/>
    <cellStyle name="Título 36 7" xfId="35823"/>
    <cellStyle name="Título 36 8" xfId="35824"/>
    <cellStyle name="Título 36 9" xfId="35825"/>
    <cellStyle name="Título 37" xfId="35826"/>
    <cellStyle name="Título 37 10" xfId="35827"/>
    <cellStyle name="Título 37 11" xfId="35828"/>
    <cellStyle name="Título 37 12" xfId="35829"/>
    <cellStyle name="Título 37 13" xfId="35830"/>
    <cellStyle name="Título 37 14" xfId="35831"/>
    <cellStyle name="Título 37 15" xfId="35832"/>
    <cellStyle name="Título 37 16" xfId="35833"/>
    <cellStyle name="Título 37 2" xfId="35834"/>
    <cellStyle name="Título 37 3" xfId="35835"/>
    <cellStyle name="Título 37 4" xfId="35836"/>
    <cellStyle name="Título 37 5" xfId="35837"/>
    <cellStyle name="Título 37 6" xfId="35838"/>
    <cellStyle name="Título 37 7" xfId="35839"/>
    <cellStyle name="Título 37 8" xfId="35840"/>
    <cellStyle name="Título 37 9" xfId="35841"/>
    <cellStyle name="Título 38" xfId="35842"/>
    <cellStyle name="Título 38 10" xfId="35843"/>
    <cellStyle name="Título 38 11" xfId="35844"/>
    <cellStyle name="Título 38 12" xfId="35845"/>
    <cellStyle name="Título 38 13" xfId="35846"/>
    <cellStyle name="Título 38 14" xfId="35847"/>
    <cellStyle name="Título 38 15" xfId="35848"/>
    <cellStyle name="Título 38 16" xfId="35849"/>
    <cellStyle name="Título 38 2" xfId="35850"/>
    <cellStyle name="Título 38 3" xfId="35851"/>
    <cellStyle name="Título 38 4" xfId="35852"/>
    <cellStyle name="Título 38 5" xfId="35853"/>
    <cellStyle name="Título 38 6" xfId="35854"/>
    <cellStyle name="Título 38 7" xfId="35855"/>
    <cellStyle name="Título 38 8" xfId="35856"/>
    <cellStyle name="Título 38 9" xfId="35857"/>
    <cellStyle name="Título 39" xfId="35858"/>
    <cellStyle name="Título 39 10" xfId="35859"/>
    <cellStyle name="Título 39 11" xfId="35860"/>
    <cellStyle name="Título 39 12" xfId="35861"/>
    <cellStyle name="Título 39 13" xfId="35862"/>
    <cellStyle name="Título 39 14" xfId="35863"/>
    <cellStyle name="Título 39 15" xfId="35864"/>
    <cellStyle name="Título 39 16" xfId="35865"/>
    <cellStyle name="Título 39 2" xfId="35866"/>
    <cellStyle name="Título 39 3" xfId="35867"/>
    <cellStyle name="Título 39 4" xfId="35868"/>
    <cellStyle name="Título 39 5" xfId="35869"/>
    <cellStyle name="Título 39 6" xfId="35870"/>
    <cellStyle name="Título 39 7" xfId="35871"/>
    <cellStyle name="Título 39 8" xfId="35872"/>
    <cellStyle name="Título 39 9" xfId="35873"/>
    <cellStyle name="Título 4" xfId="35874"/>
    <cellStyle name="Título 4 10" xfId="35875"/>
    <cellStyle name="Título 4 10 10" xfId="35876"/>
    <cellStyle name="Título 4 10 11" xfId="35877"/>
    <cellStyle name="Título 4 10 12" xfId="35878"/>
    <cellStyle name="Título 4 10 13" xfId="35879"/>
    <cellStyle name="Título 4 10 14" xfId="35880"/>
    <cellStyle name="Título 4 10 15" xfId="35881"/>
    <cellStyle name="Título 4 10 16" xfId="35882"/>
    <cellStyle name="Título 4 10 2" xfId="35883"/>
    <cellStyle name="Título 4 10 3" xfId="35884"/>
    <cellStyle name="Título 4 10 4" xfId="35885"/>
    <cellStyle name="Título 4 10 5" xfId="35886"/>
    <cellStyle name="Título 4 10 6" xfId="35887"/>
    <cellStyle name="Título 4 10 7" xfId="35888"/>
    <cellStyle name="Título 4 10 8" xfId="35889"/>
    <cellStyle name="Título 4 10 9" xfId="35890"/>
    <cellStyle name="Título 4 11" xfId="35891"/>
    <cellStyle name="Título 4 11 10" xfId="35892"/>
    <cellStyle name="Título 4 11 11" xfId="35893"/>
    <cellStyle name="Título 4 11 12" xfId="35894"/>
    <cellStyle name="Título 4 11 13" xfId="35895"/>
    <cellStyle name="Título 4 11 14" xfId="35896"/>
    <cellStyle name="Título 4 11 15" xfId="35897"/>
    <cellStyle name="Título 4 11 16" xfId="35898"/>
    <cellStyle name="Título 4 11 2" xfId="35899"/>
    <cellStyle name="Título 4 11 3" xfId="35900"/>
    <cellStyle name="Título 4 11 4" xfId="35901"/>
    <cellStyle name="Título 4 11 5" xfId="35902"/>
    <cellStyle name="Título 4 11 6" xfId="35903"/>
    <cellStyle name="Título 4 11 7" xfId="35904"/>
    <cellStyle name="Título 4 11 8" xfId="35905"/>
    <cellStyle name="Título 4 11 9" xfId="35906"/>
    <cellStyle name="Título 4 12" xfId="35907"/>
    <cellStyle name="Título 4 12 10" xfId="35908"/>
    <cellStyle name="Título 4 12 11" xfId="35909"/>
    <cellStyle name="Título 4 12 12" xfId="35910"/>
    <cellStyle name="Título 4 12 13" xfId="35911"/>
    <cellStyle name="Título 4 12 14" xfId="35912"/>
    <cellStyle name="Título 4 12 15" xfId="35913"/>
    <cellStyle name="Título 4 12 16" xfId="35914"/>
    <cellStyle name="Título 4 12 2" xfId="35915"/>
    <cellStyle name="Título 4 12 3" xfId="35916"/>
    <cellStyle name="Título 4 12 4" xfId="35917"/>
    <cellStyle name="Título 4 12 5" xfId="35918"/>
    <cellStyle name="Título 4 12 6" xfId="35919"/>
    <cellStyle name="Título 4 12 7" xfId="35920"/>
    <cellStyle name="Título 4 12 8" xfId="35921"/>
    <cellStyle name="Título 4 12 9" xfId="35922"/>
    <cellStyle name="Título 4 13" xfId="35923"/>
    <cellStyle name="Título 4 13 10" xfId="35924"/>
    <cellStyle name="Título 4 13 11" xfId="35925"/>
    <cellStyle name="Título 4 13 12" xfId="35926"/>
    <cellStyle name="Título 4 13 13" xfId="35927"/>
    <cellStyle name="Título 4 13 14" xfId="35928"/>
    <cellStyle name="Título 4 13 15" xfId="35929"/>
    <cellStyle name="Título 4 13 16" xfId="35930"/>
    <cellStyle name="Título 4 13 2" xfId="35931"/>
    <cellStyle name="Título 4 13 3" xfId="35932"/>
    <cellStyle name="Título 4 13 4" xfId="35933"/>
    <cellStyle name="Título 4 13 5" xfId="35934"/>
    <cellStyle name="Título 4 13 6" xfId="35935"/>
    <cellStyle name="Título 4 13 7" xfId="35936"/>
    <cellStyle name="Título 4 13 8" xfId="35937"/>
    <cellStyle name="Título 4 13 9" xfId="35938"/>
    <cellStyle name="Título 4 14" xfId="35939"/>
    <cellStyle name="Título 4 15" xfId="35940"/>
    <cellStyle name="Título 4 16" xfId="35941"/>
    <cellStyle name="Título 4 17" xfId="35942"/>
    <cellStyle name="Título 4 18" xfId="35943"/>
    <cellStyle name="Título 4 19" xfId="35944"/>
    <cellStyle name="Título 4 2" xfId="35945"/>
    <cellStyle name="Título 4 2 10" xfId="35946"/>
    <cellStyle name="Título 4 2 11" xfId="35947"/>
    <cellStyle name="Título 4 2 12" xfId="35948"/>
    <cellStyle name="Título 4 2 13" xfId="35949"/>
    <cellStyle name="Título 4 2 14" xfId="35950"/>
    <cellStyle name="Título 4 2 15" xfId="35951"/>
    <cellStyle name="Título 4 2 16" xfId="35952"/>
    <cellStyle name="Título 4 2 2" xfId="35953"/>
    <cellStyle name="Título 4 2 3" xfId="35954"/>
    <cellStyle name="Título 4 2 4" xfId="35955"/>
    <cellStyle name="Título 4 2 5" xfId="35956"/>
    <cellStyle name="Título 4 2 6" xfId="35957"/>
    <cellStyle name="Título 4 2 7" xfId="35958"/>
    <cellStyle name="Título 4 2 8" xfId="35959"/>
    <cellStyle name="Título 4 2 9" xfId="35960"/>
    <cellStyle name="Título 4 20" xfId="35961"/>
    <cellStyle name="Título 4 21" xfId="35962"/>
    <cellStyle name="Título 4 22" xfId="35963"/>
    <cellStyle name="Título 4 23" xfId="35964"/>
    <cellStyle name="Título 4 24" xfId="35965"/>
    <cellStyle name="Título 4 25" xfId="35966"/>
    <cellStyle name="Título 4 26" xfId="35967"/>
    <cellStyle name="Título 4 27" xfId="35968"/>
    <cellStyle name="Título 4 28" xfId="35969"/>
    <cellStyle name="Título 4 29" xfId="35970"/>
    <cellStyle name="Título 4 3" xfId="35971"/>
    <cellStyle name="Título 4 3 10" xfId="35972"/>
    <cellStyle name="Título 4 3 11" xfId="35973"/>
    <cellStyle name="Título 4 3 12" xfId="35974"/>
    <cellStyle name="Título 4 3 13" xfId="35975"/>
    <cellStyle name="Título 4 3 14" xfId="35976"/>
    <cellStyle name="Título 4 3 15" xfId="35977"/>
    <cellStyle name="Título 4 3 16" xfId="35978"/>
    <cellStyle name="Título 4 3 2" xfId="35979"/>
    <cellStyle name="Título 4 3 3" xfId="35980"/>
    <cellStyle name="Título 4 3 4" xfId="35981"/>
    <cellStyle name="Título 4 3 5" xfId="35982"/>
    <cellStyle name="Título 4 3 6" xfId="35983"/>
    <cellStyle name="Título 4 3 7" xfId="35984"/>
    <cellStyle name="Título 4 3 8" xfId="35985"/>
    <cellStyle name="Título 4 3 9" xfId="35986"/>
    <cellStyle name="Título 4 30" xfId="35987"/>
    <cellStyle name="Título 4 31" xfId="35988"/>
    <cellStyle name="Título 4 4" xfId="35989"/>
    <cellStyle name="Título 4 4 10" xfId="35990"/>
    <cellStyle name="Título 4 4 11" xfId="35991"/>
    <cellStyle name="Título 4 4 12" xfId="35992"/>
    <cellStyle name="Título 4 4 13" xfId="35993"/>
    <cellStyle name="Título 4 4 14" xfId="35994"/>
    <cellStyle name="Título 4 4 15" xfId="35995"/>
    <cellStyle name="Título 4 4 16" xfId="35996"/>
    <cellStyle name="Título 4 4 2" xfId="35997"/>
    <cellStyle name="Título 4 4 3" xfId="35998"/>
    <cellStyle name="Título 4 4 4" xfId="35999"/>
    <cellStyle name="Título 4 4 5" xfId="36000"/>
    <cellStyle name="Título 4 4 6" xfId="36001"/>
    <cellStyle name="Título 4 4 7" xfId="36002"/>
    <cellStyle name="Título 4 4 8" xfId="36003"/>
    <cellStyle name="Título 4 4 9" xfId="36004"/>
    <cellStyle name="Título 4 5" xfId="36005"/>
    <cellStyle name="Título 4 5 10" xfId="36006"/>
    <cellStyle name="Título 4 5 11" xfId="36007"/>
    <cellStyle name="Título 4 5 12" xfId="36008"/>
    <cellStyle name="Título 4 5 13" xfId="36009"/>
    <cellStyle name="Título 4 5 14" xfId="36010"/>
    <cellStyle name="Título 4 5 15" xfId="36011"/>
    <cellStyle name="Título 4 5 16" xfId="36012"/>
    <cellStyle name="Título 4 5 2" xfId="36013"/>
    <cellStyle name="Título 4 5 3" xfId="36014"/>
    <cellStyle name="Título 4 5 4" xfId="36015"/>
    <cellStyle name="Título 4 5 5" xfId="36016"/>
    <cellStyle name="Título 4 5 6" xfId="36017"/>
    <cellStyle name="Título 4 5 7" xfId="36018"/>
    <cellStyle name="Título 4 5 8" xfId="36019"/>
    <cellStyle name="Título 4 5 9" xfId="36020"/>
    <cellStyle name="Título 4 6" xfId="36021"/>
    <cellStyle name="Título 4 6 10" xfId="36022"/>
    <cellStyle name="Título 4 6 11" xfId="36023"/>
    <cellStyle name="Título 4 6 12" xfId="36024"/>
    <cellStyle name="Título 4 6 13" xfId="36025"/>
    <cellStyle name="Título 4 6 14" xfId="36026"/>
    <cellStyle name="Título 4 6 15" xfId="36027"/>
    <cellStyle name="Título 4 6 16" xfId="36028"/>
    <cellStyle name="Título 4 6 2" xfId="36029"/>
    <cellStyle name="Título 4 6 3" xfId="36030"/>
    <cellStyle name="Título 4 6 4" xfId="36031"/>
    <cellStyle name="Título 4 6 5" xfId="36032"/>
    <cellStyle name="Título 4 6 6" xfId="36033"/>
    <cellStyle name="Título 4 6 7" xfId="36034"/>
    <cellStyle name="Título 4 6 8" xfId="36035"/>
    <cellStyle name="Título 4 6 9" xfId="36036"/>
    <cellStyle name="Título 4 7" xfId="36037"/>
    <cellStyle name="Título 4 7 10" xfId="36038"/>
    <cellStyle name="Título 4 7 11" xfId="36039"/>
    <cellStyle name="Título 4 7 12" xfId="36040"/>
    <cellStyle name="Título 4 7 13" xfId="36041"/>
    <cellStyle name="Título 4 7 14" xfId="36042"/>
    <cellStyle name="Título 4 7 15" xfId="36043"/>
    <cellStyle name="Título 4 7 16" xfId="36044"/>
    <cellStyle name="Título 4 7 2" xfId="36045"/>
    <cellStyle name="Título 4 7 3" xfId="36046"/>
    <cellStyle name="Título 4 7 4" xfId="36047"/>
    <cellStyle name="Título 4 7 5" xfId="36048"/>
    <cellStyle name="Título 4 7 6" xfId="36049"/>
    <cellStyle name="Título 4 7 7" xfId="36050"/>
    <cellStyle name="Título 4 7 8" xfId="36051"/>
    <cellStyle name="Título 4 7 9" xfId="36052"/>
    <cellStyle name="Título 4 8" xfId="36053"/>
    <cellStyle name="Título 4 8 10" xfId="36054"/>
    <cellStyle name="Título 4 8 11" xfId="36055"/>
    <cellStyle name="Título 4 8 12" xfId="36056"/>
    <cellStyle name="Título 4 8 13" xfId="36057"/>
    <cellStyle name="Título 4 8 14" xfId="36058"/>
    <cellStyle name="Título 4 8 15" xfId="36059"/>
    <cellStyle name="Título 4 8 16" xfId="36060"/>
    <cellStyle name="Título 4 8 2" xfId="36061"/>
    <cellStyle name="Título 4 8 3" xfId="36062"/>
    <cellStyle name="Título 4 8 4" xfId="36063"/>
    <cellStyle name="Título 4 8 5" xfId="36064"/>
    <cellStyle name="Título 4 8 6" xfId="36065"/>
    <cellStyle name="Título 4 8 7" xfId="36066"/>
    <cellStyle name="Título 4 8 8" xfId="36067"/>
    <cellStyle name="Título 4 8 9" xfId="36068"/>
    <cellStyle name="Título 4 9" xfId="36069"/>
    <cellStyle name="Título 4 9 10" xfId="36070"/>
    <cellStyle name="Título 4 9 11" xfId="36071"/>
    <cellStyle name="Título 4 9 12" xfId="36072"/>
    <cellStyle name="Título 4 9 13" xfId="36073"/>
    <cellStyle name="Título 4 9 14" xfId="36074"/>
    <cellStyle name="Título 4 9 15" xfId="36075"/>
    <cellStyle name="Título 4 9 16" xfId="36076"/>
    <cellStyle name="Título 4 9 2" xfId="36077"/>
    <cellStyle name="Título 4 9 3" xfId="36078"/>
    <cellStyle name="Título 4 9 4" xfId="36079"/>
    <cellStyle name="Título 4 9 5" xfId="36080"/>
    <cellStyle name="Título 4 9 6" xfId="36081"/>
    <cellStyle name="Título 4 9 7" xfId="36082"/>
    <cellStyle name="Título 4 9 8" xfId="36083"/>
    <cellStyle name="Título 4 9 9" xfId="36084"/>
    <cellStyle name="Título 40" xfId="36085"/>
    <cellStyle name="Título 41" xfId="36086"/>
    <cellStyle name="Título 42" xfId="36087"/>
    <cellStyle name="Título 43" xfId="36088"/>
    <cellStyle name="Título 44" xfId="36089"/>
    <cellStyle name="Título 45" xfId="36090"/>
    <cellStyle name="Título 46" xfId="36091"/>
    <cellStyle name="Título 47" xfId="36092"/>
    <cellStyle name="Título 48" xfId="36093"/>
    <cellStyle name="Título 49" xfId="36094"/>
    <cellStyle name="Título 5" xfId="36095"/>
    <cellStyle name="Título 5 10" xfId="36096"/>
    <cellStyle name="Título 5 11" xfId="36097"/>
    <cellStyle name="Título 5 12" xfId="36098"/>
    <cellStyle name="Título 5 13" xfId="36099"/>
    <cellStyle name="Título 5 14" xfId="36100"/>
    <cellStyle name="Título 5 15" xfId="36101"/>
    <cellStyle name="Título 5 16" xfId="36102"/>
    <cellStyle name="Título 5 17" xfId="36103"/>
    <cellStyle name="Título 5 18" xfId="36104"/>
    <cellStyle name="Título 5 19" xfId="36105"/>
    <cellStyle name="Título 5 2" xfId="36106"/>
    <cellStyle name="Título 5 2 10" xfId="36107"/>
    <cellStyle name="Título 5 2 11" xfId="36108"/>
    <cellStyle name="Título 5 2 12" xfId="36109"/>
    <cellStyle name="Título 5 2 13" xfId="36110"/>
    <cellStyle name="Título 5 2 14" xfId="36111"/>
    <cellStyle name="Título 5 2 15" xfId="36112"/>
    <cellStyle name="Título 5 2 16" xfId="36113"/>
    <cellStyle name="Título 5 2 2" xfId="36114"/>
    <cellStyle name="Título 5 2 3" xfId="36115"/>
    <cellStyle name="Título 5 2 4" xfId="36116"/>
    <cellStyle name="Título 5 2 5" xfId="36117"/>
    <cellStyle name="Título 5 2 6" xfId="36118"/>
    <cellStyle name="Título 5 2 7" xfId="36119"/>
    <cellStyle name="Título 5 2 8" xfId="36120"/>
    <cellStyle name="Título 5 2 9" xfId="36121"/>
    <cellStyle name="Título 5 20" xfId="36122"/>
    <cellStyle name="Título 5 21" xfId="36123"/>
    <cellStyle name="Título 5 22" xfId="36124"/>
    <cellStyle name="Título 5 23" xfId="36125"/>
    <cellStyle name="Título 5 24" xfId="36126"/>
    <cellStyle name="Título 5 3" xfId="36127"/>
    <cellStyle name="Título 5 3 10" xfId="36128"/>
    <cellStyle name="Título 5 3 11" xfId="36129"/>
    <cellStyle name="Título 5 3 12" xfId="36130"/>
    <cellStyle name="Título 5 3 13" xfId="36131"/>
    <cellStyle name="Título 5 3 14" xfId="36132"/>
    <cellStyle name="Título 5 3 15" xfId="36133"/>
    <cellStyle name="Título 5 3 16" xfId="36134"/>
    <cellStyle name="Título 5 3 2" xfId="36135"/>
    <cellStyle name="Título 5 3 3" xfId="36136"/>
    <cellStyle name="Título 5 3 4" xfId="36137"/>
    <cellStyle name="Título 5 3 5" xfId="36138"/>
    <cellStyle name="Título 5 3 6" xfId="36139"/>
    <cellStyle name="Título 5 3 7" xfId="36140"/>
    <cellStyle name="Título 5 3 8" xfId="36141"/>
    <cellStyle name="Título 5 3 9" xfId="36142"/>
    <cellStyle name="Título 5 4" xfId="36143"/>
    <cellStyle name="Título 5 4 10" xfId="36144"/>
    <cellStyle name="Título 5 4 11" xfId="36145"/>
    <cellStyle name="Título 5 4 12" xfId="36146"/>
    <cellStyle name="Título 5 4 13" xfId="36147"/>
    <cellStyle name="Título 5 4 14" xfId="36148"/>
    <cellStyle name="Título 5 4 15" xfId="36149"/>
    <cellStyle name="Título 5 4 16" xfId="36150"/>
    <cellStyle name="Título 5 4 2" xfId="36151"/>
    <cellStyle name="Título 5 4 3" xfId="36152"/>
    <cellStyle name="Título 5 4 4" xfId="36153"/>
    <cellStyle name="Título 5 4 5" xfId="36154"/>
    <cellStyle name="Título 5 4 6" xfId="36155"/>
    <cellStyle name="Título 5 4 7" xfId="36156"/>
    <cellStyle name="Título 5 4 8" xfId="36157"/>
    <cellStyle name="Título 5 4 9" xfId="36158"/>
    <cellStyle name="Título 5 5" xfId="36159"/>
    <cellStyle name="Título 5 5 10" xfId="36160"/>
    <cellStyle name="Título 5 5 11" xfId="36161"/>
    <cellStyle name="Título 5 5 12" xfId="36162"/>
    <cellStyle name="Título 5 5 13" xfId="36163"/>
    <cellStyle name="Título 5 5 14" xfId="36164"/>
    <cellStyle name="Título 5 5 15" xfId="36165"/>
    <cellStyle name="Título 5 5 16" xfId="36166"/>
    <cellStyle name="Título 5 5 2" xfId="36167"/>
    <cellStyle name="Título 5 5 3" xfId="36168"/>
    <cellStyle name="Título 5 5 4" xfId="36169"/>
    <cellStyle name="Título 5 5 5" xfId="36170"/>
    <cellStyle name="Título 5 5 6" xfId="36171"/>
    <cellStyle name="Título 5 5 7" xfId="36172"/>
    <cellStyle name="Título 5 5 8" xfId="36173"/>
    <cellStyle name="Título 5 5 9" xfId="36174"/>
    <cellStyle name="Título 5 6" xfId="36175"/>
    <cellStyle name="Título 5 7" xfId="36176"/>
    <cellStyle name="Título 5 7 2" xfId="36177"/>
    <cellStyle name="Título 5 8" xfId="36178"/>
    <cellStyle name="Título 5 9" xfId="36179"/>
    <cellStyle name="Título 50" xfId="36180"/>
    <cellStyle name="Título 51" xfId="36181"/>
    <cellStyle name="Título 52" xfId="36182"/>
    <cellStyle name="Título 53" xfId="36183"/>
    <cellStyle name="Título 54" xfId="36184"/>
    <cellStyle name="Título 55" xfId="36185"/>
    <cellStyle name="Título 6" xfId="36186"/>
    <cellStyle name="Título 6 10" xfId="36187"/>
    <cellStyle name="Título 6 11" xfId="36188"/>
    <cellStyle name="Título 6 12" xfId="36189"/>
    <cellStyle name="Título 6 13" xfId="36190"/>
    <cellStyle name="Título 6 14" xfId="36191"/>
    <cellStyle name="Título 6 15" xfId="36192"/>
    <cellStyle name="Título 6 16" xfId="36193"/>
    <cellStyle name="Título 6 17" xfId="36194"/>
    <cellStyle name="Título 6 18" xfId="36195"/>
    <cellStyle name="Título 6 19" xfId="36196"/>
    <cellStyle name="Título 6 2" xfId="36197"/>
    <cellStyle name="Título 6 2 10" xfId="36198"/>
    <cellStyle name="Título 6 2 11" xfId="36199"/>
    <cellStyle name="Título 6 2 12" xfId="36200"/>
    <cellStyle name="Título 6 2 13" xfId="36201"/>
    <cellStyle name="Título 6 2 14" xfId="36202"/>
    <cellStyle name="Título 6 2 15" xfId="36203"/>
    <cellStyle name="Título 6 2 16" xfId="36204"/>
    <cellStyle name="Título 6 2 2" xfId="36205"/>
    <cellStyle name="Título 6 2 3" xfId="36206"/>
    <cellStyle name="Título 6 2 4" xfId="36207"/>
    <cellStyle name="Título 6 2 5" xfId="36208"/>
    <cellStyle name="Título 6 2 6" xfId="36209"/>
    <cellStyle name="Título 6 2 7" xfId="36210"/>
    <cellStyle name="Título 6 2 8" xfId="36211"/>
    <cellStyle name="Título 6 2 9" xfId="36212"/>
    <cellStyle name="Título 6 20" xfId="36213"/>
    <cellStyle name="Título 6 21" xfId="36214"/>
    <cellStyle name="Título 6 22" xfId="36215"/>
    <cellStyle name="Título 6 23" xfId="36216"/>
    <cellStyle name="Título 6 24" xfId="36217"/>
    <cellStyle name="Título 6 3" xfId="36218"/>
    <cellStyle name="Título 6 3 10" xfId="36219"/>
    <cellStyle name="Título 6 3 11" xfId="36220"/>
    <cellStyle name="Título 6 3 12" xfId="36221"/>
    <cellStyle name="Título 6 3 13" xfId="36222"/>
    <cellStyle name="Título 6 3 14" xfId="36223"/>
    <cellStyle name="Título 6 3 15" xfId="36224"/>
    <cellStyle name="Título 6 3 16" xfId="36225"/>
    <cellStyle name="Título 6 3 2" xfId="36226"/>
    <cellStyle name="Título 6 3 3" xfId="36227"/>
    <cellStyle name="Título 6 3 4" xfId="36228"/>
    <cellStyle name="Título 6 3 5" xfId="36229"/>
    <cellStyle name="Título 6 3 6" xfId="36230"/>
    <cellStyle name="Título 6 3 7" xfId="36231"/>
    <cellStyle name="Título 6 3 8" xfId="36232"/>
    <cellStyle name="Título 6 3 9" xfId="36233"/>
    <cellStyle name="Título 6 4" xfId="36234"/>
    <cellStyle name="Título 6 4 10" xfId="36235"/>
    <cellStyle name="Título 6 4 11" xfId="36236"/>
    <cellStyle name="Título 6 4 12" xfId="36237"/>
    <cellStyle name="Título 6 4 13" xfId="36238"/>
    <cellStyle name="Título 6 4 14" xfId="36239"/>
    <cellStyle name="Título 6 4 15" xfId="36240"/>
    <cellStyle name="Título 6 4 16" xfId="36241"/>
    <cellStyle name="Título 6 4 2" xfId="36242"/>
    <cellStyle name="Título 6 4 3" xfId="36243"/>
    <cellStyle name="Título 6 4 4" xfId="36244"/>
    <cellStyle name="Título 6 4 5" xfId="36245"/>
    <cellStyle name="Título 6 4 6" xfId="36246"/>
    <cellStyle name="Título 6 4 7" xfId="36247"/>
    <cellStyle name="Título 6 4 8" xfId="36248"/>
    <cellStyle name="Título 6 4 9" xfId="36249"/>
    <cellStyle name="Título 6 5" xfId="36250"/>
    <cellStyle name="Título 6 5 10" xfId="36251"/>
    <cellStyle name="Título 6 5 11" xfId="36252"/>
    <cellStyle name="Título 6 5 12" xfId="36253"/>
    <cellStyle name="Título 6 5 13" xfId="36254"/>
    <cellStyle name="Título 6 5 14" xfId="36255"/>
    <cellStyle name="Título 6 5 15" xfId="36256"/>
    <cellStyle name="Título 6 5 16" xfId="36257"/>
    <cellStyle name="Título 6 5 2" xfId="36258"/>
    <cellStyle name="Título 6 5 3" xfId="36259"/>
    <cellStyle name="Título 6 5 4" xfId="36260"/>
    <cellStyle name="Título 6 5 5" xfId="36261"/>
    <cellStyle name="Título 6 5 6" xfId="36262"/>
    <cellStyle name="Título 6 5 7" xfId="36263"/>
    <cellStyle name="Título 6 5 8" xfId="36264"/>
    <cellStyle name="Título 6 5 9" xfId="36265"/>
    <cellStyle name="Título 6 6" xfId="36266"/>
    <cellStyle name="Título 6 7" xfId="36267"/>
    <cellStyle name="Título 6 7 2" xfId="36268"/>
    <cellStyle name="Título 6 8" xfId="36269"/>
    <cellStyle name="Título 6 9" xfId="36270"/>
    <cellStyle name="Título 7" xfId="36271"/>
    <cellStyle name="Título 7 10" xfId="36272"/>
    <cellStyle name="Título 7 11" xfId="36273"/>
    <cellStyle name="Título 7 12" xfId="36274"/>
    <cellStyle name="Título 7 13" xfId="36275"/>
    <cellStyle name="Título 7 14" xfId="36276"/>
    <cellStyle name="Título 7 15" xfId="36277"/>
    <cellStyle name="Título 7 16" xfId="36278"/>
    <cellStyle name="Título 7 17" xfId="36279"/>
    <cellStyle name="Título 7 18" xfId="36280"/>
    <cellStyle name="Título 7 19" xfId="36281"/>
    <cellStyle name="Título 7 2" xfId="36282"/>
    <cellStyle name="Título 7 2 10" xfId="36283"/>
    <cellStyle name="Título 7 2 11" xfId="36284"/>
    <cellStyle name="Título 7 2 12" xfId="36285"/>
    <cellStyle name="Título 7 2 13" xfId="36286"/>
    <cellStyle name="Título 7 2 14" xfId="36287"/>
    <cellStyle name="Título 7 2 15" xfId="36288"/>
    <cellStyle name="Título 7 2 16" xfId="36289"/>
    <cellStyle name="Título 7 2 17" xfId="36290"/>
    <cellStyle name="Título 7 2 18" xfId="36291"/>
    <cellStyle name="Título 7 2 2" xfId="36292"/>
    <cellStyle name="Título 7 2 2 2" xfId="36293"/>
    <cellStyle name="Título 7 2 3" xfId="36294"/>
    <cellStyle name="Título 7 2 4" xfId="36295"/>
    <cellStyle name="Título 7 2 5" xfId="36296"/>
    <cellStyle name="Título 7 2 6" xfId="36297"/>
    <cellStyle name="Título 7 2 7" xfId="36298"/>
    <cellStyle name="Título 7 2 8" xfId="36299"/>
    <cellStyle name="Título 7 2 9" xfId="36300"/>
    <cellStyle name="Título 7 20" xfId="36301"/>
    <cellStyle name="Título 7 3" xfId="36302"/>
    <cellStyle name="Título 7 3 10" xfId="36303"/>
    <cellStyle name="Título 7 3 11" xfId="36304"/>
    <cellStyle name="Título 7 3 12" xfId="36305"/>
    <cellStyle name="Título 7 3 13" xfId="36306"/>
    <cellStyle name="Título 7 3 14" xfId="36307"/>
    <cellStyle name="Título 7 3 15" xfId="36308"/>
    <cellStyle name="Título 7 3 16" xfId="36309"/>
    <cellStyle name="Título 7 3 2" xfId="36310"/>
    <cellStyle name="Título 7 3 3" xfId="36311"/>
    <cellStyle name="Título 7 3 4" xfId="36312"/>
    <cellStyle name="Título 7 3 5" xfId="36313"/>
    <cellStyle name="Título 7 3 6" xfId="36314"/>
    <cellStyle name="Título 7 3 7" xfId="36315"/>
    <cellStyle name="Título 7 3 8" xfId="36316"/>
    <cellStyle name="Título 7 3 9" xfId="36317"/>
    <cellStyle name="Título 7 4" xfId="36318"/>
    <cellStyle name="Título 7 4 10" xfId="36319"/>
    <cellStyle name="Título 7 4 11" xfId="36320"/>
    <cellStyle name="Título 7 4 12" xfId="36321"/>
    <cellStyle name="Título 7 4 13" xfId="36322"/>
    <cellStyle name="Título 7 4 14" xfId="36323"/>
    <cellStyle name="Título 7 4 15" xfId="36324"/>
    <cellStyle name="Título 7 4 16" xfId="36325"/>
    <cellStyle name="Título 7 4 2" xfId="36326"/>
    <cellStyle name="Título 7 4 3" xfId="36327"/>
    <cellStyle name="Título 7 4 4" xfId="36328"/>
    <cellStyle name="Título 7 4 5" xfId="36329"/>
    <cellStyle name="Título 7 4 6" xfId="36330"/>
    <cellStyle name="Título 7 4 7" xfId="36331"/>
    <cellStyle name="Título 7 4 8" xfId="36332"/>
    <cellStyle name="Título 7 4 9" xfId="36333"/>
    <cellStyle name="Título 7 5" xfId="36334"/>
    <cellStyle name="Título 7 5 10" xfId="36335"/>
    <cellStyle name="Título 7 5 11" xfId="36336"/>
    <cellStyle name="Título 7 5 12" xfId="36337"/>
    <cellStyle name="Título 7 5 13" xfId="36338"/>
    <cellStyle name="Título 7 5 14" xfId="36339"/>
    <cellStyle name="Título 7 5 15" xfId="36340"/>
    <cellStyle name="Título 7 5 16" xfId="36341"/>
    <cellStyle name="Título 7 5 2" xfId="36342"/>
    <cellStyle name="Título 7 5 3" xfId="36343"/>
    <cellStyle name="Título 7 5 4" xfId="36344"/>
    <cellStyle name="Título 7 5 5" xfId="36345"/>
    <cellStyle name="Título 7 5 6" xfId="36346"/>
    <cellStyle name="Título 7 5 7" xfId="36347"/>
    <cellStyle name="Título 7 5 8" xfId="36348"/>
    <cellStyle name="Título 7 5 9" xfId="36349"/>
    <cellStyle name="Título 7 6" xfId="36350"/>
    <cellStyle name="Título 7 7" xfId="36351"/>
    <cellStyle name="Título 7 8" xfId="36352"/>
    <cellStyle name="Título 7 9" xfId="36353"/>
    <cellStyle name="Título 8" xfId="36354"/>
    <cellStyle name="Título 8 10" xfId="36355"/>
    <cellStyle name="Título 8 11" xfId="36356"/>
    <cellStyle name="Título 8 12" xfId="36357"/>
    <cellStyle name="Título 8 13" xfId="36358"/>
    <cellStyle name="Título 8 14" xfId="36359"/>
    <cellStyle name="Título 8 15" xfId="36360"/>
    <cellStyle name="Título 8 16" xfId="36361"/>
    <cellStyle name="Título 8 17" xfId="36362"/>
    <cellStyle name="Título 8 18" xfId="36363"/>
    <cellStyle name="Título 8 19" xfId="36364"/>
    <cellStyle name="Título 8 2" xfId="36365"/>
    <cellStyle name="Título 8 2 10" xfId="36366"/>
    <cellStyle name="Título 8 2 11" xfId="36367"/>
    <cellStyle name="Título 8 2 12" xfId="36368"/>
    <cellStyle name="Título 8 2 13" xfId="36369"/>
    <cellStyle name="Título 8 2 14" xfId="36370"/>
    <cellStyle name="Título 8 2 15" xfId="36371"/>
    <cellStyle name="Título 8 2 16" xfId="36372"/>
    <cellStyle name="Título 8 2 17" xfId="36373"/>
    <cellStyle name="Título 8 2 18" xfId="36374"/>
    <cellStyle name="Título 8 2 2" xfId="36375"/>
    <cellStyle name="Título 8 2 2 2" xfId="36376"/>
    <cellStyle name="Título 8 2 3" xfId="36377"/>
    <cellStyle name="Título 8 2 4" xfId="36378"/>
    <cellStyle name="Título 8 2 5" xfId="36379"/>
    <cellStyle name="Título 8 2 6" xfId="36380"/>
    <cellStyle name="Título 8 2 7" xfId="36381"/>
    <cellStyle name="Título 8 2 8" xfId="36382"/>
    <cellStyle name="Título 8 2 9" xfId="36383"/>
    <cellStyle name="Título 8 20" xfId="36384"/>
    <cellStyle name="Título 8 3" xfId="36385"/>
    <cellStyle name="Título 8 3 10" xfId="36386"/>
    <cellStyle name="Título 8 3 11" xfId="36387"/>
    <cellStyle name="Título 8 3 12" xfId="36388"/>
    <cellStyle name="Título 8 3 13" xfId="36389"/>
    <cellStyle name="Título 8 3 14" xfId="36390"/>
    <cellStyle name="Título 8 3 15" xfId="36391"/>
    <cellStyle name="Título 8 3 16" xfId="36392"/>
    <cellStyle name="Título 8 3 2" xfId="36393"/>
    <cellStyle name="Título 8 3 3" xfId="36394"/>
    <cellStyle name="Título 8 3 4" xfId="36395"/>
    <cellStyle name="Título 8 3 5" xfId="36396"/>
    <cellStyle name="Título 8 3 6" xfId="36397"/>
    <cellStyle name="Título 8 3 7" xfId="36398"/>
    <cellStyle name="Título 8 3 8" xfId="36399"/>
    <cellStyle name="Título 8 3 9" xfId="36400"/>
    <cellStyle name="Título 8 4" xfId="36401"/>
    <cellStyle name="Título 8 4 10" xfId="36402"/>
    <cellStyle name="Título 8 4 11" xfId="36403"/>
    <cellStyle name="Título 8 4 12" xfId="36404"/>
    <cellStyle name="Título 8 4 13" xfId="36405"/>
    <cellStyle name="Título 8 4 14" xfId="36406"/>
    <cellStyle name="Título 8 4 15" xfId="36407"/>
    <cellStyle name="Título 8 4 16" xfId="36408"/>
    <cellStyle name="Título 8 4 2" xfId="36409"/>
    <cellStyle name="Título 8 4 3" xfId="36410"/>
    <cellStyle name="Título 8 4 4" xfId="36411"/>
    <cellStyle name="Título 8 4 5" xfId="36412"/>
    <cellStyle name="Título 8 4 6" xfId="36413"/>
    <cellStyle name="Título 8 4 7" xfId="36414"/>
    <cellStyle name="Título 8 4 8" xfId="36415"/>
    <cellStyle name="Título 8 4 9" xfId="36416"/>
    <cellStyle name="Título 8 5" xfId="36417"/>
    <cellStyle name="Título 8 6" xfId="36418"/>
    <cellStyle name="Título 8 7" xfId="36419"/>
    <cellStyle name="Título 8 8" xfId="36420"/>
    <cellStyle name="Título 8 9" xfId="36421"/>
    <cellStyle name="Título 9" xfId="36422"/>
    <cellStyle name="Título 9 10" xfId="36423"/>
    <cellStyle name="Título 9 11" xfId="36424"/>
    <cellStyle name="Título 9 12" xfId="36425"/>
    <cellStyle name="Título 9 13" xfId="36426"/>
    <cellStyle name="Título 9 14" xfId="36427"/>
    <cellStyle name="Título 9 15" xfId="36428"/>
    <cellStyle name="Título 9 16" xfId="36429"/>
    <cellStyle name="Título 9 17" xfId="36430"/>
    <cellStyle name="Título 9 18" xfId="36431"/>
    <cellStyle name="Título 9 19" xfId="36432"/>
    <cellStyle name="Título 9 2" xfId="36433"/>
    <cellStyle name="Título 9 2 10" xfId="36434"/>
    <cellStyle name="Título 9 2 11" xfId="36435"/>
    <cellStyle name="Título 9 2 12" xfId="36436"/>
    <cellStyle name="Título 9 2 13" xfId="36437"/>
    <cellStyle name="Título 9 2 14" xfId="36438"/>
    <cellStyle name="Título 9 2 15" xfId="36439"/>
    <cellStyle name="Título 9 2 16" xfId="36440"/>
    <cellStyle name="Título 9 2 17" xfId="36441"/>
    <cellStyle name="Título 9 2 18" xfId="36442"/>
    <cellStyle name="Título 9 2 2" xfId="36443"/>
    <cellStyle name="Título 9 2 2 2" xfId="36444"/>
    <cellStyle name="Título 9 2 3" xfId="36445"/>
    <cellStyle name="Título 9 2 4" xfId="36446"/>
    <cellStyle name="Título 9 2 5" xfId="36447"/>
    <cellStyle name="Título 9 2 6" xfId="36448"/>
    <cellStyle name="Título 9 2 7" xfId="36449"/>
    <cellStyle name="Título 9 2 8" xfId="36450"/>
    <cellStyle name="Título 9 2 9" xfId="36451"/>
    <cellStyle name="Título 9 20" xfId="36452"/>
    <cellStyle name="Título 9 3" xfId="36453"/>
    <cellStyle name="Título 9 3 10" xfId="36454"/>
    <cellStyle name="Título 9 3 11" xfId="36455"/>
    <cellStyle name="Título 9 3 12" xfId="36456"/>
    <cellStyle name="Título 9 3 13" xfId="36457"/>
    <cellStyle name="Título 9 3 14" xfId="36458"/>
    <cellStyle name="Título 9 3 15" xfId="36459"/>
    <cellStyle name="Título 9 3 16" xfId="36460"/>
    <cellStyle name="Título 9 3 2" xfId="36461"/>
    <cellStyle name="Título 9 3 3" xfId="36462"/>
    <cellStyle name="Título 9 3 4" xfId="36463"/>
    <cellStyle name="Título 9 3 5" xfId="36464"/>
    <cellStyle name="Título 9 3 6" xfId="36465"/>
    <cellStyle name="Título 9 3 7" xfId="36466"/>
    <cellStyle name="Título 9 3 8" xfId="36467"/>
    <cellStyle name="Título 9 3 9" xfId="36468"/>
    <cellStyle name="Título 9 4" xfId="36469"/>
    <cellStyle name="Título 9 4 10" xfId="36470"/>
    <cellStyle name="Título 9 4 11" xfId="36471"/>
    <cellStyle name="Título 9 4 12" xfId="36472"/>
    <cellStyle name="Título 9 4 13" xfId="36473"/>
    <cellStyle name="Título 9 4 14" xfId="36474"/>
    <cellStyle name="Título 9 4 15" xfId="36475"/>
    <cellStyle name="Título 9 4 16" xfId="36476"/>
    <cellStyle name="Título 9 4 2" xfId="36477"/>
    <cellStyle name="Título 9 4 3" xfId="36478"/>
    <cellStyle name="Título 9 4 4" xfId="36479"/>
    <cellStyle name="Título 9 4 5" xfId="36480"/>
    <cellStyle name="Título 9 4 6" xfId="36481"/>
    <cellStyle name="Título 9 4 7" xfId="36482"/>
    <cellStyle name="Título 9 4 8" xfId="36483"/>
    <cellStyle name="Título 9 4 9" xfId="36484"/>
    <cellStyle name="Título 9 5" xfId="36485"/>
    <cellStyle name="Título 9 6" xfId="36486"/>
    <cellStyle name="Título 9 7" xfId="36487"/>
    <cellStyle name="Título 9 8" xfId="36488"/>
    <cellStyle name="Título 9 9" xfId="36489"/>
    <cellStyle name="Título de hoja" xfId="36490"/>
    <cellStyle name="Título de hoja 2" xfId="36491"/>
    <cellStyle name="Título_1001 Cargue Saldos GL" xfId="36492"/>
    <cellStyle name="Total 10" xfId="36493"/>
    <cellStyle name="Total 10 10" xfId="36494"/>
    <cellStyle name="Total 10 11" xfId="36495"/>
    <cellStyle name="Total 10 12" xfId="36496"/>
    <cellStyle name="Total 10 13" xfId="36497"/>
    <cellStyle name="Total 10 14" xfId="36498"/>
    <cellStyle name="Total 10 15" xfId="36499"/>
    <cellStyle name="Total 10 16" xfId="36500"/>
    <cellStyle name="Total 10 17" xfId="36501"/>
    <cellStyle name="Total 10 18" xfId="36502"/>
    <cellStyle name="Total 10 19" xfId="36503"/>
    <cellStyle name="Total 10 2" xfId="36504"/>
    <cellStyle name="Total 10 20" xfId="36505"/>
    <cellStyle name="Total 10 3" xfId="36506"/>
    <cellStyle name="Total 10 4" xfId="36507"/>
    <cellStyle name="Total 10 5" xfId="36508"/>
    <cellStyle name="Total 10 6" xfId="36509"/>
    <cellStyle name="Total 10 7" xfId="36510"/>
    <cellStyle name="Total 10 8" xfId="36511"/>
    <cellStyle name="Total 10 9" xfId="36512"/>
    <cellStyle name="Total 11" xfId="36513"/>
    <cellStyle name="Total 11 10" xfId="36514"/>
    <cellStyle name="Total 11 11" xfId="36515"/>
    <cellStyle name="Total 11 12" xfId="36516"/>
    <cellStyle name="Total 11 13" xfId="36517"/>
    <cellStyle name="Total 11 14" xfId="36518"/>
    <cellStyle name="Total 11 15" xfId="36519"/>
    <cellStyle name="Total 11 16" xfId="36520"/>
    <cellStyle name="Total 11 17" xfId="36521"/>
    <cellStyle name="Total 11 18" xfId="36522"/>
    <cellStyle name="Total 11 19" xfId="36523"/>
    <cellStyle name="Total 11 2" xfId="36524"/>
    <cellStyle name="Total 11 20" xfId="36525"/>
    <cellStyle name="Total 11 3" xfId="36526"/>
    <cellStyle name="Total 11 4" xfId="36527"/>
    <cellStyle name="Total 11 5" xfId="36528"/>
    <cellStyle name="Total 11 6" xfId="36529"/>
    <cellStyle name="Total 11 7" xfId="36530"/>
    <cellStyle name="Total 11 8" xfId="36531"/>
    <cellStyle name="Total 11 9" xfId="36532"/>
    <cellStyle name="Total 12" xfId="36533"/>
    <cellStyle name="Total 12 10" xfId="36534"/>
    <cellStyle name="Total 12 11" xfId="36535"/>
    <cellStyle name="Total 12 12" xfId="36536"/>
    <cellStyle name="Total 12 13" xfId="36537"/>
    <cellStyle name="Total 12 14" xfId="36538"/>
    <cellStyle name="Total 12 15" xfId="36539"/>
    <cellStyle name="Total 12 16" xfId="36540"/>
    <cellStyle name="Total 12 17" xfId="36541"/>
    <cellStyle name="Total 12 18" xfId="36542"/>
    <cellStyle name="Total 12 19" xfId="36543"/>
    <cellStyle name="Total 12 2" xfId="36544"/>
    <cellStyle name="Total 12 20" xfId="36545"/>
    <cellStyle name="Total 12 3" xfId="36546"/>
    <cellStyle name="Total 12 4" xfId="36547"/>
    <cellStyle name="Total 12 5" xfId="36548"/>
    <cellStyle name="Total 12 6" xfId="36549"/>
    <cellStyle name="Total 12 7" xfId="36550"/>
    <cellStyle name="Total 12 8" xfId="36551"/>
    <cellStyle name="Total 12 9" xfId="36552"/>
    <cellStyle name="Total 13" xfId="36553"/>
    <cellStyle name="Total 13 10" xfId="36554"/>
    <cellStyle name="Total 13 11" xfId="36555"/>
    <cellStyle name="Total 13 12" xfId="36556"/>
    <cellStyle name="Total 13 13" xfId="36557"/>
    <cellStyle name="Total 13 14" xfId="36558"/>
    <cellStyle name="Total 13 15" xfId="36559"/>
    <cellStyle name="Total 13 16" xfId="36560"/>
    <cellStyle name="Total 13 17" xfId="36561"/>
    <cellStyle name="Total 13 18" xfId="36562"/>
    <cellStyle name="Total 13 19" xfId="36563"/>
    <cellStyle name="Total 13 2" xfId="36564"/>
    <cellStyle name="Total 13 20" xfId="36565"/>
    <cellStyle name="Total 13 3" xfId="36566"/>
    <cellStyle name="Total 13 4" xfId="36567"/>
    <cellStyle name="Total 13 5" xfId="36568"/>
    <cellStyle name="Total 13 6" xfId="36569"/>
    <cellStyle name="Total 13 7" xfId="36570"/>
    <cellStyle name="Total 13 8" xfId="36571"/>
    <cellStyle name="Total 13 9" xfId="36572"/>
    <cellStyle name="Total 14" xfId="36573"/>
    <cellStyle name="Total 14 10" xfId="36574"/>
    <cellStyle name="Total 14 11" xfId="36575"/>
    <cellStyle name="Total 14 12" xfId="36576"/>
    <cellStyle name="Total 14 13" xfId="36577"/>
    <cellStyle name="Total 14 14" xfId="36578"/>
    <cellStyle name="Total 14 15" xfId="36579"/>
    <cellStyle name="Total 14 16" xfId="36580"/>
    <cellStyle name="Total 14 17" xfId="36581"/>
    <cellStyle name="Total 14 18" xfId="36582"/>
    <cellStyle name="Total 14 19" xfId="36583"/>
    <cellStyle name="Total 14 2" xfId="36584"/>
    <cellStyle name="Total 14 20" xfId="36585"/>
    <cellStyle name="Total 14 3" xfId="36586"/>
    <cellStyle name="Total 14 4" xfId="36587"/>
    <cellStyle name="Total 14 5" xfId="36588"/>
    <cellStyle name="Total 14 6" xfId="36589"/>
    <cellStyle name="Total 14 7" xfId="36590"/>
    <cellStyle name="Total 14 8" xfId="36591"/>
    <cellStyle name="Total 14 9" xfId="36592"/>
    <cellStyle name="Total 15" xfId="36593"/>
    <cellStyle name="Total 15 10" xfId="36594"/>
    <cellStyle name="Total 15 11" xfId="36595"/>
    <cellStyle name="Total 15 12" xfId="36596"/>
    <cellStyle name="Total 15 13" xfId="36597"/>
    <cellStyle name="Total 15 14" xfId="36598"/>
    <cellStyle name="Total 15 15" xfId="36599"/>
    <cellStyle name="Total 15 16" xfId="36600"/>
    <cellStyle name="Total 15 17" xfId="36601"/>
    <cellStyle name="Total 15 18" xfId="36602"/>
    <cellStyle name="Total 15 19" xfId="36603"/>
    <cellStyle name="Total 15 2" xfId="36604"/>
    <cellStyle name="Total 15 20" xfId="36605"/>
    <cellStyle name="Total 15 3" xfId="36606"/>
    <cellStyle name="Total 15 4" xfId="36607"/>
    <cellStyle name="Total 15 5" xfId="36608"/>
    <cellStyle name="Total 15 6" xfId="36609"/>
    <cellStyle name="Total 15 7" xfId="36610"/>
    <cellStyle name="Total 15 8" xfId="36611"/>
    <cellStyle name="Total 15 9" xfId="36612"/>
    <cellStyle name="Total 16" xfId="36613"/>
    <cellStyle name="Total 16 10" xfId="36614"/>
    <cellStyle name="Total 16 11" xfId="36615"/>
    <cellStyle name="Total 16 12" xfId="36616"/>
    <cellStyle name="Total 16 13" xfId="36617"/>
    <cellStyle name="Total 16 14" xfId="36618"/>
    <cellStyle name="Total 16 15" xfId="36619"/>
    <cellStyle name="Total 16 16" xfId="36620"/>
    <cellStyle name="Total 16 17" xfId="36621"/>
    <cellStyle name="Total 16 18" xfId="36622"/>
    <cellStyle name="Total 16 19" xfId="36623"/>
    <cellStyle name="Total 16 2" xfId="36624"/>
    <cellStyle name="Total 16 20" xfId="36625"/>
    <cellStyle name="Total 16 3" xfId="36626"/>
    <cellStyle name="Total 16 4" xfId="36627"/>
    <cellStyle name="Total 16 5" xfId="36628"/>
    <cellStyle name="Total 16 6" xfId="36629"/>
    <cellStyle name="Total 16 7" xfId="36630"/>
    <cellStyle name="Total 16 8" xfId="36631"/>
    <cellStyle name="Total 16 9" xfId="36632"/>
    <cellStyle name="Total 17" xfId="36633"/>
    <cellStyle name="Total 17 10" xfId="36634"/>
    <cellStyle name="Total 17 11" xfId="36635"/>
    <cellStyle name="Total 17 12" xfId="36636"/>
    <cellStyle name="Total 17 13" xfId="36637"/>
    <cellStyle name="Total 17 14" xfId="36638"/>
    <cellStyle name="Total 17 15" xfId="36639"/>
    <cellStyle name="Total 17 16" xfId="36640"/>
    <cellStyle name="Total 17 17" xfId="36641"/>
    <cellStyle name="Total 17 18" xfId="36642"/>
    <cellStyle name="Total 17 19" xfId="36643"/>
    <cellStyle name="Total 17 2" xfId="36644"/>
    <cellStyle name="Total 17 20" xfId="36645"/>
    <cellStyle name="Total 17 3" xfId="36646"/>
    <cellStyle name="Total 17 4" xfId="36647"/>
    <cellStyle name="Total 17 5" xfId="36648"/>
    <cellStyle name="Total 17 6" xfId="36649"/>
    <cellStyle name="Total 17 7" xfId="36650"/>
    <cellStyle name="Total 17 8" xfId="36651"/>
    <cellStyle name="Total 17 9" xfId="36652"/>
    <cellStyle name="Total 18" xfId="36653"/>
    <cellStyle name="Total 18 10" xfId="36654"/>
    <cellStyle name="Total 18 11" xfId="36655"/>
    <cellStyle name="Total 18 12" xfId="36656"/>
    <cellStyle name="Total 18 13" xfId="36657"/>
    <cellStyle name="Total 18 14" xfId="36658"/>
    <cellStyle name="Total 18 15" xfId="36659"/>
    <cellStyle name="Total 18 16" xfId="36660"/>
    <cellStyle name="Total 18 17" xfId="36661"/>
    <cellStyle name="Total 18 18" xfId="36662"/>
    <cellStyle name="Total 18 19" xfId="36663"/>
    <cellStyle name="Total 18 2" xfId="36664"/>
    <cellStyle name="Total 18 20" xfId="36665"/>
    <cellStyle name="Total 18 3" xfId="36666"/>
    <cellStyle name="Total 18 4" xfId="36667"/>
    <cellStyle name="Total 18 5" xfId="36668"/>
    <cellStyle name="Total 18 6" xfId="36669"/>
    <cellStyle name="Total 18 7" xfId="36670"/>
    <cellStyle name="Total 18 8" xfId="36671"/>
    <cellStyle name="Total 18 9" xfId="36672"/>
    <cellStyle name="Total 19" xfId="36673"/>
    <cellStyle name="Total 19 10" xfId="36674"/>
    <cellStyle name="Total 19 11" xfId="36675"/>
    <cellStyle name="Total 19 12" xfId="36676"/>
    <cellStyle name="Total 19 13" xfId="36677"/>
    <cellStyle name="Total 19 14" xfId="36678"/>
    <cellStyle name="Total 19 15" xfId="36679"/>
    <cellStyle name="Total 19 16" xfId="36680"/>
    <cellStyle name="Total 19 17" xfId="36681"/>
    <cellStyle name="Total 19 18" xfId="36682"/>
    <cellStyle name="Total 19 19" xfId="36683"/>
    <cellStyle name="Total 19 2" xfId="36684"/>
    <cellStyle name="Total 19 20" xfId="36685"/>
    <cellStyle name="Total 19 3" xfId="36686"/>
    <cellStyle name="Total 19 4" xfId="36687"/>
    <cellStyle name="Total 19 5" xfId="36688"/>
    <cellStyle name="Total 19 6" xfId="36689"/>
    <cellStyle name="Total 19 7" xfId="36690"/>
    <cellStyle name="Total 19 8" xfId="36691"/>
    <cellStyle name="Total 19 9" xfId="36692"/>
    <cellStyle name="Total 2" xfId="36693"/>
    <cellStyle name="Total 2 10" xfId="36694"/>
    <cellStyle name="Total 2 10 10" xfId="36695"/>
    <cellStyle name="Total 2 10 11" xfId="36696"/>
    <cellStyle name="Total 2 10 12" xfId="36697"/>
    <cellStyle name="Total 2 10 13" xfId="36698"/>
    <cellStyle name="Total 2 10 14" xfId="36699"/>
    <cellStyle name="Total 2 10 15" xfId="36700"/>
    <cellStyle name="Total 2 10 16" xfId="36701"/>
    <cellStyle name="Total 2 10 2" xfId="36702"/>
    <cellStyle name="Total 2 10 3" xfId="36703"/>
    <cellStyle name="Total 2 10 4" xfId="36704"/>
    <cellStyle name="Total 2 10 5" xfId="36705"/>
    <cellStyle name="Total 2 10 6" xfId="36706"/>
    <cellStyle name="Total 2 10 7" xfId="36707"/>
    <cellStyle name="Total 2 10 8" xfId="36708"/>
    <cellStyle name="Total 2 10 9" xfId="36709"/>
    <cellStyle name="Total 2 11" xfId="36710"/>
    <cellStyle name="Total 2 11 10" xfId="36711"/>
    <cellStyle name="Total 2 11 11" xfId="36712"/>
    <cellStyle name="Total 2 11 12" xfId="36713"/>
    <cellStyle name="Total 2 11 13" xfId="36714"/>
    <cellStyle name="Total 2 11 14" xfId="36715"/>
    <cellStyle name="Total 2 11 15" xfId="36716"/>
    <cellStyle name="Total 2 11 16" xfId="36717"/>
    <cellStyle name="Total 2 11 2" xfId="36718"/>
    <cellStyle name="Total 2 11 3" xfId="36719"/>
    <cellStyle name="Total 2 11 4" xfId="36720"/>
    <cellStyle name="Total 2 11 5" xfId="36721"/>
    <cellStyle name="Total 2 11 6" xfId="36722"/>
    <cellStyle name="Total 2 11 7" xfId="36723"/>
    <cellStyle name="Total 2 11 8" xfId="36724"/>
    <cellStyle name="Total 2 11 9" xfId="36725"/>
    <cellStyle name="Total 2 12" xfId="36726"/>
    <cellStyle name="Total 2 12 10" xfId="36727"/>
    <cellStyle name="Total 2 12 11" xfId="36728"/>
    <cellStyle name="Total 2 12 12" xfId="36729"/>
    <cellStyle name="Total 2 12 13" xfId="36730"/>
    <cellStyle name="Total 2 12 14" xfId="36731"/>
    <cellStyle name="Total 2 12 15" xfId="36732"/>
    <cellStyle name="Total 2 12 16" xfId="36733"/>
    <cellStyle name="Total 2 12 2" xfId="36734"/>
    <cellStyle name="Total 2 12 3" xfId="36735"/>
    <cellStyle name="Total 2 12 4" xfId="36736"/>
    <cellStyle name="Total 2 12 5" xfId="36737"/>
    <cellStyle name="Total 2 12 6" xfId="36738"/>
    <cellStyle name="Total 2 12 7" xfId="36739"/>
    <cellStyle name="Total 2 12 8" xfId="36740"/>
    <cellStyle name="Total 2 12 9" xfId="36741"/>
    <cellStyle name="Total 2 13" xfId="36742"/>
    <cellStyle name="Total 2 13 10" xfId="36743"/>
    <cellStyle name="Total 2 13 11" xfId="36744"/>
    <cellStyle name="Total 2 13 12" xfId="36745"/>
    <cellStyle name="Total 2 13 13" xfId="36746"/>
    <cellStyle name="Total 2 13 14" xfId="36747"/>
    <cellStyle name="Total 2 13 15" xfId="36748"/>
    <cellStyle name="Total 2 13 16" xfId="36749"/>
    <cellStyle name="Total 2 13 2" xfId="36750"/>
    <cellStyle name="Total 2 13 3" xfId="36751"/>
    <cellStyle name="Total 2 13 4" xfId="36752"/>
    <cellStyle name="Total 2 13 5" xfId="36753"/>
    <cellStyle name="Total 2 13 6" xfId="36754"/>
    <cellStyle name="Total 2 13 7" xfId="36755"/>
    <cellStyle name="Total 2 13 8" xfId="36756"/>
    <cellStyle name="Total 2 13 9" xfId="36757"/>
    <cellStyle name="Total 2 14" xfId="36758"/>
    <cellStyle name="Total 2 15" xfId="36759"/>
    <cellStyle name="Total 2 16" xfId="36760"/>
    <cellStyle name="Total 2 17" xfId="36761"/>
    <cellStyle name="Total 2 18" xfId="36762"/>
    <cellStyle name="Total 2 19" xfId="36763"/>
    <cellStyle name="Total 2 2" xfId="36764"/>
    <cellStyle name="Total 2 2 10" xfId="36765"/>
    <cellStyle name="Total 2 2 10 2" xfId="36766"/>
    <cellStyle name="Total 2 2 11" xfId="36767"/>
    <cellStyle name="Total 2 2 11 2" xfId="36768"/>
    <cellStyle name="Total 2 2 12" xfId="36769"/>
    <cellStyle name="Total 2 2 12 2" xfId="36770"/>
    <cellStyle name="Total 2 2 13" xfId="36771"/>
    <cellStyle name="Total 2 2 14" xfId="36772"/>
    <cellStyle name="Total 2 2 15" xfId="36773"/>
    <cellStyle name="Total 2 2 16" xfId="36774"/>
    <cellStyle name="Total 2 2 17" xfId="36775"/>
    <cellStyle name="Total 2 2 18" xfId="36776"/>
    <cellStyle name="Total 2 2 2" xfId="36777"/>
    <cellStyle name="Total 2 2 2 2" xfId="36778"/>
    <cellStyle name="Total 2 2 2 3" xfId="36779"/>
    <cellStyle name="Total 2 2 3" xfId="36780"/>
    <cellStyle name="Total 2 2 3 2" xfId="36781"/>
    <cellStyle name="Total 2 2 3 3" xfId="36782"/>
    <cellStyle name="Total 2 2 4" xfId="36783"/>
    <cellStyle name="Total 2 2 4 2" xfId="36784"/>
    <cellStyle name="Total 2 2 4 3" xfId="36785"/>
    <cellStyle name="Total 2 2 5" xfId="36786"/>
    <cellStyle name="Total 2 2 5 2" xfId="36787"/>
    <cellStyle name="Total 2 2 5 3" xfId="36788"/>
    <cellStyle name="Total 2 2 6" xfId="36789"/>
    <cellStyle name="Total 2 2 6 2" xfId="36790"/>
    <cellStyle name="Total 2 2 6 3" xfId="36791"/>
    <cellStyle name="Total 2 2 7" xfId="36792"/>
    <cellStyle name="Total 2 2 7 2" xfId="36793"/>
    <cellStyle name="Total 2 2 7 3" xfId="36794"/>
    <cellStyle name="Total 2 2 8" xfId="36795"/>
    <cellStyle name="Total 2 2 8 2" xfId="36796"/>
    <cellStyle name="Total 2 2 8 3" xfId="36797"/>
    <cellStyle name="Total 2 2 9" xfId="36798"/>
    <cellStyle name="Total 2 2 9 2" xfId="36799"/>
    <cellStyle name="Total 2 20" xfId="36800"/>
    <cellStyle name="Total 2 21" xfId="36801"/>
    <cellStyle name="Total 2 22" xfId="36802"/>
    <cellStyle name="Total 2 23" xfId="36803"/>
    <cellStyle name="Total 2 24" xfId="36804"/>
    <cellStyle name="Total 2 25" xfId="36805"/>
    <cellStyle name="Total 2 26" xfId="36806"/>
    <cellStyle name="Total 2 27" xfId="36807"/>
    <cellStyle name="Total 2 28" xfId="36808"/>
    <cellStyle name="Total 2 29" xfId="36809"/>
    <cellStyle name="Total 2 3" xfId="36810"/>
    <cellStyle name="Total 2 3 10" xfId="36811"/>
    <cellStyle name="Total 2 3 11" xfId="36812"/>
    <cellStyle name="Total 2 3 12" xfId="36813"/>
    <cellStyle name="Total 2 3 13" xfId="36814"/>
    <cellStyle name="Total 2 3 14" xfId="36815"/>
    <cellStyle name="Total 2 3 15" xfId="36816"/>
    <cellStyle name="Total 2 3 16" xfId="36817"/>
    <cellStyle name="Total 2 3 17" xfId="36818"/>
    <cellStyle name="Total 2 3 18" xfId="36819"/>
    <cellStyle name="Total 2 3 2" xfId="36820"/>
    <cellStyle name="Total 2 3 2 2" xfId="36821"/>
    <cellStyle name="Total 2 3 3" xfId="36822"/>
    <cellStyle name="Total 2 3 4" xfId="36823"/>
    <cellStyle name="Total 2 3 5" xfId="36824"/>
    <cellStyle name="Total 2 3 6" xfId="36825"/>
    <cellStyle name="Total 2 3 7" xfId="36826"/>
    <cellStyle name="Total 2 3 8" xfId="36827"/>
    <cellStyle name="Total 2 3 9" xfId="36828"/>
    <cellStyle name="Total 2 30" xfId="36829"/>
    <cellStyle name="Total 2 31" xfId="36830"/>
    <cellStyle name="Total 2 32" xfId="36831"/>
    <cellStyle name="Total 2 33" xfId="36832"/>
    <cellStyle name="Total 2 4" xfId="36833"/>
    <cellStyle name="Total 2 4 10" xfId="36834"/>
    <cellStyle name="Total 2 4 11" xfId="36835"/>
    <cellStyle name="Total 2 4 12" xfId="36836"/>
    <cellStyle name="Total 2 4 13" xfId="36837"/>
    <cellStyle name="Total 2 4 14" xfId="36838"/>
    <cellStyle name="Total 2 4 15" xfId="36839"/>
    <cellStyle name="Total 2 4 16" xfId="36840"/>
    <cellStyle name="Total 2 4 17" xfId="36841"/>
    <cellStyle name="Total 2 4 18" xfId="36842"/>
    <cellStyle name="Total 2 4 2" xfId="36843"/>
    <cellStyle name="Total 2 4 2 2" xfId="36844"/>
    <cellStyle name="Total 2 4 3" xfId="36845"/>
    <cellStyle name="Total 2 4 4" xfId="36846"/>
    <cellStyle name="Total 2 4 5" xfId="36847"/>
    <cellStyle name="Total 2 4 6" xfId="36848"/>
    <cellStyle name="Total 2 4 7" xfId="36849"/>
    <cellStyle name="Total 2 4 8" xfId="36850"/>
    <cellStyle name="Total 2 4 9" xfId="36851"/>
    <cellStyle name="Total 2 5" xfId="36852"/>
    <cellStyle name="Total 2 5 10" xfId="36853"/>
    <cellStyle name="Total 2 5 11" xfId="36854"/>
    <cellStyle name="Total 2 5 12" xfId="36855"/>
    <cellStyle name="Total 2 5 13" xfId="36856"/>
    <cellStyle name="Total 2 5 14" xfId="36857"/>
    <cellStyle name="Total 2 5 15" xfId="36858"/>
    <cellStyle name="Total 2 5 16" xfId="36859"/>
    <cellStyle name="Total 2 5 17" xfId="36860"/>
    <cellStyle name="Total 2 5 18" xfId="36861"/>
    <cellStyle name="Total 2 5 2" xfId="36862"/>
    <cellStyle name="Total 2 5 3" xfId="36863"/>
    <cellStyle name="Total 2 5 4" xfId="36864"/>
    <cellStyle name="Total 2 5 5" xfId="36865"/>
    <cellStyle name="Total 2 5 6" xfId="36866"/>
    <cellStyle name="Total 2 5 7" xfId="36867"/>
    <cellStyle name="Total 2 5 8" xfId="36868"/>
    <cellStyle name="Total 2 5 9" xfId="36869"/>
    <cellStyle name="Total 2 6" xfId="36870"/>
    <cellStyle name="Total 2 6 10" xfId="36871"/>
    <cellStyle name="Total 2 6 11" xfId="36872"/>
    <cellStyle name="Total 2 6 12" xfId="36873"/>
    <cellStyle name="Total 2 6 13" xfId="36874"/>
    <cellStyle name="Total 2 6 14" xfId="36875"/>
    <cellStyle name="Total 2 6 15" xfId="36876"/>
    <cellStyle name="Total 2 6 16" xfId="36877"/>
    <cellStyle name="Total 2 6 17" xfId="36878"/>
    <cellStyle name="Total 2 6 18" xfId="36879"/>
    <cellStyle name="Total 2 6 2" xfId="36880"/>
    <cellStyle name="Total 2 6 3" xfId="36881"/>
    <cellStyle name="Total 2 6 4" xfId="36882"/>
    <cellStyle name="Total 2 6 5" xfId="36883"/>
    <cellStyle name="Total 2 6 6" xfId="36884"/>
    <cellStyle name="Total 2 6 7" xfId="36885"/>
    <cellStyle name="Total 2 6 8" xfId="36886"/>
    <cellStyle name="Total 2 6 9" xfId="36887"/>
    <cellStyle name="Total 2 7" xfId="36888"/>
    <cellStyle name="Total 2 7 10" xfId="36889"/>
    <cellStyle name="Total 2 7 11" xfId="36890"/>
    <cellStyle name="Total 2 7 12" xfId="36891"/>
    <cellStyle name="Total 2 7 13" xfId="36892"/>
    <cellStyle name="Total 2 7 14" xfId="36893"/>
    <cellStyle name="Total 2 7 15" xfId="36894"/>
    <cellStyle name="Total 2 7 16" xfId="36895"/>
    <cellStyle name="Total 2 7 17" xfId="36896"/>
    <cellStyle name="Total 2 7 2" xfId="36897"/>
    <cellStyle name="Total 2 7 3" xfId="36898"/>
    <cellStyle name="Total 2 7 4" xfId="36899"/>
    <cellStyle name="Total 2 7 5" xfId="36900"/>
    <cellStyle name="Total 2 7 6" xfId="36901"/>
    <cellStyle name="Total 2 7 7" xfId="36902"/>
    <cellStyle name="Total 2 7 8" xfId="36903"/>
    <cellStyle name="Total 2 7 9" xfId="36904"/>
    <cellStyle name="Total 2 8" xfId="36905"/>
    <cellStyle name="Total 2 8 10" xfId="36906"/>
    <cellStyle name="Total 2 8 11" xfId="36907"/>
    <cellStyle name="Total 2 8 12" xfId="36908"/>
    <cellStyle name="Total 2 8 13" xfId="36909"/>
    <cellStyle name="Total 2 8 14" xfId="36910"/>
    <cellStyle name="Total 2 8 15" xfId="36911"/>
    <cellStyle name="Total 2 8 16" xfId="36912"/>
    <cellStyle name="Total 2 8 17" xfId="36913"/>
    <cellStyle name="Total 2 8 2" xfId="36914"/>
    <cellStyle name="Total 2 8 3" xfId="36915"/>
    <cellStyle name="Total 2 8 4" xfId="36916"/>
    <cellStyle name="Total 2 8 5" xfId="36917"/>
    <cellStyle name="Total 2 8 6" xfId="36918"/>
    <cellStyle name="Total 2 8 7" xfId="36919"/>
    <cellStyle name="Total 2 8 8" xfId="36920"/>
    <cellStyle name="Total 2 8 9" xfId="36921"/>
    <cellStyle name="Total 2 9" xfId="36922"/>
    <cellStyle name="Total 2 9 10" xfId="36923"/>
    <cellStyle name="Total 2 9 11" xfId="36924"/>
    <cellStyle name="Total 2 9 12" xfId="36925"/>
    <cellStyle name="Total 2 9 13" xfId="36926"/>
    <cellStyle name="Total 2 9 14" xfId="36927"/>
    <cellStyle name="Total 2 9 15" xfId="36928"/>
    <cellStyle name="Total 2 9 16" xfId="36929"/>
    <cellStyle name="Total 2 9 17" xfId="36930"/>
    <cellStyle name="Total 2 9 2" xfId="36931"/>
    <cellStyle name="Total 2 9 3" xfId="36932"/>
    <cellStyle name="Total 2 9 4" xfId="36933"/>
    <cellStyle name="Total 2 9 5" xfId="36934"/>
    <cellStyle name="Total 2 9 6" xfId="36935"/>
    <cellStyle name="Total 2 9 7" xfId="36936"/>
    <cellStyle name="Total 2 9 8" xfId="36937"/>
    <cellStyle name="Total 2 9 9" xfId="36938"/>
    <cellStyle name="Total 20" xfId="36939"/>
    <cellStyle name="Total 20 10" xfId="36940"/>
    <cellStyle name="Total 20 11" xfId="36941"/>
    <cellStyle name="Total 20 12" xfId="36942"/>
    <cellStyle name="Total 20 13" xfId="36943"/>
    <cellStyle name="Total 20 14" xfId="36944"/>
    <cellStyle name="Total 20 15" xfId="36945"/>
    <cellStyle name="Total 20 16" xfId="36946"/>
    <cellStyle name="Total 20 17" xfId="36947"/>
    <cellStyle name="Total 20 18" xfId="36948"/>
    <cellStyle name="Total 20 19" xfId="36949"/>
    <cellStyle name="Total 20 2" xfId="36950"/>
    <cellStyle name="Total 20 20" xfId="36951"/>
    <cellStyle name="Total 20 3" xfId="36952"/>
    <cellStyle name="Total 20 4" xfId="36953"/>
    <cellStyle name="Total 20 5" xfId="36954"/>
    <cellStyle name="Total 20 6" xfId="36955"/>
    <cellStyle name="Total 20 7" xfId="36956"/>
    <cellStyle name="Total 20 8" xfId="36957"/>
    <cellStyle name="Total 20 9" xfId="36958"/>
    <cellStyle name="Total 21" xfId="36959"/>
    <cellStyle name="Total 21 10" xfId="36960"/>
    <cellStyle name="Total 21 11" xfId="36961"/>
    <cellStyle name="Total 21 12" xfId="36962"/>
    <cellStyle name="Total 21 13" xfId="36963"/>
    <cellStyle name="Total 21 14" xfId="36964"/>
    <cellStyle name="Total 21 15" xfId="36965"/>
    <cellStyle name="Total 21 16" xfId="36966"/>
    <cellStyle name="Total 21 17" xfId="36967"/>
    <cellStyle name="Total 21 18" xfId="36968"/>
    <cellStyle name="Total 21 19" xfId="36969"/>
    <cellStyle name="Total 21 2" xfId="36970"/>
    <cellStyle name="Total 21 20" xfId="36971"/>
    <cellStyle name="Total 21 3" xfId="36972"/>
    <cellStyle name="Total 21 4" xfId="36973"/>
    <cellStyle name="Total 21 5" xfId="36974"/>
    <cellStyle name="Total 21 6" xfId="36975"/>
    <cellStyle name="Total 21 7" xfId="36976"/>
    <cellStyle name="Total 21 8" xfId="36977"/>
    <cellStyle name="Total 21 9" xfId="36978"/>
    <cellStyle name="Total 22" xfId="36979"/>
    <cellStyle name="Total 22 10" xfId="36980"/>
    <cellStyle name="Total 22 11" xfId="36981"/>
    <cellStyle name="Total 22 12" xfId="36982"/>
    <cellStyle name="Total 22 13" xfId="36983"/>
    <cellStyle name="Total 22 14" xfId="36984"/>
    <cellStyle name="Total 22 15" xfId="36985"/>
    <cellStyle name="Total 22 16" xfId="36986"/>
    <cellStyle name="Total 22 17" xfId="36987"/>
    <cellStyle name="Total 22 18" xfId="36988"/>
    <cellStyle name="Total 22 19" xfId="36989"/>
    <cellStyle name="Total 22 2" xfId="36990"/>
    <cellStyle name="Total 22 20" xfId="36991"/>
    <cellStyle name="Total 22 3" xfId="36992"/>
    <cellStyle name="Total 22 4" xfId="36993"/>
    <cellStyle name="Total 22 5" xfId="36994"/>
    <cellStyle name="Total 22 6" xfId="36995"/>
    <cellStyle name="Total 22 7" xfId="36996"/>
    <cellStyle name="Total 22 8" xfId="36997"/>
    <cellStyle name="Total 22 9" xfId="36998"/>
    <cellStyle name="Total 23" xfId="36999"/>
    <cellStyle name="Total 23 10" xfId="37000"/>
    <cellStyle name="Total 23 11" xfId="37001"/>
    <cellStyle name="Total 23 12" xfId="37002"/>
    <cellStyle name="Total 23 13" xfId="37003"/>
    <cellStyle name="Total 23 14" xfId="37004"/>
    <cellStyle name="Total 23 15" xfId="37005"/>
    <cellStyle name="Total 23 16" xfId="37006"/>
    <cellStyle name="Total 23 17" xfId="37007"/>
    <cellStyle name="Total 23 18" xfId="37008"/>
    <cellStyle name="Total 23 19" xfId="37009"/>
    <cellStyle name="Total 23 2" xfId="37010"/>
    <cellStyle name="Total 23 20" xfId="37011"/>
    <cellStyle name="Total 23 3" xfId="37012"/>
    <cellStyle name="Total 23 4" xfId="37013"/>
    <cellStyle name="Total 23 5" xfId="37014"/>
    <cellStyle name="Total 23 6" xfId="37015"/>
    <cellStyle name="Total 23 7" xfId="37016"/>
    <cellStyle name="Total 23 8" xfId="37017"/>
    <cellStyle name="Total 23 9" xfId="37018"/>
    <cellStyle name="Total 24" xfId="37019"/>
    <cellStyle name="Total 24 10" xfId="37020"/>
    <cellStyle name="Total 24 11" xfId="37021"/>
    <cellStyle name="Total 24 12" xfId="37022"/>
    <cellStyle name="Total 24 13" xfId="37023"/>
    <cellStyle name="Total 24 14" xfId="37024"/>
    <cellStyle name="Total 24 15" xfId="37025"/>
    <cellStyle name="Total 24 16" xfId="37026"/>
    <cellStyle name="Total 24 17" xfId="37027"/>
    <cellStyle name="Total 24 18" xfId="37028"/>
    <cellStyle name="Total 24 19" xfId="37029"/>
    <cellStyle name="Total 24 2" xfId="37030"/>
    <cellStyle name="Total 24 20" xfId="37031"/>
    <cellStyle name="Total 24 3" xfId="37032"/>
    <cellStyle name="Total 24 4" xfId="37033"/>
    <cellStyle name="Total 24 5" xfId="37034"/>
    <cellStyle name="Total 24 6" xfId="37035"/>
    <cellStyle name="Total 24 7" xfId="37036"/>
    <cellStyle name="Total 24 8" xfId="37037"/>
    <cellStyle name="Total 24 9" xfId="37038"/>
    <cellStyle name="Total 25" xfId="37039"/>
    <cellStyle name="Total 25 10" xfId="37040"/>
    <cellStyle name="Total 25 11" xfId="37041"/>
    <cellStyle name="Total 25 12" xfId="37042"/>
    <cellStyle name="Total 25 13" xfId="37043"/>
    <cellStyle name="Total 25 14" xfId="37044"/>
    <cellStyle name="Total 25 15" xfId="37045"/>
    <cellStyle name="Total 25 16" xfId="37046"/>
    <cellStyle name="Total 25 17" xfId="37047"/>
    <cellStyle name="Total 25 18" xfId="37048"/>
    <cellStyle name="Total 25 19" xfId="37049"/>
    <cellStyle name="Total 25 2" xfId="37050"/>
    <cellStyle name="Total 25 20" xfId="37051"/>
    <cellStyle name="Total 25 3" xfId="37052"/>
    <cellStyle name="Total 25 4" xfId="37053"/>
    <cellStyle name="Total 25 5" xfId="37054"/>
    <cellStyle name="Total 25 6" xfId="37055"/>
    <cellStyle name="Total 25 7" xfId="37056"/>
    <cellStyle name="Total 25 8" xfId="37057"/>
    <cellStyle name="Total 25 9" xfId="37058"/>
    <cellStyle name="Total 26" xfId="37059"/>
    <cellStyle name="Total 26 10" xfId="37060"/>
    <cellStyle name="Total 26 11" xfId="37061"/>
    <cellStyle name="Total 26 12" xfId="37062"/>
    <cellStyle name="Total 26 13" xfId="37063"/>
    <cellStyle name="Total 26 14" xfId="37064"/>
    <cellStyle name="Total 26 15" xfId="37065"/>
    <cellStyle name="Total 26 16" xfId="37066"/>
    <cellStyle name="Total 26 17" xfId="37067"/>
    <cellStyle name="Total 26 18" xfId="37068"/>
    <cellStyle name="Total 26 19" xfId="37069"/>
    <cellStyle name="Total 26 2" xfId="37070"/>
    <cellStyle name="Total 26 20" xfId="37071"/>
    <cellStyle name="Total 26 3" xfId="37072"/>
    <cellStyle name="Total 26 4" xfId="37073"/>
    <cellStyle name="Total 26 5" xfId="37074"/>
    <cellStyle name="Total 26 6" xfId="37075"/>
    <cellStyle name="Total 26 7" xfId="37076"/>
    <cellStyle name="Total 26 8" xfId="37077"/>
    <cellStyle name="Total 26 9" xfId="37078"/>
    <cellStyle name="Total 27" xfId="37079"/>
    <cellStyle name="Total 27 10" xfId="37080"/>
    <cellStyle name="Total 27 11" xfId="37081"/>
    <cellStyle name="Total 27 12" xfId="37082"/>
    <cellStyle name="Total 27 13" xfId="37083"/>
    <cellStyle name="Total 27 14" xfId="37084"/>
    <cellStyle name="Total 27 15" xfId="37085"/>
    <cellStyle name="Total 27 16" xfId="37086"/>
    <cellStyle name="Total 27 2" xfId="37087"/>
    <cellStyle name="Total 27 3" xfId="37088"/>
    <cellStyle name="Total 27 4" xfId="37089"/>
    <cellStyle name="Total 27 5" xfId="37090"/>
    <cellStyle name="Total 27 6" xfId="37091"/>
    <cellStyle name="Total 27 7" xfId="37092"/>
    <cellStyle name="Total 27 8" xfId="37093"/>
    <cellStyle name="Total 27 9" xfId="37094"/>
    <cellStyle name="Total 28" xfId="37095"/>
    <cellStyle name="Total 28 10" xfId="37096"/>
    <cellStyle name="Total 28 11" xfId="37097"/>
    <cellStyle name="Total 28 12" xfId="37098"/>
    <cellStyle name="Total 28 13" xfId="37099"/>
    <cellStyle name="Total 28 14" xfId="37100"/>
    <cellStyle name="Total 28 15" xfId="37101"/>
    <cellStyle name="Total 28 16" xfId="37102"/>
    <cellStyle name="Total 28 2" xfId="37103"/>
    <cellStyle name="Total 28 3" xfId="37104"/>
    <cellStyle name="Total 28 4" xfId="37105"/>
    <cellStyle name="Total 28 5" xfId="37106"/>
    <cellStyle name="Total 28 6" xfId="37107"/>
    <cellStyle name="Total 28 7" xfId="37108"/>
    <cellStyle name="Total 28 8" xfId="37109"/>
    <cellStyle name="Total 28 9" xfId="37110"/>
    <cellStyle name="Total 29" xfId="37111"/>
    <cellStyle name="Total 29 10" xfId="37112"/>
    <cellStyle name="Total 29 11" xfId="37113"/>
    <cellStyle name="Total 29 12" xfId="37114"/>
    <cellStyle name="Total 29 13" xfId="37115"/>
    <cellStyle name="Total 29 14" xfId="37116"/>
    <cellStyle name="Total 29 15" xfId="37117"/>
    <cellStyle name="Total 29 16" xfId="37118"/>
    <cellStyle name="Total 29 2" xfId="37119"/>
    <cellStyle name="Total 29 3" xfId="37120"/>
    <cellStyle name="Total 29 4" xfId="37121"/>
    <cellStyle name="Total 29 5" xfId="37122"/>
    <cellStyle name="Total 29 6" xfId="37123"/>
    <cellStyle name="Total 29 7" xfId="37124"/>
    <cellStyle name="Total 29 8" xfId="37125"/>
    <cellStyle name="Total 29 9" xfId="37126"/>
    <cellStyle name="Total 3" xfId="37127"/>
    <cellStyle name="Total 3 10" xfId="37128"/>
    <cellStyle name="Total 3 11" xfId="37129"/>
    <cellStyle name="Total 3 12" xfId="37130"/>
    <cellStyle name="Total 3 13" xfId="37131"/>
    <cellStyle name="Total 3 14" xfId="37132"/>
    <cellStyle name="Total 3 15" xfId="37133"/>
    <cellStyle name="Total 3 16" xfId="37134"/>
    <cellStyle name="Total 3 17" xfId="37135"/>
    <cellStyle name="Total 3 18" xfId="37136"/>
    <cellStyle name="Total 3 19" xfId="37137"/>
    <cellStyle name="Total 3 2" xfId="37138"/>
    <cellStyle name="Total 3 2 10" xfId="37139"/>
    <cellStyle name="Total 3 2 11" xfId="37140"/>
    <cellStyle name="Total 3 2 12" xfId="37141"/>
    <cellStyle name="Total 3 2 13" xfId="37142"/>
    <cellStyle name="Total 3 2 14" xfId="37143"/>
    <cellStyle name="Total 3 2 15" xfId="37144"/>
    <cellStyle name="Total 3 2 16" xfId="37145"/>
    <cellStyle name="Total 3 2 17" xfId="37146"/>
    <cellStyle name="Total 3 2 2" xfId="37147"/>
    <cellStyle name="Total 3 2 3" xfId="37148"/>
    <cellStyle name="Total 3 2 4" xfId="37149"/>
    <cellStyle name="Total 3 2 5" xfId="37150"/>
    <cellStyle name="Total 3 2 6" xfId="37151"/>
    <cellStyle name="Total 3 2 7" xfId="37152"/>
    <cellStyle name="Total 3 2 8" xfId="37153"/>
    <cellStyle name="Total 3 2 9" xfId="37154"/>
    <cellStyle name="Total 3 20" xfId="37155"/>
    <cellStyle name="Total 3 21" xfId="37156"/>
    <cellStyle name="Total 3 22" xfId="37157"/>
    <cellStyle name="Total 3 23" xfId="37158"/>
    <cellStyle name="Total 3 24" xfId="37159"/>
    <cellStyle name="Total 3 25" xfId="37160"/>
    <cellStyle name="Total 3 3" xfId="37161"/>
    <cellStyle name="Total 3 3 10" xfId="37162"/>
    <cellStyle name="Total 3 3 11" xfId="37163"/>
    <cellStyle name="Total 3 3 12" xfId="37164"/>
    <cellStyle name="Total 3 3 13" xfId="37165"/>
    <cellStyle name="Total 3 3 14" xfId="37166"/>
    <cellStyle name="Total 3 3 15" xfId="37167"/>
    <cellStyle name="Total 3 3 16" xfId="37168"/>
    <cellStyle name="Total 3 3 17" xfId="37169"/>
    <cellStyle name="Total 3 3 2" xfId="37170"/>
    <cellStyle name="Total 3 3 3" xfId="37171"/>
    <cellStyle name="Total 3 3 4" xfId="37172"/>
    <cellStyle name="Total 3 3 5" xfId="37173"/>
    <cellStyle name="Total 3 3 6" xfId="37174"/>
    <cellStyle name="Total 3 3 7" xfId="37175"/>
    <cellStyle name="Total 3 3 8" xfId="37176"/>
    <cellStyle name="Total 3 3 9" xfId="37177"/>
    <cellStyle name="Total 3 4" xfId="37178"/>
    <cellStyle name="Total 3 4 10" xfId="37179"/>
    <cellStyle name="Total 3 4 11" xfId="37180"/>
    <cellStyle name="Total 3 4 12" xfId="37181"/>
    <cellStyle name="Total 3 4 13" xfId="37182"/>
    <cellStyle name="Total 3 4 14" xfId="37183"/>
    <cellStyle name="Total 3 4 15" xfId="37184"/>
    <cellStyle name="Total 3 4 16" xfId="37185"/>
    <cellStyle name="Total 3 4 17" xfId="37186"/>
    <cellStyle name="Total 3 4 2" xfId="37187"/>
    <cellStyle name="Total 3 4 3" xfId="37188"/>
    <cellStyle name="Total 3 4 4" xfId="37189"/>
    <cellStyle name="Total 3 4 5" xfId="37190"/>
    <cellStyle name="Total 3 4 6" xfId="37191"/>
    <cellStyle name="Total 3 4 7" xfId="37192"/>
    <cellStyle name="Total 3 4 8" xfId="37193"/>
    <cellStyle name="Total 3 4 9" xfId="37194"/>
    <cellStyle name="Total 3 5" xfId="37195"/>
    <cellStyle name="Total 3 5 10" xfId="37196"/>
    <cellStyle name="Total 3 5 11" xfId="37197"/>
    <cellStyle name="Total 3 5 12" xfId="37198"/>
    <cellStyle name="Total 3 5 13" xfId="37199"/>
    <cellStyle name="Total 3 5 14" xfId="37200"/>
    <cellStyle name="Total 3 5 15" xfId="37201"/>
    <cellStyle name="Total 3 5 16" xfId="37202"/>
    <cellStyle name="Total 3 5 17" xfId="37203"/>
    <cellStyle name="Total 3 5 2" xfId="37204"/>
    <cellStyle name="Total 3 5 3" xfId="37205"/>
    <cellStyle name="Total 3 5 4" xfId="37206"/>
    <cellStyle name="Total 3 5 5" xfId="37207"/>
    <cellStyle name="Total 3 5 6" xfId="37208"/>
    <cellStyle name="Total 3 5 7" xfId="37209"/>
    <cellStyle name="Total 3 5 8" xfId="37210"/>
    <cellStyle name="Total 3 5 9" xfId="37211"/>
    <cellStyle name="Total 3 6" xfId="37212"/>
    <cellStyle name="Total 3 6 2" xfId="37213"/>
    <cellStyle name="Total 3 7" xfId="37214"/>
    <cellStyle name="Total 3 7 2" xfId="37215"/>
    <cellStyle name="Total 3 7 3" xfId="37216"/>
    <cellStyle name="Total 3 8" xfId="37217"/>
    <cellStyle name="Total 3 8 2" xfId="37218"/>
    <cellStyle name="Total 3 9" xfId="37219"/>
    <cellStyle name="Total 3 9 2" xfId="37220"/>
    <cellStyle name="Total 30" xfId="37221"/>
    <cellStyle name="Total 30 10" xfId="37222"/>
    <cellStyle name="Total 30 11" xfId="37223"/>
    <cellStyle name="Total 30 12" xfId="37224"/>
    <cellStyle name="Total 30 13" xfId="37225"/>
    <cellStyle name="Total 30 14" xfId="37226"/>
    <cellStyle name="Total 30 15" xfId="37227"/>
    <cellStyle name="Total 30 16" xfId="37228"/>
    <cellStyle name="Total 30 2" xfId="37229"/>
    <cellStyle name="Total 30 3" xfId="37230"/>
    <cellStyle name="Total 30 4" xfId="37231"/>
    <cellStyle name="Total 30 5" xfId="37232"/>
    <cellStyle name="Total 30 6" xfId="37233"/>
    <cellStyle name="Total 30 7" xfId="37234"/>
    <cellStyle name="Total 30 8" xfId="37235"/>
    <cellStyle name="Total 30 9" xfId="37236"/>
    <cellStyle name="Total 31" xfId="37237"/>
    <cellStyle name="Total 31 10" xfId="37238"/>
    <cellStyle name="Total 31 11" xfId="37239"/>
    <cellStyle name="Total 31 12" xfId="37240"/>
    <cellStyle name="Total 31 13" xfId="37241"/>
    <cellStyle name="Total 31 14" xfId="37242"/>
    <cellStyle name="Total 31 15" xfId="37243"/>
    <cellStyle name="Total 31 16" xfId="37244"/>
    <cellStyle name="Total 31 2" xfId="37245"/>
    <cellStyle name="Total 31 3" xfId="37246"/>
    <cellStyle name="Total 31 4" xfId="37247"/>
    <cellStyle name="Total 31 5" xfId="37248"/>
    <cellStyle name="Total 31 6" xfId="37249"/>
    <cellStyle name="Total 31 7" xfId="37250"/>
    <cellStyle name="Total 31 8" xfId="37251"/>
    <cellStyle name="Total 31 9" xfId="37252"/>
    <cellStyle name="Total 32" xfId="37253"/>
    <cellStyle name="Total 32 10" xfId="37254"/>
    <cellStyle name="Total 32 11" xfId="37255"/>
    <cellStyle name="Total 32 12" xfId="37256"/>
    <cellStyle name="Total 32 13" xfId="37257"/>
    <cellStyle name="Total 32 14" xfId="37258"/>
    <cellStyle name="Total 32 15" xfId="37259"/>
    <cellStyle name="Total 32 16" xfId="37260"/>
    <cellStyle name="Total 32 2" xfId="37261"/>
    <cellStyle name="Total 32 3" xfId="37262"/>
    <cellStyle name="Total 32 4" xfId="37263"/>
    <cellStyle name="Total 32 5" xfId="37264"/>
    <cellStyle name="Total 32 6" xfId="37265"/>
    <cellStyle name="Total 32 7" xfId="37266"/>
    <cellStyle name="Total 32 8" xfId="37267"/>
    <cellStyle name="Total 32 9" xfId="37268"/>
    <cellStyle name="Total 33" xfId="37269"/>
    <cellStyle name="Total 33 10" xfId="37270"/>
    <cellStyle name="Total 33 11" xfId="37271"/>
    <cellStyle name="Total 33 12" xfId="37272"/>
    <cellStyle name="Total 33 13" xfId="37273"/>
    <cellStyle name="Total 33 14" xfId="37274"/>
    <cellStyle name="Total 33 15" xfId="37275"/>
    <cellStyle name="Total 33 16" xfId="37276"/>
    <cellStyle name="Total 33 2" xfId="37277"/>
    <cellStyle name="Total 33 3" xfId="37278"/>
    <cellStyle name="Total 33 4" xfId="37279"/>
    <cellStyle name="Total 33 5" xfId="37280"/>
    <cellStyle name="Total 33 6" xfId="37281"/>
    <cellStyle name="Total 33 7" xfId="37282"/>
    <cellStyle name="Total 33 8" xfId="37283"/>
    <cellStyle name="Total 33 9" xfId="37284"/>
    <cellStyle name="Total 34" xfId="37285"/>
    <cellStyle name="Total 34 10" xfId="37286"/>
    <cellStyle name="Total 34 11" xfId="37287"/>
    <cellStyle name="Total 34 12" xfId="37288"/>
    <cellStyle name="Total 34 13" xfId="37289"/>
    <cellStyle name="Total 34 14" xfId="37290"/>
    <cellStyle name="Total 34 15" xfId="37291"/>
    <cellStyle name="Total 34 16" xfId="37292"/>
    <cellStyle name="Total 34 2" xfId="37293"/>
    <cellStyle name="Total 34 3" xfId="37294"/>
    <cellStyle name="Total 34 4" xfId="37295"/>
    <cellStyle name="Total 34 5" xfId="37296"/>
    <cellStyle name="Total 34 6" xfId="37297"/>
    <cellStyle name="Total 34 7" xfId="37298"/>
    <cellStyle name="Total 34 8" xfId="37299"/>
    <cellStyle name="Total 34 9" xfId="37300"/>
    <cellStyle name="Total 35" xfId="37301"/>
    <cellStyle name="Total 35 10" xfId="37302"/>
    <cellStyle name="Total 35 11" xfId="37303"/>
    <cellStyle name="Total 35 12" xfId="37304"/>
    <cellStyle name="Total 35 13" xfId="37305"/>
    <cellStyle name="Total 35 14" xfId="37306"/>
    <cellStyle name="Total 35 15" xfId="37307"/>
    <cellStyle name="Total 35 16" xfId="37308"/>
    <cellStyle name="Total 35 2" xfId="37309"/>
    <cellStyle name="Total 35 3" xfId="37310"/>
    <cellStyle name="Total 35 4" xfId="37311"/>
    <cellStyle name="Total 35 5" xfId="37312"/>
    <cellStyle name="Total 35 6" xfId="37313"/>
    <cellStyle name="Total 35 7" xfId="37314"/>
    <cellStyle name="Total 35 8" xfId="37315"/>
    <cellStyle name="Total 35 9" xfId="37316"/>
    <cellStyle name="Total 36" xfId="37317"/>
    <cellStyle name="Total 36 10" xfId="37318"/>
    <cellStyle name="Total 36 11" xfId="37319"/>
    <cellStyle name="Total 36 12" xfId="37320"/>
    <cellStyle name="Total 36 13" xfId="37321"/>
    <cellStyle name="Total 36 14" xfId="37322"/>
    <cellStyle name="Total 36 15" xfId="37323"/>
    <cellStyle name="Total 36 16" xfId="37324"/>
    <cellStyle name="Total 36 2" xfId="37325"/>
    <cellStyle name="Total 36 3" xfId="37326"/>
    <cellStyle name="Total 36 4" xfId="37327"/>
    <cellStyle name="Total 36 5" xfId="37328"/>
    <cellStyle name="Total 36 6" xfId="37329"/>
    <cellStyle name="Total 36 7" xfId="37330"/>
    <cellStyle name="Total 36 8" xfId="37331"/>
    <cellStyle name="Total 36 9" xfId="37332"/>
    <cellStyle name="Total 37" xfId="37333"/>
    <cellStyle name="Total 37 10" xfId="37334"/>
    <cellStyle name="Total 37 11" xfId="37335"/>
    <cellStyle name="Total 37 12" xfId="37336"/>
    <cellStyle name="Total 37 13" xfId="37337"/>
    <cellStyle name="Total 37 14" xfId="37338"/>
    <cellStyle name="Total 37 15" xfId="37339"/>
    <cellStyle name="Total 37 16" xfId="37340"/>
    <cellStyle name="Total 37 2" xfId="37341"/>
    <cellStyle name="Total 37 3" xfId="37342"/>
    <cellStyle name="Total 37 4" xfId="37343"/>
    <cellStyle name="Total 37 5" xfId="37344"/>
    <cellStyle name="Total 37 6" xfId="37345"/>
    <cellStyle name="Total 37 7" xfId="37346"/>
    <cellStyle name="Total 37 8" xfId="37347"/>
    <cellStyle name="Total 37 9" xfId="37348"/>
    <cellStyle name="Total 38" xfId="37349"/>
    <cellStyle name="Total 39" xfId="37350"/>
    <cellStyle name="Total 4" xfId="37351"/>
    <cellStyle name="Total 4 10" xfId="37352"/>
    <cellStyle name="Total 4 11" xfId="37353"/>
    <cellStyle name="Total 4 12" xfId="37354"/>
    <cellStyle name="Total 4 13" xfId="37355"/>
    <cellStyle name="Total 4 14" xfId="37356"/>
    <cellStyle name="Total 4 15" xfId="37357"/>
    <cellStyle name="Total 4 16" xfId="37358"/>
    <cellStyle name="Total 4 17" xfId="37359"/>
    <cellStyle name="Total 4 18" xfId="37360"/>
    <cellStyle name="Total 4 19" xfId="37361"/>
    <cellStyle name="Total 4 2" xfId="37362"/>
    <cellStyle name="Total 4 2 10" xfId="37363"/>
    <cellStyle name="Total 4 2 11" xfId="37364"/>
    <cellStyle name="Total 4 2 12" xfId="37365"/>
    <cellStyle name="Total 4 2 13" xfId="37366"/>
    <cellStyle name="Total 4 2 14" xfId="37367"/>
    <cellStyle name="Total 4 2 15" xfId="37368"/>
    <cellStyle name="Total 4 2 16" xfId="37369"/>
    <cellStyle name="Total 4 2 17" xfId="37370"/>
    <cellStyle name="Total 4 2 2" xfId="37371"/>
    <cellStyle name="Total 4 2 3" xfId="37372"/>
    <cellStyle name="Total 4 2 4" xfId="37373"/>
    <cellStyle name="Total 4 2 5" xfId="37374"/>
    <cellStyle name="Total 4 2 6" xfId="37375"/>
    <cellStyle name="Total 4 2 7" xfId="37376"/>
    <cellStyle name="Total 4 2 8" xfId="37377"/>
    <cellStyle name="Total 4 2 9" xfId="37378"/>
    <cellStyle name="Total 4 20" xfId="37379"/>
    <cellStyle name="Total 4 21" xfId="37380"/>
    <cellStyle name="Total 4 22" xfId="37381"/>
    <cellStyle name="Total 4 23" xfId="37382"/>
    <cellStyle name="Total 4 24" xfId="37383"/>
    <cellStyle name="Total 4 25" xfId="37384"/>
    <cellStyle name="Total 4 3" xfId="37385"/>
    <cellStyle name="Total 4 3 10" xfId="37386"/>
    <cellStyle name="Total 4 3 11" xfId="37387"/>
    <cellStyle name="Total 4 3 12" xfId="37388"/>
    <cellStyle name="Total 4 3 13" xfId="37389"/>
    <cellStyle name="Total 4 3 14" xfId="37390"/>
    <cellStyle name="Total 4 3 15" xfId="37391"/>
    <cellStyle name="Total 4 3 16" xfId="37392"/>
    <cellStyle name="Total 4 3 17" xfId="37393"/>
    <cellStyle name="Total 4 3 2" xfId="37394"/>
    <cellStyle name="Total 4 3 3" xfId="37395"/>
    <cellStyle name="Total 4 3 4" xfId="37396"/>
    <cellStyle name="Total 4 3 5" xfId="37397"/>
    <cellStyle name="Total 4 3 6" xfId="37398"/>
    <cellStyle name="Total 4 3 7" xfId="37399"/>
    <cellStyle name="Total 4 3 8" xfId="37400"/>
    <cellStyle name="Total 4 3 9" xfId="37401"/>
    <cellStyle name="Total 4 4" xfId="37402"/>
    <cellStyle name="Total 4 4 10" xfId="37403"/>
    <cellStyle name="Total 4 4 11" xfId="37404"/>
    <cellStyle name="Total 4 4 12" xfId="37405"/>
    <cellStyle name="Total 4 4 13" xfId="37406"/>
    <cellStyle name="Total 4 4 14" xfId="37407"/>
    <cellStyle name="Total 4 4 15" xfId="37408"/>
    <cellStyle name="Total 4 4 16" xfId="37409"/>
    <cellStyle name="Total 4 4 17" xfId="37410"/>
    <cellStyle name="Total 4 4 2" xfId="37411"/>
    <cellStyle name="Total 4 4 3" xfId="37412"/>
    <cellStyle name="Total 4 4 4" xfId="37413"/>
    <cellStyle name="Total 4 4 5" xfId="37414"/>
    <cellStyle name="Total 4 4 6" xfId="37415"/>
    <cellStyle name="Total 4 4 7" xfId="37416"/>
    <cellStyle name="Total 4 4 8" xfId="37417"/>
    <cellStyle name="Total 4 4 9" xfId="37418"/>
    <cellStyle name="Total 4 5" xfId="37419"/>
    <cellStyle name="Total 4 5 10" xfId="37420"/>
    <cellStyle name="Total 4 5 11" xfId="37421"/>
    <cellStyle name="Total 4 5 12" xfId="37422"/>
    <cellStyle name="Total 4 5 13" xfId="37423"/>
    <cellStyle name="Total 4 5 14" xfId="37424"/>
    <cellStyle name="Total 4 5 15" xfId="37425"/>
    <cellStyle name="Total 4 5 16" xfId="37426"/>
    <cellStyle name="Total 4 5 17" xfId="37427"/>
    <cellStyle name="Total 4 5 2" xfId="37428"/>
    <cellStyle name="Total 4 5 3" xfId="37429"/>
    <cellStyle name="Total 4 5 4" xfId="37430"/>
    <cellStyle name="Total 4 5 5" xfId="37431"/>
    <cellStyle name="Total 4 5 6" xfId="37432"/>
    <cellStyle name="Total 4 5 7" xfId="37433"/>
    <cellStyle name="Total 4 5 8" xfId="37434"/>
    <cellStyle name="Total 4 5 9" xfId="37435"/>
    <cellStyle name="Total 4 6" xfId="37436"/>
    <cellStyle name="Total 4 6 2" xfId="37437"/>
    <cellStyle name="Total 4 7" xfId="37438"/>
    <cellStyle name="Total 4 7 2" xfId="37439"/>
    <cellStyle name="Total 4 7 3" xfId="37440"/>
    <cellStyle name="Total 4 8" xfId="37441"/>
    <cellStyle name="Total 4 8 2" xfId="37442"/>
    <cellStyle name="Total 4 9" xfId="37443"/>
    <cellStyle name="Total 4 9 2" xfId="37444"/>
    <cellStyle name="Total 40" xfId="37445"/>
    <cellStyle name="Total 41" xfId="37446"/>
    <cellStyle name="Total 42" xfId="37447"/>
    <cellStyle name="Total 43" xfId="37448"/>
    <cellStyle name="Total 44" xfId="37449"/>
    <cellStyle name="Total 45" xfId="37450"/>
    <cellStyle name="Total 46" xfId="37451"/>
    <cellStyle name="Total 47" xfId="37452"/>
    <cellStyle name="Total 48" xfId="37453"/>
    <cellStyle name="Total 49" xfId="37454"/>
    <cellStyle name="Total 5" xfId="37455"/>
    <cellStyle name="Total 5 10" xfId="37456"/>
    <cellStyle name="Total 5 11" xfId="37457"/>
    <cellStyle name="Total 5 12" xfId="37458"/>
    <cellStyle name="Total 5 13" xfId="37459"/>
    <cellStyle name="Total 5 14" xfId="37460"/>
    <cellStyle name="Total 5 15" xfId="37461"/>
    <cellStyle name="Total 5 16" xfId="37462"/>
    <cellStyle name="Total 5 17" xfId="37463"/>
    <cellStyle name="Total 5 18" xfId="37464"/>
    <cellStyle name="Total 5 19" xfId="37465"/>
    <cellStyle name="Total 5 2" xfId="37466"/>
    <cellStyle name="Total 5 2 10" xfId="37467"/>
    <cellStyle name="Total 5 2 11" xfId="37468"/>
    <cellStyle name="Total 5 2 12" xfId="37469"/>
    <cellStyle name="Total 5 2 13" xfId="37470"/>
    <cellStyle name="Total 5 2 14" xfId="37471"/>
    <cellStyle name="Total 5 2 15" xfId="37472"/>
    <cellStyle name="Total 5 2 16" xfId="37473"/>
    <cellStyle name="Total 5 2 17" xfId="37474"/>
    <cellStyle name="Total 5 2 18" xfId="37475"/>
    <cellStyle name="Total 5 2 19" xfId="37476"/>
    <cellStyle name="Total 5 2 2" xfId="37477"/>
    <cellStyle name="Total 5 2 2 2" xfId="37478"/>
    <cellStyle name="Total 5 2 3" xfId="37479"/>
    <cellStyle name="Total 5 2 4" xfId="37480"/>
    <cellStyle name="Total 5 2 5" xfId="37481"/>
    <cellStyle name="Total 5 2 6" xfId="37482"/>
    <cellStyle name="Total 5 2 7" xfId="37483"/>
    <cellStyle name="Total 5 2 8" xfId="37484"/>
    <cellStyle name="Total 5 2 9" xfId="37485"/>
    <cellStyle name="Total 5 20" xfId="37486"/>
    <cellStyle name="Total 5 21" xfId="37487"/>
    <cellStyle name="Total 5 3" xfId="37488"/>
    <cellStyle name="Total 5 3 10" xfId="37489"/>
    <cellStyle name="Total 5 3 11" xfId="37490"/>
    <cellStyle name="Total 5 3 12" xfId="37491"/>
    <cellStyle name="Total 5 3 13" xfId="37492"/>
    <cellStyle name="Total 5 3 14" xfId="37493"/>
    <cellStyle name="Total 5 3 15" xfId="37494"/>
    <cellStyle name="Total 5 3 16" xfId="37495"/>
    <cellStyle name="Total 5 3 17" xfId="37496"/>
    <cellStyle name="Total 5 3 2" xfId="37497"/>
    <cellStyle name="Total 5 3 3" xfId="37498"/>
    <cellStyle name="Total 5 3 4" xfId="37499"/>
    <cellStyle name="Total 5 3 5" xfId="37500"/>
    <cellStyle name="Total 5 3 6" xfId="37501"/>
    <cellStyle name="Total 5 3 7" xfId="37502"/>
    <cellStyle name="Total 5 3 8" xfId="37503"/>
    <cellStyle name="Total 5 3 9" xfId="37504"/>
    <cellStyle name="Total 5 4" xfId="37505"/>
    <cellStyle name="Total 5 4 10" xfId="37506"/>
    <cellStyle name="Total 5 4 11" xfId="37507"/>
    <cellStyle name="Total 5 4 12" xfId="37508"/>
    <cellStyle name="Total 5 4 13" xfId="37509"/>
    <cellStyle name="Total 5 4 14" xfId="37510"/>
    <cellStyle name="Total 5 4 15" xfId="37511"/>
    <cellStyle name="Total 5 4 16" xfId="37512"/>
    <cellStyle name="Total 5 4 17" xfId="37513"/>
    <cellStyle name="Total 5 4 2" xfId="37514"/>
    <cellStyle name="Total 5 4 3" xfId="37515"/>
    <cellStyle name="Total 5 4 4" xfId="37516"/>
    <cellStyle name="Total 5 4 5" xfId="37517"/>
    <cellStyle name="Total 5 4 6" xfId="37518"/>
    <cellStyle name="Total 5 4 7" xfId="37519"/>
    <cellStyle name="Total 5 4 8" xfId="37520"/>
    <cellStyle name="Total 5 4 9" xfId="37521"/>
    <cellStyle name="Total 5 5" xfId="37522"/>
    <cellStyle name="Total 5 5 10" xfId="37523"/>
    <cellStyle name="Total 5 5 11" xfId="37524"/>
    <cellStyle name="Total 5 5 12" xfId="37525"/>
    <cellStyle name="Total 5 5 13" xfId="37526"/>
    <cellStyle name="Total 5 5 14" xfId="37527"/>
    <cellStyle name="Total 5 5 15" xfId="37528"/>
    <cellStyle name="Total 5 5 16" xfId="37529"/>
    <cellStyle name="Total 5 5 17" xfId="37530"/>
    <cellStyle name="Total 5 5 2" xfId="37531"/>
    <cellStyle name="Total 5 5 3" xfId="37532"/>
    <cellStyle name="Total 5 5 4" xfId="37533"/>
    <cellStyle name="Total 5 5 5" xfId="37534"/>
    <cellStyle name="Total 5 5 6" xfId="37535"/>
    <cellStyle name="Total 5 5 7" xfId="37536"/>
    <cellStyle name="Total 5 5 8" xfId="37537"/>
    <cellStyle name="Total 5 5 9" xfId="37538"/>
    <cellStyle name="Total 5 6" xfId="37539"/>
    <cellStyle name="Total 5 6 2" xfId="37540"/>
    <cellStyle name="Total 5 7" xfId="37541"/>
    <cellStyle name="Total 5 7 2" xfId="37542"/>
    <cellStyle name="Total 5 8" xfId="37543"/>
    <cellStyle name="Total 5 8 2" xfId="37544"/>
    <cellStyle name="Total 5 9" xfId="37545"/>
    <cellStyle name="Total 5 9 2" xfId="37546"/>
    <cellStyle name="Total 50" xfId="37547"/>
    <cellStyle name="Total 51" xfId="37548"/>
    <cellStyle name="Total 52" xfId="37549"/>
    <cellStyle name="Total 53" xfId="37550"/>
    <cellStyle name="Total 6" xfId="37551"/>
    <cellStyle name="Total 6 10" xfId="37552"/>
    <cellStyle name="Total 6 11" xfId="37553"/>
    <cellStyle name="Total 6 12" xfId="37554"/>
    <cellStyle name="Total 6 13" xfId="37555"/>
    <cellStyle name="Total 6 14" xfId="37556"/>
    <cellStyle name="Total 6 15" xfId="37557"/>
    <cellStyle name="Total 6 16" xfId="37558"/>
    <cellStyle name="Total 6 17" xfId="37559"/>
    <cellStyle name="Total 6 18" xfId="37560"/>
    <cellStyle name="Total 6 19" xfId="37561"/>
    <cellStyle name="Total 6 2" xfId="37562"/>
    <cellStyle name="Total 6 2 10" xfId="37563"/>
    <cellStyle name="Total 6 2 11" xfId="37564"/>
    <cellStyle name="Total 6 2 12" xfId="37565"/>
    <cellStyle name="Total 6 2 13" xfId="37566"/>
    <cellStyle name="Total 6 2 14" xfId="37567"/>
    <cellStyle name="Total 6 2 15" xfId="37568"/>
    <cellStyle name="Total 6 2 16" xfId="37569"/>
    <cellStyle name="Total 6 2 17" xfId="37570"/>
    <cellStyle name="Total 6 2 18" xfId="37571"/>
    <cellStyle name="Total 6 2 19" xfId="37572"/>
    <cellStyle name="Total 6 2 2" xfId="37573"/>
    <cellStyle name="Total 6 2 2 2" xfId="37574"/>
    <cellStyle name="Total 6 2 3" xfId="37575"/>
    <cellStyle name="Total 6 2 4" xfId="37576"/>
    <cellStyle name="Total 6 2 5" xfId="37577"/>
    <cellStyle name="Total 6 2 6" xfId="37578"/>
    <cellStyle name="Total 6 2 7" xfId="37579"/>
    <cellStyle name="Total 6 2 8" xfId="37580"/>
    <cellStyle name="Total 6 2 9" xfId="37581"/>
    <cellStyle name="Total 6 20" xfId="37582"/>
    <cellStyle name="Total 6 21" xfId="37583"/>
    <cellStyle name="Total 6 3" xfId="37584"/>
    <cellStyle name="Total 6 3 10" xfId="37585"/>
    <cellStyle name="Total 6 3 11" xfId="37586"/>
    <cellStyle name="Total 6 3 12" xfId="37587"/>
    <cellStyle name="Total 6 3 13" xfId="37588"/>
    <cellStyle name="Total 6 3 14" xfId="37589"/>
    <cellStyle name="Total 6 3 15" xfId="37590"/>
    <cellStyle name="Total 6 3 16" xfId="37591"/>
    <cellStyle name="Total 6 3 17" xfId="37592"/>
    <cellStyle name="Total 6 3 2" xfId="37593"/>
    <cellStyle name="Total 6 3 3" xfId="37594"/>
    <cellStyle name="Total 6 3 4" xfId="37595"/>
    <cellStyle name="Total 6 3 5" xfId="37596"/>
    <cellStyle name="Total 6 3 6" xfId="37597"/>
    <cellStyle name="Total 6 3 7" xfId="37598"/>
    <cellStyle name="Total 6 3 8" xfId="37599"/>
    <cellStyle name="Total 6 3 9" xfId="37600"/>
    <cellStyle name="Total 6 4" xfId="37601"/>
    <cellStyle name="Total 6 4 10" xfId="37602"/>
    <cellStyle name="Total 6 4 11" xfId="37603"/>
    <cellStyle name="Total 6 4 12" xfId="37604"/>
    <cellStyle name="Total 6 4 13" xfId="37605"/>
    <cellStyle name="Total 6 4 14" xfId="37606"/>
    <cellStyle name="Total 6 4 15" xfId="37607"/>
    <cellStyle name="Total 6 4 16" xfId="37608"/>
    <cellStyle name="Total 6 4 17" xfId="37609"/>
    <cellStyle name="Total 6 4 2" xfId="37610"/>
    <cellStyle name="Total 6 4 3" xfId="37611"/>
    <cellStyle name="Total 6 4 4" xfId="37612"/>
    <cellStyle name="Total 6 4 5" xfId="37613"/>
    <cellStyle name="Total 6 4 6" xfId="37614"/>
    <cellStyle name="Total 6 4 7" xfId="37615"/>
    <cellStyle name="Total 6 4 8" xfId="37616"/>
    <cellStyle name="Total 6 4 9" xfId="37617"/>
    <cellStyle name="Total 6 5" xfId="37618"/>
    <cellStyle name="Total 6 6" xfId="37619"/>
    <cellStyle name="Total 6 6 2" xfId="37620"/>
    <cellStyle name="Total 6 7" xfId="37621"/>
    <cellStyle name="Total 6 7 2" xfId="37622"/>
    <cellStyle name="Total 6 8" xfId="37623"/>
    <cellStyle name="Total 6 8 2" xfId="37624"/>
    <cellStyle name="Total 6 9" xfId="37625"/>
    <cellStyle name="Total 6 9 2" xfId="37626"/>
    <cellStyle name="Total 7" xfId="37627"/>
    <cellStyle name="Total 7 10" xfId="37628"/>
    <cellStyle name="Total 7 11" xfId="37629"/>
    <cellStyle name="Total 7 12" xfId="37630"/>
    <cellStyle name="Total 7 13" xfId="37631"/>
    <cellStyle name="Total 7 14" xfId="37632"/>
    <cellStyle name="Total 7 15" xfId="37633"/>
    <cellStyle name="Total 7 16" xfId="37634"/>
    <cellStyle name="Total 7 17" xfId="37635"/>
    <cellStyle name="Total 7 18" xfId="37636"/>
    <cellStyle name="Total 7 19" xfId="37637"/>
    <cellStyle name="Total 7 2" xfId="37638"/>
    <cellStyle name="Total 7 2 10" xfId="37639"/>
    <cellStyle name="Total 7 2 11" xfId="37640"/>
    <cellStyle name="Total 7 2 12" xfId="37641"/>
    <cellStyle name="Total 7 2 13" xfId="37642"/>
    <cellStyle name="Total 7 2 14" xfId="37643"/>
    <cellStyle name="Total 7 2 15" xfId="37644"/>
    <cellStyle name="Total 7 2 16" xfId="37645"/>
    <cellStyle name="Total 7 2 17" xfId="37646"/>
    <cellStyle name="Total 7 2 18" xfId="37647"/>
    <cellStyle name="Total 7 2 2" xfId="37648"/>
    <cellStyle name="Total 7 2 2 2" xfId="37649"/>
    <cellStyle name="Total 7 2 3" xfId="37650"/>
    <cellStyle name="Total 7 2 4" xfId="37651"/>
    <cellStyle name="Total 7 2 5" xfId="37652"/>
    <cellStyle name="Total 7 2 6" xfId="37653"/>
    <cellStyle name="Total 7 2 7" xfId="37654"/>
    <cellStyle name="Total 7 2 8" xfId="37655"/>
    <cellStyle name="Total 7 2 9" xfId="37656"/>
    <cellStyle name="Total 7 20" xfId="37657"/>
    <cellStyle name="Total 7 3" xfId="37658"/>
    <cellStyle name="Total 7 3 10" xfId="37659"/>
    <cellStyle name="Total 7 3 11" xfId="37660"/>
    <cellStyle name="Total 7 3 12" xfId="37661"/>
    <cellStyle name="Total 7 3 13" xfId="37662"/>
    <cellStyle name="Total 7 3 14" xfId="37663"/>
    <cellStyle name="Total 7 3 15" xfId="37664"/>
    <cellStyle name="Total 7 3 16" xfId="37665"/>
    <cellStyle name="Total 7 3 2" xfId="37666"/>
    <cellStyle name="Total 7 3 3" xfId="37667"/>
    <cellStyle name="Total 7 3 4" xfId="37668"/>
    <cellStyle name="Total 7 3 5" xfId="37669"/>
    <cellStyle name="Total 7 3 6" xfId="37670"/>
    <cellStyle name="Total 7 3 7" xfId="37671"/>
    <cellStyle name="Total 7 3 8" xfId="37672"/>
    <cellStyle name="Total 7 3 9" xfId="37673"/>
    <cellStyle name="Total 7 4" xfId="37674"/>
    <cellStyle name="Total 7 4 10" xfId="37675"/>
    <cellStyle name="Total 7 4 11" xfId="37676"/>
    <cellStyle name="Total 7 4 12" xfId="37677"/>
    <cellStyle name="Total 7 4 13" xfId="37678"/>
    <cellStyle name="Total 7 4 14" xfId="37679"/>
    <cellStyle name="Total 7 4 15" xfId="37680"/>
    <cellStyle name="Total 7 4 16" xfId="37681"/>
    <cellStyle name="Total 7 4 2" xfId="37682"/>
    <cellStyle name="Total 7 4 3" xfId="37683"/>
    <cellStyle name="Total 7 4 4" xfId="37684"/>
    <cellStyle name="Total 7 4 5" xfId="37685"/>
    <cellStyle name="Total 7 4 6" xfId="37686"/>
    <cellStyle name="Total 7 4 7" xfId="37687"/>
    <cellStyle name="Total 7 4 8" xfId="37688"/>
    <cellStyle name="Total 7 4 9" xfId="37689"/>
    <cellStyle name="Total 7 5" xfId="37690"/>
    <cellStyle name="Total 7 6" xfId="37691"/>
    <cellStyle name="Total 7 7" xfId="37692"/>
    <cellStyle name="Total 7 8" xfId="37693"/>
    <cellStyle name="Total 7 9" xfId="37694"/>
    <cellStyle name="Total 8" xfId="37695"/>
    <cellStyle name="Total 8 10" xfId="37696"/>
    <cellStyle name="Total 8 11" xfId="37697"/>
    <cellStyle name="Total 8 12" xfId="37698"/>
    <cellStyle name="Total 8 13" xfId="37699"/>
    <cellStyle name="Total 8 14" xfId="37700"/>
    <cellStyle name="Total 8 15" xfId="37701"/>
    <cellStyle name="Total 8 16" xfId="37702"/>
    <cellStyle name="Total 8 17" xfId="37703"/>
    <cellStyle name="Total 8 18" xfId="37704"/>
    <cellStyle name="Total 8 19" xfId="37705"/>
    <cellStyle name="Total 8 2" xfId="37706"/>
    <cellStyle name="Total 8 2 10" xfId="37707"/>
    <cellStyle name="Total 8 2 11" xfId="37708"/>
    <cellStyle name="Total 8 2 12" xfId="37709"/>
    <cellStyle name="Total 8 2 13" xfId="37710"/>
    <cellStyle name="Total 8 2 14" xfId="37711"/>
    <cellStyle name="Total 8 2 15" xfId="37712"/>
    <cellStyle name="Total 8 2 16" xfId="37713"/>
    <cellStyle name="Total 8 2 17" xfId="37714"/>
    <cellStyle name="Total 8 2 18" xfId="37715"/>
    <cellStyle name="Total 8 2 2" xfId="37716"/>
    <cellStyle name="Total 8 2 2 2" xfId="37717"/>
    <cellStyle name="Total 8 2 3" xfId="37718"/>
    <cellStyle name="Total 8 2 4" xfId="37719"/>
    <cellStyle name="Total 8 2 5" xfId="37720"/>
    <cellStyle name="Total 8 2 6" xfId="37721"/>
    <cellStyle name="Total 8 2 7" xfId="37722"/>
    <cellStyle name="Total 8 2 8" xfId="37723"/>
    <cellStyle name="Total 8 2 9" xfId="37724"/>
    <cellStyle name="Total 8 20" xfId="37725"/>
    <cellStyle name="Total 8 3" xfId="37726"/>
    <cellStyle name="Total 8 3 10" xfId="37727"/>
    <cellStyle name="Total 8 3 11" xfId="37728"/>
    <cellStyle name="Total 8 3 12" xfId="37729"/>
    <cellStyle name="Total 8 3 13" xfId="37730"/>
    <cellStyle name="Total 8 3 14" xfId="37731"/>
    <cellStyle name="Total 8 3 15" xfId="37732"/>
    <cellStyle name="Total 8 3 16" xfId="37733"/>
    <cellStyle name="Total 8 3 2" xfId="37734"/>
    <cellStyle name="Total 8 3 3" xfId="37735"/>
    <cellStyle name="Total 8 3 4" xfId="37736"/>
    <cellStyle name="Total 8 3 5" xfId="37737"/>
    <cellStyle name="Total 8 3 6" xfId="37738"/>
    <cellStyle name="Total 8 3 7" xfId="37739"/>
    <cellStyle name="Total 8 3 8" xfId="37740"/>
    <cellStyle name="Total 8 3 9" xfId="37741"/>
    <cellStyle name="Total 8 4" xfId="37742"/>
    <cellStyle name="Total 8 4 10" xfId="37743"/>
    <cellStyle name="Total 8 4 11" xfId="37744"/>
    <cellStyle name="Total 8 4 12" xfId="37745"/>
    <cellStyle name="Total 8 4 13" xfId="37746"/>
    <cellStyle name="Total 8 4 14" xfId="37747"/>
    <cellStyle name="Total 8 4 15" xfId="37748"/>
    <cellStyle name="Total 8 4 16" xfId="37749"/>
    <cellStyle name="Total 8 4 2" xfId="37750"/>
    <cellStyle name="Total 8 4 3" xfId="37751"/>
    <cellStyle name="Total 8 4 4" xfId="37752"/>
    <cellStyle name="Total 8 4 5" xfId="37753"/>
    <cellStyle name="Total 8 4 6" xfId="37754"/>
    <cellStyle name="Total 8 4 7" xfId="37755"/>
    <cellStyle name="Total 8 4 8" xfId="37756"/>
    <cellStyle name="Total 8 4 9" xfId="37757"/>
    <cellStyle name="Total 8 5" xfId="37758"/>
    <cellStyle name="Total 8 6" xfId="37759"/>
    <cellStyle name="Total 8 7" xfId="37760"/>
    <cellStyle name="Total 8 8" xfId="37761"/>
    <cellStyle name="Total 8 9" xfId="37762"/>
    <cellStyle name="Total 9" xfId="37763"/>
    <cellStyle name="Total 9 10" xfId="37764"/>
    <cellStyle name="Total 9 11" xfId="37765"/>
    <cellStyle name="Total 9 12" xfId="37766"/>
    <cellStyle name="Total 9 13" xfId="37767"/>
    <cellStyle name="Total 9 14" xfId="37768"/>
    <cellStyle name="Total 9 15" xfId="37769"/>
    <cellStyle name="Total 9 16" xfId="37770"/>
    <cellStyle name="Total 9 17" xfId="37771"/>
    <cellStyle name="Total 9 18" xfId="37772"/>
    <cellStyle name="Total 9 19" xfId="37773"/>
    <cellStyle name="Total 9 2" xfId="37774"/>
    <cellStyle name="Total 9 20" xfId="37775"/>
    <cellStyle name="Total 9 3" xfId="37776"/>
    <cellStyle name="Total 9 4" xfId="37777"/>
    <cellStyle name="Total 9 5" xfId="37778"/>
    <cellStyle name="Total 9 6" xfId="37779"/>
    <cellStyle name="Total 9 7" xfId="37780"/>
    <cellStyle name="Total 9 8" xfId="37781"/>
    <cellStyle name="Total 9 9" xfId="37782"/>
    <cellStyle name="Total1 - Style1" xfId="37783"/>
    <cellStyle name="Total1 - Style1 2" xfId="37784"/>
    <cellStyle name="Total1 - Style1 3" xfId="37785"/>
    <cellStyle name="Total1 - Style1 4" xfId="37786"/>
    <cellStyle name="Tusental (0)_2-PhaseDiag" xfId="37787"/>
    <cellStyle name="Tusental_2-PhaseDiag" xfId="37788"/>
    <cellStyle name="ú" xfId="37789"/>
    <cellStyle name="ú 10" xfId="37790"/>
    <cellStyle name="ú 11" xfId="37791"/>
    <cellStyle name="ú 12" xfId="37792"/>
    <cellStyle name="ú 13" xfId="37793"/>
    <cellStyle name="ú 14" xfId="37794"/>
    <cellStyle name="ú 15" xfId="37795"/>
    <cellStyle name="ú 16" xfId="37796"/>
    <cellStyle name="ú 17" xfId="37797"/>
    <cellStyle name="ú 18" xfId="37798"/>
    <cellStyle name="ú 19" xfId="37799"/>
    <cellStyle name="ú 2" xfId="37800"/>
    <cellStyle name="ú 2 2" xfId="37801"/>
    <cellStyle name="ú 2 2 2" xfId="37802"/>
    <cellStyle name="ú 2 3" xfId="37803"/>
    <cellStyle name="ú 2 4" xfId="37804"/>
    <cellStyle name="ú 20" xfId="37805"/>
    <cellStyle name="ú 21" xfId="37806"/>
    <cellStyle name="ú 22" xfId="37807"/>
    <cellStyle name="ú 23" xfId="37808"/>
    <cellStyle name="ú 24" xfId="37809"/>
    <cellStyle name="ú 25" xfId="37810"/>
    <cellStyle name="ú 26" xfId="37811"/>
    <cellStyle name="ú 27" xfId="37812"/>
    <cellStyle name="ú 28" xfId="37813"/>
    <cellStyle name="ú 29" xfId="37814"/>
    <cellStyle name="ú 3" xfId="37815"/>
    <cellStyle name="ú 3 2" xfId="37816"/>
    <cellStyle name="ú 30" xfId="37817"/>
    <cellStyle name="ú 4" xfId="37818"/>
    <cellStyle name="ú 5" xfId="37819"/>
    <cellStyle name="ú 6" xfId="37820"/>
    <cellStyle name="ú 7" xfId="37821"/>
    <cellStyle name="ú 8" xfId="37822"/>
    <cellStyle name="ú 9" xfId="37823"/>
    <cellStyle name="Unp Comma [0]" xfId="37824"/>
    <cellStyle name="Unp Comma [0] 10" xfId="37825"/>
    <cellStyle name="Unp Comma [0] 2" xfId="37826"/>
    <cellStyle name="Unp Comma [0] 2 10" xfId="37827"/>
    <cellStyle name="Unp Comma [0] 2 10 2" xfId="37828"/>
    <cellStyle name="Unp Comma [0] 2 11" xfId="37829"/>
    <cellStyle name="Unp Comma [0] 2 11 2" xfId="37830"/>
    <cellStyle name="Unp Comma [0] 2 12" xfId="37831"/>
    <cellStyle name="Unp Comma [0] 2 12 2" xfId="37832"/>
    <cellStyle name="Unp Comma [0] 2 13" xfId="37833"/>
    <cellStyle name="Unp Comma [0] 2 14" xfId="37834"/>
    <cellStyle name="Unp Comma [0] 2 2" xfId="37835"/>
    <cellStyle name="Unp Comma [0] 2 2 2" xfId="37836"/>
    <cellStyle name="Unp Comma [0] 2 3" xfId="37837"/>
    <cellStyle name="Unp Comma [0] 2 3 2" xfId="37838"/>
    <cellStyle name="Unp Comma [0] 2 4" xfId="37839"/>
    <cellStyle name="Unp Comma [0] 2 4 2" xfId="37840"/>
    <cellStyle name="Unp Comma [0] 2 5" xfId="37841"/>
    <cellStyle name="Unp Comma [0] 2 5 2" xfId="37842"/>
    <cellStyle name="Unp Comma [0] 2 6" xfId="37843"/>
    <cellStyle name="Unp Comma [0] 2 6 2" xfId="37844"/>
    <cellStyle name="Unp Comma [0] 2 7" xfId="37845"/>
    <cellStyle name="Unp Comma [0] 2 7 2" xfId="37846"/>
    <cellStyle name="Unp Comma [0] 2 8" xfId="37847"/>
    <cellStyle name="Unp Comma [0] 2 8 2" xfId="37848"/>
    <cellStyle name="Unp Comma [0] 2 9" xfId="37849"/>
    <cellStyle name="Unp Comma [0] 2 9 2" xfId="37850"/>
    <cellStyle name="Unp Comma [0] 3" xfId="37851"/>
    <cellStyle name="Unp Comma [0] 3 10" xfId="37852"/>
    <cellStyle name="Unp Comma [0] 3 10 2" xfId="37853"/>
    <cellStyle name="Unp Comma [0] 3 11" xfId="37854"/>
    <cellStyle name="Unp Comma [0] 3 12" xfId="37855"/>
    <cellStyle name="Unp Comma [0] 3 2" xfId="37856"/>
    <cellStyle name="Unp Comma [0] 3 2 2" xfId="37857"/>
    <cellStyle name="Unp Comma [0] 3 3" xfId="37858"/>
    <cellStyle name="Unp Comma [0] 3 3 2" xfId="37859"/>
    <cellStyle name="Unp Comma [0] 3 4" xfId="37860"/>
    <cellStyle name="Unp Comma [0] 3 4 2" xfId="37861"/>
    <cellStyle name="Unp Comma [0] 3 5" xfId="37862"/>
    <cellStyle name="Unp Comma [0] 3 5 2" xfId="37863"/>
    <cellStyle name="Unp Comma [0] 3 6" xfId="37864"/>
    <cellStyle name="Unp Comma [0] 3 6 2" xfId="37865"/>
    <cellStyle name="Unp Comma [0] 3 7" xfId="37866"/>
    <cellStyle name="Unp Comma [0] 3 7 2" xfId="37867"/>
    <cellStyle name="Unp Comma [0] 3 8" xfId="37868"/>
    <cellStyle name="Unp Comma [0] 3 8 2" xfId="37869"/>
    <cellStyle name="Unp Comma [0] 3 9" xfId="37870"/>
    <cellStyle name="Unp Comma [0] 3 9 2" xfId="37871"/>
    <cellStyle name="Unp Comma [0] 4" xfId="37872"/>
    <cellStyle name="Unp Comma [0] 4 2" xfId="37873"/>
    <cellStyle name="Unp Comma [0] 4 2 2" xfId="37874"/>
    <cellStyle name="Unp Comma [0] 4 3" xfId="37875"/>
    <cellStyle name="Unp Comma [0] 5" xfId="37876"/>
    <cellStyle name="Unp Comma [0] 5 2" xfId="37877"/>
    <cellStyle name="Unp Comma [0] 5 3" xfId="37878"/>
    <cellStyle name="Unp Comma [0] 6" xfId="37879"/>
    <cellStyle name="Unp Comma [0] 6 2" xfId="37880"/>
    <cellStyle name="Unp Comma [0] 6 3" xfId="37881"/>
    <cellStyle name="Unp Comma [0] 7" xfId="37882"/>
    <cellStyle name="Unp Comma [0] 7 2" xfId="37883"/>
    <cellStyle name="Unp Comma [0] 7 3" xfId="37884"/>
    <cellStyle name="Unp Comma [0] 8" xfId="37885"/>
    <cellStyle name="Unp Comma [0] 8 2" xfId="37886"/>
    <cellStyle name="Unp Comma [0] 8 3" xfId="37887"/>
    <cellStyle name="Unp Comma [0] 9" xfId="37888"/>
    <cellStyle name="Unp Comma [0] 9 2" xfId="37889"/>
    <cellStyle name="Unp Comma [0] 9 3" xfId="37890"/>
    <cellStyle name="Unp comment" xfId="37891"/>
    <cellStyle name="Unp comment 2" xfId="37892"/>
    <cellStyle name="Unp comment 2 10" xfId="37893"/>
    <cellStyle name="Unp comment 2 11" xfId="37894"/>
    <cellStyle name="Unp comment 2 12" xfId="37895"/>
    <cellStyle name="Unp comment 2 13" xfId="37896"/>
    <cellStyle name="Unp comment 2 2" xfId="37897"/>
    <cellStyle name="Unp comment 2 2 2" xfId="37898"/>
    <cellStyle name="Unp comment 2 3" xfId="37899"/>
    <cellStyle name="Unp comment 2 3 2" xfId="37900"/>
    <cellStyle name="Unp comment 2 4" xfId="37901"/>
    <cellStyle name="Unp comment 2 4 2" xfId="37902"/>
    <cellStyle name="Unp comment 2 5" xfId="37903"/>
    <cellStyle name="Unp comment 2 5 2" xfId="37904"/>
    <cellStyle name="Unp comment 2 6" xfId="37905"/>
    <cellStyle name="Unp comment 2 6 2" xfId="37906"/>
    <cellStyle name="Unp comment 2 7" xfId="37907"/>
    <cellStyle name="Unp comment 2 7 2" xfId="37908"/>
    <cellStyle name="Unp comment 2 8" xfId="37909"/>
    <cellStyle name="Unp comment 2 8 2" xfId="37910"/>
    <cellStyle name="Unp comment 2 9" xfId="37911"/>
    <cellStyle name="Unp comment 2 9 2" xfId="37912"/>
    <cellStyle name="Unp comment 3" xfId="37913"/>
    <cellStyle name="Unp comment 3 2" xfId="37914"/>
    <cellStyle name="Unp comment 3 2 2" xfId="37915"/>
    <cellStyle name="Unp comment 3 3" xfId="37916"/>
    <cellStyle name="Unp comment 3 4" xfId="37917"/>
    <cellStyle name="Unp comment 4" xfId="37918"/>
    <cellStyle name="Unp comment 4 2" xfId="37919"/>
    <cellStyle name="Unp comment 4 3" xfId="37920"/>
    <cellStyle name="Unp comment 5" xfId="37921"/>
    <cellStyle name="Unp comment 5 2" xfId="37922"/>
    <cellStyle name="Unp comment 5 3" xfId="37923"/>
    <cellStyle name="Unp comment 6" xfId="37924"/>
    <cellStyle name="Unp comment 6 2" xfId="37925"/>
    <cellStyle name="Unp comment 6 3" xfId="37926"/>
    <cellStyle name="Unp comment 7" xfId="37927"/>
    <cellStyle name="Unp comment 7 2" xfId="37928"/>
    <cellStyle name="Unp comment 7 3" xfId="37929"/>
    <cellStyle name="Unp comment 7 4" xfId="37930"/>
    <cellStyle name="Unp comment 8" xfId="37931"/>
    <cellStyle name="Unp comment 8 2" xfId="37932"/>
    <cellStyle name="Unp comment 8 3" xfId="37933"/>
    <cellStyle name="Unp comment 9" xfId="37934"/>
    <cellStyle name="Unp comment 9 2" xfId="37935"/>
    <cellStyle name="Unp comment 9 3" xfId="37936"/>
    <cellStyle name="Unp Name" xfId="37937"/>
    <cellStyle name="Unp Name 2" xfId="37938"/>
    <cellStyle name="Unp Name 2 10" xfId="37939"/>
    <cellStyle name="Unp Name 2 10 2" xfId="37940"/>
    <cellStyle name="Unp Name 2 11" xfId="37941"/>
    <cellStyle name="Unp Name 2 12" xfId="37942"/>
    <cellStyle name="Unp Name 2 2" xfId="37943"/>
    <cellStyle name="Unp Name 2 2 2" xfId="37944"/>
    <cellStyle name="Unp Name 2 3" xfId="37945"/>
    <cellStyle name="Unp Name 2 3 2" xfId="37946"/>
    <cellStyle name="Unp Name 2 4" xfId="37947"/>
    <cellStyle name="Unp Name 2 4 2" xfId="37948"/>
    <cellStyle name="Unp Name 2 5" xfId="37949"/>
    <cellStyle name="Unp Name 2 5 2" xfId="37950"/>
    <cellStyle name="Unp Name 2 6" xfId="37951"/>
    <cellStyle name="Unp Name 2 6 2" xfId="37952"/>
    <cellStyle name="Unp Name 2 7" xfId="37953"/>
    <cellStyle name="Unp Name 2 7 2" xfId="37954"/>
    <cellStyle name="Unp Name 2 8" xfId="37955"/>
    <cellStyle name="Unp Name 2 8 2" xfId="37956"/>
    <cellStyle name="Unp Name 2 9" xfId="37957"/>
    <cellStyle name="Unp Name 2 9 2" xfId="37958"/>
    <cellStyle name="Unp Name 3" xfId="37959"/>
    <cellStyle name="Unp Name 3 2" xfId="37960"/>
    <cellStyle name="Unp Name 3 3" xfId="37961"/>
    <cellStyle name="Unp Name 3 4" xfId="37962"/>
    <cellStyle name="Unp Name 4" xfId="37963"/>
    <cellStyle name="Unp Name 4 2" xfId="37964"/>
    <cellStyle name="Unp Name 4 3" xfId="37965"/>
    <cellStyle name="Unp Name 5" xfId="37966"/>
    <cellStyle name="Unp Name 5 2" xfId="37967"/>
    <cellStyle name="Unp Name 5 3" xfId="37968"/>
    <cellStyle name="Unp Name 6" xfId="37969"/>
    <cellStyle name="Unp Name 6 2" xfId="37970"/>
    <cellStyle name="Unp Name 6 3" xfId="37971"/>
    <cellStyle name="Unp Name 7" xfId="37972"/>
    <cellStyle name="Unp Name 7 2" xfId="37973"/>
    <cellStyle name="Unp Name 7 3" xfId="37974"/>
    <cellStyle name="Unp Name 8" xfId="37975"/>
    <cellStyle name="Unp Name 8 2" xfId="37976"/>
    <cellStyle name="Unp Name 8 3" xfId="37977"/>
    <cellStyle name="Unp Name 8 4" xfId="37978"/>
    <cellStyle name="Unp Name 9" xfId="37979"/>
    <cellStyle name="Unp Name 9 2" xfId="37980"/>
    <cellStyle name="Unp Name 9 3" xfId="37981"/>
    <cellStyle name="Unp Percent" xfId="37982"/>
    <cellStyle name="Unp Percent 2" xfId="37983"/>
    <cellStyle name="Unp Percent 2 10" xfId="37984"/>
    <cellStyle name="Unp Percent 2 10 2" xfId="37985"/>
    <cellStyle name="Unp Percent 2 11" xfId="37986"/>
    <cellStyle name="Unp Percent 2 12" xfId="37987"/>
    <cellStyle name="Unp Percent 2 2" xfId="37988"/>
    <cellStyle name="Unp Percent 2 2 2" xfId="37989"/>
    <cellStyle name="Unp Percent 2 3" xfId="37990"/>
    <cellStyle name="Unp Percent 2 3 2" xfId="37991"/>
    <cellStyle name="Unp Percent 2 4" xfId="37992"/>
    <cellStyle name="Unp Percent 2 4 2" xfId="37993"/>
    <cellStyle name="Unp Percent 2 5" xfId="37994"/>
    <cellStyle name="Unp Percent 2 5 2" xfId="37995"/>
    <cellStyle name="Unp Percent 2 6" xfId="37996"/>
    <cellStyle name="Unp Percent 2 6 2" xfId="37997"/>
    <cellStyle name="Unp Percent 2 7" xfId="37998"/>
    <cellStyle name="Unp Percent 2 7 2" xfId="37999"/>
    <cellStyle name="Unp Percent 2 8" xfId="38000"/>
    <cellStyle name="Unp Percent 2 8 2" xfId="38001"/>
    <cellStyle name="Unp Percent 2 9" xfId="38002"/>
    <cellStyle name="Unp Percent 2 9 2" xfId="38003"/>
    <cellStyle name="Unp Percent 3" xfId="38004"/>
    <cellStyle name="Unp Percent 3 2" xfId="38005"/>
    <cellStyle name="Unp Percent 3 3" xfId="38006"/>
    <cellStyle name="Unp Percent 3 4" xfId="38007"/>
    <cellStyle name="Unp Percent 4" xfId="38008"/>
    <cellStyle name="Unp Percent 4 2" xfId="38009"/>
    <cellStyle name="Unp Percent 4 3" xfId="38010"/>
    <cellStyle name="Unp Percent 5" xfId="38011"/>
    <cellStyle name="Unp Percent 5 2" xfId="38012"/>
    <cellStyle name="Unp Percent 5 3" xfId="38013"/>
    <cellStyle name="Unp Percent 6" xfId="38014"/>
    <cellStyle name="Unp Percent 6 2" xfId="38015"/>
    <cellStyle name="Unp Percent 6 3" xfId="38016"/>
    <cellStyle name="Unp Percent 7" xfId="38017"/>
    <cellStyle name="Unp Percent 7 2" xfId="38018"/>
    <cellStyle name="Unp Percent 7 3" xfId="38019"/>
    <cellStyle name="Unp Percent 8" xfId="38020"/>
    <cellStyle name="Unp Percent 8 2" xfId="38021"/>
    <cellStyle name="Unp Percent 8 3" xfId="38022"/>
    <cellStyle name="Unp Percent 8 4" xfId="38023"/>
    <cellStyle name="Unp Percent 9" xfId="38024"/>
    <cellStyle name="Unp Percent 9 2" xfId="38025"/>
    <cellStyle name="Unp Percent 9 3" xfId="38026"/>
    <cellStyle name="Unp PosComma [0]" xfId="38027"/>
    <cellStyle name="Unp PosComma [0] 2" xfId="38028"/>
    <cellStyle name="Unp PosComma [0] 2 10" xfId="38029"/>
    <cellStyle name="Unp PosComma [0] 2 11" xfId="38030"/>
    <cellStyle name="Unp PosComma [0] 2 12" xfId="38031"/>
    <cellStyle name="Unp PosComma [0] 2 2" xfId="38032"/>
    <cellStyle name="Unp PosComma [0] 2 2 2" xfId="38033"/>
    <cellStyle name="Unp PosComma [0] 2 3" xfId="38034"/>
    <cellStyle name="Unp PosComma [0] 2 3 2" xfId="38035"/>
    <cellStyle name="Unp PosComma [0] 2 4" xfId="38036"/>
    <cellStyle name="Unp PosComma [0] 2 4 2" xfId="38037"/>
    <cellStyle name="Unp PosComma [0] 2 5" xfId="38038"/>
    <cellStyle name="Unp PosComma [0] 2 5 2" xfId="38039"/>
    <cellStyle name="Unp PosComma [0] 2 6" xfId="38040"/>
    <cellStyle name="Unp PosComma [0] 2 6 2" xfId="38041"/>
    <cellStyle name="Unp PosComma [0] 2 7" xfId="38042"/>
    <cellStyle name="Unp PosComma [0] 2 7 2" xfId="38043"/>
    <cellStyle name="Unp PosComma [0] 2 8" xfId="38044"/>
    <cellStyle name="Unp PosComma [0] 2 8 2" xfId="38045"/>
    <cellStyle name="Unp PosComma [0] 2 9" xfId="38046"/>
    <cellStyle name="Unp PosComma [0] 3" xfId="38047"/>
    <cellStyle name="Unp PosComma [0] 3 2" xfId="38048"/>
    <cellStyle name="Unp PosComma [0] 3 3" xfId="38049"/>
    <cellStyle name="Unp PosComma [0] 3 4" xfId="38050"/>
    <cellStyle name="Unp PosComma [0] 4" xfId="38051"/>
    <cellStyle name="Unp PosComma [0] 4 2" xfId="38052"/>
    <cellStyle name="Unp PosComma [0] 4 3" xfId="38053"/>
    <cellStyle name="Unp PosComma [0] 5" xfId="38054"/>
    <cellStyle name="Unp PosComma [0] 5 2" xfId="38055"/>
    <cellStyle name="Unp PosComma [0] 5 3" xfId="38056"/>
    <cellStyle name="Unp PosComma [0] 6" xfId="38057"/>
    <cellStyle name="Unp PosComma [0] 6 2" xfId="38058"/>
    <cellStyle name="Unp PosComma [0] 6 3" xfId="38059"/>
    <cellStyle name="Unp PosComma [0] 6 4" xfId="38060"/>
    <cellStyle name="Unp PosComma [0] 7" xfId="38061"/>
    <cellStyle name="Unp PosComma [0] 7 2" xfId="38062"/>
    <cellStyle name="Unp PosComma [0] 7 3" xfId="38063"/>
    <cellStyle name="Unp PosComma [0] 8" xfId="38064"/>
    <cellStyle name="Unp PosComma [0] 8 2" xfId="38065"/>
    <cellStyle name="Unp PosComma [0] 8 3" xfId="38066"/>
    <cellStyle name="Unp PosComma [0] 9" xfId="38067"/>
    <cellStyle name="Unp PosComma [0] 9 2" xfId="38068"/>
    <cellStyle name="Unp PosComma [0] 9 3" xfId="38069"/>
    <cellStyle name="Unp PosFixed [1]" xfId="38070"/>
    <cellStyle name="Unp PosFixed [1] 2" xfId="38071"/>
    <cellStyle name="Unp PosFixed [1] 2 10" xfId="38072"/>
    <cellStyle name="Unp PosFixed [1] 2 11" xfId="38073"/>
    <cellStyle name="Unp PosFixed [1] 2 12" xfId="38074"/>
    <cellStyle name="Unp PosFixed [1] 2 2" xfId="38075"/>
    <cellStyle name="Unp PosFixed [1] 2 2 2" xfId="38076"/>
    <cellStyle name="Unp PosFixed [1] 2 3" xfId="38077"/>
    <cellStyle name="Unp PosFixed [1] 2 3 2" xfId="38078"/>
    <cellStyle name="Unp PosFixed [1] 2 4" xfId="38079"/>
    <cellStyle name="Unp PosFixed [1] 2 4 2" xfId="38080"/>
    <cellStyle name="Unp PosFixed [1] 2 5" xfId="38081"/>
    <cellStyle name="Unp PosFixed [1] 2 5 2" xfId="38082"/>
    <cellStyle name="Unp PosFixed [1] 2 6" xfId="38083"/>
    <cellStyle name="Unp PosFixed [1] 2 6 2" xfId="38084"/>
    <cellStyle name="Unp PosFixed [1] 2 7" xfId="38085"/>
    <cellStyle name="Unp PosFixed [1] 2 7 2" xfId="38086"/>
    <cellStyle name="Unp PosFixed [1] 2 8" xfId="38087"/>
    <cellStyle name="Unp PosFixed [1] 2 8 2" xfId="38088"/>
    <cellStyle name="Unp PosFixed [1] 2 9" xfId="38089"/>
    <cellStyle name="Unp PosFixed [1] 3" xfId="38090"/>
    <cellStyle name="Unp PosFixed [1] 3 2" xfId="38091"/>
    <cellStyle name="Unp PosFixed [1] 3 3" xfId="38092"/>
    <cellStyle name="Unp PosFixed [1] 3 4" xfId="38093"/>
    <cellStyle name="Unp PosFixed [1] 4" xfId="38094"/>
    <cellStyle name="Unp PosFixed [1] 4 2" xfId="38095"/>
    <cellStyle name="Unp PosFixed [1] 4 3" xfId="38096"/>
    <cellStyle name="Unp PosFixed [1] 5" xfId="38097"/>
    <cellStyle name="Unp PosFixed [1] 5 2" xfId="38098"/>
    <cellStyle name="Unp PosFixed [1] 5 3" xfId="38099"/>
    <cellStyle name="Unp PosFixed [1] 6" xfId="38100"/>
    <cellStyle name="Unp PosFixed [1] 6 2" xfId="38101"/>
    <cellStyle name="Unp PosFixed [1] 6 3" xfId="38102"/>
    <cellStyle name="Unp PosFixed [1] 6 4" xfId="38103"/>
    <cellStyle name="Unp PosFixed [1] 7" xfId="38104"/>
    <cellStyle name="Unp PosFixed [1] 7 2" xfId="38105"/>
    <cellStyle name="Unp PosFixed [1] 7 3" xfId="38106"/>
    <cellStyle name="Unp PosFixed [1] 8" xfId="38107"/>
    <cellStyle name="Unp PosFixed [1] 8 2" xfId="38108"/>
    <cellStyle name="Unp PosFixed [1] 8 3" xfId="38109"/>
    <cellStyle name="Unp PosFixed [1] 9" xfId="38110"/>
    <cellStyle name="Unp PosFixed [1] 9 2" xfId="38111"/>
    <cellStyle name="Unp PosFixed [1] 9 3" xfId="38112"/>
    <cellStyle name="Unp PosPercent" xfId="38113"/>
    <cellStyle name="Unp PosPercent 2" xfId="38114"/>
    <cellStyle name="Unp PosPercent 2 10" xfId="38115"/>
    <cellStyle name="Unp PosPercent 2 10 2" xfId="38116"/>
    <cellStyle name="Unp PosPercent 2 11" xfId="38117"/>
    <cellStyle name="Unp PosPercent 2 12" xfId="38118"/>
    <cellStyle name="Unp PosPercent 2 2" xfId="38119"/>
    <cellStyle name="Unp PosPercent 2 2 2" xfId="38120"/>
    <cellStyle name="Unp PosPercent 2 3" xfId="38121"/>
    <cellStyle name="Unp PosPercent 2 3 2" xfId="38122"/>
    <cellStyle name="Unp PosPercent 2 4" xfId="38123"/>
    <cellStyle name="Unp PosPercent 2 4 2" xfId="38124"/>
    <cellStyle name="Unp PosPercent 2 5" xfId="38125"/>
    <cellStyle name="Unp PosPercent 2 5 2" xfId="38126"/>
    <cellStyle name="Unp PosPercent 2 6" xfId="38127"/>
    <cellStyle name="Unp PosPercent 2 6 2" xfId="38128"/>
    <cellStyle name="Unp PosPercent 2 7" xfId="38129"/>
    <cellStyle name="Unp PosPercent 2 7 2" xfId="38130"/>
    <cellStyle name="Unp PosPercent 2 8" xfId="38131"/>
    <cellStyle name="Unp PosPercent 2 8 2" xfId="38132"/>
    <cellStyle name="Unp PosPercent 2 9" xfId="38133"/>
    <cellStyle name="Unp PosPercent 2 9 2" xfId="38134"/>
    <cellStyle name="Unp PosPercent 3" xfId="38135"/>
    <cellStyle name="Unp PosPercent 3 2" xfId="38136"/>
    <cellStyle name="Unp PosPercent 3 3" xfId="38137"/>
    <cellStyle name="Unp PosPercent 3 4" xfId="38138"/>
    <cellStyle name="Unp PosPercent 4" xfId="38139"/>
    <cellStyle name="Unp PosPercent 4 2" xfId="38140"/>
    <cellStyle name="Unp PosPercent 4 3" xfId="38141"/>
    <cellStyle name="Unp PosPercent 5" xfId="38142"/>
    <cellStyle name="Unp PosPercent 5 2" xfId="38143"/>
    <cellStyle name="Unp PosPercent 5 3" xfId="38144"/>
    <cellStyle name="Unp PosPercent 6" xfId="38145"/>
    <cellStyle name="Unp PosPercent 6 2" xfId="38146"/>
    <cellStyle name="Unp PosPercent 6 3" xfId="38147"/>
    <cellStyle name="Unp PosPercent 7" xfId="38148"/>
    <cellStyle name="Unp PosPercent 7 2" xfId="38149"/>
    <cellStyle name="Unp PosPercent 7 3" xfId="38150"/>
    <cellStyle name="Unp PosPercent 8" xfId="38151"/>
    <cellStyle name="Unp PosPercent 8 2" xfId="38152"/>
    <cellStyle name="Unp PosPercent 8 3" xfId="38153"/>
    <cellStyle name="Unp PosPercent 8 4" xfId="38154"/>
    <cellStyle name="Unp PosPercent 9" xfId="38155"/>
    <cellStyle name="Unp PosPercent 9 2" xfId="38156"/>
    <cellStyle name="Unp PosPercent 9 3" xfId="38157"/>
    <cellStyle name="Unprotected" xfId="38158"/>
    <cellStyle name="Unprotected 2" xfId="38159"/>
    <cellStyle name="Unprotected 2 10" xfId="38160"/>
    <cellStyle name="Unprotected 2 10 2" xfId="38161"/>
    <cellStyle name="Unprotected 2 11" xfId="38162"/>
    <cellStyle name="Unprotected 2 12" xfId="38163"/>
    <cellStyle name="Unprotected 2 2" xfId="38164"/>
    <cellStyle name="Unprotected 2 2 2" xfId="38165"/>
    <cellStyle name="Unprotected 2 3" xfId="38166"/>
    <cellStyle name="Unprotected 2 3 2" xfId="38167"/>
    <cellStyle name="Unprotected 2 4" xfId="38168"/>
    <cellStyle name="Unprotected 2 4 2" xfId="38169"/>
    <cellStyle name="Unprotected 2 5" xfId="38170"/>
    <cellStyle name="Unprotected 2 5 2" xfId="38171"/>
    <cellStyle name="Unprotected 2 6" xfId="38172"/>
    <cellStyle name="Unprotected 2 6 2" xfId="38173"/>
    <cellStyle name="Unprotected 2 7" xfId="38174"/>
    <cellStyle name="Unprotected 2 7 2" xfId="38175"/>
    <cellStyle name="Unprotected 2 8" xfId="38176"/>
    <cellStyle name="Unprotected 2 8 2" xfId="38177"/>
    <cellStyle name="Unprotected 2 9" xfId="38178"/>
    <cellStyle name="Unprotected 2 9 2" xfId="38179"/>
    <cellStyle name="Unprotected 3" xfId="38180"/>
    <cellStyle name="Unprotected 3 2" xfId="38181"/>
    <cellStyle name="Unprotected 3 3" xfId="38182"/>
    <cellStyle name="Unprotected 3 4" xfId="38183"/>
    <cellStyle name="Unprotected 4" xfId="38184"/>
    <cellStyle name="Unprotected 4 2" xfId="38185"/>
    <cellStyle name="Unprotected 4 3" xfId="38186"/>
    <cellStyle name="Unprotected 5" xfId="38187"/>
    <cellStyle name="Unprotected 5 2" xfId="38188"/>
    <cellStyle name="Unprotected 5 3" xfId="38189"/>
    <cellStyle name="Unprotected 6" xfId="38190"/>
    <cellStyle name="Unprotected 6 2" xfId="38191"/>
    <cellStyle name="Unprotected 6 3" xfId="38192"/>
    <cellStyle name="Unprotected 7" xfId="38193"/>
    <cellStyle name="Unprotected 7 2" xfId="38194"/>
    <cellStyle name="Unprotected 7 3" xfId="38195"/>
    <cellStyle name="Unprotected 8" xfId="38196"/>
    <cellStyle name="Unprotected 8 2" xfId="38197"/>
    <cellStyle name="Unprotected 8 3" xfId="38198"/>
    <cellStyle name="Unprotected 8 4" xfId="38199"/>
    <cellStyle name="Unprotected 9" xfId="38200"/>
    <cellStyle name="Unprotected 9 2" xfId="38201"/>
    <cellStyle name="Unprotected 9 3" xfId="38202"/>
    <cellStyle name="User_Defined_A" xfId="38203"/>
    <cellStyle name="Valuta (0)_200 base da cereale e melasso" xfId="38204"/>
    <cellStyle name="Warning Text 2" xfId="38205"/>
    <cellStyle name="Warning Text 2 10" xfId="38206"/>
    <cellStyle name="Warning Text 2 2" xfId="38207"/>
    <cellStyle name="Warning Text 2 3" xfId="38208"/>
    <cellStyle name="Warning Text 2 4" xfId="38209"/>
    <cellStyle name="Warning Text 2 5" xfId="38210"/>
    <cellStyle name="Warning Text 2 6" xfId="38211"/>
    <cellStyle name="Warning Text 2 7" xfId="38212"/>
    <cellStyle name="Warning Text 2 8" xfId="38213"/>
    <cellStyle name="Warning Text 2 9" xfId="38214"/>
    <cellStyle name="Warning Text 3" xfId="38215"/>
    <cellStyle name="Warning Text 3 10" xfId="38216"/>
    <cellStyle name="Warning Text 3 2" xfId="38217"/>
    <cellStyle name="Warning Text 3 3" xfId="38218"/>
    <cellStyle name="Warning Text 3 4" xfId="38219"/>
    <cellStyle name="Warning Text 3 5" xfId="38220"/>
    <cellStyle name="Warning Text 3 6" xfId="38221"/>
    <cellStyle name="Warning Text 3 7" xfId="38222"/>
    <cellStyle name="Warning Text 3 8" xfId="38223"/>
    <cellStyle name="Warning Text 3 9" xfId="38224"/>
    <cellStyle name="Warning Text 4" xfId="38225"/>
    <cellStyle name="Warning Text 4 10" xfId="38226"/>
    <cellStyle name="Warning Text 4 2" xfId="38227"/>
    <cellStyle name="Warning Text 4 3" xfId="38228"/>
    <cellStyle name="Warning Text 4 4" xfId="38229"/>
    <cellStyle name="Warning Text 4 5" xfId="38230"/>
    <cellStyle name="Warning Text 4 6" xfId="38231"/>
    <cellStyle name="Warning Text 4 7" xfId="38232"/>
    <cellStyle name="Warning Text 4 8" xfId="38233"/>
    <cellStyle name="Warning Text 4 9" xfId="38234"/>
    <cellStyle name="Warning Text 5" xfId="38235"/>
    <cellStyle name="Warning Text 5 10" xfId="38236"/>
    <cellStyle name="Warning Text 5 2" xfId="38237"/>
    <cellStyle name="Warning Text 5 3" xfId="38238"/>
    <cellStyle name="Warning Text 5 4" xfId="38239"/>
    <cellStyle name="Warning Text 5 5" xfId="38240"/>
    <cellStyle name="Warning Text 5 6" xfId="38241"/>
    <cellStyle name="Warning Text 5 7" xfId="38242"/>
    <cellStyle name="Warning Text 5 8" xfId="38243"/>
    <cellStyle name="Warning Text 5 9" xfId="38244"/>
    <cellStyle name="Warning Text 6" xfId="38245"/>
    <cellStyle name="Warning Text 6 10" xfId="38246"/>
    <cellStyle name="Warning Text 6 2" xfId="38247"/>
    <cellStyle name="Warning Text 6 3" xfId="38248"/>
    <cellStyle name="Warning Text 6 4" xfId="38249"/>
    <cellStyle name="Warning Text 6 5" xfId="38250"/>
    <cellStyle name="Warning Text 6 6" xfId="38251"/>
    <cellStyle name="Warning Text 6 7" xfId="38252"/>
    <cellStyle name="Warning Text 6 8" xfId="38253"/>
    <cellStyle name="Warning Text 6 9" xfId="38254"/>
    <cellStyle name="Warning Text 7" xfId="38255"/>
    <cellStyle name="Warning Text 8" xfId="38256"/>
    <cellStyle name="WP Ref" xfId="38257"/>
    <cellStyle name="x" xfId="38258"/>
    <cellStyle name="x 10" xfId="38259"/>
    <cellStyle name="x 11" xfId="38260"/>
    <cellStyle name="x 12" xfId="38261"/>
    <cellStyle name="x 13" xfId="38262"/>
    <cellStyle name="x 14" xfId="38263"/>
    <cellStyle name="x 15" xfId="38264"/>
    <cellStyle name="x 16" xfId="38265"/>
    <cellStyle name="x 17" xfId="38266"/>
    <cellStyle name="x 18" xfId="38267"/>
    <cellStyle name="x 19" xfId="38268"/>
    <cellStyle name="x 2" xfId="38269"/>
    <cellStyle name="x 2 2" xfId="38270"/>
    <cellStyle name="x 2 2 2" xfId="38271"/>
    <cellStyle name="x 2 3" xfId="38272"/>
    <cellStyle name="x 2 4" xfId="38273"/>
    <cellStyle name="x 20" xfId="38274"/>
    <cellStyle name="x 21" xfId="38275"/>
    <cellStyle name="x 22" xfId="38276"/>
    <cellStyle name="x 23" xfId="38277"/>
    <cellStyle name="x 24" xfId="38278"/>
    <cellStyle name="x 25" xfId="38279"/>
    <cellStyle name="x 26" xfId="38280"/>
    <cellStyle name="x 27" xfId="38281"/>
    <cellStyle name="x 28" xfId="38282"/>
    <cellStyle name="x 29" xfId="38283"/>
    <cellStyle name="x 3" xfId="38284"/>
    <cellStyle name="x 3 2" xfId="38285"/>
    <cellStyle name="x 4" xfId="38286"/>
    <cellStyle name="x 5" xfId="38287"/>
    <cellStyle name="x 6" xfId="38288"/>
    <cellStyle name="x 7" xfId="38289"/>
    <cellStyle name="x 8" xfId="38290"/>
    <cellStyle name="x 9" xfId="38291"/>
    <cellStyle name="YorN" xfId="38292"/>
    <cellStyle name="YorN 2" xfId="38293"/>
    <cellStyle name="YorN 2 10" xfId="38294"/>
    <cellStyle name="YorN 2 11" xfId="38295"/>
    <cellStyle name="YorN 2 12" xfId="38296"/>
    <cellStyle name="YorN 2 2" xfId="38297"/>
    <cellStyle name="YorN 2 2 2" xfId="38298"/>
    <cellStyle name="YorN 2 3" xfId="38299"/>
    <cellStyle name="YorN 2 3 2" xfId="38300"/>
    <cellStyle name="YorN 2 4" xfId="38301"/>
    <cellStyle name="YorN 2 4 2" xfId="38302"/>
    <cellStyle name="YorN 2 5" xfId="38303"/>
    <cellStyle name="YorN 2 5 2" xfId="38304"/>
    <cellStyle name="YorN 2 6" xfId="38305"/>
    <cellStyle name="YorN 2 6 2" xfId="38306"/>
    <cellStyle name="YorN 2 7" xfId="38307"/>
    <cellStyle name="YorN 2 7 2" xfId="38308"/>
    <cellStyle name="YorN 2 8" xfId="38309"/>
    <cellStyle name="YorN 2 8 2" xfId="38310"/>
    <cellStyle name="YorN 2 9" xfId="38311"/>
    <cellStyle name="YorN 3" xfId="38312"/>
    <cellStyle name="YorN 3 2" xfId="38313"/>
    <cellStyle name="YorN 3 3" xfId="38314"/>
    <cellStyle name="YorN 3 4" xfId="38315"/>
    <cellStyle name="YorN 4" xfId="38316"/>
    <cellStyle name="YorN 4 2" xfId="38317"/>
    <cellStyle name="YorN 4 3" xfId="38318"/>
    <cellStyle name="YorN 5" xfId="38319"/>
    <cellStyle name="YorN 5 2" xfId="38320"/>
    <cellStyle name="YorN 5 3" xfId="38321"/>
    <cellStyle name="YorN 6" xfId="38322"/>
    <cellStyle name="YorN 6 2" xfId="38323"/>
    <cellStyle name="YorN 6 3" xfId="38324"/>
    <cellStyle name="YorN 6 4" xfId="38325"/>
    <cellStyle name="YorN 7" xfId="38326"/>
    <cellStyle name="YorN 7 2" xfId="38327"/>
    <cellStyle name="YorN 7 3" xfId="38328"/>
    <cellStyle name="YorN 8" xfId="38329"/>
    <cellStyle name="YorN 8 2" xfId="38330"/>
    <cellStyle name="YorN 8 3" xfId="38331"/>
    <cellStyle name="YorN 9" xfId="38332"/>
    <cellStyle name="YorN 9 2" xfId="38333"/>
    <cellStyle name="YorN 9 3" xfId="38334"/>
    <cellStyle name="ДАТА" xfId="38335"/>
    <cellStyle name="ДАТА 2" xfId="38336"/>
    <cellStyle name="ДАТА 3" xfId="38337"/>
    <cellStyle name="ДЕНЕЖНЫЙ_BOPENGC" xfId="38338"/>
    <cellStyle name="ЗАГОЛОВОК1" xfId="38339"/>
    <cellStyle name="ЗАГОЛОВОК1 2" xfId="38340"/>
    <cellStyle name="ЗАГОЛОВОК1 3" xfId="38341"/>
    <cellStyle name="ЗАГОЛОВОК2" xfId="38342"/>
    <cellStyle name="ЗАГОЛОВОК2 2" xfId="38343"/>
    <cellStyle name="ЗАГОЛОВОК2 3" xfId="38344"/>
    <cellStyle name="ИТОГОВЫЙ" xfId="38345"/>
    <cellStyle name="ИТОГОВЫЙ 2" xfId="38346"/>
    <cellStyle name="ИТОГОВЫЙ 3" xfId="38347"/>
    <cellStyle name="Обычный_1" xfId="38348"/>
    <cellStyle name="ПРОЦЕНТНЫЙ_BOPENGC" xfId="38349"/>
    <cellStyle name="ТЕКСТ" xfId="38350"/>
    <cellStyle name="ТЕКСТ 2" xfId="38351"/>
    <cellStyle name="ТЕКСТ 3" xfId="38352"/>
    <cellStyle name="Тысячи [0]_Лист2 (2)" xfId="38353"/>
    <cellStyle name="ФИКСИРОВАННЫЙ" xfId="38354"/>
    <cellStyle name="ФИКСИРОВАННЫЙ 2" xfId="38355"/>
    <cellStyle name="ФИКСИРОВАННЫЙ 3" xfId="38356"/>
    <cellStyle name="Финансовый [0]_L-1_PLP_I_01.11.05" xfId="38357"/>
    <cellStyle name="Финансовый_Balance of accounts_CP Group" xfId="3835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externalLink" Target="externalLinks/externalLink40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8" Type="http://schemas.openxmlformats.org/officeDocument/2006/relationships/externalLink" Target="externalLinks/externalLink7.xml"/><Relationship Id="rId51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nvb/Local%20Settings/Temporary%20Internet%20Files/OLK10/Documents%20and%20Settings/Y.Koichimanov/&#1052;&#1086;&#1080;%20&#1076;&#1086;&#1082;&#1091;&#1084;&#1077;&#1085;&#1090;&#1099;/INVESTMENT%20PROJECTS/INTERNATIONAL/Pushkino%20Warehouse/BP_Pushkino%20Warehouse_v5/BP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Accounting\E-02.%20Avante%20Services%20SA\Journal%20Entries\2007\2007.11.01.02%20(JC11.01,%20Trans%20Nov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nvb/Local%20Settings/Temporary%20Internet%20Files/OLK10/Users/Alejandro/AppData/Local/Microsoft/Windows/Temporary%20Internet%20Files/OLKBB0A/ACL%20Weekly%20Purchase%20Listing%20-%2007-12-10%20(Final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Condes\Mis%20documentos\Alvaro%20Conde\MASATEAM\PROYECTOS\ECOPETROL\ECP%20SOR%20PUTUMAYO\Documento%20Contratos\Mis%20documentos\COYS\ALQUILACION\ALQUILACION\C1C2C3\ALQUI3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nvb/Local%20Settings/Temporary%20Internet%20Files/OLK10/Accounting%20Files/Karakuduk%20Munay%20JV/2004/Financial/2nd%20Qtr%202004/June%202004/KKM%20June%202004%20Financial%20Stmts%20-%20Workbook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nvb/Local%20Settings/Temporary%20Internet%20Files/OLK10/Finance/General%20Files%20by%20Entity/E-03.%20Avante%20Technical%20Services%20Inc/Project%20costs%20&amp;%20invoicing/2007.08/Project%20costs%20&amp;%20billing%20workb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nvb/Local%20Settings/Temporary%20Internet%20Files/OLK10/Documents%20and%20Settings/Brenden%20Johnstone/Avante/Financial%20Reporting/ATS/2006.12/2006%20OPERATIONS%20BGT%20-%20ATS%20Inc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nvb/Local%20Settings/Temporary%20Internet%20Files/OLK10/Documents%20and%20Settings/Brenden%20Johnstone/Avante/Houston/Travel/2006.09.18%20Field%20trip,%20Documentation/ATS%20Technical%20Staff%20Timesheet%20T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nvb/Local%20Settings/Temporary%20Internet%20Files/OLK10/WINDOWS/Temporary%20Internet%20Files/OLK52F1/MLP%20Acquisition%20Phase%20I%20Maersk%20040901%201030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nvb/Local%20Settings/Temporary%20Internet%20Files/OLK10/MLP%20Budget/User%20Private%20Documents/Erik%20VanHoof%20Private/Athena/East%2056th/East%2056th%20Financial%20Analysis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PETROTESTING2002/PRESUPUESTO%202003/PPTO-CONSOLIDAD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nvb/Local%20Settings/Temporary%20Internet%20Files/OLK10/Documents%20and%20Settings/adiaz/Local%20Settings/Temporary%20Internet%20Files/OLKB71/unzipped/As%20at%2030.04.2006/BS%20Conso%202006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nvb/Local%20Settings/Temporary%20Internet%20Files/OLK10/&#1052;&#1086;&#1080;%20&#1076;&#1086;&#1082;&#1091;&#1084;&#1077;&#1085;&#1090;&#1099;/&#1055;&#1088;&#1086;&#1077;&#1082;&#1090;&#1099;/Atyrau%20Hotel/BPAtyrau%20Hotel_13/WINDOWS/TEMP/Istan10years%20forrev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nvb/Local%20Settings/Temporary%20Internet%20Files/OLK10/Finance/Latest%20Estimate/LE%20by%20entity/E-03.%20Avante%20Technical%20Services%20Inc/2007/2007.03/PROJECT%20BGT%20MODEL%20-%202007%20ATS%20-%20(Version%202007.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nvb/Local%20Settings/Temporary%20Internet%20Files/OLK10/Documents%20and%20Settings/Brenden%20Johnstone/Avante/Budgets/ATS/2007/Annual/OPERATIONS%20BGT%202007%20ATS%20Inc%20-%20(Version%202007.01.19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idor\f\Valoraci&#243;n%20Reservas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nvb/Local%20Settings/Temporary%20Internet%20Files/OLK10/Documents%20and%20Settings/bjohnstone/Local%20Settings/Temporary%20Internet%20Files/OLK63/OPERATIONS%20BGT%20MODEL%20-%20ACL%20-%20(Version%20ACL%20OP%20BGT%2020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idor\F\FINANCIERO\OBLIGACIONES%20A&#209;O%20200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nvb/Local%20Settings/Temporary%20Internet%20Files/OLK10/Documents%20and%20Settings/E.Erkek/Local%20Settings/Temporary%20Internet%20Files/OLK85/BP_Cocek_preliminary%20study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Public\Alejandro\Consultoria%20Energ&#233;tica\_Inf.Generico.Mensual\INFORMACION%20XM\INFORMACION%20XM%20-%202010\MPODE%20-%20Febrero\Simulacion%20XM%20M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nvb/Local%20Settings/Temporary%20Internet%20Files/OLK10/Security/ATS%20Technical%20Staff%20Labor%20Budget%20Template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mruiz/Presupuesto%202009/PTC/INFORMACION%20ENVIADA%20CARACAS/PRODUCCION/CATATUMBO/FINAL/Presupuesto%20PB_RO_2009_resume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nvb/Local%20Settings/Temporary%20Internet%20Files/OLK10/Documents%20and%20Settings/adiaz/Local%20Settings/Temporary%20Internet%20Files/OLKB71/Documents%20and%20Settings/Y.Koichimanov/&#1052;&#1086;&#1080;%20&#1076;&#1086;&#1082;&#1091;&#1084;&#1077;&#1085;&#1090;&#1099;/INVE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aguillon/Mis%20documentos/Presupuesto/IFC/Petrotesting%20Model%20IFC%20copia%20a%20manejar2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rfs6\users\rinconj\My%20Documents\Ecuador\Models%20from%20Rick%20Williams\Post%20Impairment\Ecuador%20Block%207_Model_March_200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nvb/Local%20Settings/Temporary%20Internet%20Files/OLK10/Documents%20and%20Settings/Brenden%20Johnstone/Avante/Financial%20Reporting/AP%20&amp;%20AS/2006.12/AS%20F.S.%202006.12.31%20-%20BDO%20Format%20(V.2007.03.02%20-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jperdomo\My%20Documents\joseper\excel\PROVISIONES\CALCULOS%20PARA%20COMROBANTES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idor\F\FINANCIERO\PRESUPUESTOS\PRESUPUESTO%202003\PPTO-VALDIVIA%20banco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nvb/Local%20Settings/Temporary%20Internet%20Files/OLK10/MLP%20Budget/User%20Public%20Documents/Nemat%20Khanbabaev%20Public/Bloomfield%20Self-Storage/Bloomfield%20-%20base%20case%20model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NAL-mail\Maintenance\Datos\PRESUPUESTO%20Vs%20GASTOS\control%20facturas%202000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idor\F\FINANCIERO\FLUJO%20REAL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Accounting\Cash\Cash%20Statements%20200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nvb/Local%20Settings/Temporary%20Internet%20Files/OLK10/Balchug/Balchug%20Financial%20Models/Balchug%20Residential%20Scenario%2002.14.01%20-%20Curren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nvb/Local%20Settings/Temporary%20Internet%20Files/OLK10/unzipped/As%20at%2030.04.2006/BS%20Conso%202006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Condes\Mis%20documentos\Alvaro%20Conde\MASATEAM\PROYECTOS\ECOPETROL\ECP%20SOR%20PUTUMAYO\Documento%20Contratos\SONDEOS\2001\5presupuesto\PRESUP01-23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inconj/Local%20Settings/Temporary%20Internet%20Files/OLKB2/OSO%2019%202007%20AFE%20Program_Incremental%20(new)_JR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nvb/Local%20Settings/Temporary%20Internet%20Files/OLK10/WINDOWS/Application%20Data/Microsoft/Excel/Bloomfield7yr%20ProjectionYr2002%20(version%201)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NAL-mail\Maintenance\Datos\Excel\CONTRATOS%20VIGENTES%20OSM%20-OCT-9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ruiz/Configuraci&#243;n%20local/Archivos%20temporales%20de%20Internet/OLK15D3/IFC/Petrotesting%20Model%20IFC%20copia%20a%20manejar2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nvb/Local%20Settings/Temporary%20Internet%20Files/OLK10/Documents%20and%20Settings/Brenden%20Johnstone/Avante/Board%20Meetings/2007.01.25/May%202006/ATS%20-%20AP%20Interco%20rec%20as%20at%20May%2031,%202006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nvb/Local%20Settings/Temporary%20Internet%20Files/OLK10/Documents%20and%20Settings/Brenden%20Johnstone/Avante/Budgets/ATS/2007/Annual/PROJECT%20BGT%20MODEL%20-%202007%20ATS%20-%20(Version%202007.01.19)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nvb/Local%20Settings/Temporary%20Internet%20Files/OLK10/PETROTESTING2002/PRESUPUESTO%202003/PPTO-CONSOLIDAD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Eudora\Attach\MOR%20Book\April%20W\U\Bill's%20Share\Bill's%20Drop%20In\DATABAS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ntf3\engdata\DOCUME~1\SCABAL~1\LOCALS~1\Temp\ESTA199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idor\F\FINANCIERO\FLUJOS\OBLIGACIONES%20A&#209;O%20200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ETROTESTING2002\PRESUPUESTO%202003\PPTO-CONSOLIDADO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nvb/Local%20Settings/Temporary%20Internet%20Files/OLK10/Documents%20and%20Settings/Brenden%20Johnstone/Avante/Houston/Invoicing/Timesheets/Peter%20Keller/2006%20January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ructure"/>
      <sheetName val="Summary"/>
      <sheetName val="Monthly Loan Schedule"/>
      <sheetName val="Exit and Sale"/>
      <sheetName val="Loan Schedule"/>
      <sheetName val="Financials Russia"/>
      <sheetName val="Financials BVI"/>
      <sheetName val="Russia Operator"/>
      <sheetName val="Lux Finance"/>
      <sheetName val="Revenue-Russia MIN-MAX"/>
      <sheetName val="Capex-Russia"/>
      <sheetName val="SG&amp;A All Cases"/>
      <sheetName val="VAT Calculations"/>
    </sheetNames>
    <sheetDataSet>
      <sheetData sheetId="0" refreshError="1"/>
      <sheetData sheetId="1" refreshError="1">
        <row r="13">
          <cell r="C13">
            <v>66000</v>
          </cell>
        </row>
        <row r="44">
          <cell r="F44">
            <v>38717</v>
          </cell>
        </row>
        <row r="74">
          <cell r="I74">
            <v>0.13</v>
          </cell>
        </row>
        <row r="75">
          <cell r="C75">
            <v>0.15</v>
          </cell>
        </row>
        <row r="76">
          <cell r="I76">
            <v>6</v>
          </cell>
        </row>
        <row r="79">
          <cell r="C79">
            <v>1</v>
          </cell>
        </row>
        <row r="80">
          <cell r="C80">
            <v>1</v>
          </cell>
        </row>
        <row r="81">
          <cell r="C81">
            <v>0</v>
          </cell>
          <cell r="I81">
            <v>120</v>
          </cell>
        </row>
        <row r="82">
          <cell r="C82">
            <v>0.2</v>
          </cell>
        </row>
        <row r="84">
          <cell r="C84">
            <v>20000</v>
          </cell>
          <cell r="D84">
            <v>1500</v>
          </cell>
        </row>
        <row r="85">
          <cell r="C85">
            <v>20000</v>
          </cell>
          <cell r="D85">
            <v>1500</v>
          </cell>
        </row>
        <row r="86">
          <cell r="C86">
            <v>0</v>
          </cell>
          <cell r="D86">
            <v>0</v>
          </cell>
          <cell r="I86">
            <v>4.7500000000000001E-2</v>
          </cell>
        </row>
        <row r="87">
          <cell r="C87">
            <v>0</v>
          </cell>
          <cell r="D87">
            <v>0</v>
          </cell>
        </row>
        <row r="95">
          <cell r="I95">
            <v>1</v>
          </cell>
        </row>
        <row r="96">
          <cell r="I96">
            <v>0.9</v>
          </cell>
        </row>
        <row r="97">
          <cell r="C97">
            <v>0.03</v>
          </cell>
        </row>
        <row r="99">
          <cell r="C99">
            <v>0.03</v>
          </cell>
        </row>
        <row r="100">
          <cell r="C100" t="e">
            <v>#REF!</v>
          </cell>
        </row>
        <row r="105">
          <cell r="C105">
            <v>3200000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JE"/>
      <sheetName val="Amex"/>
      <sheetName val="Mastercd"/>
      <sheetName val="Exp Rpt"/>
      <sheetName val="F.A."/>
      <sheetName val="PpdEx"/>
      <sheetName val="SAL11"/>
      <sheetName val="Paycd"/>
      <sheetName val="AF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7">
          <cell r="B7">
            <v>10001201</v>
          </cell>
          <cell r="D7" t="str">
            <v>309 / Pmt all staff / 11.07</v>
          </cell>
          <cell r="E7" t="str">
            <v>N/A</v>
          </cell>
          <cell r="F7" t="str">
            <v>Pmt all staff</v>
          </cell>
        </row>
        <row r="8">
          <cell r="A8">
            <v>2002</v>
          </cell>
          <cell r="B8">
            <v>21001000</v>
          </cell>
          <cell r="C8" t="str">
            <v>A/L - OP - Salaries Payable</v>
          </cell>
          <cell r="D8" t="str">
            <v>309 / All staff / 11.07</v>
          </cell>
          <cell r="E8" t="str">
            <v>N/A</v>
          </cell>
          <cell r="F8" t="str">
            <v>All staff</v>
          </cell>
        </row>
        <row r="9">
          <cell r="A9">
            <v>2003</v>
          </cell>
          <cell r="B9">
            <v>20020000</v>
          </cell>
          <cell r="C9" t="str">
            <v>A/P - S/C - CH - Fer-Ciam, AVS-AC-AF-AMAT</v>
          </cell>
          <cell r="D9" t="str">
            <v>309 / All staff / 11.07</v>
          </cell>
          <cell r="E9" t="str">
            <v>N/A</v>
          </cell>
          <cell r="F9" t="str">
            <v>All staff</v>
          </cell>
        </row>
        <row r="10">
          <cell r="A10">
            <v>2004</v>
          </cell>
          <cell r="B10">
            <v>20020010</v>
          </cell>
          <cell r="C10" t="str">
            <v>A/P - S/C - CH - SwissLife, LPP</v>
          </cell>
          <cell r="D10" t="str">
            <v>309 / All staff / 11.07</v>
          </cell>
          <cell r="E10" t="str">
            <v>N/A</v>
          </cell>
          <cell r="F10" t="str">
            <v>All staff</v>
          </cell>
        </row>
        <row r="11">
          <cell r="A11">
            <v>2005</v>
          </cell>
          <cell r="B11">
            <v>20020020</v>
          </cell>
          <cell r="C11" t="str">
            <v>A/P - S/C - CH - Winterthur, LAA-LAAC</v>
          </cell>
          <cell r="D11" t="str">
            <v>309 / All staff / 11.07</v>
          </cell>
          <cell r="E11" t="str">
            <v>N/A</v>
          </cell>
          <cell r="F11" t="str">
            <v>All staff</v>
          </cell>
        </row>
        <row r="12">
          <cell r="A12">
            <v>2006</v>
          </cell>
          <cell r="B12">
            <v>20020030</v>
          </cell>
          <cell r="C12" t="str">
            <v>A/P - S/C - CH - Winterthur, MPG</v>
          </cell>
          <cell r="D12" t="str">
            <v>309 / All staff / 11.07</v>
          </cell>
          <cell r="E12" t="str">
            <v>N/A</v>
          </cell>
          <cell r="F12" t="str">
            <v>All staff</v>
          </cell>
        </row>
        <row r="13">
          <cell r="A13">
            <v>2009</v>
          </cell>
          <cell r="B13">
            <v>20020040</v>
          </cell>
          <cell r="C13" t="str">
            <v>A/P - S/C - CH - ACI, Tax at Source</v>
          </cell>
          <cell r="D13" t="str">
            <v>309 / All staff / 11.07</v>
          </cell>
          <cell r="E13" t="str">
            <v>N/A</v>
          </cell>
          <cell r="F13" t="str">
            <v>All staff</v>
          </cell>
        </row>
        <row r="14">
          <cell r="A14">
            <v>5600</v>
          </cell>
          <cell r="B14">
            <v>60000000</v>
          </cell>
          <cell r="C14" t="str">
            <v>PERS - MGT - EXE - Salary</v>
          </cell>
          <cell r="D14" t="str">
            <v>309 / MRO / 11.07 Base salary</v>
          </cell>
          <cell r="E14" t="str">
            <v>MRO</v>
          </cell>
          <cell r="F14" t="str">
            <v>MRO</v>
          </cell>
        </row>
        <row r="15">
          <cell r="A15">
            <v>5697</v>
          </cell>
          <cell r="B15">
            <v>60000000</v>
          </cell>
          <cell r="C15" t="str">
            <v>PERS - MGT - EXE - Salary</v>
          </cell>
          <cell r="D15" t="str">
            <v>309 / MRO / 11.07 Salary adjustment</v>
          </cell>
          <cell r="E15" t="str">
            <v>MRO</v>
          </cell>
          <cell r="F15" t="str">
            <v>MRO</v>
          </cell>
        </row>
        <row r="16">
          <cell r="A16">
            <v>5601</v>
          </cell>
          <cell r="B16">
            <v>60400000</v>
          </cell>
          <cell r="C16" t="str">
            <v>PERS - BDV - MGT - Salary</v>
          </cell>
          <cell r="D16" t="str">
            <v>309 / MRU / 11.07</v>
          </cell>
          <cell r="E16" t="str">
            <v>MRU</v>
          </cell>
          <cell r="F16" t="str">
            <v>MRU</v>
          </cell>
        </row>
        <row r="17">
          <cell r="A17">
            <v>5602</v>
          </cell>
          <cell r="B17">
            <v>60200000</v>
          </cell>
          <cell r="C17" t="str">
            <v>PERS - FIN - MGT - Salary</v>
          </cell>
          <cell r="D17" t="str">
            <v>309 / BJO / 11.07</v>
          </cell>
          <cell r="E17" t="str">
            <v>BJO</v>
          </cell>
          <cell r="F17" t="str">
            <v>BJO</v>
          </cell>
        </row>
        <row r="18">
          <cell r="A18">
            <v>5603</v>
          </cell>
          <cell r="B18">
            <v>60201000</v>
          </cell>
          <cell r="C18" t="str">
            <v>PERS - FIN - STF - Salary</v>
          </cell>
          <cell r="D18" t="str">
            <v>309 / JCL / 11.07</v>
          </cell>
          <cell r="E18" t="str">
            <v>JCL</v>
          </cell>
          <cell r="F18" t="str">
            <v>JCL</v>
          </cell>
        </row>
        <row r="19">
          <cell r="A19">
            <v>5698</v>
          </cell>
          <cell r="B19">
            <v>60000000</v>
          </cell>
          <cell r="C19" t="str">
            <v>PERS - MGT - EXE - Salary</v>
          </cell>
          <cell r="D19" t="str">
            <v>309 / MRO / 11.07 Cost of living</v>
          </cell>
          <cell r="E19" t="str">
            <v>MRO</v>
          </cell>
          <cell r="F19" t="str">
            <v>MRO</v>
          </cell>
        </row>
        <row r="20">
          <cell r="A20">
            <v>5699</v>
          </cell>
          <cell r="B20">
            <v>60000000</v>
          </cell>
          <cell r="C20" t="str">
            <v>PERS - MGT - EXE - Salary</v>
          </cell>
          <cell r="D20" t="str">
            <v>309 / MRO / 11.07 Representation</v>
          </cell>
          <cell r="E20" t="str">
            <v>MRO</v>
          </cell>
          <cell r="F20" t="str">
            <v>MRO</v>
          </cell>
        </row>
        <row r="21">
          <cell r="A21">
            <v>5700</v>
          </cell>
          <cell r="B21">
            <v>60000005</v>
          </cell>
          <cell r="C21" t="str">
            <v>PERS - MGT - EXE - Social Charges</v>
          </cell>
          <cell r="D21" t="str">
            <v>309 / MRO / 11.07</v>
          </cell>
          <cell r="E21" t="str">
            <v>MRO</v>
          </cell>
          <cell r="F21" t="str">
            <v>MRO</v>
          </cell>
        </row>
        <row r="22">
          <cell r="A22">
            <v>5701</v>
          </cell>
          <cell r="B22">
            <v>60400005</v>
          </cell>
          <cell r="C22" t="str">
            <v>PERS - BDV - MGT - Social Charges</v>
          </cell>
          <cell r="D22" t="str">
            <v>309 / MRU / 11.07</v>
          </cell>
          <cell r="E22" t="str">
            <v>MRU</v>
          </cell>
          <cell r="F22" t="str">
            <v>MRU</v>
          </cell>
        </row>
        <row r="23">
          <cell r="A23">
            <v>5702</v>
          </cell>
          <cell r="B23">
            <v>60200005</v>
          </cell>
          <cell r="C23" t="str">
            <v>PERS - FIN - MGT - Social Charges</v>
          </cell>
          <cell r="D23" t="str">
            <v>309 / BJO / 11.07</v>
          </cell>
          <cell r="E23" t="str">
            <v>BJO</v>
          </cell>
          <cell r="F23" t="str">
            <v>BJO</v>
          </cell>
        </row>
        <row r="24">
          <cell r="A24">
            <v>5703</v>
          </cell>
          <cell r="B24">
            <v>60201005</v>
          </cell>
          <cell r="C24" t="str">
            <v>PERS - FIN - STF - Social Charges</v>
          </cell>
          <cell r="D24" t="str">
            <v>309 / JCL / 11.07</v>
          </cell>
          <cell r="E24" t="str">
            <v>JCL</v>
          </cell>
          <cell r="F24" t="str">
            <v>JCL</v>
          </cell>
        </row>
        <row r="25">
          <cell r="A25">
            <v>5710</v>
          </cell>
          <cell r="B25">
            <v>60000005</v>
          </cell>
          <cell r="C25" t="str">
            <v>PERS - MGT - EXE - Social Charges</v>
          </cell>
          <cell r="D25" t="str">
            <v>309 / MRO / 11.07</v>
          </cell>
          <cell r="E25" t="str">
            <v>MRO</v>
          </cell>
          <cell r="F25" t="str">
            <v>MRO</v>
          </cell>
        </row>
        <row r="26">
          <cell r="A26">
            <v>5711</v>
          </cell>
          <cell r="B26">
            <v>60400005</v>
          </cell>
          <cell r="C26" t="str">
            <v>PERS - BDV - MGT - Social Charges</v>
          </cell>
          <cell r="D26" t="str">
            <v>309 / MRU / 11.07</v>
          </cell>
          <cell r="E26" t="str">
            <v>MRU</v>
          </cell>
          <cell r="F26" t="str">
            <v>MRU</v>
          </cell>
        </row>
        <row r="27">
          <cell r="A27">
            <v>5712</v>
          </cell>
          <cell r="B27">
            <v>60200005</v>
          </cell>
          <cell r="C27" t="str">
            <v>PERS - FIN - MGT - Social Charges</v>
          </cell>
          <cell r="D27" t="str">
            <v>309 / BJO / 11.07</v>
          </cell>
          <cell r="E27" t="str">
            <v>BJO</v>
          </cell>
          <cell r="F27" t="str">
            <v>BJO</v>
          </cell>
        </row>
        <row r="28">
          <cell r="A28">
            <v>5713</v>
          </cell>
          <cell r="B28">
            <v>60201005</v>
          </cell>
          <cell r="C28" t="str">
            <v>PERS - FIN - STF - Social Charges</v>
          </cell>
          <cell r="D28" t="str">
            <v>309 / JCL / 11.07</v>
          </cell>
          <cell r="E28" t="str">
            <v>JCL</v>
          </cell>
          <cell r="F28" t="str">
            <v>JCL</v>
          </cell>
        </row>
        <row r="29">
          <cell r="A29">
            <v>5720</v>
          </cell>
          <cell r="B29">
            <v>60000005</v>
          </cell>
          <cell r="C29" t="str">
            <v>PERS - MGT - EXE - Social Charges</v>
          </cell>
          <cell r="D29" t="str">
            <v>309 / MRO / 11.07</v>
          </cell>
          <cell r="E29" t="str">
            <v>MRO</v>
          </cell>
          <cell r="F29" t="str">
            <v>MRO</v>
          </cell>
        </row>
        <row r="30">
          <cell r="A30">
            <v>5721</v>
          </cell>
          <cell r="B30">
            <v>60400005</v>
          </cell>
          <cell r="C30" t="str">
            <v>PERS - BDV - MGT - Social Charges</v>
          </cell>
          <cell r="D30" t="str">
            <v>309 / MRU / 11.07</v>
          </cell>
          <cell r="E30" t="str">
            <v>MRU</v>
          </cell>
          <cell r="F30" t="str">
            <v>MRU</v>
          </cell>
        </row>
        <row r="31">
          <cell r="A31">
            <v>5722</v>
          </cell>
          <cell r="B31">
            <v>60200005</v>
          </cell>
          <cell r="C31" t="str">
            <v>PERS - FIN - MGT - Social Charges</v>
          </cell>
          <cell r="D31" t="str">
            <v>309 / BJO / 11.07</v>
          </cell>
          <cell r="E31" t="str">
            <v>BJO</v>
          </cell>
          <cell r="F31" t="str">
            <v>BJO</v>
          </cell>
        </row>
        <row r="32">
          <cell r="A32">
            <v>5723</v>
          </cell>
          <cell r="B32">
            <v>60201005</v>
          </cell>
          <cell r="C32" t="str">
            <v>PERS - FIN - STF - Social Charges</v>
          </cell>
          <cell r="D32" t="str">
            <v>309 / JCL / 11.07</v>
          </cell>
          <cell r="E32" t="str">
            <v>JCL</v>
          </cell>
          <cell r="F32" t="str">
            <v>JCL</v>
          </cell>
        </row>
        <row r="33">
          <cell r="A33">
            <v>5730</v>
          </cell>
          <cell r="B33">
            <v>60000005</v>
          </cell>
          <cell r="C33" t="str">
            <v>PERS - MGT - EXE - Social Charges</v>
          </cell>
          <cell r="D33" t="str">
            <v>309 / MRO / 11.07</v>
          </cell>
          <cell r="E33" t="str">
            <v>MRO</v>
          </cell>
          <cell r="F33" t="str">
            <v>MRO</v>
          </cell>
        </row>
        <row r="34">
          <cell r="A34">
            <v>5731</v>
          </cell>
          <cell r="B34">
            <v>60400005</v>
          </cell>
          <cell r="C34" t="str">
            <v>PERS - BDV - MGT - Social Charges</v>
          </cell>
          <cell r="D34" t="str">
            <v>309 / MRU / 11.07</v>
          </cell>
          <cell r="E34" t="str">
            <v>MRU</v>
          </cell>
          <cell r="F34" t="str">
            <v>MRU</v>
          </cell>
        </row>
        <row r="35">
          <cell r="A35">
            <v>5732</v>
          </cell>
          <cell r="B35">
            <v>60200005</v>
          </cell>
          <cell r="C35" t="str">
            <v>PERS - FIN - MGT - Social Charges</v>
          </cell>
          <cell r="D35" t="str">
            <v>309 / BJO / 11.07</v>
          </cell>
          <cell r="E35" t="str">
            <v>BJO</v>
          </cell>
          <cell r="F35" t="str">
            <v>BJO</v>
          </cell>
        </row>
        <row r="36">
          <cell r="A36">
            <v>5733</v>
          </cell>
          <cell r="B36">
            <v>60201005</v>
          </cell>
          <cell r="C36" t="str">
            <v>PERS - FIN - STF - Social Charges</v>
          </cell>
          <cell r="D36" t="str">
            <v>309 / JCL / 11.07</v>
          </cell>
          <cell r="E36" t="str">
            <v>JCL</v>
          </cell>
          <cell r="F36" t="str">
            <v>JCL</v>
          </cell>
        </row>
        <row r="37">
          <cell r="A37">
            <v>5740</v>
          </cell>
          <cell r="B37">
            <v>60000005</v>
          </cell>
          <cell r="C37" t="str">
            <v>PERS - MGT - EXE - Social Charges</v>
          </cell>
          <cell r="D37" t="str">
            <v>309 / MRO / 11.07</v>
          </cell>
          <cell r="E37" t="str">
            <v>MRO</v>
          </cell>
          <cell r="F37" t="str">
            <v>MRO</v>
          </cell>
        </row>
        <row r="38">
          <cell r="A38">
            <v>5741</v>
          </cell>
          <cell r="B38">
            <v>60400005</v>
          </cell>
          <cell r="C38" t="str">
            <v>PERS - BDV - MGT - Social Charges</v>
          </cell>
          <cell r="D38" t="str">
            <v>309 / MRU / 11.07</v>
          </cell>
          <cell r="E38" t="str">
            <v>MRU</v>
          </cell>
          <cell r="F38" t="str">
            <v>MRU</v>
          </cell>
        </row>
        <row r="39">
          <cell r="A39">
            <v>5742</v>
          </cell>
          <cell r="B39">
            <v>60200005</v>
          </cell>
          <cell r="C39" t="str">
            <v>PERS - FIN - MGT - Social Charges</v>
          </cell>
          <cell r="D39" t="str">
            <v>309 / BJO / 11.07</v>
          </cell>
          <cell r="E39" t="str">
            <v>BJO</v>
          </cell>
          <cell r="F39" t="str">
            <v>BJO</v>
          </cell>
        </row>
        <row r="40">
          <cell r="A40">
            <v>5743</v>
          </cell>
          <cell r="B40">
            <v>60201005</v>
          </cell>
          <cell r="C40" t="str">
            <v>PERS - FIN - STF - Social Charges</v>
          </cell>
          <cell r="D40" t="str">
            <v>309 / JCL / 11.07</v>
          </cell>
          <cell r="E40" t="str">
            <v>JCL</v>
          </cell>
          <cell r="F40" t="str">
            <v>JCL</v>
          </cell>
        </row>
        <row r="41">
          <cell r="A41">
            <v>5881</v>
          </cell>
          <cell r="B41">
            <v>60000005</v>
          </cell>
          <cell r="C41" t="str">
            <v>PERS - MGT - EXE - Social Charges</v>
          </cell>
          <cell r="D41" t="str">
            <v>309 / MRO / 11.07</v>
          </cell>
          <cell r="E41" t="str">
            <v>MRO</v>
          </cell>
          <cell r="F41" t="str">
            <v>MRO</v>
          </cell>
        </row>
        <row r="42">
          <cell r="A42">
            <v>5884</v>
          </cell>
          <cell r="B42">
            <v>60201005</v>
          </cell>
          <cell r="C42" t="str">
            <v>PERS - FIN - STF - Social Charges</v>
          </cell>
          <cell r="D42" t="str">
            <v>309 / JCL / 11.07</v>
          </cell>
          <cell r="E42" t="str">
            <v>JCL</v>
          </cell>
          <cell r="F42" t="str">
            <v>JCL</v>
          </cell>
        </row>
      </sheetData>
      <sheetData sheetId="8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0. Instructions"/>
      <sheetName val="1. Weekly Purchases"/>
      <sheetName val="2. Authorizations"/>
      <sheetName val="3. Budget"/>
      <sheetName val="4. Fixed asset policies"/>
      <sheetName val="5. Paramet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A2" t="str">
            <v>Professional Service</v>
          </cell>
          <cell r="B2" t="str">
            <v>AA</v>
          </cell>
          <cell r="C2">
            <v>1</v>
          </cell>
        </row>
        <row r="3">
          <cell r="A3" t="str">
            <v>Office</v>
          </cell>
          <cell r="B3" t="str">
            <v>BB</v>
          </cell>
          <cell r="C3">
            <v>2</v>
          </cell>
        </row>
        <row r="4">
          <cell r="A4" t="str">
            <v>Communication &amp; IT</v>
          </cell>
          <cell r="B4" t="str">
            <v>CC</v>
          </cell>
          <cell r="C4">
            <v>3</v>
          </cell>
        </row>
        <row r="5">
          <cell r="A5" t="str">
            <v>Travel</v>
          </cell>
          <cell r="B5" t="str">
            <v>DD</v>
          </cell>
          <cell r="C5">
            <v>4</v>
          </cell>
        </row>
        <row r="6">
          <cell r="A6" t="str">
            <v>Meals &amp; Entertainment</v>
          </cell>
          <cell r="B6" t="str">
            <v>EE</v>
          </cell>
          <cell r="C6">
            <v>5</v>
          </cell>
        </row>
        <row r="7">
          <cell r="A7" t="str">
            <v>Insurance</v>
          </cell>
          <cell r="B7" t="str">
            <v>FF</v>
          </cell>
          <cell r="C7">
            <v>6</v>
          </cell>
        </row>
        <row r="8">
          <cell r="A8" t="str">
            <v>Bank charges</v>
          </cell>
          <cell r="B8" t="str">
            <v>GG</v>
          </cell>
          <cell r="C8">
            <v>7</v>
          </cell>
        </row>
        <row r="9">
          <cell r="A9" t="str">
            <v>Public Relations &amp; Marketing</v>
          </cell>
          <cell r="B9" t="str">
            <v>HH</v>
          </cell>
          <cell r="C9">
            <v>8</v>
          </cell>
        </row>
        <row r="10">
          <cell r="A10" t="str">
            <v>Personnel</v>
          </cell>
          <cell r="B10" t="str">
            <v>II</v>
          </cell>
          <cell r="C10">
            <v>9</v>
          </cell>
        </row>
        <row r="11">
          <cell r="A11" t="str">
            <v>Tax Expense</v>
          </cell>
          <cell r="B11" t="str">
            <v>JJ</v>
          </cell>
          <cell r="C11">
            <v>10</v>
          </cell>
        </row>
        <row r="12">
          <cell r="A12" t="str">
            <v>Recoverable tax</v>
          </cell>
          <cell r="B12" t="str">
            <v>KK</v>
          </cell>
          <cell r="C12">
            <v>11</v>
          </cell>
        </row>
        <row r="13">
          <cell r="A13" t="str">
            <v>Fixed Assets</v>
          </cell>
          <cell r="B13" t="str">
            <v>LL</v>
          </cell>
          <cell r="C13">
            <v>12</v>
          </cell>
        </row>
        <row r="14">
          <cell r="A14" t="str">
            <v>Corporate Development</v>
          </cell>
          <cell r="B14" t="str">
            <v>MM</v>
          </cell>
          <cell r="C14">
            <v>13</v>
          </cell>
        </row>
        <row r="18">
          <cell r="A18" t="str">
            <v>650000 - Accounting</v>
          </cell>
          <cell r="B18">
            <v>1</v>
          </cell>
        </row>
        <row r="19">
          <cell r="A19" t="str">
            <v>650020 - Auditing</v>
          </cell>
          <cell r="B19">
            <v>1</v>
          </cell>
        </row>
        <row r="20">
          <cell r="A20" t="str">
            <v>650040 - Legal</v>
          </cell>
          <cell r="B20">
            <v>1</v>
          </cell>
        </row>
        <row r="21">
          <cell r="A21" t="str">
            <v>650060 - Payroll</v>
          </cell>
          <cell r="B21">
            <v>1</v>
          </cell>
        </row>
        <row r="22">
          <cell r="A22" t="str">
            <v>650070 - Taxation</v>
          </cell>
          <cell r="B22">
            <v>1</v>
          </cell>
        </row>
        <row r="23">
          <cell r="A23" t="str">
            <v>650080 - Other</v>
          </cell>
          <cell r="B23">
            <v>1</v>
          </cell>
        </row>
        <row r="24">
          <cell r="A24" t="str">
            <v>651000 - Rent &amp; Location</v>
          </cell>
          <cell r="B24">
            <v>2</v>
          </cell>
        </row>
        <row r="25">
          <cell r="A25" t="str">
            <v>651010 - Utilities</v>
          </cell>
          <cell r="B25">
            <v>2</v>
          </cell>
        </row>
        <row r="26">
          <cell r="A26" t="str">
            <v>651020 - Repairs &amp; Maintenance</v>
          </cell>
          <cell r="B26">
            <v>2</v>
          </cell>
        </row>
        <row r="27">
          <cell r="A27" t="str">
            <v>651030 - Supplies</v>
          </cell>
          <cell r="B27">
            <v>2</v>
          </cell>
        </row>
        <row r="28">
          <cell r="A28" t="str">
            <v>651040 - Printing &amp; Stationery</v>
          </cell>
          <cell r="B28">
            <v>2</v>
          </cell>
        </row>
        <row r="29">
          <cell r="A29" t="str">
            <v>651050 - Postage &amp; Courier</v>
          </cell>
          <cell r="B29">
            <v>2</v>
          </cell>
        </row>
        <row r="30">
          <cell r="A30" t="str">
            <v>651065 - Subscriptions</v>
          </cell>
          <cell r="B30">
            <v>2</v>
          </cell>
        </row>
        <row r="31">
          <cell r="A31" t="str">
            <v>651070 - Other</v>
          </cell>
          <cell r="B31">
            <v>2</v>
          </cell>
        </row>
        <row r="32">
          <cell r="A32" t="str">
            <v>652000 - Telephone</v>
          </cell>
          <cell r="B32">
            <v>3</v>
          </cell>
        </row>
        <row r="33">
          <cell r="A33" t="str">
            <v>652010 - Computer &amp; Internet</v>
          </cell>
          <cell r="B33">
            <v>3</v>
          </cell>
        </row>
        <row r="34">
          <cell r="A34" t="str">
            <v>653000 - Ground Transporation</v>
          </cell>
          <cell r="B34">
            <v>4</v>
          </cell>
        </row>
        <row r="35">
          <cell r="A35" t="str">
            <v>653010 - Air Transportation</v>
          </cell>
          <cell r="B35">
            <v>4</v>
          </cell>
        </row>
        <row r="36">
          <cell r="A36" t="str">
            <v>653020 - Water Transportation</v>
          </cell>
          <cell r="B36">
            <v>4</v>
          </cell>
        </row>
        <row r="37">
          <cell r="A37" t="str">
            <v>653030 - Hotel &amp; Accommodation</v>
          </cell>
          <cell r="B37">
            <v>4</v>
          </cell>
        </row>
        <row r="38">
          <cell r="A38" t="str">
            <v>653090 - Other</v>
          </cell>
          <cell r="B38">
            <v>4</v>
          </cell>
        </row>
        <row r="39">
          <cell r="A39" t="str">
            <v>6540 - Meals &amp; Entertainment</v>
          </cell>
          <cell r="B39">
            <v>5</v>
          </cell>
        </row>
        <row r="40">
          <cell r="A40" t="str">
            <v>6550 - Insurance</v>
          </cell>
          <cell r="B40">
            <v>6</v>
          </cell>
        </row>
        <row r="41">
          <cell r="A41" t="str">
            <v>656000 - Account Service</v>
          </cell>
          <cell r="B41">
            <v>7</v>
          </cell>
        </row>
        <row r="42">
          <cell r="A42" t="str">
            <v>656010 - Special Products</v>
          </cell>
          <cell r="B42">
            <v>7</v>
          </cell>
        </row>
        <row r="43">
          <cell r="A43" t="str">
            <v>657000 - Marketing</v>
          </cell>
          <cell r="B43">
            <v>8</v>
          </cell>
        </row>
        <row r="44">
          <cell r="A44" t="str">
            <v>657100 - Public Relations</v>
          </cell>
          <cell r="B44">
            <v>8</v>
          </cell>
        </row>
        <row r="45">
          <cell r="A45" t="str">
            <v>657200 - Advertisements</v>
          </cell>
          <cell r="B45">
            <v>8</v>
          </cell>
        </row>
        <row r="46">
          <cell r="A46" t="str">
            <v>600010 - Office Manager</v>
          </cell>
          <cell r="B46">
            <v>9</v>
          </cell>
        </row>
        <row r="47">
          <cell r="A47" t="str">
            <v>602000 - Financial Management</v>
          </cell>
          <cell r="B47">
            <v>9</v>
          </cell>
        </row>
        <row r="48">
          <cell r="A48" t="str">
            <v>602010 - Financial Staff</v>
          </cell>
          <cell r="B48">
            <v>9</v>
          </cell>
        </row>
        <row r="49">
          <cell r="A49" t="str">
            <v>604000 - Business Development Mgt</v>
          </cell>
          <cell r="B49">
            <v>9</v>
          </cell>
        </row>
        <row r="50">
          <cell r="A50" t="str">
            <v>604010 - Business Development Staff</v>
          </cell>
          <cell r="B50">
            <v>9</v>
          </cell>
        </row>
        <row r="51">
          <cell r="A51" t="str">
            <v>606000 - Operations Manager</v>
          </cell>
          <cell r="B51">
            <v>9</v>
          </cell>
        </row>
        <row r="52">
          <cell r="A52" t="str">
            <v>606010 - Geologists</v>
          </cell>
          <cell r="B52">
            <v>9</v>
          </cell>
        </row>
        <row r="53">
          <cell r="A53" t="str">
            <v>606020 - Geophysicists</v>
          </cell>
          <cell r="B53">
            <v>9</v>
          </cell>
        </row>
        <row r="54">
          <cell r="A54" t="str">
            <v>606030 - Reservoir Engineers</v>
          </cell>
          <cell r="B54">
            <v>9</v>
          </cell>
        </row>
        <row r="55">
          <cell r="A55" t="str">
            <v>606040 - Production Engineers</v>
          </cell>
          <cell r="B55">
            <v>9</v>
          </cell>
        </row>
        <row r="56">
          <cell r="A56" t="str">
            <v>606050 - Wellsite Supervisors</v>
          </cell>
          <cell r="B56">
            <v>9</v>
          </cell>
        </row>
        <row r="57">
          <cell r="A57" t="str">
            <v>606060 - Production Operators</v>
          </cell>
          <cell r="B57">
            <v>9</v>
          </cell>
        </row>
        <row r="58">
          <cell r="A58" t="str">
            <v>6070 - Secretarial &amp; Administrative Staff</v>
          </cell>
          <cell r="B58">
            <v>9</v>
          </cell>
        </row>
        <row r="59">
          <cell r="A59" t="str">
            <v>6080 - Directors</v>
          </cell>
          <cell r="B59">
            <v>9</v>
          </cell>
        </row>
        <row r="60">
          <cell r="A60" t="str">
            <v>608500 - Professional Development - Training</v>
          </cell>
          <cell r="B60">
            <v>9</v>
          </cell>
        </row>
        <row r="61">
          <cell r="A61" t="str">
            <v>608510 - Professional Development - Evaluation</v>
          </cell>
          <cell r="B61">
            <v>9</v>
          </cell>
        </row>
        <row r="62">
          <cell r="A62" t="str">
            <v>608590 - Professional Development - Other</v>
          </cell>
          <cell r="B62">
            <v>9</v>
          </cell>
        </row>
        <row r="63">
          <cell r="A63" t="str">
            <v>6090 - Other Personnel Costs</v>
          </cell>
          <cell r="B63">
            <v>9</v>
          </cell>
        </row>
        <row r="64">
          <cell r="A64" t="str">
            <v>9500 - Income Tax</v>
          </cell>
          <cell r="B64">
            <v>10</v>
          </cell>
        </row>
        <row r="65">
          <cell r="A65" t="str">
            <v>9510 - Capital Tax</v>
          </cell>
          <cell r="B65">
            <v>10</v>
          </cell>
        </row>
        <row r="66">
          <cell r="A66" t="str">
            <v>9520 - Deferred Income Tax</v>
          </cell>
          <cell r="B66">
            <v>10</v>
          </cell>
        </row>
        <row r="67">
          <cell r="A67" t="str">
            <v>9550 - Transaction &amp; Withholding Tax</v>
          </cell>
          <cell r="B67">
            <v>10</v>
          </cell>
        </row>
        <row r="68">
          <cell r="A68" t="str">
            <v>9590 - Other Tax</v>
          </cell>
          <cell r="B68">
            <v>10</v>
          </cell>
        </row>
        <row r="69">
          <cell r="A69" t="str">
            <v>11400010 - IVA</v>
          </cell>
          <cell r="B69">
            <v>11</v>
          </cell>
        </row>
        <row r="70">
          <cell r="A70" t="str">
            <v>11400020 - Witholding taxes</v>
          </cell>
          <cell r="B70">
            <v>11</v>
          </cell>
        </row>
        <row r="71">
          <cell r="A71" t="str">
            <v>LL</v>
          </cell>
          <cell r="B71">
            <v>12</v>
          </cell>
        </row>
        <row r="72">
          <cell r="A72" t="str">
            <v>16000010 - Computer Equipment &amp; Licenses</v>
          </cell>
          <cell r="B72">
            <v>12</v>
          </cell>
        </row>
        <row r="73">
          <cell r="A73" t="str">
            <v>16000090 - Other</v>
          </cell>
          <cell r="B73">
            <v>12</v>
          </cell>
        </row>
        <row r="74">
          <cell r="A74" t="str">
            <v>70020000 - Planning &amp; Travel</v>
          </cell>
          <cell r="B74">
            <v>13</v>
          </cell>
        </row>
        <row r="75">
          <cell r="A75" t="str">
            <v>70020010 - Corporate Infrastructure Costs</v>
          </cell>
          <cell r="B75">
            <v>13</v>
          </cell>
        </row>
        <row r="76">
          <cell r="A76" t="str">
            <v>70020020 - Financial Infrastructure Costs</v>
          </cell>
          <cell r="B76">
            <v>13</v>
          </cell>
        </row>
        <row r="77">
          <cell r="A77" t="str">
            <v>70020030 - Admin &amp; Operational Infrastructure</v>
          </cell>
          <cell r="B77">
            <v>13</v>
          </cell>
        </row>
        <row r="78">
          <cell r="A78" t="str">
            <v>70020095 - Other Costs</v>
          </cell>
          <cell r="B78">
            <v>13</v>
          </cell>
        </row>
        <row r="81">
          <cell r="A81" t="str">
            <v>Check</v>
          </cell>
        </row>
        <row r="82">
          <cell r="A82" t="str">
            <v>Wire transfer</v>
          </cell>
        </row>
        <row r="83">
          <cell r="A83" t="str">
            <v>Cash</v>
          </cell>
        </row>
        <row r="84">
          <cell r="A84" t="str">
            <v>Credit Card</v>
          </cell>
        </row>
        <row r="85">
          <cell r="A85" t="str">
            <v>Internet Banking</v>
          </cell>
        </row>
        <row r="87">
          <cell r="A87">
            <v>39377</v>
          </cell>
          <cell r="B87">
            <v>2007.42</v>
          </cell>
        </row>
        <row r="88">
          <cell r="A88">
            <v>39384</v>
          </cell>
          <cell r="B88" t="str">
            <v>2007.43</v>
          </cell>
        </row>
        <row r="89">
          <cell r="A89">
            <v>39391</v>
          </cell>
          <cell r="B89" t="str">
            <v>2007.44</v>
          </cell>
        </row>
        <row r="90">
          <cell r="A90">
            <v>39398</v>
          </cell>
          <cell r="B90" t="str">
            <v>2007.45</v>
          </cell>
        </row>
        <row r="91">
          <cell r="A91">
            <v>39405</v>
          </cell>
          <cell r="B91" t="str">
            <v>2007.46</v>
          </cell>
        </row>
        <row r="92">
          <cell r="A92">
            <v>39412</v>
          </cell>
          <cell r="B92" t="str">
            <v>2007.47</v>
          </cell>
        </row>
        <row r="93">
          <cell r="A93">
            <v>39419</v>
          </cell>
          <cell r="B93" t="str">
            <v>2007.48</v>
          </cell>
        </row>
        <row r="94">
          <cell r="A94">
            <v>39426</v>
          </cell>
          <cell r="B94" t="str">
            <v>2007.49</v>
          </cell>
        </row>
        <row r="95">
          <cell r="A95">
            <v>39433</v>
          </cell>
          <cell r="B95" t="str">
            <v>2007.50</v>
          </cell>
        </row>
        <row r="96">
          <cell r="A96">
            <v>39440</v>
          </cell>
          <cell r="B96" t="str">
            <v>2007.51</v>
          </cell>
        </row>
        <row r="97">
          <cell r="A97">
            <v>39447</v>
          </cell>
          <cell r="B97" t="str">
            <v>2007.52</v>
          </cell>
        </row>
        <row r="98">
          <cell r="A98">
            <v>39454</v>
          </cell>
          <cell r="B98" t="str">
            <v>2008.01</v>
          </cell>
        </row>
        <row r="99">
          <cell r="A99">
            <v>39461</v>
          </cell>
          <cell r="B99" t="str">
            <v>2008.02</v>
          </cell>
        </row>
        <row r="100">
          <cell r="A100">
            <v>39468</v>
          </cell>
          <cell r="B100" t="str">
            <v>2008.03</v>
          </cell>
        </row>
        <row r="101">
          <cell r="A101">
            <v>39475</v>
          </cell>
          <cell r="B101" t="str">
            <v>2008.04</v>
          </cell>
        </row>
        <row r="102">
          <cell r="A102">
            <v>39482</v>
          </cell>
          <cell r="B102" t="str">
            <v>2008.05</v>
          </cell>
        </row>
        <row r="103">
          <cell r="A103">
            <v>39489</v>
          </cell>
          <cell r="B103" t="str">
            <v>2008.06</v>
          </cell>
        </row>
        <row r="104">
          <cell r="A104">
            <v>39496</v>
          </cell>
          <cell r="B104" t="str">
            <v>2008.07</v>
          </cell>
        </row>
        <row r="105">
          <cell r="A105">
            <v>39503</v>
          </cell>
          <cell r="B105" t="str">
            <v>2008.08</v>
          </cell>
        </row>
        <row r="106">
          <cell r="A106">
            <v>39510</v>
          </cell>
          <cell r="B106" t="str">
            <v>2008.09</v>
          </cell>
        </row>
        <row r="107">
          <cell r="A107">
            <v>39517</v>
          </cell>
          <cell r="B107" t="str">
            <v>2008.10</v>
          </cell>
        </row>
        <row r="108">
          <cell r="A108">
            <v>39524</v>
          </cell>
          <cell r="B108" t="str">
            <v>2008.11</v>
          </cell>
        </row>
        <row r="109">
          <cell r="A109">
            <v>39531</v>
          </cell>
          <cell r="B109" t="str">
            <v>2008.12</v>
          </cell>
        </row>
        <row r="110">
          <cell r="A110">
            <v>39538</v>
          </cell>
          <cell r="B110" t="str">
            <v>2008.13</v>
          </cell>
        </row>
        <row r="111">
          <cell r="A111">
            <v>39545</v>
          </cell>
          <cell r="B111" t="str">
            <v>2008.14</v>
          </cell>
        </row>
        <row r="112">
          <cell r="A112">
            <v>39552</v>
          </cell>
          <cell r="B112" t="str">
            <v>2008.15</v>
          </cell>
        </row>
        <row r="113">
          <cell r="A113">
            <v>39559</v>
          </cell>
          <cell r="B113" t="str">
            <v>2008.16</v>
          </cell>
        </row>
        <row r="114">
          <cell r="A114">
            <v>39566</v>
          </cell>
          <cell r="B114" t="str">
            <v>2008.17</v>
          </cell>
        </row>
        <row r="115">
          <cell r="A115">
            <v>39573</v>
          </cell>
          <cell r="B115" t="str">
            <v>2008.18</v>
          </cell>
        </row>
        <row r="116">
          <cell r="A116">
            <v>39580</v>
          </cell>
          <cell r="B116" t="str">
            <v>2008.19</v>
          </cell>
        </row>
        <row r="117">
          <cell r="A117">
            <v>39587</v>
          </cell>
          <cell r="B117" t="str">
            <v>2008.20</v>
          </cell>
        </row>
        <row r="118">
          <cell r="A118">
            <v>39594</v>
          </cell>
          <cell r="B118" t="str">
            <v>2008.21</v>
          </cell>
        </row>
        <row r="119">
          <cell r="A119">
            <v>39601</v>
          </cell>
          <cell r="B119" t="str">
            <v>2008.22</v>
          </cell>
        </row>
        <row r="120">
          <cell r="A120">
            <v>39608</v>
          </cell>
          <cell r="B120" t="str">
            <v>2008.23</v>
          </cell>
        </row>
        <row r="121">
          <cell r="A121">
            <v>39615</v>
          </cell>
          <cell r="B121" t="str">
            <v>2008.24</v>
          </cell>
        </row>
        <row r="122">
          <cell r="A122">
            <v>39622</v>
          </cell>
          <cell r="B122" t="str">
            <v>2008.25</v>
          </cell>
        </row>
        <row r="123">
          <cell r="A123">
            <v>39629</v>
          </cell>
          <cell r="B123" t="str">
            <v>2008.26</v>
          </cell>
        </row>
        <row r="124">
          <cell r="A124">
            <v>39636</v>
          </cell>
          <cell r="B124" t="str">
            <v>2008.27</v>
          </cell>
        </row>
        <row r="125">
          <cell r="A125">
            <v>39643</v>
          </cell>
          <cell r="B125" t="str">
            <v>2008.28</v>
          </cell>
        </row>
        <row r="126">
          <cell r="A126">
            <v>39650</v>
          </cell>
          <cell r="B126" t="str">
            <v>2008.29</v>
          </cell>
        </row>
        <row r="127">
          <cell r="A127">
            <v>39657</v>
          </cell>
          <cell r="B127" t="str">
            <v>2008.30</v>
          </cell>
        </row>
        <row r="128">
          <cell r="A128">
            <v>39664</v>
          </cell>
          <cell r="B128" t="str">
            <v>2008.31</v>
          </cell>
        </row>
        <row r="129">
          <cell r="A129">
            <v>39671</v>
          </cell>
          <cell r="B129" t="str">
            <v>2008.32</v>
          </cell>
        </row>
        <row r="130">
          <cell r="A130">
            <v>39678</v>
          </cell>
          <cell r="B130" t="str">
            <v>2008.33</v>
          </cell>
        </row>
        <row r="131">
          <cell r="A131">
            <v>39685</v>
          </cell>
          <cell r="B131" t="str">
            <v>2008.34</v>
          </cell>
        </row>
        <row r="132">
          <cell r="A132">
            <v>39692</v>
          </cell>
          <cell r="B132" t="str">
            <v>2008.35</v>
          </cell>
        </row>
        <row r="133">
          <cell r="A133">
            <v>39699</v>
          </cell>
          <cell r="B133" t="str">
            <v>2008.36</v>
          </cell>
        </row>
        <row r="134">
          <cell r="A134">
            <v>39706</v>
          </cell>
          <cell r="B134" t="str">
            <v>2008.37</v>
          </cell>
        </row>
        <row r="135">
          <cell r="A135">
            <v>39713</v>
          </cell>
          <cell r="B135" t="str">
            <v>2008.38</v>
          </cell>
        </row>
        <row r="136">
          <cell r="A136">
            <v>39720</v>
          </cell>
          <cell r="B136" t="str">
            <v>2008.39</v>
          </cell>
        </row>
        <row r="137">
          <cell r="A137">
            <v>39727</v>
          </cell>
          <cell r="B137" t="str">
            <v>2008.40</v>
          </cell>
        </row>
        <row r="138">
          <cell r="A138">
            <v>39734</v>
          </cell>
          <cell r="B138" t="str">
            <v>2008.41</v>
          </cell>
        </row>
        <row r="139">
          <cell r="A139">
            <v>39741</v>
          </cell>
          <cell r="B139" t="str">
            <v>2008.42</v>
          </cell>
        </row>
        <row r="140">
          <cell r="A140">
            <v>39748</v>
          </cell>
          <cell r="B140" t="str">
            <v>2008.43</v>
          </cell>
        </row>
        <row r="141">
          <cell r="A141">
            <v>39755</v>
          </cell>
          <cell r="B141" t="str">
            <v>2008.44</v>
          </cell>
        </row>
        <row r="142">
          <cell r="A142">
            <v>39762</v>
          </cell>
          <cell r="B142" t="str">
            <v>2008.45</v>
          </cell>
        </row>
        <row r="143">
          <cell r="A143">
            <v>39769</v>
          </cell>
          <cell r="B143" t="str">
            <v>2008.46</v>
          </cell>
        </row>
        <row r="144">
          <cell r="A144">
            <v>39776</v>
          </cell>
          <cell r="B144" t="str">
            <v>2008.47</v>
          </cell>
        </row>
        <row r="145">
          <cell r="A145">
            <v>39783</v>
          </cell>
          <cell r="B145" t="str">
            <v>2008.48</v>
          </cell>
        </row>
        <row r="146">
          <cell r="A146">
            <v>39790</v>
          </cell>
          <cell r="B146" t="str">
            <v>2008.49</v>
          </cell>
        </row>
        <row r="147">
          <cell r="A147">
            <v>39797</v>
          </cell>
          <cell r="B147" t="str">
            <v>2008.50</v>
          </cell>
        </row>
        <row r="148">
          <cell r="A148">
            <v>39804</v>
          </cell>
          <cell r="B148" t="str">
            <v>2008.51</v>
          </cell>
        </row>
        <row r="149">
          <cell r="A149">
            <v>39811</v>
          </cell>
          <cell r="B149" t="str">
            <v>2008.52</v>
          </cell>
        </row>
        <row r="150">
          <cell r="A150">
            <v>39818</v>
          </cell>
          <cell r="B150" t="str">
            <v>2009.01</v>
          </cell>
        </row>
        <row r="151">
          <cell r="A151">
            <v>39825</v>
          </cell>
          <cell r="B151" t="str">
            <v>2009.02</v>
          </cell>
        </row>
        <row r="153">
          <cell r="A153">
            <v>12</v>
          </cell>
        </row>
        <row r="154">
          <cell r="A154">
            <v>30</v>
          </cell>
        </row>
        <row r="155">
          <cell r="A155">
            <v>60</v>
          </cell>
        </row>
        <row r="157">
          <cell r="A157">
            <v>3000</v>
          </cell>
        </row>
        <row r="158">
          <cell r="A158">
            <v>1000</v>
          </cell>
        </row>
        <row r="159">
          <cell r="A159">
            <v>3000000000</v>
          </cell>
        </row>
        <row r="161">
          <cell r="A161">
            <v>39234</v>
          </cell>
        </row>
        <row r="162">
          <cell r="A162">
            <v>39264</v>
          </cell>
        </row>
        <row r="163">
          <cell r="A163">
            <v>39295</v>
          </cell>
        </row>
        <row r="164">
          <cell r="A164">
            <v>39326</v>
          </cell>
        </row>
        <row r="165">
          <cell r="A165">
            <v>39356</v>
          </cell>
        </row>
        <row r="166">
          <cell r="A166">
            <v>39387</v>
          </cell>
        </row>
        <row r="167">
          <cell r="A167">
            <v>39417</v>
          </cell>
        </row>
        <row r="168">
          <cell r="A168">
            <v>39448</v>
          </cell>
        </row>
        <row r="169">
          <cell r="A169">
            <v>39479</v>
          </cell>
        </row>
        <row r="170">
          <cell r="A170">
            <v>39508</v>
          </cell>
        </row>
        <row r="171">
          <cell r="A171">
            <v>39539</v>
          </cell>
        </row>
        <row r="172">
          <cell r="A172">
            <v>39569</v>
          </cell>
        </row>
        <row r="173">
          <cell r="A173">
            <v>39600</v>
          </cell>
        </row>
        <row r="174">
          <cell r="A174">
            <v>39630</v>
          </cell>
        </row>
        <row r="175">
          <cell r="A175">
            <v>39661</v>
          </cell>
        </row>
        <row r="176">
          <cell r="A176">
            <v>39692</v>
          </cell>
        </row>
        <row r="177">
          <cell r="A177">
            <v>39722</v>
          </cell>
        </row>
        <row r="178">
          <cell r="A178">
            <v>39753</v>
          </cell>
        </row>
        <row r="179">
          <cell r="A179">
            <v>39783</v>
          </cell>
        </row>
        <row r="180">
          <cell r="A180">
            <v>39814</v>
          </cell>
        </row>
        <row r="181">
          <cell r="A181">
            <v>39845</v>
          </cell>
        </row>
        <row r="182">
          <cell r="A182">
            <v>39873</v>
          </cell>
        </row>
        <row r="183">
          <cell r="A183">
            <v>39904</v>
          </cell>
        </row>
        <row r="184">
          <cell r="A184">
            <v>39934</v>
          </cell>
        </row>
        <row r="185">
          <cell r="A185">
            <v>39965</v>
          </cell>
        </row>
        <row r="186">
          <cell r="A186">
            <v>39995</v>
          </cell>
        </row>
        <row r="187">
          <cell r="A187">
            <v>40026</v>
          </cell>
        </row>
        <row r="188">
          <cell r="A188">
            <v>40057</v>
          </cell>
        </row>
        <row r="189">
          <cell r="A189">
            <v>40087</v>
          </cell>
        </row>
        <row r="190">
          <cell r="A190">
            <v>40118</v>
          </cell>
        </row>
        <row r="191">
          <cell r="A191">
            <v>40148</v>
          </cell>
        </row>
        <row r="192">
          <cell r="A192">
            <v>40179</v>
          </cell>
        </row>
        <row r="193">
          <cell r="A193">
            <v>40210</v>
          </cell>
        </row>
        <row r="194">
          <cell r="A194">
            <v>40238</v>
          </cell>
        </row>
        <row r="195">
          <cell r="A195">
            <v>40269</v>
          </cell>
        </row>
        <row r="196">
          <cell r="A196">
            <v>40299</v>
          </cell>
        </row>
        <row r="197">
          <cell r="A197">
            <v>40330</v>
          </cell>
        </row>
        <row r="198">
          <cell r="A198">
            <v>40360</v>
          </cell>
        </row>
        <row r="199">
          <cell r="A199">
            <v>40391</v>
          </cell>
        </row>
        <row r="200">
          <cell r="A200">
            <v>40422</v>
          </cell>
        </row>
        <row r="201">
          <cell r="A201">
            <v>40452</v>
          </cell>
        </row>
        <row r="202">
          <cell r="A202">
            <v>40483</v>
          </cell>
        </row>
        <row r="203">
          <cell r="A203">
            <v>40513</v>
          </cell>
        </row>
        <row r="204">
          <cell r="A204">
            <v>40544</v>
          </cell>
        </row>
        <row r="205">
          <cell r="A205">
            <v>40575</v>
          </cell>
        </row>
        <row r="206">
          <cell r="A206">
            <v>40603</v>
          </cell>
        </row>
        <row r="207">
          <cell r="A207">
            <v>40634</v>
          </cell>
        </row>
        <row r="208">
          <cell r="A208">
            <v>40664</v>
          </cell>
        </row>
        <row r="209">
          <cell r="A209">
            <v>40695</v>
          </cell>
        </row>
        <row r="210">
          <cell r="A210">
            <v>40725</v>
          </cell>
        </row>
        <row r="211">
          <cell r="A211">
            <v>40756</v>
          </cell>
        </row>
        <row r="212">
          <cell r="A212">
            <v>40787</v>
          </cell>
        </row>
        <row r="213">
          <cell r="A213">
            <v>40817</v>
          </cell>
        </row>
        <row r="214">
          <cell r="A214">
            <v>40848</v>
          </cell>
        </row>
        <row r="215">
          <cell r="A215">
            <v>40878</v>
          </cell>
        </row>
        <row r="216">
          <cell r="A216">
            <v>40909</v>
          </cell>
        </row>
        <row r="217">
          <cell r="A217">
            <v>40940</v>
          </cell>
        </row>
        <row r="218">
          <cell r="A218">
            <v>40969</v>
          </cell>
        </row>
        <row r="219">
          <cell r="A219">
            <v>41000</v>
          </cell>
        </row>
        <row r="220">
          <cell r="A220">
            <v>41030</v>
          </cell>
        </row>
        <row r="221">
          <cell r="A221">
            <v>41061</v>
          </cell>
        </row>
        <row r="222">
          <cell r="A222">
            <v>41091</v>
          </cell>
        </row>
        <row r="223">
          <cell r="A223">
            <v>41122</v>
          </cell>
        </row>
        <row r="224">
          <cell r="A224">
            <v>41153</v>
          </cell>
        </row>
        <row r="225">
          <cell r="A225">
            <v>41183</v>
          </cell>
        </row>
        <row r="226">
          <cell r="A226">
            <v>41214</v>
          </cell>
        </row>
        <row r="227">
          <cell r="A227">
            <v>41244</v>
          </cell>
        </row>
        <row r="228">
          <cell r="A228">
            <v>41275</v>
          </cell>
        </row>
        <row r="229">
          <cell r="A229">
            <v>41306</v>
          </cell>
        </row>
        <row r="230">
          <cell r="A230">
            <v>41334</v>
          </cell>
        </row>
        <row r="231">
          <cell r="A231">
            <v>41365</v>
          </cell>
        </row>
        <row r="232">
          <cell r="A232">
            <v>41395</v>
          </cell>
        </row>
        <row r="233">
          <cell r="A233">
            <v>41426</v>
          </cell>
        </row>
        <row r="234">
          <cell r="A234">
            <v>41456</v>
          </cell>
        </row>
        <row r="235">
          <cell r="A235">
            <v>41487</v>
          </cell>
        </row>
        <row r="236">
          <cell r="A236">
            <v>41518</v>
          </cell>
        </row>
        <row r="237">
          <cell r="A237">
            <v>41548</v>
          </cell>
        </row>
        <row r="238">
          <cell r="A238">
            <v>41579</v>
          </cell>
        </row>
        <row r="239">
          <cell r="A239">
            <v>41609</v>
          </cell>
        </row>
        <row r="240">
          <cell r="A240">
            <v>41640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BASE"/>
      <sheetName val="C1 POE ESPECIALIDAD"/>
      <sheetName val="CURVA S TOTAL"/>
      <sheetName val="CURVA CIVIL"/>
      <sheetName val="CURVA ELECTRICA"/>
      <sheetName val="CURVA INSTRUMENTACION"/>
      <sheetName val="CURVA TUBERIA"/>
      <sheetName val="CURV S PROCESO"/>
      <sheetName val="CURVA COMISIONADO"/>
      <sheetName val="TOD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Balance Sheet"/>
      <sheetName val="Income Statement "/>
      <sheetName val="STMT of Cash Flows"/>
      <sheetName val="Schedules for Notes to FS"/>
      <sheetName val="Detailed - Balance Sheet"/>
      <sheetName val="Detailed - Income Statement"/>
      <sheetName val="FS Results Analysis-Net"/>
      <sheetName val="Oil Sales Analysis "/>
      <sheetName val="TB - Final"/>
      <sheetName val="ADJTB USD &amp; KZT"/>
      <sheetName val="Book Adjustments"/>
      <sheetName val="Reclasses"/>
      <sheetName val="JV - Suspence Acoounts"/>
      <sheetName val="Reclass from Crude Oil "/>
      <sheetName val="Int. Cap O&amp;G Assets"/>
      <sheetName val="SunT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8">
          <cell r="A8">
            <v>1001002</v>
          </cell>
          <cell r="B8" t="str">
            <v>Petty Cash - Office - Tenge</v>
          </cell>
          <cell r="D8">
            <v>-2123.1799999999998</v>
          </cell>
          <cell r="F8">
            <v>-292156.21999999997</v>
          </cell>
          <cell r="J8">
            <v>-2123.1799999999998</v>
          </cell>
          <cell r="K8">
            <v>-292156.21999999997</v>
          </cell>
          <cell r="BZ8">
            <v>-2123.1799999999998</v>
          </cell>
          <cell r="CA8">
            <v>-292156.21999999997</v>
          </cell>
          <cell r="CD8">
            <v>-2123.1799999999998</v>
          </cell>
          <cell r="CE8">
            <v>-292156.21999999997</v>
          </cell>
          <cell r="CI8">
            <v>-2123.1799999999998</v>
          </cell>
          <cell r="CJ8">
            <v>-292156.21999999997</v>
          </cell>
          <cell r="CK8">
            <v>-17.942902161964412</v>
          </cell>
          <cell r="CL8" t="str">
            <v>Gain</v>
          </cell>
          <cell r="CN8">
            <v>-2141.1229021619642</v>
          </cell>
          <cell r="CO8">
            <v>-292156.21999999997</v>
          </cell>
          <cell r="CQ8">
            <v>-2123.1799999999998</v>
          </cell>
          <cell r="CS8">
            <v>-292156.21999999997</v>
          </cell>
        </row>
        <row r="9">
          <cell r="A9">
            <v>1002003</v>
          </cell>
          <cell r="B9" t="str">
            <v>Cash in KazcommercerBank Tenge</v>
          </cell>
          <cell r="D9">
            <v>-19639.11</v>
          </cell>
          <cell r="F9">
            <v>-1447772.19</v>
          </cell>
          <cell r="J9">
            <v>-19639.11</v>
          </cell>
          <cell r="K9">
            <v>-1447772.19</v>
          </cell>
          <cell r="BZ9">
            <v>-19639.11</v>
          </cell>
          <cell r="CA9">
            <v>-1447772.19</v>
          </cell>
          <cell r="CD9">
            <v>-19639.11</v>
          </cell>
          <cell r="CE9">
            <v>-1447772.19</v>
          </cell>
          <cell r="CI9">
            <v>-19639.11</v>
          </cell>
          <cell r="CJ9">
            <v>-1447772.19</v>
          </cell>
          <cell r="CK9">
            <v>9028.8337816049843</v>
          </cell>
          <cell r="CL9" t="str">
            <v>Loss</v>
          </cell>
          <cell r="CN9">
            <v>-10610.276218395016</v>
          </cell>
          <cell r="CO9">
            <v>-1447772.19</v>
          </cell>
          <cell r="CQ9">
            <v>-19639.11</v>
          </cell>
          <cell r="CS9">
            <v>-1447772.19</v>
          </cell>
        </row>
        <row r="10">
          <cell r="A10">
            <v>1002004</v>
          </cell>
          <cell r="B10" t="str">
            <v>Cash in KazcommercerBank USD</v>
          </cell>
          <cell r="D10">
            <v>-1154127.99</v>
          </cell>
          <cell r="F10">
            <v>-161866691.11000001</v>
          </cell>
          <cell r="J10">
            <v>-1154127.99</v>
          </cell>
          <cell r="K10">
            <v>-161866691.11000001</v>
          </cell>
          <cell r="BZ10">
            <v>-1154127.99</v>
          </cell>
          <cell r="CA10">
            <v>-161866691.11000001</v>
          </cell>
          <cell r="CD10">
            <v>-1154127.99</v>
          </cell>
          <cell r="CE10">
            <v>-161866691.11000001</v>
          </cell>
          <cell r="CI10">
            <v>-1154127.99</v>
          </cell>
          <cell r="CJ10">
            <v>-161866691.11000001</v>
          </cell>
          <cell r="CL10" t="str">
            <v>Loss</v>
          </cell>
          <cell r="CM10">
            <v>4385926.8745000362</v>
          </cell>
          <cell r="CN10">
            <v>-1154127.99</v>
          </cell>
          <cell r="CO10">
            <v>-157480764.23549998</v>
          </cell>
          <cell r="CQ10">
            <v>-1154127.99</v>
          </cell>
          <cell r="CS10">
            <v>-161866691.11000001</v>
          </cell>
        </row>
        <row r="11">
          <cell r="A11">
            <v>1002005</v>
          </cell>
          <cell r="B11" t="str">
            <v>Cash in Narodny Tenge</v>
          </cell>
          <cell r="D11">
            <v>-4685.03</v>
          </cell>
          <cell r="F11">
            <v>-643441.38</v>
          </cell>
          <cell r="J11">
            <v>-4685.03</v>
          </cell>
          <cell r="K11">
            <v>-643441.38</v>
          </cell>
          <cell r="BZ11">
            <v>-4685.03</v>
          </cell>
          <cell r="CA11">
            <v>-643441.38</v>
          </cell>
          <cell r="CD11">
            <v>-4685.03</v>
          </cell>
          <cell r="CE11">
            <v>-643441.38</v>
          </cell>
          <cell r="CI11">
            <v>-4685.03</v>
          </cell>
          <cell r="CJ11">
            <v>-643441.38</v>
          </cell>
          <cell r="CK11">
            <v>-30.553583730305036</v>
          </cell>
          <cell r="CL11" t="str">
            <v>Loss</v>
          </cell>
          <cell r="CN11">
            <v>-4715.5835837303048</v>
          </cell>
          <cell r="CO11">
            <v>-643441.38</v>
          </cell>
          <cell r="CQ11">
            <v>-4685.03</v>
          </cell>
          <cell r="CS11">
            <v>-643441.38</v>
          </cell>
        </row>
        <row r="12">
          <cell r="A12">
            <v>1002006</v>
          </cell>
          <cell r="B12" t="str">
            <v>Cash in Narodny USD</v>
          </cell>
          <cell r="D12">
            <v>-8280.08</v>
          </cell>
          <cell r="F12">
            <v>-1137186.18</v>
          </cell>
          <cell r="J12">
            <v>-8280.08</v>
          </cell>
          <cell r="K12">
            <v>-1137186.18</v>
          </cell>
          <cell r="BZ12">
            <v>-8280.08</v>
          </cell>
          <cell r="CA12">
            <v>-1137186.18</v>
          </cell>
          <cell r="CD12">
            <v>-8280.08</v>
          </cell>
          <cell r="CE12">
            <v>-1137186.18</v>
          </cell>
          <cell r="CI12">
            <v>-8280.08</v>
          </cell>
          <cell r="CJ12">
            <v>-1137186.18</v>
          </cell>
          <cell r="CL12" t="str">
            <v>Loss</v>
          </cell>
          <cell r="CM12">
            <v>7369.2639999999665</v>
          </cell>
          <cell r="CN12">
            <v>-8280.08</v>
          </cell>
          <cell r="CO12">
            <v>-1129816.916</v>
          </cell>
          <cell r="CQ12">
            <v>-8280.08</v>
          </cell>
          <cell r="CS12">
            <v>-1137186.18</v>
          </cell>
        </row>
        <row r="13">
          <cell r="A13">
            <v>1002007</v>
          </cell>
          <cell r="B13" t="str">
            <v>Cash in ABN AMRO Bank USD</v>
          </cell>
          <cell r="J13">
            <v>0</v>
          </cell>
          <cell r="K13">
            <v>0</v>
          </cell>
          <cell r="BZ13">
            <v>0</v>
          </cell>
          <cell r="CA13">
            <v>0</v>
          </cell>
          <cell r="CD13">
            <v>0</v>
          </cell>
          <cell r="CE13">
            <v>0</v>
          </cell>
          <cell r="CI13">
            <v>0</v>
          </cell>
          <cell r="CJ13">
            <v>0</v>
          </cell>
          <cell r="CL13" t="str">
            <v>Loss</v>
          </cell>
          <cell r="CM13">
            <v>0</v>
          </cell>
          <cell r="CN13">
            <v>0</v>
          </cell>
          <cell r="CO13">
            <v>0</v>
          </cell>
          <cell r="CQ13" t="str">
            <v>0</v>
          </cell>
          <cell r="CS13" t="str">
            <v>0</v>
          </cell>
        </row>
        <row r="14">
          <cell r="A14">
            <v>1002011</v>
          </cell>
          <cell r="B14" t="str">
            <v>Cash in KazcommercerBank RUR</v>
          </cell>
          <cell r="D14">
            <v>0</v>
          </cell>
          <cell r="F14">
            <v>0</v>
          </cell>
          <cell r="J14">
            <v>0</v>
          </cell>
          <cell r="K14">
            <v>0</v>
          </cell>
          <cell r="BZ14">
            <v>0</v>
          </cell>
          <cell r="CA14">
            <v>0</v>
          </cell>
          <cell r="CD14">
            <v>0</v>
          </cell>
          <cell r="CE14">
            <v>0</v>
          </cell>
          <cell r="CI14">
            <v>0</v>
          </cell>
          <cell r="CJ14">
            <v>0</v>
          </cell>
          <cell r="CL14" t="str">
            <v>Loss</v>
          </cell>
          <cell r="CM14">
            <v>0</v>
          </cell>
          <cell r="CN14">
            <v>0</v>
          </cell>
          <cell r="CO14">
            <v>0</v>
          </cell>
          <cell r="CQ14">
            <v>0</v>
          </cell>
          <cell r="CS14">
            <v>0</v>
          </cell>
        </row>
        <row r="15">
          <cell r="A15">
            <v>1002012</v>
          </cell>
          <cell r="B15" t="str">
            <v>Cash in KazcommercerBank EURO</v>
          </cell>
          <cell r="D15">
            <v>0</v>
          </cell>
          <cell r="F15">
            <v>0</v>
          </cell>
          <cell r="J15">
            <v>0</v>
          </cell>
          <cell r="K15">
            <v>0</v>
          </cell>
          <cell r="BZ15">
            <v>0</v>
          </cell>
          <cell r="CA15">
            <v>0</v>
          </cell>
          <cell r="CD15">
            <v>0</v>
          </cell>
          <cell r="CE15">
            <v>0</v>
          </cell>
          <cell r="CI15">
            <v>0</v>
          </cell>
          <cell r="CJ15">
            <v>0</v>
          </cell>
          <cell r="CL15" t="str">
            <v>Loss</v>
          </cell>
          <cell r="CM15">
            <v>0</v>
          </cell>
          <cell r="CN15">
            <v>0</v>
          </cell>
          <cell r="CO15">
            <v>0</v>
          </cell>
          <cell r="CQ15">
            <v>0</v>
          </cell>
          <cell r="CS15">
            <v>0</v>
          </cell>
        </row>
        <row r="16">
          <cell r="A16">
            <v>1002013</v>
          </cell>
          <cell r="B16" t="str">
            <v>Cash in corporate cards, USD</v>
          </cell>
          <cell r="D16">
            <v>-15782.35</v>
          </cell>
          <cell r="F16">
            <v>-2167547.9500000002</v>
          </cell>
          <cell r="J16">
            <v>-15782.35</v>
          </cell>
          <cell r="K16">
            <v>-2167547.9500000002</v>
          </cell>
          <cell r="BZ16">
            <v>-15782.35</v>
          </cell>
          <cell r="CA16">
            <v>-2167547.9500000002</v>
          </cell>
          <cell r="CD16">
            <v>-15782.35</v>
          </cell>
          <cell r="CE16">
            <v>-2167547.9500000002</v>
          </cell>
          <cell r="CI16">
            <v>-15782.35</v>
          </cell>
          <cell r="CJ16">
            <v>-2167547.9500000002</v>
          </cell>
          <cell r="CL16" t="str">
            <v>Loss</v>
          </cell>
          <cell r="CM16">
            <v>14046.292500000447</v>
          </cell>
          <cell r="CN16">
            <v>-15782.35</v>
          </cell>
          <cell r="CO16">
            <v>-2153501.6574999997</v>
          </cell>
          <cell r="CQ16">
            <v>-15782.35</v>
          </cell>
          <cell r="CS16">
            <v>-2167547.9500000002</v>
          </cell>
        </row>
        <row r="17">
          <cell r="A17">
            <v>1002014</v>
          </cell>
          <cell r="B17" t="str">
            <v>Cash in Transit</v>
          </cell>
          <cell r="D17">
            <v>0</v>
          </cell>
          <cell r="F17">
            <v>0</v>
          </cell>
          <cell r="J17">
            <v>0</v>
          </cell>
          <cell r="K17">
            <v>0</v>
          </cell>
          <cell r="BZ17">
            <v>0</v>
          </cell>
          <cell r="CA17">
            <v>0</v>
          </cell>
          <cell r="CD17">
            <v>0</v>
          </cell>
          <cell r="CE17">
            <v>0</v>
          </cell>
          <cell r="CI17">
            <v>0</v>
          </cell>
          <cell r="CJ17">
            <v>0</v>
          </cell>
          <cell r="CL17" t="str">
            <v>Loss</v>
          </cell>
          <cell r="CM17">
            <v>0</v>
          </cell>
          <cell r="CN17">
            <v>0</v>
          </cell>
          <cell r="CO17">
            <v>0</v>
          </cell>
          <cell r="CQ17">
            <v>0</v>
          </cell>
          <cell r="CS17">
            <v>0</v>
          </cell>
        </row>
        <row r="18">
          <cell r="A18">
            <v>1201001</v>
          </cell>
          <cell r="B18" t="str">
            <v>Acc.Receivable -O&amp;GsalesForeig</v>
          </cell>
          <cell r="D18">
            <v>-2294882.1800000002</v>
          </cell>
          <cell r="F18">
            <v>-320055642.56999999</v>
          </cell>
          <cell r="J18">
            <v>-2294882.1800000002</v>
          </cell>
          <cell r="K18">
            <v>-320055642.56999999</v>
          </cell>
          <cell r="R18">
            <v>1385225.3142800007</v>
          </cell>
          <cell r="S18">
            <v>201959582.94818765</v>
          </cell>
          <cell r="BZ18">
            <v>-909656.86571999942</v>
          </cell>
          <cell r="CA18">
            <v>-118096059.62181234</v>
          </cell>
          <cell r="CD18">
            <v>-909656.86571999942</v>
          </cell>
          <cell r="CE18">
            <v>-118096059.62181234</v>
          </cell>
          <cell r="CI18">
            <v>-909656.86571999942</v>
          </cell>
          <cell r="CJ18">
            <v>-118096059.62181234</v>
          </cell>
          <cell r="CL18" t="str">
            <v>Gain</v>
          </cell>
          <cell r="CM18">
            <v>-6026619.7056815624</v>
          </cell>
          <cell r="CN18">
            <v>-909656.86571999942</v>
          </cell>
          <cell r="CO18">
            <v>-124122679.32749391</v>
          </cell>
          <cell r="CQ18">
            <v>-2294882.1800000002</v>
          </cell>
          <cell r="CS18">
            <v>-320055642.56999999</v>
          </cell>
        </row>
        <row r="19">
          <cell r="A19">
            <v>1201002</v>
          </cell>
          <cell r="B19" t="str">
            <v>Acc.Receivable -O&amp;GsalesLocal</v>
          </cell>
          <cell r="D19">
            <v>-6728.46</v>
          </cell>
          <cell r="F19">
            <v>-991193</v>
          </cell>
          <cell r="J19">
            <v>-6728.46</v>
          </cell>
          <cell r="K19">
            <v>-991193</v>
          </cell>
          <cell r="BZ19">
            <v>-6728.46</v>
          </cell>
          <cell r="CA19">
            <v>-991193</v>
          </cell>
          <cell r="CD19">
            <v>-6728.46</v>
          </cell>
          <cell r="CE19">
            <v>-991193</v>
          </cell>
          <cell r="CI19">
            <v>-6728.46</v>
          </cell>
          <cell r="CJ19">
            <v>-991193</v>
          </cell>
          <cell r="CK19">
            <v>-535.68803957493674</v>
          </cell>
          <cell r="CL19" t="str">
            <v>Gain</v>
          </cell>
          <cell r="CN19">
            <v>-7264.1480395749368</v>
          </cell>
          <cell r="CO19">
            <v>-991193</v>
          </cell>
          <cell r="CQ19">
            <v>-6728.46</v>
          </cell>
          <cell r="CS19">
            <v>-991193</v>
          </cell>
        </row>
        <row r="20">
          <cell r="A20">
            <v>1202001</v>
          </cell>
          <cell r="B20" t="str">
            <v>Account Receivables</v>
          </cell>
          <cell r="D20">
            <v>-26845.7</v>
          </cell>
          <cell r="F20">
            <v>-3684545.01</v>
          </cell>
          <cell r="J20">
            <v>-26845.7</v>
          </cell>
          <cell r="K20">
            <v>-3684545.01</v>
          </cell>
          <cell r="BZ20">
            <v>-26845.7</v>
          </cell>
          <cell r="CA20">
            <v>-3684545.01</v>
          </cell>
          <cell r="CD20">
            <v>-26845.7</v>
          </cell>
          <cell r="CE20">
            <v>-3684545.01</v>
          </cell>
          <cell r="CI20">
            <v>-26845.7</v>
          </cell>
          <cell r="CJ20">
            <v>-3684545.01</v>
          </cell>
          <cell r="CK20">
            <v>-157.1949065591798</v>
          </cell>
          <cell r="CL20" t="str">
            <v>Gain</v>
          </cell>
          <cell r="CN20">
            <v>-27002.894906559181</v>
          </cell>
          <cell r="CO20">
            <v>-3684545.01</v>
          </cell>
          <cell r="CQ20">
            <v>-26845.7</v>
          </cell>
          <cell r="CS20">
            <v>-3684545.01</v>
          </cell>
        </row>
        <row r="21">
          <cell r="A21">
            <v>1201003</v>
          </cell>
          <cell r="B21" t="str">
            <v>Acc. Receivable -Processed Sale</v>
          </cell>
          <cell r="D21">
            <v>-20246.71</v>
          </cell>
          <cell r="F21">
            <v>-2780683.74</v>
          </cell>
          <cell r="J21">
            <v>-20246.71</v>
          </cell>
          <cell r="K21">
            <v>-2780683.74</v>
          </cell>
          <cell r="BZ21">
            <v>-20246.71</v>
          </cell>
          <cell r="CA21">
            <v>-2780683.74</v>
          </cell>
          <cell r="CD21">
            <v>-20246.71</v>
          </cell>
          <cell r="CE21">
            <v>-2780683.74</v>
          </cell>
          <cell r="CI21">
            <v>-20246.71</v>
          </cell>
          <cell r="CJ21">
            <v>-2780683.74</v>
          </cell>
          <cell r="CK21">
            <v>-132.06420300476748</v>
          </cell>
          <cell r="CL21" t="str">
            <v>Gain</v>
          </cell>
          <cell r="CN21">
            <v>-20378.774203004767</v>
          </cell>
          <cell r="CO21">
            <v>-2780683.74</v>
          </cell>
          <cell r="CQ21">
            <v>-20246.71</v>
          </cell>
          <cell r="CS21">
            <v>-2780683.74</v>
          </cell>
        </row>
        <row r="22">
          <cell r="A22">
            <v>1201004</v>
          </cell>
          <cell r="B22" t="str">
            <v>Acc. Receivable -Rebilable - Transport</v>
          </cell>
          <cell r="J22">
            <v>0</v>
          </cell>
          <cell r="K22">
            <v>0</v>
          </cell>
          <cell r="BZ22">
            <v>0</v>
          </cell>
          <cell r="CA22">
            <v>0</v>
          </cell>
          <cell r="CD22">
            <v>0</v>
          </cell>
          <cell r="CE22">
            <v>0</v>
          </cell>
          <cell r="CI22">
            <v>0</v>
          </cell>
          <cell r="CJ22">
            <v>0</v>
          </cell>
          <cell r="CK22">
            <v>0</v>
          </cell>
          <cell r="CN22">
            <v>0</v>
          </cell>
          <cell r="CO22">
            <v>0</v>
          </cell>
          <cell r="CQ22" t="str">
            <v>0</v>
          </cell>
          <cell r="CS22" t="str">
            <v>0</v>
          </cell>
        </row>
        <row r="23">
          <cell r="A23">
            <v>1202100</v>
          </cell>
          <cell r="B23" t="str">
            <v>AR-Emplyees KZT</v>
          </cell>
          <cell r="D23">
            <v>-7477.35</v>
          </cell>
          <cell r="F23">
            <v>-1026492.04</v>
          </cell>
          <cell r="J23">
            <v>-7477.35</v>
          </cell>
          <cell r="K23">
            <v>-1026492.04</v>
          </cell>
          <cell r="BZ23">
            <v>-7477.35</v>
          </cell>
          <cell r="CA23">
            <v>-1026492.04</v>
          </cell>
          <cell r="CD23">
            <v>-7477.35</v>
          </cell>
          <cell r="CE23">
            <v>-1026492.04</v>
          </cell>
          <cell r="CI23">
            <v>-7477.35</v>
          </cell>
          <cell r="CJ23">
            <v>-1026492.04</v>
          </cell>
          <cell r="CK23">
            <v>-45.493825577134885</v>
          </cell>
          <cell r="CL23" t="str">
            <v>Gain</v>
          </cell>
          <cell r="CN23">
            <v>-7522.8438255771352</v>
          </cell>
          <cell r="CO23">
            <v>-1026492.04</v>
          </cell>
          <cell r="CQ23">
            <v>-7477.35</v>
          </cell>
          <cell r="CS23">
            <v>-1026492.04</v>
          </cell>
        </row>
        <row r="24">
          <cell r="A24">
            <v>1202104</v>
          </cell>
          <cell r="B24" t="str">
            <v>A.Sakhimov</v>
          </cell>
          <cell r="J24">
            <v>0</v>
          </cell>
          <cell r="K24">
            <v>0</v>
          </cell>
          <cell r="BZ24">
            <v>0</v>
          </cell>
          <cell r="CA24">
            <v>0</v>
          </cell>
          <cell r="CD24">
            <v>0</v>
          </cell>
          <cell r="CE24">
            <v>0</v>
          </cell>
          <cell r="CI24">
            <v>0</v>
          </cell>
          <cell r="CJ24">
            <v>0</v>
          </cell>
          <cell r="CN24">
            <v>0</v>
          </cell>
          <cell r="CO24">
            <v>0</v>
          </cell>
          <cell r="CQ24" t="str">
            <v>0</v>
          </cell>
          <cell r="CS24" t="str">
            <v>0</v>
          </cell>
        </row>
        <row r="25">
          <cell r="A25">
            <v>1202106</v>
          </cell>
          <cell r="B25" t="str">
            <v>S.Kalinkevich</v>
          </cell>
          <cell r="J25">
            <v>0</v>
          </cell>
          <cell r="K25">
            <v>0</v>
          </cell>
          <cell r="BZ25">
            <v>0</v>
          </cell>
          <cell r="CA25">
            <v>0</v>
          </cell>
          <cell r="CD25">
            <v>0</v>
          </cell>
          <cell r="CE25">
            <v>0</v>
          </cell>
          <cell r="CI25">
            <v>0</v>
          </cell>
          <cell r="CJ25">
            <v>0</v>
          </cell>
          <cell r="CN25">
            <v>0</v>
          </cell>
          <cell r="CO25">
            <v>0</v>
          </cell>
          <cell r="CQ25" t="str">
            <v>0</v>
          </cell>
          <cell r="CS25" t="str">
            <v>0</v>
          </cell>
        </row>
        <row r="26">
          <cell r="A26">
            <v>1202107</v>
          </cell>
          <cell r="B26" t="str">
            <v>M.Kalimov</v>
          </cell>
          <cell r="J26">
            <v>0</v>
          </cell>
          <cell r="K26">
            <v>0</v>
          </cell>
          <cell r="BZ26">
            <v>0</v>
          </cell>
          <cell r="CA26">
            <v>0</v>
          </cell>
          <cell r="CD26">
            <v>0</v>
          </cell>
          <cell r="CE26">
            <v>0</v>
          </cell>
          <cell r="CI26">
            <v>0</v>
          </cell>
          <cell r="CJ26">
            <v>0</v>
          </cell>
          <cell r="CN26">
            <v>0</v>
          </cell>
          <cell r="CO26">
            <v>0</v>
          </cell>
          <cell r="CQ26" t="str">
            <v>0</v>
          </cell>
          <cell r="CS26" t="str">
            <v>0</v>
          </cell>
        </row>
        <row r="27">
          <cell r="A27">
            <v>1202117</v>
          </cell>
          <cell r="B27" t="str">
            <v>Sadykova Madina</v>
          </cell>
          <cell r="J27">
            <v>0</v>
          </cell>
          <cell r="K27">
            <v>0</v>
          </cell>
          <cell r="BZ27">
            <v>0</v>
          </cell>
          <cell r="CA27">
            <v>0</v>
          </cell>
          <cell r="CD27">
            <v>0</v>
          </cell>
          <cell r="CE27">
            <v>0</v>
          </cell>
          <cell r="CI27">
            <v>0</v>
          </cell>
          <cell r="CJ27">
            <v>0</v>
          </cell>
          <cell r="CN27">
            <v>0</v>
          </cell>
          <cell r="CO27">
            <v>0</v>
          </cell>
          <cell r="CQ27" t="str">
            <v>0</v>
          </cell>
          <cell r="CS27" t="str">
            <v>0</v>
          </cell>
        </row>
        <row r="28">
          <cell r="A28">
            <v>1202120</v>
          </cell>
          <cell r="B28" t="str">
            <v>Tkachenko Dmitry</v>
          </cell>
          <cell r="J28">
            <v>0</v>
          </cell>
          <cell r="K28">
            <v>0</v>
          </cell>
          <cell r="BZ28">
            <v>0</v>
          </cell>
          <cell r="CA28">
            <v>0</v>
          </cell>
          <cell r="CD28">
            <v>0</v>
          </cell>
          <cell r="CE28">
            <v>0</v>
          </cell>
          <cell r="CI28">
            <v>0</v>
          </cell>
          <cell r="CJ28">
            <v>0</v>
          </cell>
          <cell r="CN28">
            <v>0</v>
          </cell>
          <cell r="CO28">
            <v>0</v>
          </cell>
          <cell r="CQ28" t="str">
            <v>0</v>
          </cell>
          <cell r="CS28" t="str">
            <v>0</v>
          </cell>
        </row>
        <row r="29">
          <cell r="A29">
            <v>1202130</v>
          </cell>
          <cell r="B29" t="str">
            <v>Salman Demegen</v>
          </cell>
          <cell r="J29">
            <v>0</v>
          </cell>
          <cell r="K29">
            <v>0</v>
          </cell>
          <cell r="BZ29">
            <v>0</v>
          </cell>
          <cell r="CA29">
            <v>0</v>
          </cell>
          <cell r="CD29">
            <v>0</v>
          </cell>
          <cell r="CE29">
            <v>0</v>
          </cell>
          <cell r="CI29">
            <v>0</v>
          </cell>
          <cell r="CJ29">
            <v>0</v>
          </cell>
          <cell r="CN29">
            <v>0</v>
          </cell>
          <cell r="CO29">
            <v>0</v>
          </cell>
          <cell r="CQ29" t="str">
            <v>0</v>
          </cell>
          <cell r="CS29" t="str">
            <v>0</v>
          </cell>
        </row>
        <row r="30">
          <cell r="A30">
            <v>1202133</v>
          </cell>
          <cell r="B30" t="str">
            <v>Aitzhanov</v>
          </cell>
          <cell r="J30">
            <v>0</v>
          </cell>
          <cell r="K30">
            <v>0</v>
          </cell>
          <cell r="BZ30">
            <v>0</v>
          </cell>
          <cell r="CA30">
            <v>0</v>
          </cell>
          <cell r="CD30">
            <v>0</v>
          </cell>
          <cell r="CE30">
            <v>0</v>
          </cell>
          <cell r="CI30">
            <v>0</v>
          </cell>
          <cell r="CJ30">
            <v>0</v>
          </cell>
          <cell r="CN30">
            <v>0</v>
          </cell>
          <cell r="CO30">
            <v>0</v>
          </cell>
          <cell r="CQ30" t="str">
            <v>0</v>
          </cell>
          <cell r="CS30" t="str">
            <v>0</v>
          </cell>
        </row>
        <row r="31">
          <cell r="A31">
            <v>1202145</v>
          </cell>
          <cell r="B31" t="str">
            <v>Maslova Valentina</v>
          </cell>
          <cell r="J31">
            <v>0</v>
          </cell>
          <cell r="K31">
            <v>0</v>
          </cell>
          <cell r="BZ31">
            <v>0</v>
          </cell>
          <cell r="CA31">
            <v>0</v>
          </cell>
          <cell r="CD31">
            <v>0</v>
          </cell>
          <cell r="CE31">
            <v>0</v>
          </cell>
          <cell r="CI31">
            <v>0</v>
          </cell>
          <cell r="CJ31">
            <v>0</v>
          </cell>
          <cell r="CN31">
            <v>0</v>
          </cell>
          <cell r="CO31">
            <v>0</v>
          </cell>
          <cell r="CQ31" t="str">
            <v>0</v>
          </cell>
          <cell r="CS31" t="str">
            <v>0</v>
          </cell>
        </row>
        <row r="32">
          <cell r="A32">
            <v>1202168</v>
          </cell>
          <cell r="B32" t="str">
            <v>Kotik V.</v>
          </cell>
          <cell r="J32">
            <v>0</v>
          </cell>
          <cell r="K32">
            <v>0</v>
          </cell>
          <cell r="BZ32">
            <v>0</v>
          </cell>
          <cell r="CA32">
            <v>0</v>
          </cell>
          <cell r="CD32">
            <v>0</v>
          </cell>
          <cell r="CE32">
            <v>0</v>
          </cell>
          <cell r="CI32">
            <v>0</v>
          </cell>
          <cell r="CJ32">
            <v>0</v>
          </cell>
          <cell r="CN32">
            <v>0</v>
          </cell>
          <cell r="CO32">
            <v>0</v>
          </cell>
          <cell r="CQ32" t="str">
            <v>0</v>
          </cell>
          <cell r="CS32" t="str">
            <v>0</v>
          </cell>
        </row>
        <row r="33">
          <cell r="A33">
            <v>1202200</v>
          </cell>
          <cell r="B33" t="str">
            <v>AR-Employees Dollars</v>
          </cell>
          <cell r="J33">
            <v>0</v>
          </cell>
          <cell r="K33">
            <v>0</v>
          </cell>
          <cell r="BZ33">
            <v>0</v>
          </cell>
          <cell r="CA33">
            <v>0</v>
          </cell>
          <cell r="CD33">
            <v>0</v>
          </cell>
          <cell r="CE33">
            <v>0</v>
          </cell>
          <cell r="CI33">
            <v>0</v>
          </cell>
          <cell r="CJ33">
            <v>0</v>
          </cell>
          <cell r="CL33" t="str">
            <v>Loss</v>
          </cell>
          <cell r="CM33">
            <v>0</v>
          </cell>
          <cell r="CN33">
            <v>0</v>
          </cell>
          <cell r="CO33">
            <v>0</v>
          </cell>
          <cell r="CQ33" t="str">
            <v>0</v>
          </cell>
          <cell r="CS33" t="str">
            <v>0</v>
          </cell>
        </row>
        <row r="34">
          <cell r="A34">
            <v>1203001</v>
          </cell>
          <cell r="B34" t="str">
            <v>Accounts Receivable -Other</v>
          </cell>
          <cell r="D34">
            <v>-72181.98</v>
          </cell>
          <cell r="F34">
            <v>-9914570</v>
          </cell>
          <cell r="J34">
            <v>-72181.98</v>
          </cell>
          <cell r="K34">
            <v>-9914570</v>
          </cell>
          <cell r="BZ34">
            <v>-72181.98</v>
          </cell>
          <cell r="CA34">
            <v>-9914570</v>
          </cell>
          <cell r="CD34">
            <v>-72181.98</v>
          </cell>
          <cell r="CE34">
            <v>-9914570</v>
          </cell>
          <cell r="CI34">
            <v>-72181.98</v>
          </cell>
          <cell r="CJ34">
            <v>-9914570</v>
          </cell>
          <cell r="CK34">
            <v>-478.8481421766337</v>
          </cell>
          <cell r="CL34" t="str">
            <v>Gain</v>
          </cell>
          <cell r="CN34">
            <v>-72660.82814217663</v>
          </cell>
          <cell r="CO34">
            <v>-9914570</v>
          </cell>
          <cell r="CQ34">
            <v>-72181.98</v>
          </cell>
          <cell r="CS34">
            <v>-9914570</v>
          </cell>
        </row>
        <row r="35">
          <cell r="A35">
            <v>1204001</v>
          </cell>
          <cell r="B35" t="str">
            <v>Almaty Office Receivable</v>
          </cell>
          <cell r="J35">
            <v>0</v>
          </cell>
          <cell r="K35">
            <v>0</v>
          </cell>
          <cell r="BZ35">
            <v>0</v>
          </cell>
          <cell r="CA35">
            <v>0</v>
          </cell>
          <cell r="CD35">
            <v>0</v>
          </cell>
          <cell r="CE35">
            <v>0</v>
          </cell>
          <cell r="CI35">
            <v>0</v>
          </cell>
          <cell r="CJ35">
            <v>0</v>
          </cell>
          <cell r="CN35">
            <v>0</v>
          </cell>
          <cell r="CO35">
            <v>0</v>
          </cell>
          <cell r="CQ35" t="str">
            <v>0</v>
          </cell>
          <cell r="CS35" t="str">
            <v>0</v>
          </cell>
        </row>
        <row r="36">
          <cell r="A36">
            <v>1209001</v>
          </cell>
          <cell r="B36" t="str">
            <v>Allowance for Doubtful Accts</v>
          </cell>
          <cell r="D36">
            <v>21730.25</v>
          </cell>
          <cell r="F36">
            <v>3292147</v>
          </cell>
          <cell r="J36">
            <v>21730.25</v>
          </cell>
          <cell r="K36">
            <v>3292147</v>
          </cell>
          <cell r="BZ36">
            <v>21730.25</v>
          </cell>
          <cell r="CA36">
            <v>3292147</v>
          </cell>
          <cell r="CD36">
            <v>21730.25</v>
          </cell>
          <cell r="CE36">
            <v>3292147</v>
          </cell>
          <cell r="CI36">
            <v>21730.25</v>
          </cell>
          <cell r="CJ36">
            <v>3292147</v>
          </cell>
          <cell r="CN36">
            <v>21730.25</v>
          </cell>
          <cell r="CO36">
            <v>3292147</v>
          </cell>
          <cell r="CQ36">
            <v>21730.25</v>
          </cell>
          <cell r="CS36">
            <v>3292147</v>
          </cell>
        </row>
        <row r="37">
          <cell r="A37">
            <v>1251001</v>
          </cell>
          <cell r="B37" t="str">
            <v>Crude Oil</v>
          </cell>
          <cell r="D37">
            <v>-236755.91</v>
          </cell>
          <cell r="F37">
            <v>-32524714.379999999</v>
          </cell>
          <cell r="J37">
            <v>-236755.91</v>
          </cell>
          <cell r="K37">
            <v>-32524714.379999999</v>
          </cell>
          <cell r="BZ37">
            <v>-236755.91</v>
          </cell>
          <cell r="CA37">
            <v>-32524714.379999999</v>
          </cell>
          <cell r="CD37">
            <v>-236755.91</v>
          </cell>
          <cell r="CE37">
            <v>-32524714.379999999</v>
          </cell>
          <cell r="CF37">
            <v>188106.19658034106</v>
          </cell>
          <cell r="CG37" t="str">
            <v>COR</v>
          </cell>
          <cell r="CH37">
            <v>25873543.65120025</v>
          </cell>
          <cell r="CI37">
            <v>-48649.713419658947</v>
          </cell>
          <cell r="CJ37">
            <v>-6651170.7287997492</v>
          </cell>
          <cell r="CN37">
            <v>-48649.713419658947</v>
          </cell>
          <cell r="CO37">
            <v>-6651170.7287997492</v>
          </cell>
          <cell r="CQ37">
            <v>-236755.91</v>
          </cell>
          <cell r="CS37">
            <v>-32524714.379999999</v>
          </cell>
        </row>
        <row r="38">
          <cell r="A38">
            <v>1253001</v>
          </cell>
          <cell r="B38" t="str">
            <v>Refined products</v>
          </cell>
          <cell r="D38">
            <v>0.23</v>
          </cell>
          <cell r="F38">
            <v>-35668</v>
          </cell>
          <cell r="J38">
            <v>0.23</v>
          </cell>
          <cell r="K38">
            <v>-35668</v>
          </cell>
          <cell r="BZ38">
            <v>0.23</v>
          </cell>
          <cell r="CA38">
            <v>-35668</v>
          </cell>
          <cell r="CD38">
            <v>0.23</v>
          </cell>
          <cell r="CE38">
            <v>-35668</v>
          </cell>
          <cell r="CF38">
            <v>0</v>
          </cell>
          <cell r="CG38" t="str">
            <v>COR</v>
          </cell>
          <cell r="CH38">
            <v>0</v>
          </cell>
          <cell r="CI38">
            <v>0.23</v>
          </cell>
          <cell r="CJ38">
            <v>-35668</v>
          </cell>
          <cell r="CN38">
            <v>0.23</v>
          </cell>
          <cell r="CO38">
            <v>-35668</v>
          </cell>
          <cell r="CQ38">
            <v>0.23</v>
          </cell>
          <cell r="CS38">
            <v>-35668</v>
          </cell>
        </row>
        <row r="39">
          <cell r="A39">
            <v>1303001</v>
          </cell>
          <cell r="B39" t="str">
            <v>Warehouse</v>
          </cell>
          <cell r="D39">
            <v>-2215644.96</v>
          </cell>
          <cell r="F39">
            <v>-313441392.17000002</v>
          </cell>
          <cell r="J39">
            <v>-2215644.96</v>
          </cell>
          <cell r="K39">
            <v>-313441392.17000002</v>
          </cell>
          <cell r="L39">
            <v>-39828.050000000003</v>
          </cell>
          <cell r="M39">
            <v>-6143304.6500000004</v>
          </cell>
          <cell r="BZ39">
            <v>-2255473.0099999998</v>
          </cell>
          <cell r="CA39">
            <v>-319584696.81999999</v>
          </cell>
          <cell r="CD39">
            <v>-2255473.0099999998</v>
          </cell>
          <cell r="CE39">
            <v>-319584696.81999999</v>
          </cell>
          <cell r="CI39">
            <v>-2255473.0099999998</v>
          </cell>
          <cell r="CJ39">
            <v>-319584696.81999999</v>
          </cell>
          <cell r="CN39">
            <v>-2255473.0099999998</v>
          </cell>
          <cell r="CO39">
            <v>-319584696.81999999</v>
          </cell>
          <cell r="CQ39">
            <v>-2215644.96</v>
          </cell>
          <cell r="CS39">
            <v>-313441392.17000002</v>
          </cell>
        </row>
        <row r="40">
          <cell r="A40">
            <v>1303002</v>
          </cell>
          <cell r="B40" t="str">
            <v>Materials for Office</v>
          </cell>
          <cell r="D40">
            <v>-4704.79</v>
          </cell>
          <cell r="F40">
            <v>-716795.55</v>
          </cell>
          <cell r="J40">
            <v>-4704.79</v>
          </cell>
          <cell r="K40">
            <v>-716795.55</v>
          </cell>
          <cell r="BZ40">
            <v>-4704.79</v>
          </cell>
          <cell r="CA40">
            <v>-716795.55</v>
          </cell>
          <cell r="CD40">
            <v>-4704.79</v>
          </cell>
          <cell r="CE40">
            <v>-716795.55</v>
          </cell>
          <cell r="CI40">
            <v>-4704.79</v>
          </cell>
          <cell r="CJ40">
            <v>-716795.55</v>
          </cell>
          <cell r="CN40">
            <v>-4704.79</v>
          </cell>
          <cell r="CO40">
            <v>-716795.55</v>
          </cell>
          <cell r="CQ40">
            <v>-4704.79</v>
          </cell>
          <cell r="CS40">
            <v>-716795.55</v>
          </cell>
        </row>
        <row r="41">
          <cell r="A41">
            <v>1303003</v>
          </cell>
          <cell r="B41" t="str">
            <v>Materials for Apartments</v>
          </cell>
          <cell r="D41">
            <v>-4774.6499999999996</v>
          </cell>
          <cell r="F41">
            <v>-714123.69</v>
          </cell>
          <cell r="J41">
            <v>-4774.6499999999996</v>
          </cell>
          <cell r="K41">
            <v>-714123.69</v>
          </cell>
          <cell r="BZ41">
            <v>-4774.6499999999996</v>
          </cell>
          <cell r="CA41">
            <v>-714123.69</v>
          </cell>
          <cell r="CD41">
            <v>-4774.6499999999996</v>
          </cell>
          <cell r="CE41">
            <v>-714123.69</v>
          </cell>
          <cell r="CI41">
            <v>-4774.6499999999996</v>
          </cell>
          <cell r="CJ41">
            <v>-714123.69</v>
          </cell>
          <cell r="CN41">
            <v>-4774.6499999999996</v>
          </cell>
          <cell r="CO41">
            <v>-714123.69</v>
          </cell>
          <cell r="CQ41">
            <v>-4774.6499999999996</v>
          </cell>
          <cell r="CS41">
            <v>-714123.69</v>
          </cell>
        </row>
        <row r="42">
          <cell r="A42">
            <v>1304001</v>
          </cell>
          <cell r="B42" t="str">
            <v>Diesel Fuel &amp; Gasoline Field</v>
          </cell>
          <cell r="D42">
            <v>-49918.899999999994</v>
          </cell>
          <cell r="F42">
            <v>-6899096.0899999999</v>
          </cell>
          <cell r="J42">
            <v>-49918.899999999994</v>
          </cell>
          <cell r="K42">
            <v>-6899096.0899999999</v>
          </cell>
          <cell r="P42">
            <v>-56746.520094489097</v>
          </cell>
          <cell r="Q42">
            <v>-7867235.5711946599</v>
          </cell>
          <cell r="BZ42">
            <v>-106665.42009448909</v>
          </cell>
          <cell r="CA42">
            <v>-14766331.66119466</v>
          </cell>
          <cell r="CD42">
            <v>-106665.42009448909</v>
          </cell>
          <cell r="CE42">
            <v>-14766331.66119466</v>
          </cell>
          <cell r="CI42">
            <v>-106665.42009448909</v>
          </cell>
          <cell r="CJ42">
            <v>-14766331.66119466</v>
          </cell>
          <cell r="CN42">
            <v>-106665.42009448909</v>
          </cell>
          <cell r="CO42">
            <v>-14766331.66119466</v>
          </cell>
          <cell r="CQ42">
            <v>-49918.899999999994</v>
          </cell>
          <cell r="CS42">
            <v>-6899096.0899999999</v>
          </cell>
        </row>
        <row r="43">
          <cell r="A43">
            <v>1304002</v>
          </cell>
          <cell r="B43" t="str">
            <v>Diesel Fuel &amp; Gasoline Office</v>
          </cell>
          <cell r="D43">
            <v>-1053.02</v>
          </cell>
          <cell r="F43">
            <v>-144347.82999999999</v>
          </cell>
          <cell r="J43">
            <v>-1053.02</v>
          </cell>
          <cell r="K43">
            <v>-144347.82999999999</v>
          </cell>
          <cell r="BZ43">
            <v>-1053.02</v>
          </cell>
          <cell r="CA43">
            <v>-144347.82999999999</v>
          </cell>
          <cell r="CD43">
            <v>-1053.02</v>
          </cell>
          <cell r="CE43">
            <v>-144347.82999999999</v>
          </cell>
          <cell r="CI43">
            <v>-1053.02</v>
          </cell>
          <cell r="CJ43">
            <v>-144347.82999999999</v>
          </cell>
          <cell r="CN43">
            <v>-1053.02</v>
          </cell>
          <cell r="CO43">
            <v>-144347.82999999999</v>
          </cell>
          <cell r="CQ43">
            <v>-1053.02</v>
          </cell>
          <cell r="CS43">
            <v>-144347.82999999999</v>
          </cell>
        </row>
        <row r="44">
          <cell r="A44">
            <v>1305001</v>
          </cell>
          <cell r="B44" t="str">
            <v>Inventory in Transit</v>
          </cell>
          <cell r="D44">
            <v>-9721.5</v>
          </cell>
          <cell r="F44">
            <v>-1325272.17</v>
          </cell>
          <cell r="J44">
            <v>-9721.5</v>
          </cell>
          <cell r="K44">
            <v>-1325272.17</v>
          </cell>
          <cell r="T44">
            <v>9721.77</v>
          </cell>
          <cell r="U44">
            <v>1325272.17</v>
          </cell>
          <cell r="BZ44">
            <v>0.27000000000043656</v>
          </cell>
          <cell r="CA44">
            <v>0</v>
          </cell>
          <cell r="CD44">
            <v>0.27000000000043656</v>
          </cell>
          <cell r="CE44">
            <v>0</v>
          </cell>
          <cell r="CI44">
            <v>0.27000000000043656</v>
          </cell>
          <cell r="CJ44">
            <v>0</v>
          </cell>
          <cell r="CN44">
            <v>0.27000000000043656</v>
          </cell>
          <cell r="CO44">
            <v>0</v>
          </cell>
          <cell r="CQ44">
            <v>-9721.5</v>
          </cell>
          <cell r="CS44">
            <v>-1325272.17</v>
          </cell>
        </row>
        <row r="45">
          <cell r="A45">
            <v>1305002</v>
          </cell>
          <cell r="B45" t="str">
            <v>Warehouse - Mashinery and Equipment</v>
          </cell>
          <cell r="D45">
            <v>-177458.68</v>
          </cell>
          <cell r="F45">
            <v>-24983345.890000001</v>
          </cell>
          <cell r="J45">
            <v>-177458.68</v>
          </cell>
          <cell r="K45">
            <v>-24983345.890000001</v>
          </cell>
          <cell r="T45">
            <v>-9721.77</v>
          </cell>
          <cell r="U45">
            <v>-1325272.17</v>
          </cell>
          <cell r="BZ45">
            <v>-187180.44999999998</v>
          </cell>
          <cell r="CA45">
            <v>-26308618.060000002</v>
          </cell>
          <cell r="CD45">
            <v>-187180.44999999998</v>
          </cell>
          <cell r="CE45">
            <v>-26308618.060000002</v>
          </cell>
          <cell r="CI45">
            <v>-187180.44999999998</v>
          </cell>
          <cell r="CJ45">
            <v>-26308618.060000002</v>
          </cell>
          <cell r="CN45">
            <v>-187180.44999999998</v>
          </cell>
          <cell r="CO45">
            <v>-26308618.060000002</v>
          </cell>
          <cell r="CQ45">
            <v>-177458.68</v>
          </cell>
          <cell r="CS45">
            <v>-24983345.890000001</v>
          </cell>
        </row>
        <row r="46">
          <cell r="A46">
            <v>1306002</v>
          </cell>
          <cell r="B46" t="str">
            <v>Spare parts for Vehicles Offic</v>
          </cell>
          <cell r="J46">
            <v>0</v>
          </cell>
          <cell r="K46">
            <v>0</v>
          </cell>
          <cell r="BZ46">
            <v>0</v>
          </cell>
          <cell r="CA46">
            <v>0</v>
          </cell>
          <cell r="CD46">
            <v>0</v>
          </cell>
          <cell r="CE46">
            <v>0</v>
          </cell>
          <cell r="CI46">
            <v>0</v>
          </cell>
          <cell r="CJ46">
            <v>0</v>
          </cell>
          <cell r="CN46">
            <v>0</v>
          </cell>
          <cell r="CO46">
            <v>0</v>
          </cell>
          <cell r="CQ46" t="str">
            <v>0</v>
          </cell>
          <cell r="CS46" t="str">
            <v>0</v>
          </cell>
        </row>
        <row r="47">
          <cell r="A47">
            <v>1309001</v>
          </cell>
          <cell r="B47" t="str">
            <v>Other</v>
          </cell>
          <cell r="D47">
            <v>1.52</v>
          </cell>
          <cell r="F47">
            <v>0</v>
          </cell>
          <cell r="J47">
            <v>1.52</v>
          </cell>
          <cell r="K47">
            <v>0</v>
          </cell>
          <cell r="BZ47">
            <v>1.52</v>
          </cell>
          <cell r="CA47">
            <v>0</v>
          </cell>
          <cell r="CD47">
            <v>1.52</v>
          </cell>
          <cell r="CE47">
            <v>0</v>
          </cell>
          <cell r="CI47">
            <v>1.52</v>
          </cell>
          <cell r="CJ47">
            <v>0</v>
          </cell>
          <cell r="CN47">
            <v>1.52</v>
          </cell>
          <cell r="CO47">
            <v>0</v>
          </cell>
          <cell r="CQ47">
            <v>1.52</v>
          </cell>
          <cell r="CS47">
            <v>0</v>
          </cell>
        </row>
        <row r="48">
          <cell r="A48">
            <v>1351000</v>
          </cell>
          <cell r="B48" t="str">
            <v xml:space="preserve">Prepaid Taxes </v>
          </cell>
          <cell r="J48">
            <v>0</v>
          </cell>
          <cell r="K48">
            <v>0</v>
          </cell>
          <cell r="BZ48">
            <v>0</v>
          </cell>
          <cell r="CA48">
            <v>0</v>
          </cell>
          <cell r="CD48">
            <v>0</v>
          </cell>
          <cell r="CE48">
            <v>0</v>
          </cell>
          <cell r="CI48">
            <v>0</v>
          </cell>
          <cell r="CJ48">
            <v>0</v>
          </cell>
          <cell r="CN48">
            <v>0</v>
          </cell>
          <cell r="CO48">
            <v>0</v>
          </cell>
          <cell r="CQ48" t="str">
            <v>0</v>
          </cell>
          <cell r="CS48" t="str">
            <v>0</v>
          </cell>
        </row>
        <row r="49">
          <cell r="A49">
            <v>1353001</v>
          </cell>
          <cell r="B49" t="str">
            <v>Deposits</v>
          </cell>
          <cell r="D49">
            <v>-258015</v>
          </cell>
          <cell r="F49">
            <v>-35983718.340000004</v>
          </cell>
          <cell r="J49">
            <v>-258015</v>
          </cell>
          <cell r="K49">
            <v>-35983718.340000004</v>
          </cell>
          <cell r="BZ49">
            <v>-258015</v>
          </cell>
          <cell r="CA49">
            <v>-35983718.340000004</v>
          </cell>
          <cell r="CD49">
            <v>-258015</v>
          </cell>
          <cell r="CE49">
            <v>-35983718.340000004</v>
          </cell>
          <cell r="CI49">
            <v>-258015</v>
          </cell>
          <cell r="CJ49">
            <v>-35983718.340000004</v>
          </cell>
          <cell r="CN49">
            <v>-258015</v>
          </cell>
          <cell r="CO49">
            <v>-35983718.340000004</v>
          </cell>
          <cell r="CQ49">
            <v>-258015</v>
          </cell>
          <cell r="CS49">
            <v>-35983718.340000004</v>
          </cell>
        </row>
        <row r="50">
          <cell r="A50">
            <v>1353002</v>
          </cell>
          <cell r="B50" t="str">
            <v>Deposit for Social Tax</v>
          </cell>
          <cell r="D50">
            <v>0</v>
          </cell>
          <cell r="F50">
            <v>0</v>
          </cell>
          <cell r="J50">
            <v>0</v>
          </cell>
          <cell r="K50">
            <v>0</v>
          </cell>
          <cell r="BZ50">
            <v>0</v>
          </cell>
          <cell r="CA50">
            <v>0</v>
          </cell>
          <cell r="CD50">
            <v>0</v>
          </cell>
          <cell r="CE50">
            <v>0</v>
          </cell>
          <cell r="CI50">
            <v>0</v>
          </cell>
          <cell r="CJ50">
            <v>0</v>
          </cell>
          <cell r="CN50">
            <v>0</v>
          </cell>
          <cell r="CO50">
            <v>0</v>
          </cell>
          <cell r="CQ50">
            <v>0</v>
          </cell>
          <cell r="CS50">
            <v>0</v>
          </cell>
        </row>
        <row r="51">
          <cell r="A51">
            <v>1354001</v>
          </cell>
          <cell r="B51" t="str">
            <v>Prepaid Expenses</v>
          </cell>
          <cell r="D51">
            <v>-1693648.48</v>
          </cell>
          <cell r="F51">
            <v>-248801767.91999999</v>
          </cell>
          <cell r="J51">
            <v>-1693648.48</v>
          </cell>
          <cell r="K51">
            <v>-248801767.91999999</v>
          </cell>
          <cell r="L51">
            <v>-1227524.9324540198</v>
          </cell>
          <cell r="M51">
            <v>-186339774.27999997</v>
          </cell>
          <cell r="P51">
            <v>1724958.79</v>
          </cell>
          <cell r="Q51">
            <v>251108071.90000007</v>
          </cell>
          <cell r="BZ51">
            <v>-1196214.6224540197</v>
          </cell>
          <cell r="CA51">
            <v>-184033470.29999986</v>
          </cell>
          <cell r="CD51">
            <v>-1196214.6224540197</v>
          </cell>
          <cell r="CE51">
            <v>-184033470.29999986</v>
          </cell>
          <cell r="CI51">
            <v>-1196214.6224540197</v>
          </cell>
          <cell r="CJ51">
            <v>-184033470.29999986</v>
          </cell>
          <cell r="CN51">
            <v>-1196214.6224540197</v>
          </cell>
          <cell r="CO51">
            <v>-184033470.29999986</v>
          </cell>
          <cell r="CQ51">
            <v>-1693648.48</v>
          </cell>
          <cell r="CS51">
            <v>-248801767.91999999</v>
          </cell>
        </row>
        <row r="52">
          <cell r="A52">
            <v>1354101</v>
          </cell>
          <cell r="B52" t="str">
            <v>Prepaid Selling Expenses</v>
          </cell>
          <cell r="D52">
            <v>-1181927.79</v>
          </cell>
          <cell r="F52">
            <v>-162325880.13</v>
          </cell>
          <cell r="J52">
            <v>-1181927.79</v>
          </cell>
          <cell r="K52">
            <v>-162325880.13</v>
          </cell>
          <cell r="L52">
            <v>-949324.74</v>
          </cell>
          <cell r="M52">
            <v>-150791339.97</v>
          </cell>
          <cell r="P52">
            <v>1033857.83</v>
          </cell>
          <cell r="Q52">
            <v>162325880.22</v>
          </cell>
          <cell r="BZ52">
            <v>-1097394.7000000002</v>
          </cell>
          <cell r="CA52">
            <v>-150791339.88000003</v>
          </cell>
          <cell r="CD52">
            <v>-1097394.7000000002</v>
          </cell>
          <cell r="CE52">
            <v>-150791339.88000003</v>
          </cell>
          <cell r="CI52">
            <v>-1097394.7000000002</v>
          </cell>
          <cell r="CJ52">
            <v>-150791339.88000003</v>
          </cell>
          <cell r="CK52">
            <v>-7708.5603884207085</v>
          </cell>
          <cell r="CL52" t="str">
            <v>Gain</v>
          </cell>
          <cell r="CN52">
            <v>-1105103.2603884209</v>
          </cell>
          <cell r="CO52">
            <v>-150791339.88000003</v>
          </cell>
          <cell r="CQ52">
            <v>-1181927.79</v>
          </cell>
          <cell r="CS52">
            <v>-162325880.13</v>
          </cell>
        </row>
        <row r="53">
          <cell r="A53">
            <v>1359001</v>
          </cell>
          <cell r="B53" t="str">
            <v>Other Current Assets</v>
          </cell>
          <cell r="D53">
            <v>-1282075.5900000001</v>
          </cell>
          <cell r="F53">
            <v>-177713764.09</v>
          </cell>
          <cell r="G53">
            <v>1282076.5143103707</v>
          </cell>
          <cell r="I53">
            <v>177713763.7325044</v>
          </cell>
          <cell r="J53">
            <v>0.92431037058122456</v>
          </cell>
          <cell r="K53">
            <v>-0.35749560594558716</v>
          </cell>
          <cell r="X53">
            <v>-480551.90442256257</v>
          </cell>
          <cell r="Y53">
            <v>-65571307.358458661</v>
          </cell>
          <cell r="BZ53">
            <v>-480550.98011219199</v>
          </cell>
          <cell r="CA53">
            <v>-65571307.715954266</v>
          </cell>
          <cell r="CD53">
            <v>-480550.98011219199</v>
          </cell>
          <cell r="CE53">
            <v>-65571307.715954266</v>
          </cell>
          <cell r="CI53">
            <v>-480550.98011219199</v>
          </cell>
          <cell r="CJ53">
            <v>-65571307.715954266</v>
          </cell>
          <cell r="CN53">
            <v>-480550.98011219199</v>
          </cell>
          <cell r="CO53">
            <v>-65571307.715954266</v>
          </cell>
          <cell r="CQ53">
            <v>-1282075.5900000001</v>
          </cell>
          <cell r="CS53">
            <v>-177713764.09</v>
          </cell>
        </row>
        <row r="54">
          <cell r="A54">
            <v>1401001</v>
          </cell>
          <cell r="B54" t="str">
            <v>Import VAT</v>
          </cell>
          <cell r="D54">
            <v>-390087</v>
          </cell>
          <cell r="F54">
            <v>-53556636</v>
          </cell>
          <cell r="J54">
            <v>-390087</v>
          </cell>
          <cell r="K54">
            <v>-53556636</v>
          </cell>
          <cell r="BZ54">
            <v>-390087</v>
          </cell>
          <cell r="CA54">
            <v>-53556636</v>
          </cell>
          <cell r="CD54">
            <v>-390087</v>
          </cell>
          <cell r="CE54">
            <v>-53556636</v>
          </cell>
          <cell r="CI54">
            <v>-390087</v>
          </cell>
          <cell r="CJ54">
            <v>-53556636</v>
          </cell>
          <cell r="CK54">
            <v>-2413.0806156101753</v>
          </cell>
          <cell r="CL54" t="str">
            <v>Gain</v>
          </cell>
          <cell r="CN54">
            <v>-392500.08061561018</v>
          </cell>
          <cell r="CO54">
            <v>-53556636</v>
          </cell>
          <cell r="CQ54">
            <v>-390087</v>
          </cell>
          <cell r="CS54">
            <v>-53556636</v>
          </cell>
        </row>
        <row r="55">
          <cell r="A55">
            <v>1402001</v>
          </cell>
          <cell r="B55" t="str">
            <v>Turnover (local) VAT-20%</v>
          </cell>
          <cell r="D55">
            <v>-5731.79</v>
          </cell>
          <cell r="F55">
            <v>-787204.6</v>
          </cell>
          <cell r="J55">
            <v>-5731.79</v>
          </cell>
          <cell r="K55">
            <v>-787204.6</v>
          </cell>
          <cell r="BZ55">
            <v>-5731.79</v>
          </cell>
          <cell r="CA55">
            <v>-787204.6</v>
          </cell>
          <cell r="CD55">
            <v>-5731.79</v>
          </cell>
          <cell r="CE55">
            <v>-787204.6</v>
          </cell>
          <cell r="CI55">
            <v>-5731.79</v>
          </cell>
          <cell r="CJ55">
            <v>-787204.6</v>
          </cell>
          <cell r="CK55">
            <v>-37.389919384389941</v>
          </cell>
          <cell r="CL55" t="str">
            <v>Gain</v>
          </cell>
          <cell r="CN55">
            <v>-5769.1799193843899</v>
          </cell>
          <cell r="CO55">
            <v>-787204.6</v>
          </cell>
          <cell r="CQ55">
            <v>-5731.79</v>
          </cell>
          <cell r="CS55">
            <v>-787204.6</v>
          </cell>
        </row>
        <row r="56">
          <cell r="A56">
            <v>1402002</v>
          </cell>
          <cell r="B56" t="str">
            <v>Turnover (local) VAT-16%</v>
          </cell>
          <cell r="D56">
            <v>-3464425.2755685132</v>
          </cell>
          <cell r="F56">
            <v>-475452379.12</v>
          </cell>
          <cell r="G56">
            <v>-1212684.5953318905</v>
          </cell>
          <cell r="I56">
            <v>-168183477.57999998</v>
          </cell>
          <cell r="J56">
            <v>-4677109.8709004037</v>
          </cell>
          <cell r="K56">
            <v>-643635856.70000005</v>
          </cell>
          <cell r="X56">
            <v>275750.11784536461</v>
          </cell>
          <cell r="Y56">
            <v>37626103.579999998</v>
          </cell>
          <cell r="BZ56">
            <v>-4401359.7530550389</v>
          </cell>
          <cell r="CA56">
            <v>-606009753.12</v>
          </cell>
          <cell r="CD56">
            <v>-4401359.7530550389</v>
          </cell>
          <cell r="CE56">
            <v>-606009753.12</v>
          </cell>
          <cell r="CI56">
            <v>-4401359.7530550389</v>
          </cell>
          <cell r="CJ56">
            <v>-606009753.12</v>
          </cell>
          <cell r="CK56">
            <v>-39898.9726320263</v>
          </cell>
          <cell r="CL56" t="str">
            <v>Gain</v>
          </cell>
          <cell r="CN56">
            <v>-4441258.7256870652</v>
          </cell>
          <cell r="CO56">
            <v>-606009753.12</v>
          </cell>
          <cell r="CQ56">
            <v>-3464425.2755685132</v>
          </cell>
          <cell r="CS56">
            <v>-475452379.12</v>
          </cell>
        </row>
        <row r="57">
          <cell r="A57">
            <v>1403001</v>
          </cell>
          <cell r="B57" t="str">
            <v>Settlement Account</v>
          </cell>
          <cell r="D57">
            <v>-1.8</v>
          </cell>
          <cell r="F57">
            <v>0</v>
          </cell>
          <cell r="J57">
            <v>-1.8</v>
          </cell>
          <cell r="K57">
            <v>0</v>
          </cell>
          <cell r="BZ57">
            <v>-1.8</v>
          </cell>
          <cell r="CA57">
            <v>0</v>
          </cell>
          <cell r="CD57">
            <v>-1.8</v>
          </cell>
          <cell r="CE57">
            <v>0</v>
          </cell>
          <cell r="CI57">
            <v>-1.8</v>
          </cell>
          <cell r="CJ57">
            <v>0</v>
          </cell>
          <cell r="CK57">
            <v>1.8</v>
          </cell>
          <cell r="CL57" t="str">
            <v>Loss</v>
          </cell>
          <cell r="CN57">
            <v>0</v>
          </cell>
          <cell r="CO57">
            <v>0</v>
          </cell>
          <cell r="CQ57">
            <v>-1.8</v>
          </cell>
          <cell r="CS57">
            <v>0</v>
          </cell>
        </row>
        <row r="58">
          <cell r="A58">
            <v>1451001</v>
          </cell>
          <cell r="B58" t="str">
            <v>Advances to Customs</v>
          </cell>
          <cell r="D58">
            <v>-82224.08</v>
          </cell>
          <cell r="F58">
            <v>-11267811.970000001</v>
          </cell>
          <cell r="J58">
            <v>-82224.08</v>
          </cell>
          <cell r="K58">
            <v>-11267811.970000001</v>
          </cell>
          <cell r="BZ58">
            <v>-82224.08</v>
          </cell>
          <cell r="CA58">
            <v>-11267811.970000001</v>
          </cell>
          <cell r="CD58">
            <v>-82224.08</v>
          </cell>
          <cell r="CE58">
            <v>-11267811.970000001</v>
          </cell>
          <cell r="CI58">
            <v>-82224.08</v>
          </cell>
          <cell r="CJ58">
            <v>-11267811.970000001</v>
          </cell>
          <cell r="CK58">
            <v>-354.24150971052586</v>
          </cell>
          <cell r="CL58" t="str">
            <v>Gain</v>
          </cell>
          <cell r="CN58">
            <v>-82578.321509710528</v>
          </cell>
          <cell r="CO58">
            <v>-11267811.970000001</v>
          </cell>
          <cell r="CQ58">
            <v>-82224.08</v>
          </cell>
          <cell r="CS58">
            <v>-11267811.970000001</v>
          </cell>
        </row>
        <row r="59">
          <cell r="A59">
            <v>2001001</v>
          </cell>
          <cell r="B59" t="str">
            <v>Unproven Acquisition Costs</v>
          </cell>
          <cell r="D59">
            <v>-12725.37</v>
          </cell>
          <cell r="F59">
            <v>-1695338.53</v>
          </cell>
          <cell r="J59">
            <v>-12725.37</v>
          </cell>
          <cell r="K59">
            <v>-1695338.53</v>
          </cell>
          <cell r="BZ59">
            <v>-12725.37</v>
          </cell>
          <cell r="CA59">
            <v>-1695338.53</v>
          </cell>
          <cell r="CD59">
            <v>-12725.37</v>
          </cell>
          <cell r="CE59">
            <v>-1695338.53</v>
          </cell>
          <cell r="CI59">
            <v>-12725.37</v>
          </cell>
          <cell r="CJ59">
            <v>-1695338.53</v>
          </cell>
          <cell r="CN59">
            <v>-12725.37</v>
          </cell>
          <cell r="CO59">
            <v>-1695338.53</v>
          </cell>
          <cell r="CQ59">
            <v>-12725.37</v>
          </cell>
          <cell r="CS59">
            <v>-1695338.53</v>
          </cell>
        </row>
        <row r="60">
          <cell r="A60">
            <v>2002001</v>
          </cell>
          <cell r="B60" t="str">
            <v>Proven Acquisition Costs</v>
          </cell>
          <cell r="D60">
            <v>-610039.9</v>
          </cell>
          <cell r="F60">
            <v>-48481134.810000002</v>
          </cell>
          <cell r="J60">
            <v>-610039.9</v>
          </cell>
          <cell r="K60">
            <v>-48481134.810000002</v>
          </cell>
          <cell r="BZ60">
            <v>-610039.9</v>
          </cell>
          <cell r="CA60">
            <v>-48481134.810000002</v>
          </cell>
          <cell r="CD60">
            <v>-610039.9</v>
          </cell>
          <cell r="CE60">
            <v>-48481134.810000002</v>
          </cell>
          <cell r="CI60">
            <v>-610039.9</v>
          </cell>
          <cell r="CJ60">
            <v>-48481134.810000002</v>
          </cell>
          <cell r="CN60">
            <v>-610039.9</v>
          </cell>
          <cell r="CO60">
            <v>-48481134.810000002</v>
          </cell>
          <cell r="CQ60">
            <v>-610039.9</v>
          </cell>
          <cell r="CS60">
            <v>-48481134.810000002</v>
          </cell>
        </row>
        <row r="61">
          <cell r="A61">
            <v>2020100</v>
          </cell>
          <cell r="B61" t="str">
            <v>Oil &amp; Gas Property Rollforward</v>
          </cell>
          <cell r="D61">
            <v>-6433087.5800000001</v>
          </cell>
          <cell r="F61">
            <v>-518334699.47000003</v>
          </cell>
          <cell r="J61">
            <v>-6433087.5800000001</v>
          </cell>
          <cell r="K61">
            <v>-518334699.47000003</v>
          </cell>
          <cell r="BZ61">
            <v>-6433087.5800000001</v>
          </cell>
          <cell r="CA61">
            <v>-518334699.47000003</v>
          </cell>
          <cell r="CD61">
            <v>-6433087.5800000001</v>
          </cell>
          <cell r="CE61">
            <v>-518334699.47000003</v>
          </cell>
          <cell r="CI61">
            <v>-6433087.5800000001</v>
          </cell>
          <cell r="CJ61">
            <v>-518334699.47000003</v>
          </cell>
          <cell r="CN61">
            <v>-6433087.5800000001</v>
          </cell>
          <cell r="CO61">
            <v>-518334699.47000003</v>
          </cell>
          <cell r="CQ61">
            <v>-6433087.5800000001</v>
          </cell>
          <cell r="CS61">
            <v>-518334699.47000003</v>
          </cell>
        </row>
        <row r="62">
          <cell r="A62">
            <v>2030100</v>
          </cell>
          <cell r="B62" t="str">
            <v>Geological &amp; Geophysical Costs</v>
          </cell>
          <cell r="D62">
            <v>-445683.31</v>
          </cell>
          <cell r="F62">
            <v>-66569403.159999996</v>
          </cell>
          <cell r="J62">
            <v>-445683.31</v>
          </cell>
          <cell r="K62">
            <v>-66569403.159999996</v>
          </cell>
          <cell r="BZ62">
            <v>-445683.31</v>
          </cell>
          <cell r="CA62">
            <v>-66569403.159999996</v>
          </cell>
          <cell r="CD62">
            <v>-445683.31</v>
          </cell>
          <cell r="CE62">
            <v>-66569403.159999996</v>
          </cell>
          <cell r="CI62">
            <v>-445683.31</v>
          </cell>
          <cell r="CJ62">
            <v>-66569403.159999996</v>
          </cell>
          <cell r="CN62">
            <v>-445683.31</v>
          </cell>
          <cell r="CO62">
            <v>-66569403.159999996</v>
          </cell>
          <cell r="CQ62">
            <v>-445683.31</v>
          </cell>
          <cell r="CS62">
            <v>-66569403.159999996</v>
          </cell>
        </row>
        <row r="63">
          <cell r="A63">
            <v>2036001</v>
          </cell>
          <cell r="B63" t="str">
            <v>G&amp;G Company Labour</v>
          </cell>
          <cell r="D63">
            <v>-25230.240000000002</v>
          </cell>
          <cell r="F63">
            <v>-2428116.5499999998</v>
          </cell>
          <cell r="J63">
            <v>-25230.240000000002</v>
          </cell>
          <cell r="K63">
            <v>-2428116.5499999998</v>
          </cell>
          <cell r="BZ63">
            <v>-25230.240000000002</v>
          </cell>
          <cell r="CA63">
            <v>-2428116.5499999998</v>
          </cell>
          <cell r="CD63">
            <v>-25230.240000000002</v>
          </cell>
          <cell r="CE63">
            <v>-2428116.5499999998</v>
          </cell>
          <cell r="CI63">
            <v>-25230.240000000002</v>
          </cell>
          <cell r="CJ63">
            <v>-2428116.5499999998</v>
          </cell>
          <cell r="CN63">
            <v>-25230.240000000002</v>
          </cell>
          <cell r="CO63">
            <v>-2428116.5499999998</v>
          </cell>
          <cell r="CQ63">
            <v>-25230.240000000002</v>
          </cell>
          <cell r="CS63">
            <v>-2428116.5499999998</v>
          </cell>
        </row>
        <row r="64">
          <cell r="A64">
            <v>2036201</v>
          </cell>
          <cell r="B64" t="str">
            <v>G&amp;G Contract Labour</v>
          </cell>
          <cell r="D64">
            <v>-354599.01</v>
          </cell>
          <cell r="F64">
            <v>-51494070.939999998</v>
          </cell>
          <cell r="J64">
            <v>-354599.01</v>
          </cell>
          <cell r="K64">
            <v>-51494070.939999998</v>
          </cell>
          <cell r="BZ64">
            <v>-354599.01</v>
          </cell>
          <cell r="CA64">
            <v>-51494070.939999998</v>
          </cell>
          <cell r="CD64">
            <v>-354599.01</v>
          </cell>
          <cell r="CE64">
            <v>-51494070.939999998</v>
          </cell>
          <cell r="CI64">
            <v>-354599.01</v>
          </cell>
          <cell r="CJ64">
            <v>-51494070.939999998</v>
          </cell>
          <cell r="CN64">
            <v>-354599.01</v>
          </cell>
          <cell r="CO64">
            <v>-51494070.939999998</v>
          </cell>
          <cell r="CQ64">
            <v>-354599.01</v>
          </cell>
          <cell r="CS64">
            <v>-51494070.939999998</v>
          </cell>
        </row>
        <row r="65">
          <cell r="A65">
            <v>2036501</v>
          </cell>
          <cell r="B65" t="str">
            <v>G&amp;G Seismic</v>
          </cell>
          <cell r="D65">
            <v>-1928434</v>
          </cell>
          <cell r="F65">
            <v>-277081776.44</v>
          </cell>
          <cell r="J65">
            <v>-1928434</v>
          </cell>
          <cell r="K65">
            <v>-277081776.44</v>
          </cell>
          <cell r="BZ65">
            <v>-1928434</v>
          </cell>
          <cell r="CA65">
            <v>-277081776.44</v>
          </cell>
          <cell r="CD65">
            <v>-1928434</v>
          </cell>
          <cell r="CE65">
            <v>-277081776.44</v>
          </cell>
          <cell r="CI65">
            <v>-1928434</v>
          </cell>
          <cell r="CJ65">
            <v>-277081776.44</v>
          </cell>
          <cell r="CN65">
            <v>-1928434</v>
          </cell>
          <cell r="CO65">
            <v>-277081776.44</v>
          </cell>
          <cell r="CQ65">
            <v>-1928434</v>
          </cell>
          <cell r="CS65">
            <v>-277081776.44</v>
          </cell>
        </row>
        <row r="66">
          <cell r="A66">
            <v>2036701</v>
          </cell>
          <cell r="B66" t="str">
            <v>G&amp;G Professional Services</v>
          </cell>
          <cell r="D66">
            <v>-8497.42</v>
          </cell>
          <cell r="F66">
            <v>-1322198.27</v>
          </cell>
          <cell r="J66">
            <v>-8497.42</v>
          </cell>
          <cell r="K66">
            <v>-1322198.27</v>
          </cell>
          <cell r="BZ66">
            <v>-8497.42</v>
          </cell>
          <cell r="CA66">
            <v>-1322198.27</v>
          </cell>
          <cell r="CD66">
            <v>-8497.42</v>
          </cell>
          <cell r="CE66">
            <v>-1322198.27</v>
          </cell>
          <cell r="CI66">
            <v>-8497.42</v>
          </cell>
          <cell r="CJ66">
            <v>-1322198.27</v>
          </cell>
          <cell r="CN66">
            <v>-8497.42</v>
          </cell>
          <cell r="CO66">
            <v>-1322198.27</v>
          </cell>
          <cell r="CQ66">
            <v>-8497.42</v>
          </cell>
          <cell r="CS66">
            <v>-1322198.27</v>
          </cell>
        </row>
        <row r="67">
          <cell r="A67">
            <v>2050101</v>
          </cell>
          <cell r="B67" t="str">
            <v>IDC Drilling Contract Day Rate</v>
          </cell>
          <cell r="D67">
            <v>-15703741.17</v>
          </cell>
          <cell r="F67">
            <v>-2227365598.1799998</v>
          </cell>
          <cell r="J67">
            <v>-15703741.17</v>
          </cell>
          <cell r="K67">
            <v>-2227365598.1799998</v>
          </cell>
          <cell r="N67">
            <v>-876681.81</v>
          </cell>
          <cell r="O67">
            <v>-113664899.88000001</v>
          </cell>
          <cell r="BZ67">
            <v>-16580422.98</v>
          </cell>
          <cell r="CA67">
            <v>-2341030498.0599999</v>
          </cell>
          <cell r="CD67">
            <v>-16580422.98</v>
          </cell>
          <cell r="CE67">
            <v>-2341030498.0599999</v>
          </cell>
          <cell r="CI67">
            <v>-16580422.98</v>
          </cell>
          <cell r="CJ67">
            <v>-2341030498.0599999</v>
          </cell>
          <cell r="CN67">
            <v>-16580422.98</v>
          </cell>
          <cell r="CO67">
            <v>-2341030498.0599999</v>
          </cell>
          <cell r="CQ67">
            <v>-15703741.17</v>
          </cell>
          <cell r="CS67">
            <v>-2227365598.1799998</v>
          </cell>
        </row>
        <row r="68">
          <cell r="A68">
            <v>2050501</v>
          </cell>
          <cell r="B68" t="str">
            <v>IDC Mobilization/Demob</v>
          </cell>
          <cell r="D68">
            <v>-4281672.49</v>
          </cell>
          <cell r="F68">
            <v>-565265220.09000003</v>
          </cell>
          <cell r="J68">
            <v>-4281672.49</v>
          </cell>
          <cell r="K68">
            <v>-565265220.09000003</v>
          </cell>
          <cell r="N68">
            <v>-378870.16</v>
          </cell>
          <cell r="O68">
            <v>-52473442.089999989</v>
          </cell>
          <cell r="BZ68">
            <v>-4660542.6500000004</v>
          </cell>
          <cell r="CA68">
            <v>-617738662.18000007</v>
          </cell>
          <cell r="CD68">
            <v>-4660542.6500000004</v>
          </cell>
          <cell r="CE68">
            <v>-617738662.18000007</v>
          </cell>
          <cell r="CI68">
            <v>-4660542.6500000004</v>
          </cell>
          <cell r="CJ68">
            <v>-617738662.18000007</v>
          </cell>
          <cell r="CN68">
            <v>-4660542.6500000004</v>
          </cell>
          <cell r="CO68">
            <v>-617738662.18000007</v>
          </cell>
          <cell r="CQ68">
            <v>-4281672.49</v>
          </cell>
          <cell r="CS68">
            <v>-565265220.09000003</v>
          </cell>
        </row>
        <row r="69">
          <cell r="A69">
            <v>2050701</v>
          </cell>
          <cell r="B69" t="str">
            <v>IDC Road</v>
          </cell>
          <cell r="D69">
            <v>-1617954.04</v>
          </cell>
          <cell r="F69">
            <v>-228151347.47</v>
          </cell>
          <cell r="J69">
            <v>-1617954.04</v>
          </cell>
          <cell r="K69">
            <v>-228151347.47</v>
          </cell>
          <cell r="N69">
            <v>-80221.929999999993</v>
          </cell>
          <cell r="O69">
            <v>-11211626.140000002</v>
          </cell>
          <cell r="BZ69">
            <v>-1698175.97</v>
          </cell>
          <cell r="CA69">
            <v>-239362973.61000001</v>
          </cell>
          <cell r="CD69">
            <v>-1698175.97</v>
          </cell>
          <cell r="CE69">
            <v>-239362973.61000001</v>
          </cell>
          <cell r="CI69">
            <v>-1698175.97</v>
          </cell>
          <cell r="CJ69">
            <v>-239362973.61000001</v>
          </cell>
          <cell r="CN69">
            <v>-1698175.97</v>
          </cell>
          <cell r="CO69">
            <v>-239362973.61000001</v>
          </cell>
          <cell r="CQ69">
            <v>-1617954.04</v>
          </cell>
          <cell r="CS69">
            <v>-228151347.47</v>
          </cell>
        </row>
        <row r="70">
          <cell r="A70">
            <v>2050702</v>
          </cell>
          <cell r="B70" t="str">
            <v>Flowlines connectors wells&gt;ZU</v>
          </cell>
          <cell r="D70">
            <v>-325827.09000000003</v>
          </cell>
          <cell r="F70">
            <v>-48571769.890000001</v>
          </cell>
          <cell r="J70">
            <v>-325827.09000000003</v>
          </cell>
          <cell r="K70">
            <v>-48571769.890000001</v>
          </cell>
          <cell r="BZ70">
            <v>-325827.09000000003</v>
          </cell>
          <cell r="CA70">
            <v>-48571769.890000001</v>
          </cell>
          <cell r="CD70">
            <v>-325827.09000000003</v>
          </cell>
          <cell r="CE70">
            <v>-48571769.890000001</v>
          </cell>
          <cell r="CI70">
            <v>-325827.09000000003</v>
          </cell>
          <cell r="CJ70">
            <v>-48571769.890000001</v>
          </cell>
          <cell r="CN70">
            <v>-325827.09000000003</v>
          </cell>
          <cell r="CO70">
            <v>-48571769.890000001</v>
          </cell>
          <cell r="CQ70">
            <v>-325827.09000000003</v>
          </cell>
          <cell r="CS70">
            <v>-48571769.890000001</v>
          </cell>
        </row>
        <row r="71">
          <cell r="A71">
            <v>2051301</v>
          </cell>
          <cell r="B71" t="str">
            <v>IDC Mud Materials</v>
          </cell>
          <cell r="D71">
            <v>-6545.89</v>
          </cell>
          <cell r="F71">
            <v>-975100.64</v>
          </cell>
          <cell r="J71">
            <v>-6545.89</v>
          </cell>
          <cell r="K71">
            <v>-975100.64</v>
          </cell>
          <cell r="BZ71">
            <v>-6545.89</v>
          </cell>
          <cell r="CA71">
            <v>-975100.64</v>
          </cell>
          <cell r="CD71">
            <v>-6545.89</v>
          </cell>
          <cell r="CE71">
            <v>-975100.64</v>
          </cell>
          <cell r="CI71">
            <v>-6545.89</v>
          </cell>
          <cell r="CJ71">
            <v>-975100.64</v>
          </cell>
          <cell r="CN71">
            <v>-6545.89</v>
          </cell>
          <cell r="CO71">
            <v>-975100.64</v>
          </cell>
          <cell r="CQ71">
            <v>-6545.89</v>
          </cell>
          <cell r="CS71">
            <v>-975100.64</v>
          </cell>
        </row>
        <row r="72">
          <cell r="A72">
            <v>2051001</v>
          </cell>
          <cell r="B72" t="str">
            <v>IDC Cementing &amp; Cementing Serv</v>
          </cell>
          <cell r="D72">
            <v>-1614814.08</v>
          </cell>
          <cell r="F72">
            <v>-228880664.86000001</v>
          </cell>
          <cell r="J72">
            <v>-1614814.08</v>
          </cell>
          <cell r="K72">
            <v>-228880664.86000001</v>
          </cell>
          <cell r="N72">
            <v>-114779.6</v>
          </cell>
          <cell r="O72">
            <v>-16485496.899999999</v>
          </cell>
          <cell r="BZ72">
            <v>-1729593.6800000002</v>
          </cell>
          <cell r="CA72">
            <v>-245366161.76000002</v>
          </cell>
          <cell r="CD72">
            <v>-1729593.6800000002</v>
          </cell>
          <cell r="CE72">
            <v>-245366161.76000002</v>
          </cell>
          <cell r="CI72">
            <v>-1729593.6800000002</v>
          </cell>
          <cell r="CJ72">
            <v>-245366161.76000002</v>
          </cell>
          <cell r="CN72">
            <v>-1729593.6800000002</v>
          </cell>
          <cell r="CO72">
            <v>-245366161.76000002</v>
          </cell>
          <cell r="CQ72">
            <v>-1614814.08</v>
          </cell>
          <cell r="CS72">
            <v>-228880664.86000001</v>
          </cell>
        </row>
        <row r="73">
          <cell r="A73">
            <v>2051501</v>
          </cell>
          <cell r="B73" t="str">
            <v>IDC Chemicals</v>
          </cell>
          <cell r="D73">
            <v>-512712.41</v>
          </cell>
          <cell r="F73">
            <v>-73476445.540000007</v>
          </cell>
          <cell r="J73">
            <v>-512712.41</v>
          </cell>
          <cell r="K73">
            <v>-73476445.540000007</v>
          </cell>
          <cell r="N73">
            <v>-83640.679999999993</v>
          </cell>
          <cell r="O73">
            <v>-11886699.649999991</v>
          </cell>
          <cell r="BZ73">
            <v>-596353.09</v>
          </cell>
          <cell r="CA73">
            <v>-85363145.189999998</v>
          </cell>
          <cell r="CD73">
            <v>-596353.09</v>
          </cell>
          <cell r="CE73">
            <v>-85363145.189999998</v>
          </cell>
          <cell r="CI73">
            <v>-596353.09</v>
          </cell>
          <cell r="CJ73">
            <v>-85363145.189999998</v>
          </cell>
          <cell r="CN73">
            <v>-596353.09</v>
          </cell>
          <cell r="CO73">
            <v>-85363145.189999998</v>
          </cell>
          <cell r="CQ73">
            <v>-512712.41</v>
          </cell>
          <cell r="CS73">
            <v>-73476445.540000007</v>
          </cell>
        </row>
        <row r="74">
          <cell r="A74">
            <v>2052001</v>
          </cell>
          <cell r="B74" t="str">
            <v>IDC Wireline Logging</v>
          </cell>
          <cell r="D74">
            <v>-2540665.2799999998</v>
          </cell>
          <cell r="F74">
            <v>-366950104.94999999</v>
          </cell>
          <cell r="J74">
            <v>-2540665.2799999998</v>
          </cell>
          <cell r="K74">
            <v>-366950104.94999999</v>
          </cell>
          <cell r="N74">
            <v>-196441.62</v>
          </cell>
          <cell r="O74">
            <v>-27250266.319999997</v>
          </cell>
          <cell r="BZ74">
            <v>-2737106.9</v>
          </cell>
          <cell r="CA74">
            <v>-394200371.26999998</v>
          </cell>
          <cell r="CD74">
            <v>-2737106.9</v>
          </cell>
          <cell r="CE74">
            <v>-394200371.26999998</v>
          </cell>
          <cell r="CI74">
            <v>-2737106.9</v>
          </cell>
          <cell r="CJ74">
            <v>-394200371.26999998</v>
          </cell>
          <cell r="CN74">
            <v>-2737106.9</v>
          </cell>
          <cell r="CO74">
            <v>-394200371.26999998</v>
          </cell>
          <cell r="CQ74">
            <v>-2540665.2799999998</v>
          </cell>
          <cell r="CS74">
            <v>-366950104.94999999</v>
          </cell>
        </row>
        <row r="75">
          <cell r="A75">
            <v>2052501</v>
          </cell>
          <cell r="B75" t="str">
            <v>IDC Mud Logging</v>
          </cell>
          <cell r="D75">
            <v>-1201775.05</v>
          </cell>
          <cell r="F75">
            <v>-172006683.27000001</v>
          </cell>
          <cell r="J75">
            <v>-1201775.05</v>
          </cell>
          <cell r="K75">
            <v>-172006683.27000001</v>
          </cell>
          <cell r="N75">
            <v>-70603.34</v>
          </cell>
          <cell r="O75">
            <v>-9810637.9999999981</v>
          </cell>
          <cell r="BZ75">
            <v>-1272378.3900000001</v>
          </cell>
          <cell r="CA75">
            <v>-181817321.27000001</v>
          </cell>
          <cell r="CD75">
            <v>-1272378.3900000001</v>
          </cell>
          <cell r="CE75">
            <v>-181817321.27000001</v>
          </cell>
          <cell r="CI75">
            <v>-1272378.3900000001</v>
          </cell>
          <cell r="CJ75">
            <v>-181817321.27000001</v>
          </cell>
          <cell r="CN75">
            <v>-1272378.3900000001</v>
          </cell>
          <cell r="CO75">
            <v>-181817321.27000001</v>
          </cell>
          <cell r="CQ75">
            <v>-1201775.05</v>
          </cell>
          <cell r="CS75">
            <v>-172006683.27000001</v>
          </cell>
        </row>
        <row r="76">
          <cell r="A76">
            <v>2053001</v>
          </cell>
          <cell r="B76" t="str">
            <v>IDC Formation Testing</v>
          </cell>
          <cell r="D76">
            <v>-906933.86</v>
          </cell>
          <cell r="F76">
            <v>-129626795.81</v>
          </cell>
          <cell r="J76">
            <v>-906933.86</v>
          </cell>
          <cell r="K76">
            <v>-129626795.81</v>
          </cell>
          <cell r="N76">
            <v>-10833.11</v>
          </cell>
          <cell r="O76">
            <v>-1493310</v>
          </cell>
          <cell r="BZ76">
            <v>-917766.97</v>
          </cell>
          <cell r="CA76">
            <v>-131120105.81</v>
          </cell>
          <cell r="CD76">
            <v>-917766.97</v>
          </cell>
          <cell r="CE76">
            <v>-131120105.81</v>
          </cell>
          <cell r="CI76">
            <v>-917766.97</v>
          </cell>
          <cell r="CJ76">
            <v>-131120105.81</v>
          </cell>
          <cell r="CN76">
            <v>-917766.97</v>
          </cell>
          <cell r="CO76">
            <v>-131120105.81</v>
          </cell>
          <cell r="CQ76">
            <v>-906933.86</v>
          </cell>
          <cell r="CS76">
            <v>-129626795.81</v>
          </cell>
        </row>
        <row r="77">
          <cell r="A77">
            <v>2053501</v>
          </cell>
          <cell r="B77" t="str">
            <v>IDC Geological Testing</v>
          </cell>
          <cell r="D77">
            <v>-988230.03</v>
          </cell>
          <cell r="F77">
            <v>-143697143.11000001</v>
          </cell>
          <cell r="J77">
            <v>-988230.03</v>
          </cell>
          <cell r="K77">
            <v>-143697143.11000001</v>
          </cell>
          <cell r="N77">
            <v>-176732.42</v>
          </cell>
          <cell r="O77">
            <v>-24830685.370000001</v>
          </cell>
          <cell r="BZ77">
            <v>-1164962.45</v>
          </cell>
          <cell r="CA77">
            <v>-168527828.48000002</v>
          </cell>
          <cell r="CD77">
            <v>-1164962.45</v>
          </cell>
          <cell r="CE77">
            <v>-168527828.48000002</v>
          </cell>
          <cell r="CI77">
            <v>-1164962.45</v>
          </cell>
          <cell r="CJ77">
            <v>-168527828.48000002</v>
          </cell>
          <cell r="CN77">
            <v>-1164962.45</v>
          </cell>
          <cell r="CO77">
            <v>-168527828.48000002</v>
          </cell>
          <cell r="CQ77">
            <v>-988230.03</v>
          </cell>
          <cell r="CS77">
            <v>-143697143.11000001</v>
          </cell>
        </row>
        <row r="78">
          <cell r="A78">
            <v>2054001</v>
          </cell>
          <cell r="B78" t="str">
            <v>IDC Testing Tubular Goods</v>
          </cell>
          <cell r="D78">
            <v>-25178.34</v>
          </cell>
          <cell r="F78">
            <v>-3809483</v>
          </cell>
          <cell r="J78">
            <v>-25178.34</v>
          </cell>
          <cell r="K78">
            <v>-3809483</v>
          </cell>
          <cell r="BZ78">
            <v>-25178.34</v>
          </cell>
          <cell r="CA78">
            <v>-3809483</v>
          </cell>
          <cell r="CD78">
            <v>-25178.34</v>
          </cell>
          <cell r="CE78">
            <v>-3809483</v>
          </cell>
          <cell r="CI78">
            <v>-25178.34</v>
          </cell>
          <cell r="CJ78">
            <v>-3809483</v>
          </cell>
          <cell r="CN78">
            <v>-25178.34</v>
          </cell>
          <cell r="CO78">
            <v>-3809483</v>
          </cell>
          <cell r="CQ78">
            <v>-25178.34</v>
          </cell>
          <cell r="CS78">
            <v>-3809483</v>
          </cell>
        </row>
        <row r="79">
          <cell r="A79">
            <v>2054501</v>
          </cell>
          <cell r="B79" t="str">
            <v>IDC Stimulation Treatment</v>
          </cell>
          <cell r="D79">
            <v>-2347236.11</v>
          </cell>
          <cell r="F79">
            <v>-339819539.68000001</v>
          </cell>
          <cell r="J79">
            <v>-2347236.11</v>
          </cell>
          <cell r="K79">
            <v>-339819539.68000001</v>
          </cell>
          <cell r="N79">
            <v>1065.5099999999948</v>
          </cell>
          <cell r="O79">
            <v>0</v>
          </cell>
          <cell r="BZ79">
            <v>-2346170.6</v>
          </cell>
          <cell r="CA79">
            <v>-339819539.68000001</v>
          </cell>
          <cell r="CD79">
            <v>-2346170.6</v>
          </cell>
          <cell r="CE79">
            <v>-339819539.68000001</v>
          </cell>
          <cell r="CI79">
            <v>-2346170.6</v>
          </cell>
          <cell r="CJ79">
            <v>-339819539.68000001</v>
          </cell>
          <cell r="CN79">
            <v>-2346170.6</v>
          </cell>
          <cell r="CO79">
            <v>-339819539.68000001</v>
          </cell>
          <cell r="CQ79">
            <v>-2347236.11</v>
          </cell>
          <cell r="CS79">
            <v>-339819539.68000001</v>
          </cell>
        </row>
        <row r="80">
          <cell r="A80">
            <v>2055001</v>
          </cell>
          <cell r="B80" t="str">
            <v>IDC Drill Bits</v>
          </cell>
          <cell r="D80">
            <v>-884743.77</v>
          </cell>
          <cell r="F80">
            <v>-117230430.06999999</v>
          </cell>
          <cell r="J80">
            <v>-884743.77</v>
          </cell>
          <cell r="K80">
            <v>-117230430.06999999</v>
          </cell>
          <cell r="N80">
            <v>-80000</v>
          </cell>
          <cell r="O80">
            <v>-10980600</v>
          </cell>
          <cell r="BZ80">
            <v>-964743.77</v>
          </cell>
          <cell r="CA80">
            <v>-128211030.06999999</v>
          </cell>
          <cell r="CD80">
            <v>-964743.77</v>
          </cell>
          <cell r="CE80">
            <v>-128211030.06999999</v>
          </cell>
          <cell r="CI80">
            <v>-964743.77</v>
          </cell>
          <cell r="CJ80">
            <v>-128211030.06999999</v>
          </cell>
          <cell r="CN80">
            <v>-964743.77</v>
          </cell>
          <cell r="CO80">
            <v>-128211030.06999999</v>
          </cell>
          <cell r="CQ80">
            <v>-884743.77</v>
          </cell>
          <cell r="CS80">
            <v>-117230430.06999999</v>
          </cell>
        </row>
        <row r="81">
          <cell r="A81">
            <v>2055301</v>
          </cell>
          <cell r="B81" t="str">
            <v>IDC Core Barrels</v>
          </cell>
          <cell r="D81">
            <v>-14117.81</v>
          </cell>
          <cell r="F81">
            <v>-2068965.5</v>
          </cell>
          <cell r="J81">
            <v>-14117.81</v>
          </cell>
          <cell r="K81">
            <v>-2068965.5</v>
          </cell>
          <cell r="N81">
            <v>0</v>
          </cell>
          <cell r="O81">
            <v>0</v>
          </cell>
          <cell r="BZ81">
            <v>-14117.81</v>
          </cell>
          <cell r="CA81">
            <v>-2068965.5</v>
          </cell>
          <cell r="CD81">
            <v>-14117.81</v>
          </cell>
          <cell r="CE81">
            <v>-2068965.5</v>
          </cell>
          <cell r="CI81">
            <v>-14117.81</v>
          </cell>
          <cell r="CJ81">
            <v>-2068965.5</v>
          </cell>
          <cell r="CN81">
            <v>-14117.81</v>
          </cell>
          <cell r="CO81">
            <v>-2068965.5</v>
          </cell>
          <cell r="CQ81">
            <v>-14117.81</v>
          </cell>
          <cell r="CS81">
            <v>-2068965.5</v>
          </cell>
        </row>
        <row r="82">
          <cell r="A82">
            <v>2055501</v>
          </cell>
          <cell r="B82" t="str">
            <v>IDC Tools &amp; Equipment Rental</v>
          </cell>
          <cell r="D82">
            <v>-4606663.05</v>
          </cell>
          <cell r="F82">
            <v>-670225928.85000002</v>
          </cell>
          <cell r="J82">
            <v>-4606663.05</v>
          </cell>
          <cell r="K82">
            <v>-670225928.85000002</v>
          </cell>
          <cell r="N82">
            <v>-259786.06</v>
          </cell>
          <cell r="O82">
            <v>-36705807.49999997</v>
          </cell>
          <cell r="BZ82">
            <v>-4866449.1099999994</v>
          </cell>
          <cell r="CA82">
            <v>-706931736.35000002</v>
          </cell>
          <cell r="CD82">
            <v>-4866449.1099999994</v>
          </cell>
          <cell r="CE82">
            <v>-706931736.35000002</v>
          </cell>
          <cell r="CI82">
            <v>-4866449.1099999994</v>
          </cell>
          <cell r="CJ82">
            <v>-706931736.35000002</v>
          </cell>
          <cell r="CN82">
            <v>-4866449.1099999994</v>
          </cell>
          <cell r="CO82">
            <v>-706931736.35000002</v>
          </cell>
          <cell r="CQ82">
            <v>-4606663.05</v>
          </cell>
          <cell r="CS82">
            <v>-670225928.85000002</v>
          </cell>
        </row>
        <row r="83">
          <cell r="A83">
            <v>2055701</v>
          </cell>
          <cell r="B83" t="str">
            <v>IDC Materials &amp; Supplies</v>
          </cell>
          <cell r="D83">
            <v>-4615054.21</v>
          </cell>
          <cell r="F83">
            <v>-653684723</v>
          </cell>
          <cell r="J83">
            <v>-4615054.21</v>
          </cell>
          <cell r="K83">
            <v>-653684723</v>
          </cell>
          <cell r="N83">
            <v>-171423.17</v>
          </cell>
          <cell r="O83">
            <v>-24935550.100000001</v>
          </cell>
          <cell r="BZ83">
            <v>-4786477.38</v>
          </cell>
          <cell r="CA83">
            <v>-678620273.10000002</v>
          </cell>
          <cell r="CD83">
            <v>-4786477.38</v>
          </cell>
          <cell r="CE83">
            <v>-678620273.10000002</v>
          </cell>
          <cell r="CI83">
            <v>-4786477.38</v>
          </cell>
          <cell r="CJ83">
            <v>-678620273.10000002</v>
          </cell>
          <cell r="CN83">
            <v>-4786477.38</v>
          </cell>
          <cell r="CO83">
            <v>-678620273.10000002</v>
          </cell>
          <cell r="CQ83">
            <v>-4615054.21</v>
          </cell>
          <cell r="CS83">
            <v>-653684723</v>
          </cell>
        </row>
        <row r="84">
          <cell r="A84">
            <v>2056001</v>
          </cell>
          <cell r="B84" t="str">
            <v>IDC Company labor</v>
          </cell>
          <cell r="D84">
            <v>-1462088.97</v>
          </cell>
          <cell r="F84">
            <v>-208114886.12</v>
          </cell>
          <cell r="J84">
            <v>-1462088.97</v>
          </cell>
          <cell r="K84">
            <v>-208114886.12</v>
          </cell>
          <cell r="N84">
            <v>-40658.74</v>
          </cell>
          <cell r="O84">
            <v>-5730071.2100000009</v>
          </cell>
          <cell r="BZ84">
            <v>-1502747.71</v>
          </cell>
          <cell r="CA84">
            <v>-213844957.33000001</v>
          </cell>
          <cell r="CD84">
            <v>-1502747.71</v>
          </cell>
          <cell r="CE84">
            <v>-213844957.33000001</v>
          </cell>
          <cell r="CI84">
            <v>-1502747.71</v>
          </cell>
          <cell r="CJ84">
            <v>-213844957.33000001</v>
          </cell>
          <cell r="CN84">
            <v>-1502747.71</v>
          </cell>
          <cell r="CO84">
            <v>-213844957.33000001</v>
          </cell>
          <cell r="CQ84">
            <v>-1462088.97</v>
          </cell>
          <cell r="CS84">
            <v>-208114886.12</v>
          </cell>
        </row>
        <row r="85">
          <cell r="A85">
            <v>2056201</v>
          </cell>
          <cell r="B85" t="str">
            <v>IDC Contract Labor</v>
          </cell>
          <cell r="D85">
            <v>-3145591.03</v>
          </cell>
          <cell r="F85">
            <v>-416618199.05000001</v>
          </cell>
          <cell r="J85">
            <v>-3145591.03</v>
          </cell>
          <cell r="K85">
            <v>-416618199.05000001</v>
          </cell>
          <cell r="N85">
            <v>-111477.79</v>
          </cell>
          <cell r="O85">
            <v>-16494292.44999999</v>
          </cell>
          <cell r="BZ85">
            <v>-3257068.82</v>
          </cell>
          <cell r="CA85">
            <v>-433112491.5</v>
          </cell>
          <cell r="CD85">
            <v>-3257068.82</v>
          </cell>
          <cell r="CE85">
            <v>-433112491.5</v>
          </cell>
          <cell r="CI85">
            <v>-3257068.82</v>
          </cell>
          <cell r="CJ85">
            <v>-433112491.5</v>
          </cell>
          <cell r="CN85">
            <v>-3257068.82</v>
          </cell>
          <cell r="CO85">
            <v>-433112491.5</v>
          </cell>
          <cell r="CQ85">
            <v>-3145591.03</v>
          </cell>
          <cell r="CS85">
            <v>-416618199.05000001</v>
          </cell>
        </row>
        <row r="86">
          <cell r="A86">
            <v>2056210</v>
          </cell>
          <cell r="B86" t="str">
            <v>IDC Temporary Contract Labor</v>
          </cell>
          <cell r="D86">
            <v>-7602.75</v>
          </cell>
          <cell r="F86">
            <v>-1109230.3999999999</v>
          </cell>
          <cell r="J86">
            <v>-7602.75</v>
          </cell>
          <cell r="K86">
            <v>-1109230.3999999999</v>
          </cell>
          <cell r="N86">
            <v>0</v>
          </cell>
          <cell r="O86">
            <v>0</v>
          </cell>
          <cell r="BZ86">
            <v>-7602.75</v>
          </cell>
          <cell r="CA86">
            <v>-1109230.3999999999</v>
          </cell>
          <cell r="CD86">
            <v>-7602.75</v>
          </cell>
          <cell r="CE86">
            <v>-1109230.3999999999</v>
          </cell>
          <cell r="CI86">
            <v>-7602.75</v>
          </cell>
          <cell r="CJ86">
            <v>-1109230.3999999999</v>
          </cell>
          <cell r="CN86">
            <v>-7602.75</v>
          </cell>
          <cell r="CO86">
            <v>-1109230.3999999999</v>
          </cell>
          <cell r="CQ86">
            <v>-7602.75</v>
          </cell>
          <cell r="CS86">
            <v>-1109230.3999999999</v>
          </cell>
        </row>
        <row r="87">
          <cell r="A87">
            <v>2056501</v>
          </cell>
          <cell r="B87" t="str">
            <v>IDC Contract Services &amp; Equip</v>
          </cell>
          <cell r="D87">
            <v>-3193655.08</v>
          </cell>
          <cell r="F87">
            <v>-453807596.57999998</v>
          </cell>
          <cell r="J87">
            <v>-3193655.08</v>
          </cell>
          <cell r="K87">
            <v>-453807596.57999998</v>
          </cell>
          <cell r="N87">
            <v>-117286.92</v>
          </cell>
          <cell r="O87">
            <v>-17791280.409999989</v>
          </cell>
          <cell r="BZ87">
            <v>-3310942</v>
          </cell>
          <cell r="CA87">
            <v>-471598876.98999995</v>
          </cell>
          <cell r="CD87">
            <v>-3310942</v>
          </cell>
          <cell r="CE87">
            <v>-471598876.98999995</v>
          </cell>
          <cell r="CI87">
            <v>-3310942</v>
          </cell>
          <cell r="CJ87">
            <v>-471598876.98999995</v>
          </cell>
          <cell r="CN87">
            <v>-3310942</v>
          </cell>
          <cell r="CO87">
            <v>-471598876.98999995</v>
          </cell>
          <cell r="CQ87">
            <v>-3193655.08</v>
          </cell>
          <cell r="CS87">
            <v>-453807596.57999998</v>
          </cell>
        </row>
        <row r="88">
          <cell r="A88">
            <v>2056701</v>
          </cell>
          <cell r="B88" t="str">
            <v>IDC Professional Services</v>
          </cell>
          <cell r="D88">
            <v>-4558890.76</v>
          </cell>
          <cell r="F88">
            <v>-652599537.35000002</v>
          </cell>
          <cell r="J88">
            <v>-4558890.76</v>
          </cell>
          <cell r="K88">
            <v>-652599537.35000002</v>
          </cell>
          <cell r="L88">
            <v>83632.69</v>
          </cell>
          <cell r="M88">
            <v>11619088.699999999</v>
          </cell>
          <cell r="N88">
            <v>-1368741.15</v>
          </cell>
          <cell r="O88">
            <v>-190827699.65999997</v>
          </cell>
          <cell r="BZ88">
            <v>-5843999.2199999988</v>
          </cell>
          <cell r="CA88">
            <v>-831808148.30999994</v>
          </cell>
          <cell r="CD88">
            <v>-5843999.2199999988</v>
          </cell>
          <cell r="CE88">
            <v>-831808148.30999994</v>
          </cell>
          <cell r="CI88">
            <v>-5843999.2199999988</v>
          </cell>
          <cell r="CJ88">
            <v>-831808148.30999994</v>
          </cell>
          <cell r="CN88">
            <v>-5843999.2199999988</v>
          </cell>
          <cell r="CO88">
            <v>-831808148.30999994</v>
          </cell>
          <cell r="CQ88">
            <v>-4558890.76</v>
          </cell>
          <cell r="CS88">
            <v>-652599537.35000002</v>
          </cell>
        </row>
        <row r="89">
          <cell r="A89">
            <v>2056710</v>
          </cell>
          <cell r="B89" t="str">
            <v>IDC Baker Hughes</v>
          </cell>
          <cell r="J89">
            <v>0</v>
          </cell>
          <cell r="K89">
            <v>0</v>
          </cell>
          <cell r="N89">
            <v>-20910</v>
          </cell>
          <cell r="O89">
            <v>-3167836</v>
          </cell>
          <cell r="BZ89">
            <v>-20910</v>
          </cell>
          <cell r="CA89">
            <v>-3167836</v>
          </cell>
          <cell r="CD89">
            <v>-20910</v>
          </cell>
          <cell r="CE89">
            <v>-3167836</v>
          </cell>
          <cell r="CI89">
            <v>-20910</v>
          </cell>
          <cell r="CJ89">
            <v>-3167836</v>
          </cell>
          <cell r="CN89">
            <v>-20910</v>
          </cell>
          <cell r="CO89">
            <v>-3167836</v>
          </cell>
          <cell r="CQ89" t="str">
            <v>0</v>
          </cell>
          <cell r="CS89" t="str">
            <v>0</v>
          </cell>
        </row>
        <row r="90">
          <cell r="A90">
            <v>2057001</v>
          </cell>
          <cell r="B90" t="str">
            <v>IDC Fuel &amp; Power</v>
          </cell>
          <cell r="D90">
            <v>-1012309.44</v>
          </cell>
          <cell r="F90">
            <v>-142386477.41</v>
          </cell>
          <cell r="J90">
            <v>-1012309.44</v>
          </cell>
          <cell r="K90">
            <v>-142386477.41</v>
          </cell>
          <cell r="N90">
            <v>-22623.32</v>
          </cell>
          <cell r="O90">
            <v>-3416660.31</v>
          </cell>
          <cell r="BZ90">
            <v>-1034932.7599999999</v>
          </cell>
          <cell r="CA90">
            <v>-145803137.72</v>
          </cell>
          <cell r="CD90">
            <v>-1034932.7599999999</v>
          </cell>
          <cell r="CE90">
            <v>-145803137.72</v>
          </cell>
          <cell r="CI90">
            <v>-1034932.7599999999</v>
          </cell>
          <cell r="CJ90">
            <v>-145803137.72</v>
          </cell>
          <cell r="CN90">
            <v>-1034932.7599999999</v>
          </cell>
          <cell r="CO90">
            <v>-145803137.72</v>
          </cell>
          <cell r="CQ90">
            <v>-1012309.44</v>
          </cell>
          <cell r="CS90">
            <v>-142386477.41</v>
          </cell>
        </row>
        <row r="91">
          <cell r="A91">
            <v>2057501</v>
          </cell>
          <cell r="B91" t="str">
            <v>IDC Transportation</v>
          </cell>
          <cell r="D91">
            <v>-2028771.87</v>
          </cell>
          <cell r="F91">
            <v>-292279427.89999998</v>
          </cell>
          <cell r="J91">
            <v>-2028771.87</v>
          </cell>
          <cell r="K91">
            <v>-292279427.89999998</v>
          </cell>
          <cell r="N91">
            <v>-19139.02</v>
          </cell>
          <cell r="O91">
            <v>-2913748.1599999946</v>
          </cell>
          <cell r="BZ91">
            <v>-2047910.8900000001</v>
          </cell>
          <cell r="CA91">
            <v>-295193176.05999994</v>
          </cell>
          <cell r="CD91">
            <v>-2047910.8900000001</v>
          </cell>
          <cell r="CE91">
            <v>-295193176.05999994</v>
          </cell>
          <cell r="CI91">
            <v>-2047910.8900000001</v>
          </cell>
          <cell r="CJ91">
            <v>-295193176.05999994</v>
          </cell>
          <cell r="CN91">
            <v>-2047910.8900000001</v>
          </cell>
          <cell r="CO91">
            <v>-295193176.05999994</v>
          </cell>
          <cell r="CQ91">
            <v>-2028771.87</v>
          </cell>
          <cell r="CS91">
            <v>-292279427.89999998</v>
          </cell>
        </row>
        <row r="92">
          <cell r="A92">
            <v>2057520</v>
          </cell>
          <cell r="B92" t="str">
            <v>IDC Helicopter Transportation</v>
          </cell>
          <cell r="D92">
            <v>-2662.69</v>
          </cell>
          <cell r="F92">
            <v>-215427.46</v>
          </cell>
          <cell r="J92">
            <v>-2662.69</v>
          </cell>
          <cell r="K92">
            <v>-215427.46</v>
          </cell>
          <cell r="BZ92">
            <v>-2662.69</v>
          </cell>
          <cell r="CA92">
            <v>-215427.46</v>
          </cell>
          <cell r="CD92">
            <v>-2662.69</v>
          </cell>
          <cell r="CE92">
            <v>-215427.46</v>
          </cell>
          <cell r="CI92">
            <v>-2662.69</v>
          </cell>
          <cell r="CJ92">
            <v>-215427.46</v>
          </cell>
          <cell r="CN92">
            <v>-2662.69</v>
          </cell>
          <cell r="CO92">
            <v>-215427.46</v>
          </cell>
          <cell r="CQ92">
            <v>-2662.69</v>
          </cell>
          <cell r="CS92">
            <v>-215427.46</v>
          </cell>
        </row>
        <row r="93">
          <cell r="A93">
            <v>2057530</v>
          </cell>
          <cell r="B93" t="str">
            <v>IDC Air Transportation</v>
          </cell>
          <cell r="D93">
            <v>-7418.66</v>
          </cell>
          <cell r="F93">
            <v>-687844.38</v>
          </cell>
          <cell r="J93">
            <v>-7418.66</v>
          </cell>
          <cell r="K93">
            <v>-687844.38</v>
          </cell>
          <cell r="BZ93">
            <v>-7418.66</v>
          </cell>
          <cell r="CA93">
            <v>-687844.38</v>
          </cell>
          <cell r="CD93">
            <v>-7418.66</v>
          </cell>
          <cell r="CE93">
            <v>-687844.38</v>
          </cell>
          <cell r="CI93">
            <v>-7418.66</v>
          </cell>
          <cell r="CJ93">
            <v>-687844.38</v>
          </cell>
          <cell r="CN93">
            <v>-7418.66</v>
          </cell>
          <cell r="CO93">
            <v>-687844.38</v>
          </cell>
          <cell r="CQ93">
            <v>-7418.66</v>
          </cell>
          <cell r="CS93">
            <v>-687844.38</v>
          </cell>
        </row>
        <row r="94">
          <cell r="A94">
            <v>2057540</v>
          </cell>
          <cell r="B94" t="str">
            <v>IDC Marine Transportation</v>
          </cell>
          <cell r="D94">
            <v>-50352.63</v>
          </cell>
          <cell r="F94">
            <v>-6190329.9299999997</v>
          </cell>
          <cell r="J94">
            <v>-50352.63</v>
          </cell>
          <cell r="K94">
            <v>-6190329.9299999997</v>
          </cell>
          <cell r="N94">
            <v>0</v>
          </cell>
          <cell r="O94">
            <v>0</v>
          </cell>
          <cell r="BZ94">
            <v>-50352.63</v>
          </cell>
          <cell r="CA94">
            <v>-6190329.9299999997</v>
          </cell>
          <cell r="CD94">
            <v>-50352.63</v>
          </cell>
          <cell r="CE94">
            <v>-6190329.9299999997</v>
          </cell>
          <cell r="CI94">
            <v>-50352.63</v>
          </cell>
          <cell r="CJ94">
            <v>-6190329.9299999997</v>
          </cell>
          <cell r="CN94">
            <v>-50352.63</v>
          </cell>
          <cell r="CO94">
            <v>-6190329.9299999997</v>
          </cell>
          <cell r="CQ94">
            <v>-50352.63</v>
          </cell>
          <cell r="CS94">
            <v>-6190329.9299999997</v>
          </cell>
        </row>
        <row r="95">
          <cell r="A95">
            <v>2058001</v>
          </cell>
          <cell r="B95" t="str">
            <v>IDC Communication Expense</v>
          </cell>
          <cell r="D95">
            <v>-133260.35</v>
          </cell>
          <cell r="F95">
            <v>-18900708.960000001</v>
          </cell>
          <cell r="J95">
            <v>-133260.35</v>
          </cell>
          <cell r="K95">
            <v>-18900708.960000001</v>
          </cell>
          <cell r="N95">
            <v>-2596.14</v>
          </cell>
          <cell r="O95">
            <v>-395023.89</v>
          </cell>
          <cell r="BZ95">
            <v>-135856.49000000002</v>
          </cell>
          <cell r="CA95">
            <v>-19295732.850000001</v>
          </cell>
          <cell r="CD95">
            <v>-135856.49000000002</v>
          </cell>
          <cell r="CE95">
            <v>-19295732.850000001</v>
          </cell>
          <cell r="CI95">
            <v>-135856.49000000002</v>
          </cell>
          <cell r="CJ95">
            <v>-19295732.850000001</v>
          </cell>
          <cell r="CN95">
            <v>-135856.49000000002</v>
          </cell>
          <cell r="CO95">
            <v>-19295732.850000001</v>
          </cell>
          <cell r="CQ95">
            <v>-133260.35</v>
          </cell>
          <cell r="CS95">
            <v>-18900708.960000001</v>
          </cell>
        </row>
        <row r="96">
          <cell r="A96">
            <v>2058201</v>
          </cell>
          <cell r="B96" t="str">
            <v>IDC Repairs &amp; Maintenance</v>
          </cell>
          <cell r="D96">
            <v>-314689.24</v>
          </cell>
          <cell r="F96">
            <v>-42681606.530000001</v>
          </cell>
          <cell r="J96">
            <v>-314689.24</v>
          </cell>
          <cell r="K96">
            <v>-42681606.530000001</v>
          </cell>
          <cell r="N96">
            <v>-2863.01</v>
          </cell>
          <cell r="O96">
            <v>-417930.22000000073</v>
          </cell>
          <cell r="BZ96">
            <v>-317552.25</v>
          </cell>
          <cell r="CA96">
            <v>-43099536.75</v>
          </cell>
          <cell r="CD96">
            <v>-317552.25</v>
          </cell>
          <cell r="CE96">
            <v>-43099536.75</v>
          </cell>
          <cell r="CI96">
            <v>-317552.25</v>
          </cell>
          <cell r="CJ96">
            <v>-43099536.75</v>
          </cell>
          <cell r="CN96">
            <v>-317552.25</v>
          </cell>
          <cell r="CO96">
            <v>-43099536.75</v>
          </cell>
          <cell r="CQ96">
            <v>-314689.24</v>
          </cell>
          <cell r="CS96">
            <v>-42681606.530000001</v>
          </cell>
        </row>
        <row r="97">
          <cell r="A97">
            <v>2058501</v>
          </cell>
          <cell r="B97" t="str">
            <v>IDC Environmental Expense</v>
          </cell>
          <cell r="D97">
            <v>-77965.759999999995</v>
          </cell>
          <cell r="F97">
            <v>-11017885.23</v>
          </cell>
          <cell r="J97">
            <v>-77965.759999999995</v>
          </cell>
          <cell r="K97">
            <v>-11017885.23</v>
          </cell>
          <cell r="N97">
            <v>0</v>
          </cell>
          <cell r="O97">
            <v>0</v>
          </cell>
          <cell r="BZ97">
            <v>-77965.759999999995</v>
          </cell>
          <cell r="CA97">
            <v>-11017885.23</v>
          </cell>
          <cell r="CD97">
            <v>-77965.759999999995</v>
          </cell>
          <cell r="CE97">
            <v>-11017885.23</v>
          </cell>
          <cell r="CI97">
            <v>-77965.759999999995</v>
          </cell>
          <cell r="CJ97">
            <v>-11017885.23</v>
          </cell>
          <cell r="CN97">
            <v>-77965.759999999995</v>
          </cell>
          <cell r="CO97">
            <v>-11017885.23</v>
          </cell>
          <cell r="CQ97">
            <v>-77965.759999999995</v>
          </cell>
          <cell r="CS97">
            <v>-11017885.23</v>
          </cell>
        </row>
        <row r="98">
          <cell r="A98">
            <v>2058701</v>
          </cell>
          <cell r="B98" t="str">
            <v>IDC Local Licensing Fees</v>
          </cell>
          <cell r="D98">
            <v>-478045.3</v>
          </cell>
          <cell r="F98">
            <v>-61198504.490000002</v>
          </cell>
          <cell r="J98">
            <v>-478045.3</v>
          </cell>
          <cell r="K98">
            <v>-61198504.490000002</v>
          </cell>
          <cell r="N98">
            <v>-6398.68</v>
          </cell>
          <cell r="O98">
            <v>-975261.0299999991</v>
          </cell>
          <cell r="BZ98">
            <v>-484443.98</v>
          </cell>
          <cell r="CA98">
            <v>-62173765.520000003</v>
          </cell>
          <cell r="CD98">
            <v>-484443.98</v>
          </cell>
          <cell r="CE98">
            <v>-62173765.520000003</v>
          </cell>
          <cell r="CI98">
            <v>-484443.98</v>
          </cell>
          <cell r="CJ98">
            <v>-62173765.520000003</v>
          </cell>
          <cell r="CN98">
            <v>-484443.98</v>
          </cell>
          <cell r="CO98">
            <v>-62173765.520000003</v>
          </cell>
          <cell r="CQ98">
            <v>-478045.3</v>
          </cell>
          <cell r="CS98">
            <v>-61198504.490000002</v>
          </cell>
        </row>
        <row r="99">
          <cell r="A99">
            <v>2059001</v>
          </cell>
          <cell r="B99" t="str">
            <v>IDC General &amp; Administrative</v>
          </cell>
          <cell r="D99">
            <v>-2332214.88</v>
          </cell>
          <cell r="F99">
            <v>-338650795.56</v>
          </cell>
          <cell r="J99">
            <v>-2332214.88</v>
          </cell>
          <cell r="K99">
            <v>-338650795.56</v>
          </cell>
          <cell r="N99">
            <v>-53482.709999999948</v>
          </cell>
          <cell r="O99">
            <v>-8129987.4100000029</v>
          </cell>
          <cell r="BZ99">
            <v>-2385697.59</v>
          </cell>
          <cell r="CA99">
            <v>-346780782.97000003</v>
          </cell>
          <cell r="CD99">
            <v>-2385697.59</v>
          </cell>
          <cell r="CE99">
            <v>-346780782.97000003</v>
          </cell>
          <cell r="CI99">
            <v>-2385697.59</v>
          </cell>
          <cell r="CJ99">
            <v>-346780782.97000003</v>
          </cell>
          <cell r="CN99">
            <v>-2385697.59</v>
          </cell>
          <cell r="CO99">
            <v>-346780782.97000003</v>
          </cell>
          <cell r="CQ99">
            <v>-2332214.88</v>
          </cell>
          <cell r="CS99">
            <v>-338650795.56</v>
          </cell>
        </row>
        <row r="100">
          <cell r="A100">
            <v>2103501</v>
          </cell>
          <cell r="B100" t="str">
            <v>IDC-US Geological Testing</v>
          </cell>
          <cell r="D100">
            <v>-5483.62</v>
          </cell>
          <cell r="F100">
            <v>-811576.5</v>
          </cell>
          <cell r="J100">
            <v>-5483.62</v>
          </cell>
          <cell r="K100">
            <v>-811576.5</v>
          </cell>
          <cell r="BZ100">
            <v>-5483.62</v>
          </cell>
          <cell r="CA100">
            <v>-811576.5</v>
          </cell>
          <cell r="CD100">
            <v>-5483.62</v>
          </cell>
          <cell r="CE100">
            <v>-811576.5</v>
          </cell>
          <cell r="CI100">
            <v>-5483.62</v>
          </cell>
          <cell r="CJ100">
            <v>-811576.5</v>
          </cell>
          <cell r="CN100">
            <v>-5483.62</v>
          </cell>
          <cell r="CO100">
            <v>-811576.5</v>
          </cell>
          <cell r="CQ100">
            <v>-5483.62</v>
          </cell>
          <cell r="CS100">
            <v>-811576.5</v>
          </cell>
        </row>
        <row r="101">
          <cell r="A101">
            <v>2151001</v>
          </cell>
          <cell r="B101" t="str">
            <v>TDC-Drive Pipe</v>
          </cell>
          <cell r="D101">
            <v>-13388</v>
          </cell>
          <cell r="F101">
            <v>-2034976</v>
          </cell>
          <cell r="J101">
            <v>-13388</v>
          </cell>
          <cell r="K101">
            <v>-2034976</v>
          </cell>
          <cell r="BZ101">
            <v>-13388</v>
          </cell>
          <cell r="CA101">
            <v>-2034976</v>
          </cell>
          <cell r="CD101">
            <v>-13388</v>
          </cell>
          <cell r="CE101">
            <v>-2034976</v>
          </cell>
          <cell r="CI101">
            <v>-13388</v>
          </cell>
          <cell r="CJ101">
            <v>-2034976</v>
          </cell>
          <cell r="CN101">
            <v>-13388</v>
          </cell>
          <cell r="CO101">
            <v>-2034976</v>
          </cell>
          <cell r="CQ101">
            <v>-13388</v>
          </cell>
          <cell r="CS101">
            <v>-2034976</v>
          </cell>
        </row>
        <row r="102">
          <cell r="A102">
            <v>2151501</v>
          </cell>
          <cell r="B102" t="str">
            <v>TDC-Conductor Pipe</v>
          </cell>
          <cell r="D102">
            <v>-7996.34</v>
          </cell>
          <cell r="F102">
            <v>-1172851.26</v>
          </cell>
          <cell r="J102">
            <v>-7996.34</v>
          </cell>
          <cell r="K102">
            <v>-1172851.26</v>
          </cell>
          <cell r="BZ102">
            <v>-7996.34</v>
          </cell>
          <cell r="CA102">
            <v>-1172851.26</v>
          </cell>
          <cell r="CD102">
            <v>-7996.34</v>
          </cell>
          <cell r="CE102">
            <v>-1172851.26</v>
          </cell>
          <cell r="CI102">
            <v>-7996.34</v>
          </cell>
          <cell r="CJ102">
            <v>-1172851.26</v>
          </cell>
          <cell r="CN102">
            <v>-7996.34</v>
          </cell>
          <cell r="CO102">
            <v>-1172851.26</v>
          </cell>
          <cell r="CQ102">
            <v>-7996.34</v>
          </cell>
          <cell r="CS102">
            <v>-1172851.26</v>
          </cell>
        </row>
        <row r="103">
          <cell r="A103">
            <v>2152001</v>
          </cell>
          <cell r="B103" t="str">
            <v>TDC-Surface Casing</v>
          </cell>
          <cell r="D103">
            <v>-324.68</v>
          </cell>
          <cell r="F103">
            <v>-49677.88</v>
          </cell>
          <cell r="J103">
            <v>-324.68</v>
          </cell>
          <cell r="K103">
            <v>-49677.88</v>
          </cell>
          <cell r="BZ103">
            <v>-324.68</v>
          </cell>
          <cell r="CA103">
            <v>-49677.88</v>
          </cell>
          <cell r="CD103">
            <v>-324.68</v>
          </cell>
          <cell r="CE103">
            <v>-49677.88</v>
          </cell>
          <cell r="CI103">
            <v>-324.68</v>
          </cell>
          <cell r="CJ103">
            <v>-49677.88</v>
          </cell>
          <cell r="CN103">
            <v>-324.68</v>
          </cell>
          <cell r="CO103">
            <v>-49677.88</v>
          </cell>
          <cell r="CQ103">
            <v>-324.68</v>
          </cell>
          <cell r="CS103">
            <v>-49677.88</v>
          </cell>
        </row>
        <row r="104">
          <cell r="A104">
            <v>2153001</v>
          </cell>
          <cell r="B104" t="str">
            <v>TDC-Production Casing</v>
          </cell>
          <cell r="D104">
            <v>-3789575.95</v>
          </cell>
          <cell r="F104">
            <v>-539095357.25999999</v>
          </cell>
          <cell r="J104">
            <v>-3789575.95</v>
          </cell>
          <cell r="K104">
            <v>-539095357.25999999</v>
          </cell>
          <cell r="N104">
            <v>-877073.99</v>
          </cell>
          <cell r="O104">
            <v>-125223883.26999998</v>
          </cell>
          <cell r="BZ104">
            <v>-4666649.9400000004</v>
          </cell>
          <cell r="CA104">
            <v>-664319240.52999997</v>
          </cell>
          <cell r="CD104">
            <v>-4666649.9400000004</v>
          </cell>
          <cell r="CE104">
            <v>-664319240.52999997</v>
          </cell>
          <cell r="CI104">
            <v>-4666649.9400000004</v>
          </cell>
          <cell r="CJ104">
            <v>-664319240.52999997</v>
          </cell>
          <cell r="CN104">
            <v>-4666649.9400000004</v>
          </cell>
          <cell r="CO104">
            <v>-664319240.52999997</v>
          </cell>
          <cell r="CQ104">
            <v>-3789575.95</v>
          </cell>
          <cell r="CS104">
            <v>-539095357.25999999</v>
          </cell>
        </row>
        <row r="105">
          <cell r="A105">
            <v>2153501</v>
          </cell>
          <cell r="B105" t="str">
            <v>TDC-Tubing</v>
          </cell>
          <cell r="D105">
            <v>-1357877.25</v>
          </cell>
          <cell r="F105">
            <v>-177203460.74000001</v>
          </cell>
          <cell r="J105">
            <v>-1357877.25</v>
          </cell>
          <cell r="K105">
            <v>-177203460.74000001</v>
          </cell>
          <cell r="N105">
            <v>-122830.23</v>
          </cell>
          <cell r="O105">
            <v>-17906945.110000003</v>
          </cell>
          <cell r="BZ105">
            <v>-1480707.48</v>
          </cell>
          <cell r="CA105">
            <v>-195110405.85000002</v>
          </cell>
          <cell r="CD105">
            <v>-1480707.48</v>
          </cell>
          <cell r="CE105">
            <v>-195110405.85000002</v>
          </cell>
          <cell r="CI105">
            <v>-1480707.48</v>
          </cell>
          <cell r="CJ105">
            <v>-195110405.85000002</v>
          </cell>
          <cell r="CN105">
            <v>-1480707.48</v>
          </cell>
          <cell r="CO105">
            <v>-195110405.85000002</v>
          </cell>
          <cell r="CQ105">
            <v>-1357877.25</v>
          </cell>
          <cell r="CS105">
            <v>-177203460.74000001</v>
          </cell>
        </row>
        <row r="106">
          <cell r="A106">
            <v>2154501</v>
          </cell>
          <cell r="B106" t="str">
            <v>TDC-Rods</v>
          </cell>
          <cell r="D106">
            <v>-104872.8</v>
          </cell>
          <cell r="F106">
            <v>-14942498.84</v>
          </cell>
          <cell r="J106">
            <v>-104872.8</v>
          </cell>
          <cell r="K106">
            <v>-14942498.84</v>
          </cell>
          <cell r="N106">
            <v>-3673.82</v>
          </cell>
          <cell r="O106">
            <v>-511468.74</v>
          </cell>
          <cell r="BZ106">
            <v>-108546.62000000001</v>
          </cell>
          <cell r="CA106">
            <v>-15453967.58</v>
          </cell>
          <cell r="CD106">
            <v>-108546.62000000001</v>
          </cell>
          <cell r="CE106">
            <v>-15453967.58</v>
          </cell>
          <cell r="CI106">
            <v>-108546.62000000001</v>
          </cell>
          <cell r="CJ106">
            <v>-15453967.58</v>
          </cell>
          <cell r="CN106">
            <v>-108546.62000000001</v>
          </cell>
          <cell r="CO106">
            <v>-15453967.58</v>
          </cell>
          <cell r="CQ106">
            <v>-104872.8</v>
          </cell>
          <cell r="CS106">
            <v>-14942498.84</v>
          </cell>
        </row>
        <row r="107">
          <cell r="A107">
            <v>2155001</v>
          </cell>
          <cell r="B107" t="str">
            <v>TDC-Casinghead</v>
          </cell>
          <cell r="D107">
            <v>-105749.57</v>
          </cell>
          <cell r="F107">
            <v>-15008805.550000001</v>
          </cell>
          <cell r="J107">
            <v>-105749.57</v>
          </cell>
          <cell r="K107">
            <v>-15008805.550000001</v>
          </cell>
          <cell r="N107">
            <v>0</v>
          </cell>
          <cell r="O107">
            <v>0</v>
          </cell>
          <cell r="BZ107">
            <v>-105749.57</v>
          </cell>
          <cell r="CA107">
            <v>-15008805.550000001</v>
          </cell>
          <cell r="CD107">
            <v>-105749.57</v>
          </cell>
          <cell r="CE107">
            <v>-15008805.550000001</v>
          </cell>
          <cell r="CI107">
            <v>-105749.57</v>
          </cell>
          <cell r="CJ107">
            <v>-15008805.550000001</v>
          </cell>
          <cell r="CN107">
            <v>-105749.57</v>
          </cell>
          <cell r="CO107">
            <v>-15008805.550000001</v>
          </cell>
          <cell r="CQ107">
            <v>-105749.57</v>
          </cell>
          <cell r="CS107">
            <v>-15008805.550000001</v>
          </cell>
        </row>
        <row r="108">
          <cell r="A108">
            <v>2156001</v>
          </cell>
          <cell r="B108" t="str">
            <v>TDC-Xmas Tree</v>
          </cell>
          <cell r="D108">
            <v>-223489.59</v>
          </cell>
          <cell r="F108">
            <v>-28358719.670000002</v>
          </cell>
          <cell r="J108">
            <v>-223489.59</v>
          </cell>
          <cell r="K108">
            <v>-28358719.670000002</v>
          </cell>
          <cell r="N108">
            <v>20692</v>
          </cell>
          <cell r="O108">
            <v>3134838</v>
          </cell>
          <cell r="BZ108">
            <v>-202797.59</v>
          </cell>
          <cell r="CA108">
            <v>-25223881.670000002</v>
          </cell>
          <cell r="CD108">
            <v>-202797.59</v>
          </cell>
          <cell r="CE108">
            <v>-25223881.670000002</v>
          </cell>
          <cell r="CI108">
            <v>-202797.59</v>
          </cell>
          <cell r="CJ108">
            <v>-25223881.670000002</v>
          </cell>
          <cell r="CN108">
            <v>-202797.59</v>
          </cell>
          <cell r="CO108">
            <v>-25223881.670000002</v>
          </cell>
          <cell r="CQ108">
            <v>-223489.59</v>
          </cell>
          <cell r="CS108">
            <v>-28358719.670000002</v>
          </cell>
        </row>
        <row r="109">
          <cell r="A109">
            <v>2157001</v>
          </cell>
          <cell r="B109" t="str">
            <v>TDC-Completion Equipment</v>
          </cell>
          <cell r="D109">
            <v>-71771.39</v>
          </cell>
          <cell r="F109">
            <v>-10512931.039999999</v>
          </cell>
          <cell r="J109">
            <v>-71771.39</v>
          </cell>
          <cell r="K109">
            <v>-10512931.039999999</v>
          </cell>
          <cell r="BZ109">
            <v>-71771.39</v>
          </cell>
          <cell r="CA109">
            <v>-10512931.039999999</v>
          </cell>
          <cell r="CD109">
            <v>-71771.39</v>
          </cell>
          <cell r="CE109">
            <v>-10512931.039999999</v>
          </cell>
          <cell r="CI109">
            <v>-71771.39</v>
          </cell>
          <cell r="CJ109">
            <v>-10512931.039999999</v>
          </cell>
          <cell r="CN109">
            <v>-71771.39</v>
          </cell>
          <cell r="CO109">
            <v>-10512931.039999999</v>
          </cell>
          <cell r="CQ109">
            <v>-71771.39</v>
          </cell>
          <cell r="CS109">
            <v>-10512931.039999999</v>
          </cell>
        </row>
        <row r="110">
          <cell r="A110">
            <v>2157501</v>
          </cell>
          <cell r="B110" t="str">
            <v>TDC-Packers</v>
          </cell>
          <cell r="D110">
            <v>-147300.53</v>
          </cell>
          <cell r="F110">
            <v>-22456656.27</v>
          </cell>
          <cell r="J110">
            <v>-147300.53</v>
          </cell>
          <cell r="K110">
            <v>-22456656.27</v>
          </cell>
          <cell r="N110">
            <v>-5520</v>
          </cell>
          <cell r="O110">
            <v>-816960</v>
          </cell>
          <cell r="BZ110">
            <v>-152820.53</v>
          </cell>
          <cell r="CA110">
            <v>-23273616.27</v>
          </cell>
          <cell r="CD110">
            <v>-152820.53</v>
          </cell>
          <cell r="CE110">
            <v>-23273616.27</v>
          </cell>
          <cell r="CI110">
            <v>-152820.53</v>
          </cell>
          <cell r="CJ110">
            <v>-23273616.27</v>
          </cell>
          <cell r="CN110">
            <v>-152820.53</v>
          </cell>
          <cell r="CO110">
            <v>-23273616.27</v>
          </cell>
          <cell r="CQ110">
            <v>-147300.53</v>
          </cell>
          <cell r="CS110">
            <v>-22456656.27</v>
          </cell>
        </row>
        <row r="111">
          <cell r="A111">
            <v>2158001</v>
          </cell>
          <cell r="B111" t="str">
            <v>TDC-Pumps &amp;  Equipment</v>
          </cell>
          <cell r="D111">
            <v>-1085094.99</v>
          </cell>
          <cell r="F111">
            <v>-162113791.69999999</v>
          </cell>
          <cell r="J111">
            <v>-1085094.99</v>
          </cell>
          <cell r="K111">
            <v>-162113791.69999999</v>
          </cell>
          <cell r="N111">
            <v>17512</v>
          </cell>
          <cell r="O111">
            <v>2566384</v>
          </cell>
          <cell r="BZ111">
            <v>-1067582.99</v>
          </cell>
          <cell r="CA111">
            <v>-159547407.69999999</v>
          </cell>
          <cell r="CD111">
            <v>-1067582.99</v>
          </cell>
          <cell r="CE111">
            <v>-159547407.69999999</v>
          </cell>
          <cell r="CI111">
            <v>-1067582.99</v>
          </cell>
          <cell r="CJ111">
            <v>-159547407.69999999</v>
          </cell>
          <cell r="CN111">
            <v>-1067582.99</v>
          </cell>
          <cell r="CO111">
            <v>-159547407.69999999</v>
          </cell>
          <cell r="CQ111">
            <v>-1085094.99</v>
          </cell>
          <cell r="CS111">
            <v>-162113791.69999999</v>
          </cell>
        </row>
        <row r="112">
          <cell r="A112">
            <v>2158501</v>
          </cell>
          <cell r="B112" t="str">
            <v>TDC-Tanks &amp; Equipment</v>
          </cell>
          <cell r="D112">
            <v>-13608.65</v>
          </cell>
          <cell r="F112">
            <v>-1984614.57</v>
          </cell>
          <cell r="J112">
            <v>-13608.65</v>
          </cell>
          <cell r="K112">
            <v>-1984614.57</v>
          </cell>
          <cell r="N112">
            <v>0</v>
          </cell>
          <cell r="O112">
            <v>0</v>
          </cell>
          <cell r="BZ112">
            <v>-13608.65</v>
          </cell>
          <cell r="CA112">
            <v>-1984614.57</v>
          </cell>
          <cell r="CD112">
            <v>-13608.65</v>
          </cell>
          <cell r="CE112">
            <v>-1984614.57</v>
          </cell>
          <cell r="CI112">
            <v>-13608.65</v>
          </cell>
          <cell r="CJ112">
            <v>-1984614.57</v>
          </cell>
          <cell r="CN112">
            <v>-13608.65</v>
          </cell>
          <cell r="CO112">
            <v>-1984614.57</v>
          </cell>
          <cell r="CQ112">
            <v>-13608.65</v>
          </cell>
          <cell r="CS112">
            <v>-1984614.57</v>
          </cell>
        </row>
        <row r="113">
          <cell r="A113">
            <v>2158551</v>
          </cell>
          <cell r="B113" t="str">
            <v>TDC-US Separators</v>
          </cell>
          <cell r="D113">
            <v>-2538.65</v>
          </cell>
          <cell r="F113">
            <v>-372230.98</v>
          </cell>
          <cell r="J113">
            <v>-2538.65</v>
          </cell>
          <cell r="K113">
            <v>-372230.98</v>
          </cell>
          <cell r="N113">
            <v>0</v>
          </cell>
          <cell r="O113">
            <v>0</v>
          </cell>
          <cell r="BZ113">
            <v>-2538.65</v>
          </cell>
          <cell r="CA113">
            <v>-372230.98</v>
          </cell>
          <cell r="CD113">
            <v>-2538.65</v>
          </cell>
          <cell r="CE113">
            <v>-372230.98</v>
          </cell>
          <cell r="CI113">
            <v>-2538.65</v>
          </cell>
          <cell r="CJ113">
            <v>-372230.98</v>
          </cell>
          <cell r="CN113">
            <v>-2538.65</v>
          </cell>
          <cell r="CO113">
            <v>-372230.98</v>
          </cell>
          <cell r="CQ113">
            <v>-2538.65</v>
          </cell>
          <cell r="CS113">
            <v>-372230.98</v>
          </cell>
        </row>
        <row r="114">
          <cell r="A114">
            <v>2158601</v>
          </cell>
          <cell r="B114" t="str">
            <v>TDC-Heater Treaters</v>
          </cell>
          <cell r="D114">
            <v>6853.21</v>
          </cell>
          <cell r="F114">
            <v>-435022.5</v>
          </cell>
          <cell r="J114">
            <v>6853.21</v>
          </cell>
          <cell r="K114">
            <v>-435022.5</v>
          </cell>
          <cell r="BZ114">
            <v>6853.21</v>
          </cell>
          <cell r="CA114">
            <v>-435022.5</v>
          </cell>
          <cell r="CD114">
            <v>6853.21</v>
          </cell>
          <cell r="CE114">
            <v>-435022.5</v>
          </cell>
          <cell r="CI114">
            <v>6853.21</v>
          </cell>
          <cell r="CJ114">
            <v>-435022.5</v>
          </cell>
          <cell r="CN114">
            <v>6853.21</v>
          </cell>
          <cell r="CO114">
            <v>-435022.5</v>
          </cell>
          <cell r="CQ114">
            <v>6853.21</v>
          </cell>
          <cell r="CS114">
            <v>-435022.5</v>
          </cell>
        </row>
        <row r="115">
          <cell r="A115">
            <v>2158651</v>
          </cell>
          <cell r="B115" t="str">
            <v>TDC-Flow Lines &amp; Equipment</v>
          </cell>
          <cell r="D115">
            <v>-592131.56999999995</v>
          </cell>
          <cell r="F115">
            <v>-86508979.290000007</v>
          </cell>
          <cell r="J115">
            <v>-592131.56999999995</v>
          </cell>
          <cell r="K115">
            <v>-86508979.290000007</v>
          </cell>
          <cell r="N115">
            <v>6267.56</v>
          </cell>
          <cell r="O115">
            <v>911620.19999999925</v>
          </cell>
          <cell r="BZ115">
            <v>-585864.00999999989</v>
          </cell>
          <cell r="CA115">
            <v>-85597359.090000004</v>
          </cell>
          <cell r="CD115">
            <v>-585864.00999999989</v>
          </cell>
          <cell r="CE115">
            <v>-85597359.090000004</v>
          </cell>
          <cell r="CI115">
            <v>-585864.00999999989</v>
          </cell>
          <cell r="CJ115">
            <v>-85597359.090000004</v>
          </cell>
          <cell r="CN115">
            <v>-585864.00999999989</v>
          </cell>
          <cell r="CO115">
            <v>-85597359.090000004</v>
          </cell>
          <cell r="CQ115">
            <v>-592131.56999999995</v>
          </cell>
          <cell r="CS115">
            <v>-86508979.290000007</v>
          </cell>
        </row>
        <row r="116">
          <cell r="A116">
            <v>2159001</v>
          </cell>
          <cell r="B116" t="str">
            <v>TDC-Other Materials &amp; Equip</v>
          </cell>
          <cell r="D116">
            <v>-2052417</v>
          </cell>
          <cell r="F116">
            <v>-275143531.35000002</v>
          </cell>
          <cell r="J116">
            <v>-2052417</v>
          </cell>
          <cell r="K116">
            <v>-275143531.35000002</v>
          </cell>
          <cell r="N116">
            <v>-391413.9</v>
          </cell>
          <cell r="O116">
            <v>-56124156.909999996</v>
          </cell>
          <cell r="BZ116">
            <v>-2443830.9</v>
          </cell>
          <cell r="CA116">
            <v>-331267688.25999999</v>
          </cell>
          <cell r="CD116">
            <v>-2443830.9</v>
          </cell>
          <cell r="CE116">
            <v>-331267688.25999999</v>
          </cell>
          <cell r="CI116">
            <v>-2443830.9</v>
          </cell>
          <cell r="CJ116">
            <v>-331267688.25999999</v>
          </cell>
          <cell r="CN116">
            <v>-2443830.9</v>
          </cell>
          <cell r="CO116">
            <v>-331267688.25999999</v>
          </cell>
          <cell r="CQ116">
            <v>-2052417</v>
          </cell>
          <cell r="CS116">
            <v>-275143531.35000002</v>
          </cell>
        </row>
        <row r="117">
          <cell r="A117">
            <v>2250000</v>
          </cell>
          <cell r="B117" t="str">
            <v>FF&amp;E RollForward 1997</v>
          </cell>
          <cell r="J117">
            <v>0</v>
          </cell>
          <cell r="K117">
            <v>0</v>
          </cell>
          <cell r="BZ117">
            <v>0</v>
          </cell>
          <cell r="CA117">
            <v>0</v>
          </cell>
          <cell r="CD117">
            <v>0</v>
          </cell>
          <cell r="CE117">
            <v>0</v>
          </cell>
          <cell r="CI117">
            <v>0</v>
          </cell>
          <cell r="CJ117">
            <v>0</v>
          </cell>
          <cell r="CN117">
            <v>0</v>
          </cell>
          <cell r="CO117">
            <v>0</v>
          </cell>
          <cell r="CQ117" t="str">
            <v>0</v>
          </cell>
          <cell r="CS117" t="str">
            <v>0</v>
          </cell>
        </row>
        <row r="118">
          <cell r="A118">
            <v>2251000</v>
          </cell>
          <cell r="B118" t="str">
            <v>Buildings Rollforward 1997</v>
          </cell>
          <cell r="D118">
            <v>-329936</v>
          </cell>
          <cell r="F118">
            <v>-24926664.800000001</v>
          </cell>
          <cell r="J118">
            <v>-329936</v>
          </cell>
          <cell r="K118">
            <v>-24926664.800000001</v>
          </cell>
          <cell r="BZ118">
            <v>-329936</v>
          </cell>
          <cell r="CA118">
            <v>-24926664.800000001</v>
          </cell>
          <cell r="CD118">
            <v>-329936</v>
          </cell>
          <cell r="CE118">
            <v>-24926664.800000001</v>
          </cell>
          <cell r="CI118">
            <v>-329936</v>
          </cell>
          <cell r="CJ118">
            <v>-24926664.800000001</v>
          </cell>
          <cell r="CN118">
            <v>-329936</v>
          </cell>
          <cell r="CO118">
            <v>-24926664.800000001</v>
          </cell>
          <cell r="CQ118">
            <v>-329936</v>
          </cell>
          <cell r="CS118">
            <v>-24926664.800000001</v>
          </cell>
        </row>
        <row r="119">
          <cell r="A119">
            <v>2251001</v>
          </cell>
          <cell r="B119" t="str">
            <v>Buildings</v>
          </cell>
          <cell r="D119">
            <v>-3219454.13</v>
          </cell>
          <cell r="F119">
            <v>-330408470.44999999</v>
          </cell>
          <cell r="J119">
            <v>-3219454.13</v>
          </cell>
          <cell r="K119">
            <v>-330408470.44999999</v>
          </cell>
          <cell r="N119">
            <v>-747825.57</v>
          </cell>
          <cell r="O119">
            <v>-111286539.19999999</v>
          </cell>
          <cell r="BZ119">
            <v>-3967279.6999999997</v>
          </cell>
          <cell r="CA119">
            <v>-441695009.64999998</v>
          </cell>
          <cell r="CD119">
            <v>-3967279.6999999997</v>
          </cell>
          <cell r="CE119">
            <v>-441695009.64999998</v>
          </cell>
          <cell r="CI119">
            <v>-3967279.6999999997</v>
          </cell>
          <cell r="CJ119">
            <v>-441695009.64999998</v>
          </cell>
          <cell r="CN119">
            <v>-3967279.6999999997</v>
          </cell>
          <cell r="CO119">
            <v>-441695009.64999998</v>
          </cell>
          <cell r="CQ119">
            <v>-3219454.13</v>
          </cell>
          <cell r="CS119">
            <v>-330408470.44999999</v>
          </cell>
        </row>
        <row r="120">
          <cell r="A120">
            <v>2251002</v>
          </cell>
          <cell r="B120" t="str">
            <v>Chemical Laboratory</v>
          </cell>
          <cell r="D120">
            <v>-115289.45</v>
          </cell>
          <cell r="F120">
            <v>-16556513.1</v>
          </cell>
          <cell r="J120">
            <v>-115289.45</v>
          </cell>
          <cell r="K120">
            <v>-16556513.1</v>
          </cell>
          <cell r="BZ120">
            <v>-115289.45</v>
          </cell>
          <cell r="CA120">
            <v>-16556513.1</v>
          </cell>
          <cell r="CD120">
            <v>-115289.45</v>
          </cell>
          <cell r="CE120">
            <v>-16556513.1</v>
          </cell>
          <cell r="CI120">
            <v>-115289.45</v>
          </cell>
          <cell r="CJ120">
            <v>-16556513.1</v>
          </cell>
          <cell r="CN120">
            <v>-115289.45</v>
          </cell>
          <cell r="CO120">
            <v>-16556513.1</v>
          </cell>
          <cell r="CQ120">
            <v>-115289.45</v>
          </cell>
          <cell r="CS120">
            <v>-16556513.1</v>
          </cell>
        </row>
        <row r="121">
          <cell r="A121">
            <v>2251003</v>
          </cell>
          <cell r="B121" t="str">
            <v>Fuel Station</v>
          </cell>
          <cell r="D121">
            <v>-610587.53</v>
          </cell>
          <cell r="F121">
            <v>-87216333.079999998</v>
          </cell>
          <cell r="J121">
            <v>-610587.53</v>
          </cell>
          <cell r="K121">
            <v>-87216333.079999998</v>
          </cell>
          <cell r="BZ121">
            <v>-610587.53</v>
          </cell>
          <cell r="CA121">
            <v>-87216333.079999998</v>
          </cell>
          <cell r="CD121">
            <v>-610587.53</v>
          </cell>
          <cell r="CE121">
            <v>-87216333.079999998</v>
          </cell>
          <cell r="CI121">
            <v>-610587.53</v>
          </cell>
          <cell r="CJ121">
            <v>-87216333.079999998</v>
          </cell>
          <cell r="CN121">
            <v>-610587.53</v>
          </cell>
          <cell r="CO121">
            <v>-87216333.079999998</v>
          </cell>
          <cell r="CQ121">
            <v>-610587.53</v>
          </cell>
          <cell r="CS121">
            <v>-87216333.079999998</v>
          </cell>
        </row>
        <row r="122">
          <cell r="A122">
            <v>2251004</v>
          </cell>
          <cell r="B122" t="str">
            <v>Dining room on the field</v>
          </cell>
          <cell r="D122">
            <v>-289400.37</v>
          </cell>
          <cell r="F122">
            <v>-44678019.810000002</v>
          </cell>
          <cell r="J122">
            <v>-289400.37</v>
          </cell>
          <cell r="K122">
            <v>-44678019.810000002</v>
          </cell>
          <cell r="BZ122">
            <v>-289400.37</v>
          </cell>
          <cell r="CA122">
            <v>-44678019.810000002</v>
          </cell>
          <cell r="CD122">
            <v>-289400.37</v>
          </cell>
          <cell r="CE122">
            <v>-44678019.810000002</v>
          </cell>
          <cell r="CI122">
            <v>-289400.37</v>
          </cell>
          <cell r="CJ122">
            <v>-44678019.810000002</v>
          </cell>
          <cell r="CN122">
            <v>-289400.37</v>
          </cell>
          <cell r="CO122">
            <v>-44678019.810000002</v>
          </cell>
          <cell r="CQ122">
            <v>-289400.37</v>
          </cell>
          <cell r="CS122">
            <v>-44678019.810000002</v>
          </cell>
        </row>
        <row r="123">
          <cell r="A123">
            <v>2251005</v>
          </cell>
          <cell r="B123" t="str">
            <v>CPU</v>
          </cell>
          <cell r="D123">
            <v>-6483716.779271137</v>
          </cell>
          <cell r="F123">
            <v>-942806781</v>
          </cell>
          <cell r="J123">
            <v>-6483716.779271137</v>
          </cell>
          <cell r="K123">
            <v>-942806781</v>
          </cell>
          <cell r="L123">
            <v>8347.8099999999977</v>
          </cell>
          <cell r="M123">
            <v>2339029.3000000007</v>
          </cell>
          <cell r="BZ123">
            <v>-6475368.9692711374</v>
          </cell>
          <cell r="CA123">
            <v>-940467751.70000005</v>
          </cell>
          <cell r="CD123">
            <v>-6475368.9692711374</v>
          </cell>
          <cell r="CE123">
            <v>-940467751.70000005</v>
          </cell>
          <cell r="CI123">
            <v>-6475368.9692711374</v>
          </cell>
          <cell r="CJ123">
            <v>-940467751.70000005</v>
          </cell>
          <cell r="CN123">
            <v>-6475368.9692711374</v>
          </cell>
          <cell r="CO123">
            <v>-940467751.70000005</v>
          </cell>
          <cell r="CQ123">
            <v>-6483716.779271137</v>
          </cell>
          <cell r="CS123">
            <v>-942806781</v>
          </cell>
        </row>
        <row r="124">
          <cell r="A124">
            <v>2251501</v>
          </cell>
          <cell r="B124" t="str">
            <v>Roads</v>
          </cell>
          <cell r="D124">
            <v>-2768342.65</v>
          </cell>
          <cell r="F124">
            <v>-343431594.38999999</v>
          </cell>
          <cell r="J124">
            <v>-2768342.65</v>
          </cell>
          <cell r="K124">
            <v>-343431594.38999999</v>
          </cell>
          <cell r="N124">
            <v>-9554.1000000000131</v>
          </cell>
          <cell r="O124">
            <v>-1553197.84</v>
          </cell>
          <cell r="BZ124">
            <v>-2777896.75</v>
          </cell>
          <cell r="CA124">
            <v>-344984792.22999996</v>
          </cell>
          <cell r="CB124">
            <v>0</v>
          </cell>
          <cell r="CC124">
            <v>0</v>
          </cell>
          <cell r="CD124">
            <v>-2777896.75</v>
          </cell>
          <cell r="CE124">
            <v>-344984792.22999996</v>
          </cell>
          <cell r="CI124">
            <v>-2777896.75</v>
          </cell>
          <cell r="CJ124">
            <v>-344984792.22999996</v>
          </cell>
          <cell r="CN124">
            <v>-2777896.75</v>
          </cell>
          <cell r="CO124">
            <v>-344984792.22999996</v>
          </cell>
          <cell r="CQ124">
            <v>-2768342.65</v>
          </cell>
          <cell r="CS124">
            <v>-343431594.38999999</v>
          </cell>
        </row>
        <row r="125">
          <cell r="A125">
            <v>2252001</v>
          </cell>
          <cell r="B125" t="str">
            <v>Pipelines</v>
          </cell>
          <cell r="D125">
            <v>-3250166.89</v>
          </cell>
          <cell r="F125">
            <v>-409740815.75999999</v>
          </cell>
          <cell r="J125">
            <v>-3250166.89</v>
          </cell>
          <cell r="K125">
            <v>-409740815.75999999</v>
          </cell>
          <cell r="N125">
            <v>-898430.14</v>
          </cell>
          <cell r="O125">
            <v>-93068815.760000005</v>
          </cell>
          <cell r="BZ125">
            <v>-4148597.0300000003</v>
          </cell>
          <cell r="CA125">
            <v>-502809631.51999998</v>
          </cell>
          <cell r="CB125">
            <v>0</v>
          </cell>
          <cell r="CC125">
            <v>0</v>
          </cell>
          <cell r="CD125">
            <v>-4148597.0300000003</v>
          </cell>
          <cell r="CE125">
            <v>-502809631.51999998</v>
          </cell>
          <cell r="CI125">
            <v>-4148597.0300000003</v>
          </cell>
          <cell r="CJ125">
            <v>-502809631.51999998</v>
          </cell>
          <cell r="CN125">
            <v>-4148597.0300000003</v>
          </cell>
          <cell r="CO125">
            <v>-502809631.51999998</v>
          </cell>
          <cell r="CQ125">
            <v>-3250166.89</v>
          </cell>
          <cell r="CS125">
            <v>-409740815.75999999</v>
          </cell>
        </row>
        <row r="126">
          <cell r="A126">
            <v>2252501</v>
          </cell>
          <cell r="B126" t="str">
            <v>Gathering Systems</v>
          </cell>
          <cell r="J126">
            <v>0</v>
          </cell>
          <cell r="K126">
            <v>0</v>
          </cell>
          <cell r="N126">
            <v>-3979748.73</v>
          </cell>
          <cell r="O126">
            <v>-596686587.42999995</v>
          </cell>
          <cell r="BZ126">
            <v>-3979748.73</v>
          </cell>
          <cell r="CA126">
            <v>-596686587.42999995</v>
          </cell>
          <cell r="CB126">
            <v>0</v>
          </cell>
          <cell r="CC126">
            <v>0</v>
          </cell>
          <cell r="CD126">
            <v>-3979748.73</v>
          </cell>
          <cell r="CE126">
            <v>-596686587.42999995</v>
          </cell>
          <cell r="CI126">
            <v>-3979748.73</v>
          </cell>
          <cell r="CJ126">
            <v>-596686587.42999995</v>
          </cell>
          <cell r="CN126">
            <v>-3979748.73</v>
          </cell>
          <cell r="CO126">
            <v>-596686587.42999995</v>
          </cell>
          <cell r="CQ126" t="str">
            <v>0</v>
          </cell>
          <cell r="CS126" t="str">
            <v>0</v>
          </cell>
        </row>
        <row r="127">
          <cell r="A127">
            <v>2252502</v>
          </cell>
          <cell r="B127" t="str">
            <v>Starting-up min TPS</v>
          </cell>
          <cell r="D127">
            <v>-7533044.9699999997</v>
          </cell>
          <cell r="F127">
            <v>-1091686629.0899999</v>
          </cell>
          <cell r="J127">
            <v>-7533044.9699999997</v>
          </cell>
          <cell r="K127">
            <v>-1091686629.0899999</v>
          </cell>
          <cell r="BZ127">
            <v>-7533044.9699999997</v>
          </cell>
          <cell r="CA127">
            <v>-1091686629.0899999</v>
          </cell>
          <cell r="CB127">
            <v>0</v>
          </cell>
          <cell r="CC127">
            <v>0</v>
          </cell>
          <cell r="CD127">
            <v>-7533044.9699999997</v>
          </cell>
          <cell r="CE127">
            <v>-1091686629.0899999</v>
          </cell>
          <cell r="CI127">
            <v>-7533044.9699999997</v>
          </cell>
          <cell r="CJ127">
            <v>-1091686629.0899999</v>
          </cell>
          <cell r="CN127">
            <v>-7533044.9699999997</v>
          </cell>
          <cell r="CO127">
            <v>-1091686629.0899999</v>
          </cell>
          <cell r="CQ127">
            <v>-7533044.9699999997</v>
          </cell>
          <cell r="CS127">
            <v>-1091686629.0899999</v>
          </cell>
        </row>
        <row r="128">
          <cell r="A128">
            <v>2252503</v>
          </cell>
          <cell r="B128" t="str">
            <v>Measuring Unit ZU-2/10</v>
          </cell>
          <cell r="D128">
            <v>-1970112.61</v>
          </cell>
          <cell r="F128">
            <v>-259970602.78</v>
          </cell>
          <cell r="J128">
            <v>-1970112.61</v>
          </cell>
          <cell r="K128">
            <v>-259970602.78</v>
          </cell>
          <cell r="BZ128">
            <v>-1970112.61</v>
          </cell>
          <cell r="CA128">
            <v>-259970602.78</v>
          </cell>
          <cell r="CB128">
            <v>0</v>
          </cell>
          <cell r="CC128">
            <v>0</v>
          </cell>
          <cell r="CD128">
            <v>-1970112.61</v>
          </cell>
          <cell r="CE128">
            <v>-259970602.78</v>
          </cell>
          <cell r="CI128">
            <v>-1970112.61</v>
          </cell>
          <cell r="CJ128">
            <v>-259970602.78</v>
          </cell>
          <cell r="CN128">
            <v>-1970112.61</v>
          </cell>
          <cell r="CO128">
            <v>-259970602.78</v>
          </cell>
          <cell r="CQ128">
            <v>-1970112.61</v>
          </cell>
          <cell r="CS128">
            <v>-259970602.78</v>
          </cell>
        </row>
        <row r="129">
          <cell r="A129">
            <v>2252504</v>
          </cell>
          <cell r="B129" t="str">
            <v>Measuring Unit ZU-01</v>
          </cell>
          <cell r="D129">
            <v>-633095.18999999994</v>
          </cell>
          <cell r="F129">
            <v>-93393987.269999996</v>
          </cell>
          <cell r="J129">
            <v>-633095.18999999994</v>
          </cell>
          <cell r="K129">
            <v>-93393987.269999996</v>
          </cell>
          <cell r="BZ129">
            <v>-633095.18999999994</v>
          </cell>
          <cell r="CA129">
            <v>-93393987.269999996</v>
          </cell>
          <cell r="CB129">
            <v>0</v>
          </cell>
          <cell r="CC129">
            <v>0</v>
          </cell>
          <cell r="CD129">
            <v>-633095.18999999994</v>
          </cell>
          <cell r="CE129">
            <v>-93393987.269999996</v>
          </cell>
          <cell r="CI129">
            <v>-633095.18999999994</v>
          </cell>
          <cell r="CJ129">
            <v>-93393987.269999996</v>
          </cell>
          <cell r="CN129">
            <v>-633095.18999999994</v>
          </cell>
          <cell r="CO129">
            <v>-93393987.269999996</v>
          </cell>
          <cell r="CQ129">
            <v>-633095.18999999994</v>
          </cell>
          <cell r="CS129">
            <v>-93393987.269999996</v>
          </cell>
        </row>
        <row r="130">
          <cell r="A130">
            <v>2252505</v>
          </cell>
          <cell r="B130" t="str">
            <v>Power Station</v>
          </cell>
          <cell r="D130">
            <v>-667021.13</v>
          </cell>
          <cell r="F130">
            <v>-102503357</v>
          </cell>
          <cell r="J130">
            <v>-667021.13</v>
          </cell>
          <cell r="K130">
            <v>-102503357</v>
          </cell>
          <cell r="BZ130">
            <v>-667021.13</v>
          </cell>
          <cell r="CA130">
            <v>-102503357</v>
          </cell>
          <cell r="CB130">
            <v>0</v>
          </cell>
          <cell r="CC130">
            <v>0</v>
          </cell>
          <cell r="CD130">
            <v>-667021.13</v>
          </cell>
          <cell r="CE130">
            <v>-102503357</v>
          </cell>
          <cell r="CI130">
            <v>-667021.13</v>
          </cell>
          <cell r="CJ130">
            <v>-102503357</v>
          </cell>
          <cell r="CN130">
            <v>-667021.13</v>
          </cell>
          <cell r="CO130">
            <v>-102503357</v>
          </cell>
          <cell r="CQ130">
            <v>-667021.13</v>
          </cell>
          <cell r="CS130">
            <v>-102503357</v>
          </cell>
        </row>
        <row r="131">
          <cell r="A131">
            <v>2252506</v>
          </cell>
          <cell r="B131" t="str">
            <v>Gas distribution unit Kavkaz</v>
          </cell>
          <cell r="D131">
            <v>-147213.94</v>
          </cell>
          <cell r="F131">
            <v>-22447051.379999999</v>
          </cell>
          <cell r="J131">
            <v>-147213.94</v>
          </cell>
          <cell r="K131">
            <v>-22447051.379999999</v>
          </cell>
          <cell r="BZ131">
            <v>-147213.94</v>
          </cell>
          <cell r="CA131">
            <v>-22447051.379999999</v>
          </cell>
          <cell r="CB131">
            <v>0</v>
          </cell>
          <cell r="CC131">
            <v>0</v>
          </cell>
          <cell r="CD131">
            <v>-147213.94</v>
          </cell>
          <cell r="CE131">
            <v>-22447051.379999999</v>
          </cell>
          <cell r="CI131">
            <v>-147213.94</v>
          </cell>
          <cell r="CJ131">
            <v>-22447051.379999999</v>
          </cell>
          <cell r="CN131">
            <v>-147213.94</v>
          </cell>
          <cell r="CO131">
            <v>-22447051.379999999</v>
          </cell>
          <cell r="CQ131">
            <v>-147213.94</v>
          </cell>
          <cell r="CS131">
            <v>-22447051.379999999</v>
          </cell>
        </row>
        <row r="132">
          <cell r="A132">
            <v>2252507</v>
          </cell>
          <cell r="B132" t="str">
            <v>HV6kV power line CPU,ZU,Camp</v>
          </cell>
          <cell r="D132">
            <v>-973119.14</v>
          </cell>
          <cell r="F132">
            <v>-142856621.72999999</v>
          </cell>
          <cell r="J132">
            <v>-973119.14</v>
          </cell>
          <cell r="K132">
            <v>-142856621.72999999</v>
          </cell>
          <cell r="BZ132">
            <v>-973119.14</v>
          </cell>
          <cell r="CA132">
            <v>-142856621.72999999</v>
          </cell>
          <cell r="CB132">
            <v>0</v>
          </cell>
          <cell r="CC132">
            <v>0</v>
          </cell>
          <cell r="CD132">
            <v>-973119.14</v>
          </cell>
          <cell r="CE132">
            <v>-142856621.72999999</v>
          </cell>
          <cell r="CI132">
            <v>-973119.14</v>
          </cell>
          <cell r="CJ132">
            <v>-142856621.72999999</v>
          </cell>
          <cell r="CN132">
            <v>-973119.14</v>
          </cell>
          <cell r="CO132">
            <v>-142856621.72999999</v>
          </cell>
          <cell r="CQ132">
            <v>-973119.14</v>
          </cell>
          <cell r="CS132">
            <v>-142856621.72999999</v>
          </cell>
        </row>
        <row r="133">
          <cell r="A133">
            <v>2252508</v>
          </cell>
          <cell r="B133" t="str">
            <v>HV20kV power line PS TPS&gt;PSCPU</v>
          </cell>
          <cell r="D133">
            <v>-732250.63</v>
          </cell>
          <cell r="F133">
            <v>-110897391.09999999</v>
          </cell>
          <cell r="J133">
            <v>-732250.63</v>
          </cell>
          <cell r="K133">
            <v>-110897391.09999999</v>
          </cell>
          <cell r="BZ133">
            <v>-732250.63</v>
          </cell>
          <cell r="CA133">
            <v>-110897391.09999999</v>
          </cell>
          <cell r="CB133">
            <v>0</v>
          </cell>
          <cell r="CC133">
            <v>0</v>
          </cell>
          <cell r="CD133">
            <v>-732250.63</v>
          </cell>
          <cell r="CE133">
            <v>-110897391.09999999</v>
          </cell>
          <cell r="CI133">
            <v>-732250.63</v>
          </cell>
          <cell r="CJ133">
            <v>-110897391.09999999</v>
          </cell>
          <cell r="CN133">
            <v>-732250.63</v>
          </cell>
          <cell r="CO133">
            <v>-110897391.09999999</v>
          </cell>
          <cell r="CQ133">
            <v>-732250.63</v>
          </cell>
          <cell r="CS133">
            <v>-110897391.09999999</v>
          </cell>
        </row>
        <row r="134">
          <cell r="A134">
            <v>2252509</v>
          </cell>
          <cell r="B134" t="str">
            <v>ZU-3</v>
          </cell>
          <cell r="D134">
            <v>-809687.49</v>
          </cell>
          <cell r="F134">
            <v>-120460995.48</v>
          </cell>
          <cell r="J134">
            <v>-809687.49</v>
          </cell>
          <cell r="K134">
            <v>-120460995.48</v>
          </cell>
          <cell r="BZ134">
            <v>-809687.49</v>
          </cell>
          <cell r="CA134">
            <v>-120460995.48</v>
          </cell>
          <cell r="CB134">
            <v>0</v>
          </cell>
          <cell r="CC134">
            <v>0</v>
          </cell>
          <cell r="CD134">
            <v>-809687.49</v>
          </cell>
          <cell r="CE134">
            <v>-120460995.48</v>
          </cell>
          <cell r="CI134">
            <v>-809687.49</v>
          </cell>
          <cell r="CJ134">
            <v>-120460995.48</v>
          </cell>
          <cell r="CN134">
            <v>-809687.49</v>
          </cell>
          <cell r="CO134">
            <v>-120460995.48</v>
          </cell>
          <cell r="CQ134">
            <v>-809687.49</v>
          </cell>
          <cell r="CS134">
            <v>-120460995.48</v>
          </cell>
        </row>
        <row r="135">
          <cell r="A135">
            <v>2253000</v>
          </cell>
          <cell r="B135" t="str">
            <v>Plant &amp; Equipment R/F 1997</v>
          </cell>
          <cell r="J135">
            <v>0</v>
          </cell>
          <cell r="K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I135">
            <v>0</v>
          </cell>
          <cell r="CJ135">
            <v>0</v>
          </cell>
          <cell r="CN135">
            <v>0</v>
          </cell>
          <cell r="CO135">
            <v>0</v>
          </cell>
          <cell r="CQ135" t="str">
            <v>0</v>
          </cell>
          <cell r="CS135" t="str">
            <v>0</v>
          </cell>
        </row>
        <row r="136">
          <cell r="A136">
            <v>2253001</v>
          </cell>
          <cell r="B136" t="str">
            <v>Plant &amp; Equipment</v>
          </cell>
          <cell r="D136">
            <v>-3029094.18</v>
          </cell>
          <cell r="F136">
            <v>-341508229.31999999</v>
          </cell>
          <cell r="J136">
            <v>-3029094.18</v>
          </cell>
          <cell r="K136">
            <v>-341508229.31999999</v>
          </cell>
          <cell r="N136">
            <v>-415879.5</v>
          </cell>
          <cell r="O136">
            <v>-49815761.620000005</v>
          </cell>
          <cell r="BZ136">
            <v>-3444973.68</v>
          </cell>
          <cell r="CA136">
            <v>-391323990.94</v>
          </cell>
          <cell r="CB136">
            <v>0</v>
          </cell>
          <cell r="CC136">
            <v>0</v>
          </cell>
          <cell r="CD136">
            <v>-3444973.68</v>
          </cell>
          <cell r="CE136">
            <v>-391323990.94</v>
          </cell>
          <cell r="CI136">
            <v>-3444973.68</v>
          </cell>
          <cell r="CJ136">
            <v>-391323990.94</v>
          </cell>
          <cell r="CN136">
            <v>-3444973.68</v>
          </cell>
          <cell r="CO136">
            <v>-391323990.94</v>
          </cell>
          <cell r="CQ136">
            <v>-3029094.18</v>
          </cell>
          <cell r="CS136">
            <v>-341508229.31999999</v>
          </cell>
        </row>
        <row r="137">
          <cell r="A137">
            <v>2253500</v>
          </cell>
          <cell r="B137" t="str">
            <v>Vehicles Rollforward 1997</v>
          </cell>
          <cell r="D137">
            <v>-425375.85</v>
          </cell>
          <cell r="F137">
            <v>-32683579.84</v>
          </cell>
          <cell r="J137">
            <v>-425375.85</v>
          </cell>
          <cell r="K137">
            <v>-32683579.84</v>
          </cell>
          <cell r="BZ137">
            <v>-425375.85</v>
          </cell>
          <cell r="CA137">
            <v>-32683579.84</v>
          </cell>
          <cell r="CB137">
            <v>0</v>
          </cell>
          <cell r="CC137">
            <v>0</v>
          </cell>
          <cell r="CD137">
            <v>-425375.85</v>
          </cell>
          <cell r="CE137">
            <v>-32683579.84</v>
          </cell>
          <cell r="CI137">
            <v>-425375.85</v>
          </cell>
          <cell r="CJ137">
            <v>-32683579.84</v>
          </cell>
          <cell r="CN137">
            <v>-425375.85</v>
          </cell>
          <cell r="CO137">
            <v>-32683579.84</v>
          </cell>
          <cell r="CQ137">
            <v>-425375.85</v>
          </cell>
          <cell r="CS137">
            <v>-32683579.84</v>
          </cell>
        </row>
        <row r="138">
          <cell r="A138">
            <v>2253501</v>
          </cell>
          <cell r="B138" t="str">
            <v>Vehicles</v>
          </cell>
          <cell r="D138">
            <v>-9250.85</v>
          </cell>
          <cell r="F138">
            <v>-1211861.3500000001</v>
          </cell>
          <cell r="J138">
            <v>-9250.85</v>
          </cell>
          <cell r="K138">
            <v>-1211861.3500000001</v>
          </cell>
          <cell r="BZ138">
            <v>-9250.85</v>
          </cell>
          <cell r="CA138">
            <v>-1211861.3500000001</v>
          </cell>
          <cell r="CB138">
            <v>0</v>
          </cell>
          <cell r="CC138">
            <v>0</v>
          </cell>
          <cell r="CD138">
            <v>-9250.85</v>
          </cell>
          <cell r="CE138">
            <v>-1211861.3500000001</v>
          </cell>
          <cell r="CI138">
            <v>-9250.85</v>
          </cell>
          <cell r="CJ138">
            <v>-1211861.3500000001</v>
          </cell>
          <cell r="CN138">
            <v>-9250.85</v>
          </cell>
          <cell r="CO138">
            <v>-1211861.3500000001</v>
          </cell>
          <cell r="CQ138">
            <v>-9250.85</v>
          </cell>
          <cell r="CS138">
            <v>-1211861.3500000001</v>
          </cell>
        </row>
        <row r="139">
          <cell r="A139">
            <v>2254001</v>
          </cell>
          <cell r="B139" t="str">
            <v>Vehicles for specialized tasks</v>
          </cell>
          <cell r="D139">
            <v>-671229.98</v>
          </cell>
          <cell r="F139">
            <v>-59725024.649999999</v>
          </cell>
          <cell r="J139">
            <v>-671229.98</v>
          </cell>
          <cell r="K139">
            <v>-59725024.649999999</v>
          </cell>
          <cell r="BZ139">
            <v>-671229.98</v>
          </cell>
          <cell r="CA139">
            <v>-59725024.649999999</v>
          </cell>
          <cell r="CB139">
            <v>0</v>
          </cell>
          <cell r="CC139">
            <v>0</v>
          </cell>
          <cell r="CD139">
            <v>-671229.98</v>
          </cell>
          <cell r="CE139">
            <v>-59725024.649999999</v>
          </cell>
          <cell r="CI139">
            <v>-671229.98</v>
          </cell>
          <cell r="CJ139">
            <v>-59725024.649999999</v>
          </cell>
          <cell r="CN139">
            <v>-671229.98</v>
          </cell>
          <cell r="CO139">
            <v>-59725024.649999999</v>
          </cell>
          <cell r="CQ139">
            <v>-671229.98</v>
          </cell>
          <cell r="CS139">
            <v>-59725024.649999999</v>
          </cell>
        </row>
        <row r="140">
          <cell r="A140">
            <v>2254501</v>
          </cell>
          <cell r="B140" t="str">
            <v>Vehicles for personnel</v>
          </cell>
          <cell r="D140">
            <v>-42358.38</v>
          </cell>
          <cell r="F140">
            <v>-4755336.24</v>
          </cell>
          <cell r="J140">
            <v>-42358.38</v>
          </cell>
          <cell r="K140">
            <v>-4755336.24</v>
          </cell>
          <cell r="BZ140">
            <v>-42358.38</v>
          </cell>
          <cell r="CA140">
            <v>-4755336.24</v>
          </cell>
          <cell r="CB140">
            <v>0</v>
          </cell>
          <cell r="CC140">
            <v>0</v>
          </cell>
          <cell r="CD140">
            <v>-42358.38</v>
          </cell>
          <cell r="CE140">
            <v>-4755336.24</v>
          </cell>
          <cell r="CI140">
            <v>-42358.38</v>
          </cell>
          <cell r="CJ140">
            <v>-4755336.24</v>
          </cell>
          <cell r="CN140">
            <v>-42358.38</v>
          </cell>
          <cell r="CO140">
            <v>-4755336.24</v>
          </cell>
          <cell r="CQ140">
            <v>-42358.38</v>
          </cell>
          <cell r="CS140">
            <v>-4755336.24</v>
          </cell>
        </row>
        <row r="141">
          <cell r="A141">
            <v>2254502</v>
          </cell>
          <cell r="B141" t="str">
            <v>Vehicles-Personnel-VAT-Paid</v>
          </cell>
          <cell r="D141">
            <v>-78183.91</v>
          </cell>
          <cell r="F141">
            <v>-6146750</v>
          </cell>
          <cell r="J141">
            <v>-78183.91</v>
          </cell>
          <cell r="K141">
            <v>-6146750</v>
          </cell>
          <cell r="BZ141">
            <v>-78183.91</v>
          </cell>
          <cell r="CA141">
            <v>-6146750</v>
          </cell>
          <cell r="CB141">
            <v>0</v>
          </cell>
          <cell r="CC141">
            <v>0</v>
          </cell>
          <cell r="CD141">
            <v>-78183.91</v>
          </cell>
          <cell r="CE141">
            <v>-6146750</v>
          </cell>
          <cell r="CI141">
            <v>-78183.91</v>
          </cell>
          <cell r="CJ141">
            <v>-6146750</v>
          </cell>
          <cell r="CN141">
            <v>-78183.91</v>
          </cell>
          <cell r="CO141">
            <v>-6146750</v>
          </cell>
          <cell r="CQ141">
            <v>-78183.91</v>
          </cell>
          <cell r="CS141">
            <v>-6146750</v>
          </cell>
        </row>
        <row r="142">
          <cell r="A142">
            <v>2255001</v>
          </cell>
          <cell r="B142" t="str">
            <v>Furniture &amp; Fixtures</v>
          </cell>
          <cell r="D142">
            <v>-399213.34</v>
          </cell>
          <cell r="F142">
            <v>-50396172.479999997</v>
          </cell>
          <cell r="J142">
            <v>-399213.34</v>
          </cell>
          <cell r="K142">
            <v>-50396172.479999997</v>
          </cell>
          <cell r="BZ142">
            <v>-399213.34</v>
          </cell>
          <cell r="CA142">
            <v>-50396172.479999997</v>
          </cell>
          <cell r="CB142">
            <v>0</v>
          </cell>
          <cell r="CC142">
            <v>0</v>
          </cell>
          <cell r="CD142">
            <v>-399213.34</v>
          </cell>
          <cell r="CE142">
            <v>-50396172.479999997</v>
          </cell>
          <cell r="CI142">
            <v>-399213.34</v>
          </cell>
          <cell r="CJ142">
            <v>-50396172.479999997</v>
          </cell>
          <cell r="CN142">
            <v>-399213.34</v>
          </cell>
          <cell r="CO142">
            <v>-50396172.479999997</v>
          </cell>
          <cell r="CQ142">
            <v>-399213.34</v>
          </cell>
          <cell r="CS142">
            <v>-50396172.479999997</v>
          </cell>
        </row>
        <row r="143">
          <cell r="A143">
            <v>2256001</v>
          </cell>
          <cell r="B143" t="str">
            <v>Field Communicatios</v>
          </cell>
          <cell r="D143">
            <v>-351453.25</v>
          </cell>
          <cell r="F143">
            <v>-35640285</v>
          </cell>
          <cell r="J143">
            <v>-351453.25</v>
          </cell>
          <cell r="K143">
            <v>-35640285</v>
          </cell>
          <cell r="BZ143">
            <v>-351453.25</v>
          </cell>
          <cell r="CA143">
            <v>-35640285</v>
          </cell>
          <cell r="CB143">
            <v>0</v>
          </cell>
          <cell r="CC143">
            <v>0</v>
          </cell>
          <cell r="CD143">
            <v>-351453.25</v>
          </cell>
          <cell r="CE143">
            <v>-35640285</v>
          </cell>
          <cell r="CI143">
            <v>-351453.25</v>
          </cell>
          <cell r="CJ143">
            <v>-35640285</v>
          </cell>
          <cell r="CN143">
            <v>-351453.25</v>
          </cell>
          <cell r="CO143">
            <v>-35640285</v>
          </cell>
          <cell r="CQ143">
            <v>-351453.25</v>
          </cell>
          <cell r="CS143">
            <v>-35640285</v>
          </cell>
        </row>
        <row r="144">
          <cell r="A144">
            <v>2301000</v>
          </cell>
          <cell r="B144" t="str">
            <v>Apartments Rollforward 1997</v>
          </cell>
          <cell r="D144">
            <v>-56032.81</v>
          </cell>
          <cell r="F144">
            <v>-4618268.4400000004</v>
          </cell>
          <cell r="J144">
            <v>-56032.81</v>
          </cell>
          <cell r="K144">
            <v>-4618268.4400000004</v>
          </cell>
          <cell r="BZ144">
            <v>-56032.81</v>
          </cell>
          <cell r="CA144">
            <v>-4618268.4400000004</v>
          </cell>
          <cell r="CB144">
            <v>0</v>
          </cell>
          <cell r="CC144">
            <v>0</v>
          </cell>
          <cell r="CD144">
            <v>-56032.81</v>
          </cell>
          <cell r="CE144">
            <v>-4618268.4400000004</v>
          </cell>
          <cell r="CI144">
            <v>-56032.81</v>
          </cell>
          <cell r="CJ144">
            <v>-4618268.4400000004</v>
          </cell>
          <cell r="CN144">
            <v>-56032.81</v>
          </cell>
          <cell r="CO144">
            <v>-4618268.4400000004</v>
          </cell>
          <cell r="CQ144">
            <v>-56032.81</v>
          </cell>
          <cell r="CS144">
            <v>-4618268.4400000004</v>
          </cell>
        </row>
        <row r="145">
          <cell r="A145">
            <v>2301001</v>
          </cell>
          <cell r="B145" t="str">
            <v>Buildings</v>
          </cell>
          <cell r="D145">
            <v>-64757.81</v>
          </cell>
          <cell r="F145">
            <v>-9473805.8000000007</v>
          </cell>
          <cell r="J145">
            <v>-64757.81</v>
          </cell>
          <cell r="K145">
            <v>-9473805.8000000007</v>
          </cell>
          <cell r="BZ145">
            <v>-64757.81</v>
          </cell>
          <cell r="CA145">
            <v>-9473805.8000000007</v>
          </cell>
          <cell r="CB145">
            <v>0</v>
          </cell>
          <cell r="CC145">
            <v>0</v>
          </cell>
          <cell r="CD145">
            <v>-64757.81</v>
          </cell>
          <cell r="CE145">
            <v>-9473805.8000000007</v>
          </cell>
          <cell r="CI145">
            <v>-64757.81</v>
          </cell>
          <cell r="CJ145">
            <v>-9473805.8000000007</v>
          </cell>
          <cell r="CN145">
            <v>-64757.81</v>
          </cell>
          <cell r="CO145">
            <v>-9473805.8000000007</v>
          </cell>
          <cell r="CQ145">
            <v>-64757.81</v>
          </cell>
          <cell r="CS145">
            <v>-9473805.8000000007</v>
          </cell>
        </row>
        <row r="146">
          <cell r="A146">
            <v>2301002</v>
          </cell>
          <cell r="B146" t="str">
            <v>Plot contr#2002/KKM/L-0609</v>
          </cell>
          <cell r="D146">
            <v>-25023.54</v>
          </cell>
          <cell r="F146">
            <v>-3857388</v>
          </cell>
          <cell r="J146">
            <v>-25023.54</v>
          </cell>
          <cell r="K146">
            <v>-3857388</v>
          </cell>
          <cell r="BZ146">
            <v>-25023.54</v>
          </cell>
          <cell r="CA146">
            <v>-3857388</v>
          </cell>
          <cell r="CB146">
            <v>0</v>
          </cell>
          <cell r="CC146">
            <v>0</v>
          </cell>
          <cell r="CD146">
            <v>-25023.54</v>
          </cell>
          <cell r="CE146">
            <v>-3857388</v>
          </cell>
          <cell r="CI146">
            <v>-25023.54</v>
          </cell>
          <cell r="CJ146">
            <v>-3857388</v>
          </cell>
          <cell r="CN146">
            <v>-25023.54</v>
          </cell>
          <cell r="CO146">
            <v>-3857388</v>
          </cell>
          <cell r="CQ146">
            <v>-25023.54</v>
          </cell>
          <cell r="CS146">
            <v>-3857388</v>
          </cell>
        </row>
        <row r="147">
          <cell r="A147">
            <v>2301010</v>
          </cell>
          <cell r="B147" t="str">
            <v>Office Buildings</v>
          </cell>
          <cell r="D147">
            <v>-745026.09</v>
          </cell>
          <cell r="F147">
            <v>-108330075.39</v>
          </cell>
          <cell r="J147">
            <v>-745026.09</v>
          </cell>
          <cell r="K147">
            <v>-108330075.39</v>
          </cell>
          <cell r="BZ147">
            <v>-745026.09</v>
          </cell>
          <cell r="CA147">
            <v>-108330075.39</v>
          </cell>
          <cell r="CB147">
            <v>0</v>
          </cell>
          <cell r="CC147">
            <v>0</v>
          </cell>
          <cell r="CD147">
            <v>-745026.09</v>
          </cell>
          <cell r="CE147">
            <v>-108330075.39</v>
          </cell>
          <cell r="CI147">
            <v>-745026.09</v>
          </cell>
          <cell r="CJ147">
            <v>-108330075.39</v>
          </cell>
          <cell r="CN147">
            <v>-745026.09</v>
          </cell>
          <cell r="CO147">
            <v>-108330075.39</v>
          </cell>
          <cell r="CQ147">
            <v>-745026.09</v>
          </cell>
          <cell r="CS147">
            <v>-108330075.39</v>
          </cell>
        </row>
        <row r="148">
          <cell r="A148">
            <v>2301020</v>
          </cell>
          <cell r="B148" t="str">
            <v>Apartments</v>
          </cell>
          <cell r="D148">
            <v>-154434.75</v>
          </cell>
          <cell r="F148">
            <v>-12747120.66</v>
          </cell>
          <cell r="J148">
            <v>-154434.75</v>
          </cell>
          <cell r="K148">
            <v>-12747120.66</v>
          </cell>
          <cell r="BZ148">
            <v>-154434.75</v>
          </cell>
          <cell r="CA148">
            <v>-12747120.66</v>
          </cell>
          <cell r="CB148">
            <v>0</v>
          </cell>
          <cell r="CC148">
            <v>0</v>
          </cell>
          <cell r="CD148">
            <v>-154434.75</v>
          </cell>
          <cell r="CE148">
            <v>-12747120.66</v>
          </cell>
          <cell r="CI148">
            <v>-154434.75</v>
          </cell>
          <cell r="CJ148">
            <v>-12747120.66</v>
          </cell>
          <cell r="CN148">
            <v>-154434.75</v>
          </cell>
          <cell r="CO148">
            <v>-12747120.66</v>
          </cell>
          <cell r="CQ148">
            <v>-154434.75</v>
          </cell>
          <cell r="CS148">
            <v>-12747120.66</v>
          </cell>
        </row>
        <row r="149">
          <cell r="A149">
            <v>2302010</v>
          </cell>
          <cell r="B149" t="str">
            <v>Vehicles-Office</v>
          </cell>
          <cell r="D149">
            <v>-179608.77</v>
          </cell>
          <cell r="F149">
            <v>-25883678.82</v>
          </cell>
          <cell r="J149">
            <v>-179608.77</v>
          </cell>
          <cell r="K149">
            <v>-25883678.82</v>
          </cell>
          <cell r="BZ149">
            <v>-179608.77</v>
          </cell>
          <cell r="CA149">
            <v>-25883678.82</v>
          </cell>
          <cell r="CB149">
            <v>0</v>
          </cell>
          <cell r="CC149">
            <v>0</v>
          </cell>
          <cell r="CD149">
            <v>-179608.77</v>
          </cell>
          <cell r="CE149">
            <v>-25883678.82</v>
          </cell>
          <cell r="CI149">
            <v>-179608.77</v>
          </cell>
          <cell r="CJ149">
            <v>-25883678.82</v>
          </cell>
          <cell r="CN149">
            <v>-179608.77</v>
          </cell>
          <cell r="CO149">
            <v>-25883678.82</v>
          </cell>
          <cell r="CQ149">
            <v>-179608.77</v>
          </cell>
          <cell r="CS149">
            <v>-25883678.82</v>
          </cell>
        </row>
        <row r="150">
          <cell r="A150">
            <v>2303000</v>
          </cell>
          <cell r="B150" t="str">
            <v>Office F&amp;F Rollforward 1997</v>
          </cell>
          <cell r="D150">
            <v>-214421.34</v>
          </cell>
          <cell r="F150">
            <v>-16271857.560000001</v>
          </cell>
          <cell r="J150">
            <v>-214421.34</v>
          </cell>
          <cell r="K150">
            <v>-16271857.560000001</v>
          </cell>
          <cell r="BZ150">
            <v>-214421.34</v>
          </cell>
          <cell r="CA150">
            <v>-16271857.560000001</v>
          </cell>
          <cell r="CB150">
            <v>0</v>
          </cell>
          <cell r="CC150">
            <v>0</v>
          </cell>
          <cell r="CD150">
            <v>-214421.34</v>
          </cell>
          <cell r="CE150">
            <v>-16271857.560000001</v>
          </cell>
          <cell r="CI150">
            <v>-214421.34</v>
          </cell>
          <cell r="CJ150">
            <v>-16271857.560000001</v>
          </cell>
          <cell r="CN150">
            <v>-214421.34</v>
          </cell>
          <cell r="CO150">
            <v>-16271857.560000001</v>
          </cell>
          <cell r="CQ150">
            <v>-214421.34</v>
          </cell>
          <cell r="CS150">
            <v>-16271857.560000001</v>
          </cell>
        </row>
        <row r="151">
          <cell r="A151">
            <v>2303001</v>
          </cell>
          <cell r="B151" t="str">
            <v>Furniture &amp; Fixtures</v>
          </cell>
          <cell r="D151">
            <v>-1791.53</v>
          </cell>
          <cell r="F151">
            <v>-249718.26</v>
          </cell>
          <cell r="J151">
            <v>-1791.53</v>
          </cell>
          <cell r="K151">
            <v>-249718.26</v>
          </cell>
          <cell r="BZ151">
            <v>-1791.53</v>
          </cell>
          <cell r="CA151">
            <v>-249718.26</v>
          </cell>
          <cell r="CB151">
            <v>0</v>
          </cell>
          <cell r="CC151">
            <v>0</v>
          </cell>
          <cell r="CD151">
            <v>-1791.53</v>
          </cell>
          <cell r="CE151">
            <v>-249718.26</v>
          </cell>
          <cell r="CI151">
            <v>-1791.53</v>
          </cell>
          <cell r="CJ151">
            <v>-249718.26</v>
          </cell>
          <cell r="CN151">
            <v>-1791.53</v>
          </cell>
          <cell r="CO151">
            <v>-249718.26</v>
          </cell>
          <cell r="CQ151">
            <v>-1791.53</v>
          </cell>
          <cell r="CS151">
            <v>-249718.26</v>
          </cell>
        </row>
        <row r="152">
          <cell r="A152">
            <v>2303010</v>
          </cell>
          <cell r="B152" t="str">
            <v>Office Furniture &amp; Fixtures</v>
          </cell>
          <cell r="D152">
            <v>-48014.32</v>
          </cell>
          <cell r="F152">
            <v>-5865813.0499999998</v>
          </cell>
          <cell r="J152">
            <v>-48014.32</v>
          </cell>
          <cell r="K152">
            <v>-5865813.0499999998</v>
          </cell>
          <cell r="BZ152">
            <v>-48014.32</v>
          </cell>
          <cell r="CA152">
            <v>-5865813.0499999998</v>
          </cell>
          <cell r="CB152">
            <v>0</v>
          </cell>
          <cell r="CC152">
            <v>0</v>
          </cell>
          <cell r="CD152">
            <v>-48014.32</v>
          </cell>
          <cell r="CE152">
            <v>-5865813.0499999998</v>
          </cell>
          <cell r="CI152">
            <v>-48014.32</v>
          </cell>
          <cell r="CJ152">
            <v>-5865813.0499999998</v>
          </cell>
          <cell r="CN152">
            <v>-48014.32</v>
          </cell>
          <cell r="CO152">
            <v>-5865813.0499999998</v>
          </cell>
          <cell r="CQ152">
            <v>-48014.32</v>
          </cell>
          <cell r="CS152">
            <v>-5865813.0499999998</v>
          </cell>
        </row>
        <row r="153">
          <cell r="A153">
            <v>2303020</v>
          </cell>
          <cell r="B153" t="str">
            <v>Apartment Furniture &amp; Fixtures</v>
          </cell>
          <cell r="D153">
            <v>-95950.16</v>
          </cell>
          <cell r="F153">
            <v>-9931497.0600000005</v>
          </cell>
          <cell r="J153">
            <v>-95950.16</v>
          </cell>
          <cell r="K153">
            <v>-9931497.0600000005</v>
          </cell>
          <cell r="BZ153">
            <v>-95950.16</v>
          </cell>
          <cell r="CA153">
            <v>-9931497.0600000005</v>
          </cell>
          <cell r="CB153">
            <v>0</v>
          </cell>
          <cell r="CC153">
            <v>0</v>
          </cell>
          <cell r="CD153">
            <v>-95950.16</v>
          </cell>
          <cell r="CE153">
            <v>-9931497.0600000005</v>
          </cell>
          <cell r="CI153">
            <v>-95950.16</v>
          </cell>
          <cell r="CJ153">
            <v>-9931497.0600000005</v>
          </cell>
          <cell r="CN153">
            <v>-95950.16</v>
          </cell>
          <cell r="CO153">
            <v>-9931497.0600000005</v>
          </cell>
          <cell r="CQ153">
            <v>-95950.16</v>
          </cell>
          <cell r="CS153">
            <v>-9931497.0600000005</v>
          </cell>
        </row>
        <row r="154">
          <cell r="A154">
            <v>2304001</v>
          </cell>
          <cell r="B154" t="str">
            <v>Office Equipment</v>
          </cell>
          <cell r="D154">
            <v>-340325.12</v>
          </cell>
          <cell r="F154">
            <v>-43641252.219999999</v>
          </cell>
          <cell r="J154">
            <v>-340325.12</v>
          </cell>
          <cell r="K154">
            <v>-43641252.219999999</v>
          </cell>
          <cell r="L154">
            <v>-5299</v>
          </cell>
          <cell r="M154">
            <v>-723048.55</v>
          </cell>
          <cell r="BZ154">
            <v>-345624.12</v>
          </cell>
          <cell r="CA154">
            <v>-44364300.769999996</v>
          </cell>
          <cell r="CB154">
            <v>0</v>
          </cell>
          <cell r="CC154">
            <v>0</v>
          </cell>
          <cell r="CD154">
            <v>-345624.12</v>
          </cell>
          <cell r="CE154">
            <v>-44364300.769999996</v>
          </cell>
          <cell r="CI154">
            <v>-345624.12</v>
          </cell>
          <cell r="CJ154">
            <v>-44364300.769999996</v>
          </cell>
          <cell r="CN154">
            <v>-345624.12</v>
          </cell>
          <cell r="CO154">
            <v>-44364300.769999996</v>
          </cell>
          <cell r="CQ154">
            <v>-340325.12</v>
          </cell>
          <cell r="CS154">
            <v>-43641252.219999999</v>
          </cell>
        </row>
        <row r="155">
          <cell r="A155">
            <v>2305001</v>
          </cell>
          <cell r="B155" t="str">
            <v>Intangible Assets</v>
          </cell>
          <cell r="D155">
            <v>-43671.11</v>
          </cell>
          <cell r="F155">
            <v>-6247143.3200000003</v>
          </cell>
          <cell r="J155">
            <v>-43671.11</v>
          </cell>
          <cell r="K155">
            <v>-6247143.3200000003</v>
          </cell>
          <cell r="BZ155">
            <v>-43671.11</v>
          </cell>
          <cell r="CA155">
            <v>-6247143.3200000003</v>
          </cell>
          <cell r="CB155">
            <v>0</v>
          </cell>
          <cell r="CC155">
            <v>0</v>
          </cell>
          <cell r="CD155">
            <v>-43671.11</v>
          </cell>
          <cell r="CE155">
            <v>-6247143.3200000003</v>
          </cell>
          <cell r="CI155">
            <v>-43671.11</v>
          </cell>
          <cell r="CJ155">
            <v>-6247143.3200000003</v>
          </cell>
          <cell r="CN155">
            <v>-43671.11</v>
          </cell>
          <cell r="CO155">
            <v>-6247143.3200000003</v>
          </cell>
          <cell r="CQ155">
            <v>-43671.11</v>
          </cell>
          <cell r="CS155">
            <v>-6247143.3200000003</v>
          </cell>
        </row>
        <row r="156">
          <cell r="A156">
            <v>2305002</v>
          </cell>
          <cell r="B156" t="str">
            <v>Software-Sun System-GL</v>
          </cell>
          <cell r="D156">
            <v>-69447.039999999994</v>
          </cell>
          <cell r="F156">
            <v>-6285257.8399999999</v>
          </cell>
          <cell r="J156">
            <v>-69447.039999999994</v>
          </cell>
          <cell r="K156">
            <v>-6285257.8399999999</v>
          </cell>
          <cell r="BZ156">
            <v>-69447.039999999994</v>
          </cell>
          <cell r="CA156">
            <v>-6285257.8399999999</v>
          </cell>
          <cell r="CB156">
            <v>0</v>
          </cell>
          <cell r="CC156">
            <v>0</v>
          </cell>
          <cell r="CD156">
            <v>-69447.039999999994</v>
          </cell>
          <cell r="CE156">
            <v>-6285257.8399999999</v>
          </cell>
          <cell r="CI156">
            <v>-69447.039999999994</v>
          </cell>
          <cell r="CJ156">
            <v>-6285257.8399999999</v>
          </cell>
          <cell r="CN156">
            <v>-69447.039999999994</v>
          </cell>
          <cell r="CO156">
            <v>-6285257.8399999999</v>
          </cell>
          <cell r="CQ156">
            <v>-69447.039999999994</v>
          </cell>
          <cell r="CS156">
            <v>-6285257.8399999999</v>
          </cell>
        </row>
        <row r="157">
          <cell r="A157">
            <v>2305003</v>
          </cell>
          <cell r="B157" t="str">
            <v>Software-Sun System-Payroll</v>
          </cell>
          <cell r="D157">
            <v>-13836.51</v>
          </cell>
          <cell r="F157">
            <v>-1433115</v>
          </cell>
          <cell r="J157">
            <v>-13836.51</v>
          </cell>
          <cell r="K157">
            <v>-1433115</v>
          </cell>
          <cell r="BZ157">
            <v>-13836.51</v>
          </cell>
          <cell r="CA157">
            <v>-1433115</v>
          </cell>
          <cell r="CB157">
            <v>0</v>
          </cell>
          <cell r="CC157">
            <v>0</v>
          </cell>
          <cell r="CD157">
            <v>-13836.51</v>
          </cell>
          <cell r="CE157">
            <v>-1433115</v>
          </cell>
          <cell r="CI157">
            <v>-13836.51</v>
          </cell>
          <cell r="CJ157">
            <v>-1433115</v>
          </cell>
          <cell r="CN157">
            <v>-13836.51</v>
          </cell>
          <cell r="CO157">
            <v>-1433115</v>
          </cell>
          <cell r="CQ157">
            <v>-13836.51</v>
          </cell>
          <cell r="CS157">
            <v>-1433115</v>
          </cell>
        </row>
        <row r="158">
          <cell r="A158">
            <v>2305004</v>
          </cell>
          <cell r="B158" t="str">
            <v>Right to connect to MREK net at Beineu 1.</v>
          </cell>
          <cell r="D158">
            <v>-110786.66</v>
          </cell>
          <cell r="F158">
            <v>-16352112</v>
          </cell>
          <cell r="J158">
            <v>-110786.66</v>
          </cell>
          <cell r="K158">
            <v>-16352112</v>
          </cell>
          <cell r="BZ158">
            <v>-110786.66</v>
          </cell>
          <cell r="CA158">
            <v>-16352112</v>
          </cell>
          <cell r="CB158">
            <v>0</v>
          </cell>
          <cell r="CC158">
            <v>0</v>
          </cell>
          <cell r="CD158">
            <v>-110786.66</v>
          </cell>
          <cell r="CE158">
            <v>-16352112</v>
          </cell>
          <cell r="CI158">
            <v>-110786.66</v>
          </cell>
          <cell r="CJ158">
            <v>-16352112</v>
          </cell>
          <cell r="CN158">
            <v>-110786.66</v>
          </cell>
          <cell r="CO158">
            <v>-16352112</v>
          </cell>
          <cell r="CQ158">
            <v>-110786.66</v>
          </cell>
          <cell r="CS158">
            <v>-16352112</v>
          </cell>
        </row>
        <row r="159">
          <cell r="A159">
            <v>2350101</v>
          </cell>
          <cell r="B159" t="str">
            <v>WIP IDC Dril Cont Day Rate</v>
          </cell>
          <cell r="D159">
            <v>-1249733.9099999999</v>
          </cell>
          <cell r="F159">
            <v>-164567859</v>
          </cell>
          <cell r="J159">
            <v>-1249733.9099999999</v>
          </cell>
          <cell r="K159">
            <v>-164567859</v>
          </cell>
          <cell r="N159">
            <v>876681.81</v>
          </cell>
          <cell r="O159">
            <v>113664899.88000001</v>
          </cell>
          <cell r="BZ159">
            <v>-373052.09999999986</v>
          </cell>
          <cell r="CA159">
            <v>-50902959.11999999</v>
          </cell>
          <cell r="CB159">
            <v>0</v>
          </cell>
          <cell r="CC159">
            <v>0</v>
          </cell>
          <cell r="CD159">
            <v>-373052.09999999986</v>
          </cell>
          <cell r="CE159">
            <v>-50902959.11999999</v>
          </cell>
          <cell r="CI159">
            <v>-373052.09999999986</v>
          </cell>
          <cell r="CJ159">
            <v>-50902959.11999999</v>
          </cell>
          <cell r="CN159">
            <v>-373052.09999999986</v>
          </cell>
          <cell r="CO159">
            <v>-50902959.11999999</v>
          </cell>
          <cell r="CQ159">
            <v>-1249733.9099999999</v>
          </cell>
          <cell r="CS159">
            <v>-164567859</v>
          </cell>
        </row>
        <row r="160">
          <cell r="A160">
            <v>2350501</v>
          </cell>
          <cell r="B160" t="str">
            <v>WIP IDC Mobilization/Demob</v>
          </cell>
          <cell r="D160">
            <v>-507912.65</v>
          </cell>
          <cell r="F160">
            <v>-70212572.530000001</v>
          </cell>
          <cell r="J160">
            <v>-507912.65</v>
          </cell>
          <cell r="K160">
            <v>-70212572.530000001</v>
          </cell>
          <cell r="N160">
            <v>378870.16</v>
          </cell>
          <cell r="O160">
            <v>52473442.089999989</v>
          </cell>
          <cell r="BZ160">
            <v>-129042.49000000005</v>
          </cell>
          <cell r="CA160">
            <v>-17739130.440000013</v>
          </cell>
          <cell r="CB160">
            <v>0</v>
          </cell>
          <cell r="CC160">
            <v>0</v>
          </cell>
          <cell r="CD160">
            <v>-129042.49000000005</v>
          </cell>
          <cell r="CE160">
            <v>-17739130.440000013</v>
          </cell>
          <cell r="CI160">
            <v>-129042.49000000005</v>
          </cell>
          <cell r="CJ160">
            <v>-17739130.440000013</v>
          </cell>
          <cell r="CN160">
            <v>-129042.49000000005</v>
          </cell>
          <cell r="CO160">
            <v>-17739130.440000013</v>
          </cell>
          <cell r="CQ160">
            <v>-507912.65</v>
          </cell>
          <cell r="CS160">
            <v>-70212572.530000001</v>
          </cell>
        </row>
        <row r="161">
          <cell r="A161">
            <v>2350701</v>
          </cell>
          <cell r="B161" t="str">
            <v>WIP IDC Road</v>
          </cell>
          <cell r="D161">
            <v>-109312.71</v>
          </cell>
          <cell r="F161">
            <v>-15241287.039999999</v>
          </cell>
          <cell r="J161">
            <v>-109312.71</v>
          </cell>
          <cell r="K161">
            <v>-15241287.039999999</v>
          </cell>
          <cell r="N161">
            <v>80221.929999999993</v>
          </cell>
          <cell r="O161">
            <v>11211626.140000002</v>
          </cell>
          <cell r="BZ161">
            <v>-29090.780000000013</v>
          </cell>
          <cell r="CA161">
            <v>-4029660.8999999966</v>
          </cell>
          <cell r="CB161">
            <v>0</v>
          </cell>
          <cell r="CC161">
            <v>0</v>
          </cell>
          <cell r="CD161">
            <v>-29090.780000000013</v>
          </cell>
          <cell r="CE161">
            <v>-4029660.8999999966</v>
          </cell>
          <cell r="CI161">
            <v>-29090.780000000013</v>
          </cell>
          <cell r="CJ161">
            <v>-4029660.8999999966</v>
          </cell>
          <cell r="CN161">
            <v>-29090.780000000013</v>
          </cell>
          <cell r="CO161">
            <v>-4029660.8999999966</v>
          </cell>
          <cell r="CQ161">
            <v>-109312.71</v>
          </cell>
          <cell r="CS161">
            <v>-15241287.039999999</v>
          </cell>
        </row>
        <row r="162">
          <cell r="A162">
            <v>2351001</v>
          </cell>
          <cell r="B162" t="str">
            <v>WIP IDC Cement &amp; Cement Serv</v>
          </cell>
          <cell r="D162">
            <v>-114779.6</v>
          </cell>
          <cell r="F162">
            <v>-16485496.9</v>
          </cell>
          <cell r="J162">
            <v>-114779.6</v>
          </cell>
          <cell r="K162">
            <v>-16485496.9</v>
          </cell>
          <cell r="N162">
            <v>114779.6</v>
          </cell>
          <cell r="O162">
            <v>16485496.899999999</v>
          </cell>
          <cell r="BZ162">
            <v>0</v>
          </cell>
          <cell r="CA162">
            <v>-1.862645149230957E-9</v>
          </cell>
          <cell r="CB162">
            <v>0</v>
          </cell>
          <cell r="CC162">
            <v>0</v>
          </cell>
          <cell r="CD162">
            <v>0</v>
          </cell>
          <cell r="CE162">
            <v>-1.862645149230957E-9</v>
          </cell>
          <cell r="CI162">
            <v>0</v>
          </cell>
          <cell r="CJ162">
            <v>-1.862645149230957E-9</v>
          </cell>
          <cell r="CN162">
            <v>0</v>
          </cell>
          <cell r="CO162">
            <v>-1.862645149230957E-9</v>
          </cell>
          <cell r="CQ162">
            <v>-114779.6</v>
          </cell>
          <cell r="CS162">
            <v>-16485496.9</v>
          </cell>
        </row>
        <row r="163">
          <cell r="A163">
            <v>2351301</v>
          </cell>
          <cell r="B163" t="str">
            <v>WIP IDC Mud Materials</v>
          </cell>
          <cell r="D163">
            <v>0.12</v>
          </cell>
          <cell r="F163">
            <v>0</v>
          </cell>
          <cell r="J163">
            <v>0.12</v>
          </cell>
          <cell r="K163">
            <v>0</v>
          </cell>
          <cell r="BZ163">
            <v>0.12</v>
          </cell>
          <cell r="CA163">
            <v>0</v>
          </cell>
          <cell r="CB163">
            <v>0</v>
          </cell>
          <cell r="CC163">
            <v>0</v>
          </cell>
          <cell r="CD163">
            <v>0.12</v>
          </cell>
          <cell r="CE163">
            <v>0</v>
          </cell>
          <cell r="CI163">
            <v>0.12</v>
          </cell>
          <cell r="CJ163">
            <v>0</v>
          </cell>
          <cell r="CN163">
            <v>0.12</v>
          </cell>
          <cell r="CO163">
            <v>0</v>
          </cell>
          <cell r="CQ163">
            <v>0.12</v>
          </cell>
          <cell r="CS163">
            <v>0</v>
          </cell>
        </row>
        <row r="164">
          <cell r="A164">
            <v>2351501</v>
          </cell>
          <cell r="B164" t="str">
            <v>WIP IDC Chemicals</v>
          </cell>
          <cell r="D164">
            <v>-83640.679999999993</v>
          </cell>
          <cell r="F164">
            <v>-11886699.65</v>
          </cell>
          <cell r="J164">
            <v>-83640.679999999993</v>
          </cell>
          <cell r="K164">
            <v>-11886699.65</v>
          </cell>
          <cell r="N164">
            <v>83640.679999999993</v>
          </cell>
          <cell r="O164">
            <v>11886699.649999991</v>
          </cell>
          <cell r="BZ164">
            <v>0</v>
          </cell>
          <cell r="CA164">
            <v>-9.3132257461547852E-9</v>
          </cell>
          <cell r="CB164">
            <v>0</v>
          </cell>
          <cell r="CC164">
            <v>0</v>
          </cell>
          <cell r="CD164">
            <v>0</v>
          </cell>
          <cell r="CE164">
            <v>-9.3132257461547852E-9</v>
          </cell>
          <cell r="CI164">
            <v>0</v>
          </cell>
          <cell r="CJ164">
            <v>-9.3132257461547852E-9</v>
          </cell>
          <cell r="CN164">
            <v>0</v>
          </cell>
          <cell r="CO164">
            <v>-9.3132257461547852E-9</v>
          </cell>
          <cell r="CQ164">
            <v>-83640.679999999993</v>
          </cell>
          <cell r="CS164">
            <v>-11886699.65</v>
          </cell>
        </row>
        <row r="165">
          <cell r="A165">
            <v>2352001</v>
          </cell>
          <cell r="B165" t="str">
            <v>WIP IDC Wireline Logging</v>
          </cell>
          <cell r="D165">
            <v>-324905.62</v>
          </cell>
          <cell r="F165">
            <v>-44779179.119999997</v>
          </cell>
          <cell r="J165">
            <v>-324905.62</v>
          </cell>
          <cell r="K165">
            <v>-44779179.119999997</v>
          </cell>
          <cell r="N165">
            <v>196441.62</v>
          </cell>
          <cell r="O165">
            <v>27250266.319999997</v>
          </cell>
          <cell r="BZ165">
            <v>-128464</v>
          </cell>
          <cell r="CA165">
            <v>-17528912.800000001</v>
          </cell>
          <cell r="CB165">
            <v>0</v>
          </cell>
          <cell r="CC165">
            <v>0</v>
          </cell>
          <cell r="CD165">
            <v>-128464</v>
          </cell>
          <cell r="CE165">
            <v>-17528912.800000001</v>
          </cell>
          <cell r="CI165">
            <v>-128464</v>
          </cell>
          <cell r="CJ165">
            <v>-17528912.800000001</v>
          </cell>
          <cell r="CN165">
            <v>-128464</v>
          </cell>
          <cell r="CO165">
            <v>-17528912.800000001</v>
          </cell>
          <cell r="CQ165">
            <v>-324905.62</v>
          </cell>
          <cell r="CS165">
            <v>-44779179.119999997</v>
          </cell>
        </row>
        <row r="166">
          <cell r="A166">
            <v>2352501</v>
          </cell>
          <cell r="B166" t="str">
            <v>WIP IDC Mud Logging</v>
          </cell>
          <cell r="D166">
            <v>-70603.34</v>
          </cell>
          <cell r="F166">
            <v>-9810638</v>
          </cell>
          <cell r="J166">
            <v>-70603.34</v>
          </cell>
          <cell r="K166">
            <v>-9810638</v>
          </cell>
          <cell r="N166">
            <v>70603.34</v>
          </cell>
          <cell r="O166">
            <v>9810637.9999999981</v>
          </cell>
          <cell r="BZ166">
            <v>0</v>
          </cell>
          <cell r="CA166">
            <v>-1.862645149230957E-9</v>
          </cell>
          <cell r="CB166">
            <v>0</v>
          </cell>
          <cell r="CC166">
            <v>0</v>
          </cell>
          <cell r="CD166">
            <v>0</v>
          </cell>
          <cell r="CE166">
            <v>-1.862645149230957E-9</v>
          </cell>
          <cell r="CI166">
            <v>0</v>
          </cell>
          <cell r="CJ166">
            <v>-1.862645149230957E-9</v>
          </cell>
          <cell r="CN166">
            <v>0</v>
          </cell>
          <cell r="CO166">
            <v>-1.862645149230957E-9</v>
          </cell>
          <cell r="CQ166">
            <v>-70603.34</v>
          </cell>
          <cell r="CS166">
            <v>-9810638</v>
          </cell>
        </row>
        <row r="167">
          <cell r="A167">
            <v>2353001</v>
          </cell>
          <cell r="B167" t="str">
            <v>WIP IDC Formation Testing</v>
          </cell>
          <cell r="D167">
            <v>-10833.11</v>
          </cell>
          <cell r="F167">
            <v>-1493310</v>
          </cell>
          <cell r="J167">
            <v>-10833.11</v>
          </cell>
          <cell r="K167">
            <v>-1493310</v>
          </cell>
          <cell r="N167">
            <v>10833.11</v>
          </cell>
          <cell r="O167">
            <v>1493310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I167">
            <v>0</v>
          </cell>
          <cell r="CJ167">
            <v>0</v>
          </cell>
          <cell r="CN167">
            <v>0</v>
          </cell>
          <cell r="CO167">
            <v>0</v>
          </cell>
          <cell r="CQ167">
            <v>-10833.11</v>
          </cell>
          <cell r="CS167">
            <v>-1493310</v>
          </cell>
        </row>
        <row r="168">
          <cell r="A168">
            <v>2353501</v>
          </cell>
          <cell r="B168" t="str">
            <v>WIP IDC Geological Testing</v>
          </cell>
          <cell r="D168">
            <v>-195466.48</v>
          </cell>
          <cell r="F168">
            <v>-27716667.370000001</v>
          </cell>
          <cell r="J168">
            <v>-195466.48</v>
          </cell>
          <cell r="K168">
            <v>-27716667.370000001</v>
          </cell>
          <cell r="N168">
            <v>176732.42</v>
          </cell>
          <cell r="O168">
            <v>24830685.370000001</v>
          </cell>
          <cell r="BZ168">
            <v>-18734.059999999998</v>
          </cell>
          <cell r="CA168">
            <v>-2885982</v>
          </cell>
          <cell r="CB168">
            <v>0</v>
          </cell>
          <cell r="CC168">
            <v>0</v>
          </cell>
          <cell r="CD168">
            <v>-18734.059999999998</v>
          </cell>
          <cell r="CE168">
            <v>-2885982</v>
          </cell>
          <cell r="CI168">
            <v>-18734.059999999998</v>
          </cell>
          <cell r="CJ168">
            <v>-2885982</v>
          </cell>
          <cell r="CN168">
            <v>-18734.059999999998</v>
          </cell>
          <cell r="CO168">
            <v>-2885982</v>
          </cell>
          <cell r="CQ168">
            <v>-195466.48</v>
          </cell>
          <cell r="CS168">
            <v>-27716667.370000001</v>
          </cell>
        </row>
        <row r="169">
          <cell r="A169">
            <v>2354501</v>
          </cell>
          <cell r="B169" t="str">
            <v>WIP IDC Stimulation Treatment</v>
          </cell>
          <cell r="D169">
            <v>1065.51</v>
          </cell>
          <cell r="F169">
            <v>0</v>
          </cell>
          <cell r="J169">
            <v>1065.51</v>
          </cell>
          <cell r="K169">
            <v>0</v>
          </cell>
          <cell r="N169">
            <v>-1065.5099999999948</v>
          </cell>
          <cell r="O169">
            <v>0</v>
          </cell>
          <cell r="BZ169">
            <v>5.2295945351943374E-12</v>
          </cell>
          <cell r="CA169">
            <v>0</v>
          </cell>
          <cell r="CB169">
            <v>0</v>
          </cell>
          <cell r="CC169">
            <v>0</v>
          </cell>
          <cell r="CD169">
            <v>5.2295945351943374E-12</v>
          </cell>
          <cell r="CE169">
            <v>0</v>
          </cell>
          <cell r="CI169">
            <v>5.2295945351943374E-12</v>
          </cell>
          <cell r="CJ169">
            <v>0</v>
          </cell>
          <cell r="CN169">
            <v>5.2295945351943374E-12</v>
          </cell>
          <cell r="CO169">
            <v>0</v>
          </cell>
          <cell r="CQ169">
            <v>1065.51</v>
          </cell>
          <cell r="CS169">
            <v>0</v>
          </cell>
        </row>
        <row r="170">
          <cell r="A170">
            <v>2355001</v>
          </cell>
          <cell r="B170" t="str">
            <v>WIP IDC Drill Bits</v>
          </cell>
          <cell r="D170">
            <v>-80000</v>
          </cell>
          <cell r="F170">
            <v>-10980600</v>
          </cell>
          <cell r="J170">
            <v>-80000</v>
          </cell>
          <cell r="K170">
            <v>-10980600</v>
          </cell>
          <cell r="N170">
            <v>80000</v>
          </cell>
          <cell r="O170">
            <v>10980600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I170">
            <v>0</v>
          </cell>
          <cell r="CJ170">
            <v>0</v>
          </cell>
          <cell r="CN170">
            <v>0</v>
          </cell>
          <cell r="CO170">
            <v>0</v>
          </cell>
          <cell r="CQ170">
            <v>-80000</v>
          </cell>
          <cell r="CS170">
            <v>-10980600</v>
          </cell>
        </row>
        <row r="171">
          <cell r="A171">
            <v>2355301</v>
          </cell>
          <cell r="B171" t="str">
            <v>WIP IDC Core Barrels</v>
          </cell>
          <cell r="D171">
            <v>0</v>
          </cell>
          <cell r="F171">
            <v>0</v>
          </cell>
          <cell r="J171">
            <v>0</v>
          </cell>
          <cell r="K171">
            <v>0</v>
          </cell>
          <cell r="N171">
            <v>0</v>
          </cell>
          <cell r="O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I171">
            <v>0</v>
          </cell>
          <cell r="CJ171">
            <v>0</v>
          </cell>
          <cell r="CN171">
            <v>0</v>
          </cell>
          <cell r="CO171">
            <v>0</v>
          </cell>
          <cell r="CQ171">
            <v>0</v>
          </cell>
          <cell r="CS171">
            <v>0</v>
          </cell>
        </row>
        <row r="172">
          <cell r="A172">
            <v>2355501</v>
          </cell>
          <cell r="B172" t="str">
            <v>WIP IDC Tools &amp; Equip Rental</v>
          </cell>
          <cell r="D172">
            <v>-344762.99</v>
          </cell>
          <cell r="F172">
            <v>-48300909.899999999</v>
          </cell>
          <cell r="J172">
            <v>-344762.99</v>
          </cell>
          <cell r="K172">
            <v>-48300909.899999999</v>
          </cell>
          <cell r="N172">
            <v>259786.06</v>
          </cell>
          <cell r="O172">
            <v>36705807.49999997</v>
          </cell>
          <cell r="BZ172">
            <v>-84976.93</v>
          </cell>
          <cell r="CA172">
            <v>-11595102.400000028</v>
          </cell>
          <cell r="CB172">
            <v>0</v>
          </cell>
          <cell r="CC172">
            <v>0</v>
          </cell>
          <cell r="CD172">
            <v>-84976.93</v>
          </cell>
          <cell r="CE172">
            <v>-11595102.400000028</v>
          </cell>
          <cell r="CI172">
            <v>-84976.93</v>
          </cell>
          <cell r="CJ172">
            <v>-11595102.400000028</v>
          </cell>
          <cell r="CN172">
            <v>-84976.93</v>
          </cell>
          <cell r="CO172">
            <v>-11595102.400000028</v>
          </cell>
          <cell r="CQ172">
            <v>-344762.99</v>
          </cell>
          <cell r="CS172">
            <v>-48300909.899999999</v>
          </cell>
        </row>
        <row r="173">
          <cell r="A173">
            <v>2355701</v>
          </cell>
          <cell r="B173" t="str">
            <v>WIP IDC Materials &amp; Supplies</v>
          </cell>
          <cell r="D173">
            <v>-171423.17</v>
          </cell>
          <cell r="F173">
            <v>-24935550.100000001</v>
          </cell>
          <cell r="J173">
            <v>-171423.17</v>
          </cell>
          <cell r="K173">
            <v>-24935550.100000001</v>
          </cell>
          <cell r="N173">
            <v>171423.17</v>
          </cell>
          <cell r="O173">
            <v>24935550.100000001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I173">
            <v>0</v>
          </cell>
          <cell r="CJ173">
            <v>0</v>
          </cell>
          <cell r="CN173">
            <v>0</v>
          </cell>
          <cell r="CO173">
            <v>0</v>
          </cell>
          <cell r="CQ173">
            <v>-171423.17</v>
          </cell>
          <cell r="CS173">
            <v>-24935550.100000001</v>
          </cell>
        </row>
        <row r="174">
          <cell r="A174">
            <v>2356001</v>
          </cell>
          <cell r="B174" t="str">
            <v>WIP IDC Company labor</v>
          </cell>
          <cell r="D174">
            <v>-40658.74</v>
          </cell>
          <cell r="F174">
            <v>-5730071.21</v>
          </cell>
          <cell r="J174">
            <v>-40658.74</v>
          </cell>
          <cell r="K174">
            <v>-5730071.21</v>
          </cell>
          <cell r="N174">
            <v>40658.74</v>
          </cell>
          <cell r="O174">
            <v>5730071.2100000009</v>
          </cell>
          <cell r="BZ174">
            <v>0</v>
          </cell>
          <cell r="CA174">
            <v>9.3132257461547852E-10</v>
          </cell>
          <cell r="CB174">
            <v>0</v>
          </cell>
          <cell r="CC174">
            <v>0</v>
          </cell>
          <cell r="CD174">
            <v>0</v>
          </cell>
          <cell r="CE174">
            <v>9.3132257461547852E-10</v>
          </cell>
          <cell r="CI174">
            <v>0</v>
          </cell>
          <cell r="CJ174">
            <v>9.3132257461547852E-10</v>
          </cell>
          <cell r="CN174">
            <v>0</v>
          </cell>
          <cell r="CO174">
            <v>9.3132257461547852E-10</v>
          </cell>
          <cell r="CQ174">
            <v>-40658.74</v>
          </cell>
          <cell r="CS174">
            <v>-5730071.21</v>
          </cell>
        </row>
        <row r="175">
          <cell r="A175">
            <v>2356201</v>
          </cell>
          <cell r="B175" t="str">
            <v>WIP IDC Contract Labor</v>
          </cell>
          <cell r="D175">
            <v>-695.03</v>
          </cell>
          <cell r="F175">
            <v>-105848.5</v>
          </cell>
          <cell r="J175">
            <v>-695.03</v>
          </cell>
          <cell r="K175">
            <v>-105848.5</v>
          </cell>
          <cell r="N175">
            <v>111477.79</v>
          </cell>
          <cell r="O175">
            <v>16494292.44999999</v>
          </cell>
          <cell r="BZ175">
            <v>110782.76</v>
          </cell>
          <cell r="CA175">
            <v>16388443.94999999</v>
          </cell>
          <cell r="CB175">
            <v>0</v>
          </cell>
          <cell r="CC175">
            <v>0</v>
          </cell>
          <cell r="CD175">
            <v>110782.76</v>
          </cell>
          <cell r="CE175">
            <v>16388443.94999999</v>
          </cell>
          <cell r="CI175">
            <v>110782.76</v>
          </cell>
          <cell r="CJ175">
            <v>16388443.94999999</v>
          </cell>
          <cell r="CN175">
            <v>110782.76</v>
          </cell>
          <cell r="CO175">
            <v>16388443.94999999</v>
          </cell>
          <cell r="CQ175">
            <v>-695.03</v>
          </cell>
          <cell r="CS175">
            <v>-105848.5</v>
          </cell>
        </row>
        <row r="176">
          <cell r="A176">
            <v>2356210</v>
          </cell>
          <cell r="B176" t="str">
            <v>WIP IDC Temp Contract Labor</v>
          </cell>
          <cell r="J176">
            <v>0</v>
          </cell>
          <cell r="K176">
            <v>0</v>
          </cell>
          <cell r="N176">
            <v>0</v>
          </cell>
          <cell r="O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I176">
            <v>0</v>
          </cell>
          <cell r="CJ176">
            <v>0</v>
          </cell>
          <cell r="CN176">
            <v>0</v>
          </cell>
          <cell r="CO176">
            <v>0</v>
          </cell>
          <cell r="CQ176" t="str">
            <v>0</v>
          </cell>
          <cell r="CS176" t="str">
            <v>0</v>
          </cell>
        </row>
        <row r="177">
          <cell r="A177">
            <v>2356501</v>
          </cell>
          <cell r="B177" t="str">
            <v>WIP IDC Cont Services &amp; Equip</v>
          </cell>
          <cell r="D177">
            <v>-124089.35</v>
          </cell>
          <cell r="F177">
            <v>-18761715.210000001</v>
          </cell>
          <cell r="J177">
            <v>-124089.35</v>
          </cell>
          <cell r="K177">
            <v>-18761715.210000001</v>
          </cell>
          <cell r="N177">
            <v>117286.92</v>
          </cell>
          <cell r="O177">
            <v>17791280.409999989</v>
          </cell>
          <cell r="BZ177">
            <v>-6802.4300000000076</v>
          </cell>
          <cell r="CA177">
            <v>-970434.80000001192</v>
          </cell>
          <cell r="CB177">
            <v>0</v>
          </cell>
          <cell r="CC177">
            <v>0</v>
          </cell>
          <cell r="CD177">
            <v>-6802.4300000000076</v>
          </cell>
          <cell r="CE177">
            <v>-970434.80000001192</v>
          </cell>
          <cell r="CI177">
            <v>-6802.4300000000076</v>
          </cell>
          <cell r="CJ177">
            <v>-970434.80000001192</v>
          </cell>
          <cell r="CN177">
            <v>-6802.4300000000076</v>
          </cell>
          <cell r="CO177">
            <v>-970434.80000001192</v>
          </cell>
          <cell r="CQ177">
            <v>-124089.35</v>
          </cell>
          <cell r="CS177">
            <v>-18761715.210000001</v>
          </cell>
        </row>
        <row r="178">
          <cell r="A178">
            <v>2356701</v>
          </cell>
          <cell r="B178" t="str">
            <v>WIP IDC Professional Services</v>
          </cell>
          <cell r="D178">
            <v>-1682807.78</v>
          </cell>
          <cell r="F178">
            <v>-233791207.87</v>
          </cell>
          <cell r="J178">
            <v>-1682807.78</v>
          </cell>
          <cell r="K178">
            <v>-233791207.87</v>
          </cell>
          <cell r="N178">
            <v>1368741.15</v>
          </cell>
          <cell r="O178">
            <v>190827699.65999997</v>
          </cell>
          <cell r="BZ178">
            <v>-314066.63000000012</v>
          </cell>
          <cell r="CA178">
            <v>-42963508.210000038</v>
          </cell>
          <cell r="CB178">
            <v>0</v>
          </cell>
          <cell r="CC178">
            <v>0</v>
          </cell>
          <cell r="CD178">
            <v>-314066.63000000012</v>
          </cell>
          <cell r="CE178">
            <v>-42963508.210000038</v>
          </cell>
          <cell r="CI178">
            <v>-314066.63000000012</v>
          </cell>
          <cell r="CJ178">
            <v>-42963508.210000038</v>
          </cell>
          <cell r="CN178">
            <v>-314066.63000000012</v>
          </cell>
          <cell r="CO178">
            <v>-42963508.210000038</v>
          </cell>
          <cell r="CQ178">
            <v>-1682807.78</v>
          </cell>
          <cell r="CS178">
            <v>-233791207.87</v>
          </cell>
        </row>
        <row r="179">
          <cell r="A179">
            <v>2356710</v>
          </cell>
          <cell r="B179" t="str">
            <v>WIP IDC Baker Hughes</v>
          </cell>
          <cell r="D179">
            <v>-20910</v>
          </cell>
          <cell r="F179">
            <v>-3167836</v>
          </cell>
          <cell r="J179">
            <v>-20910</v>
          </cell>
          <cell r="K179">
            <v>-3167836</v>
          </cell>
          <cell r="N179">
            <v>20910</v>
          </cell>
          <cell r="O179">
            <v>3167836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I179">
            <v>0</v>
          </cell>
          <cell r="CJ179">
            <v>0</v>
          </cell>
          <cell r="CN179">
            <v>0</v>
          </cell>
          <cell r="CO179">
            <v>0</v>
          </cell>
          <cell r="CQ179">
            <v>-20910</v>
          </cell>
          <cell r="CS179">
            <v>-3167836</v>
          </cell>
        </row>
        <row r="180">
          <cell r="A180">
            <v>2357001</v>
          </cell>
          <cell r="B180" t="str">
            <v>WIP IDC Fuel &amp; Power</v>
          </cell>
          <cell r="D180">
            <v>-22623.32</v>
          </cell>
          <cell r="F180">
            <v>-3416660.31</v>
          </cell>
          <cell r="J180">
            <v>-22623.32</v>
          </cell>
          <cell r="K180">
            <v>-3416660.31</v>
          </cell>
          <cell r="N180">
            <v>22623.32</v>
          </cell>
          <cell r="O180">
            <v>3416660.31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I180">
            <v>0</v>
          </cell>
          <cell r="CJ180">
            <v>0</v>
          </cell>
          <cell r="CN180">
            <v>0</v>
          </cell>
          <cell r="CO180">
            <v>0</v>
          </cell>
          <cell r="CQ180">
            <v>-22623.32</v>
          </cell>
          <cell r="CS180">
            <v>-3416660.31</v>
          </cell>
        </row>
        <row r="181">
          <cell r="A181">
            <v>2357501</v>
          </cell>
          <cell r="B181" t="str">
            <v>WIP IDC Transportation</v>
          </cell>
          <cell r="D181">
            <v>-19139.02</v>
          </cell>
          <cell r="F181">
            <v>-2913748.16</v>
          </cell>
          <cell r="J181">
            <v>-19139.02</v>
          </cell>
          <cell r="K181">
            <v>-2913748.16</v>
          </cell>
          <cell r="N181">
            <v>19139.02</v>
          </cell>
          <cell r="O181">
            <v>2913748.1599999946</v>
          </cell>
          <cell r="BZ181">
            <v>0</v>
          </cell>
          <cell r="CA181">
            <v>-5.5879354476928711E-9</v>
          </cell>
          <cell r="CB181">
            <v>0</v>
          </cell>
          <cell r="CC181">
            <v>0</v>
          </cell>
          <cell r="CD181">
            <v>0</v>
          </cell>
          <cell r="CE181">
            <v>-5.5879354476928711E-9</v>
          </cell>
          <cell r="CI181">
            <v>0</v>
          </cell>
          <cell r="CJ181">
            <v>-5.5879354476928711E-9</v>
          </cell>
          <cell r="CN181">
            <v>0</v>
          </cell>
          <cell r="CO181">
            <v>-5.5879354476928711E-9</v>
          </cell>
          <cell r="CQ181">
            <v>-19139.02</v>
          </cell>
          <cell r="CS181">
            <v>-2913748.16</v>
          </cell>
        </row>
        <row r="182">
          <cell r="A182">
            <v>2357520</v>
          </cell>
          <cell r="B182" t="str">
            <v>WIP IDC Helicopter Transport</v>
          </cell>
          <cell r="J182">
            <v>0</v>
          </cell>
          <cell r="K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I182">
            <v>0</v>
          </cell>
          <cell r="CJ182">
            <v>0</v>
          </cell>
          <cell r="CN182">
            <v>0</v>
          </cell>
          <cell r="CO182">
            <v>0</v>
          </cell>
          <cell r="CQ182" t="str">
            <v>0</v>
          </cell>
          <cell r="CS182" t="str">
            <v>0</v>
          </cell>
        </row>
        <row r="183">
          <cell r="A183">
            <v>2357540</v>
          </cell>
          <cell r="B183" t="str">
            <v>WIP IDC Marine Transportation</v>
          </cell>
          <cell r="J183">
            <v>0</v>
          </cell>
          <cell r="K183">
            <v>0</v>
          </cell>
          <cell r="N183">
            <v>7.1054273576010019E-13</v>
          </cell>
          <cell r="O183">
            <v>1.5825207810848951E-10</v>
          </cell>
          <cell r="BZ183">
            <v>7.1054273576010019E-13</v>
          </cell>
          <cell r="CA183">
            <v>1.5825207810848951E-10</v>
          </cell>
          <cell r="CB183">
            <v>0</v>
          </cell>
          <cell r="CC183">
            <v>0</v>
          </cell>
          <cell r="CD183">
            <v>7.1054273576010019E-13</v>
          </cell>
          <cell r="CE183">
            <v>1.5825207810848951E-10</v>
          </cell>
          <cell r="CI183">
            <v>7.1054273576010019E-13</v>
          </cell>
          <cell r="CJ183">
            <v>1.5825207810848951E-10</v>
          </cell>
          <cell r="CN183">
            <v>7.1054273576010019E-13</v>
          </cell>
          <cell r="CO183">
            <v>1.5825207810848951E-10</v>
          </cell>
          <cell r="CQ183" t="str">
            <v>0</v>
          </cell>
          <cell r="CS183" t="str">
            <v>0</v>
          </cell>
        </row>
        <row r="184">
          <cell r="A184">
            <v>2358001</v>
          </cell>
          <cell r="B184" t="str">
            <v>WIP IDC Communication Expense</v>
          </cell>
          <cell r="D184">
            <v>-2596.14</v>
          </cell>
          <cell r="F184">
            <v>-395023.89</v>
          </cell>
          <cell r="J184">
            <v>-2596.14</v>
          </cell>
          <cell r="K184">
            <v>-395023.89</v>
          </cell>
          <cell r="N184">
            <v>2596.14</v>
          </cell>
          <cell r="O184">
            <v>395023.89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I184">
            <v>0</v>
          </cell>
          <cell r="CJ184">
            <v>0</v>
          </cell>
          <cell r="CN184">
            <v>0</v>
          </cell>
          <cell r="CO184">
            <v>0</v>
          </cell>
          <cell r="CQ184">
            <v>-2596.14</v>
          </cell>
          <cell r="CS184">
            <v>-395023.89</v>
          </cell>
        </row>
        <row r="185">
          <cell r="A185">
            <v>2358201</v>
          </cell>
          <cell r="B185" t="str">
            <v>WIP IDC Repairs &amp; Maintenance</v>
          </cell>
          <cell r="D185">
            <v>-2863.01</v>
          </cell>
          <cell r="F185">
            <v>-417930.22</v>
          </cell>
          <cell r="J185">
            <v>-2863.01</v>
          </cell>
          <cell r="K185">
            <v>-417930.22</v>
          </cell>
          <cell r="N185">
            <v>2863.01</v>
          </cell>
          <cell r="O185">
            <v>417930.22000000073</v>
          </cell>
          <cell r="BZ185">
            <v>0</v>
          </cell>
          <cell r="CA185">
            <v>7.5669959187507629E-10</v>
          </cell>
          <cell r="CB185">
            <v>0</v>
          </cell>
          <cell r="CC185">
            <v>0</v>
          </cell>
          <cell r="CD185">
            <v>0</v>
          </cell>
          <cell r="CE185">
            <v>7.5669959187507629E-10</v>
          </cell>
          <cell r="CI185">
            <v>0</v>
          </cell>
          <cell r="CJ185">
            <v>7.5669959187507629E-10</v>
          </cell>
          <cell r="CN185">
            <v>0</v>
          </cell>
          <cell r="CO185">
            <v>7.5669959187507629E-10</v>
          </cell>
          <cell r="CQ185">
            <v>-2863.01</v>
          </cell>
          <cell r="CS185">
            <v>-417930.22</v>
          </cell>
        </row>
        <row r="186">
          <cell r="A186">
            <v>2358501</v>
          </cell>
          <cell r="B186" t="str">
            <v>WIP IDC Environmental Expense</v>
          </cell>
          <cell r="D186">
            <v>-0.03</v>
          </cell>
          <cell r="F186">
            <v>-0.02</v>
          </cell>
          <cell r="J186">
            <v>-0.03</v>
          </cell>
          <cell r="K186">
            <v>-0.02</v>
          </cell>
          <cell r="N186">
            <v>2.9999999998835847E-2</v>
          </cell>
          <cell r="O186">
            <v>2.0000000484287739E-2</v>
          </cell>
          <cell r="BZ186">
            <v>-1.1641521080463235E-12</v>
          </cell>
          <cell r="CA186">
            <v>4.8428773838371519E-10</v>
          </cell>
          <cell r="CB186">
            <v>0</v>
          </cell>
          <cell r="CC186">
            <v>0</v>
          </cell>
          <cell r="CD186">
            <v>-1.1641521080463235E-12</v>
          </cell>
          <cell r="CE186">
            <v>4.8428773838371519E-10</v>
          </cell>
          <cell r="CI186">
            <v>-1.1641521080463235E-12</v>
          </cell>
          <cell r="CJ186">
            <v>4.8428773838371519E-10</v>
          </cell>
          <cell r="CN186">
            <v>-1.1641521080463235E-12</v>
          </cell>
          <cell r="CO186">
            <v>4.8428773838371519E-10</v>
          </cell>
          <cell r="CQ186">
            <v>-0.03</v>
          </cell>
          <cell r="CS186">
            <v>-0.02</v>
          </cell>
        </row>
        <row r="187">
          <cell r="A187">
            <v>2358701</v>
          </cell>
          <cell r="B187" t="str">
            <v>WIP IDC Local Licensing Fees</v>
          </cell>
          <cell r="D187">
            <v>-6398.68</v>
          </cell>
          <cell r="F187">
            <v>-975261.03</v>
          </cell>
          <cell r="J187">
            <v>-6398.68</v>
          </cell>
          <cell r="K187">
            <v>-975261.03</v>
          </cell>
          <cell r="N187">
            <v>6398.68</v>
          </cell>
          <cell r="O187">
            <v>975261.0299999991</v>
          </cell>
          <cell r="BZ187">
            <v>0</v>
          </cell>
          <cell r="CA187">
            <v>-9.3132257461547852E-10</v>
          </cell>
          <cell r="CB187">
            <v>0</v>
          </cell>
          <cell r="CC187">
            <v>0</v>
          </cell>
          <cell r="CD187">
            <v>0</v>
          </cell>
          <cell r="CE187">
            <v>-9.3132257461547852E-10</v>
          </cell>
          <cell r="CI187">
            <v>0</v>
          </cell>
          <cell r="CJ187">
            <v>-9.3132257461547852E-10</v>
          </cell>
          <cell r="CN187">
            <v>0</v>
          </cell>
          <cell r="CO187">
            <v>-9.3132257461547852E-10</v>
          </cell>
          <cell r="CQ187">
            <v>-6398.68</v>
          </cell>
          <cell r="CS187">
            <v>-975261.03</v>
          </cell>
        </row>
        <row r="188">
          <cell r="A188">
            <v>2359001</v>
          </cell>
          <cell r="B188" t="str">
            <v>WIP IDC General &amp; Admin</v>
          </cell>
          <cell r="D188">
            <v>-53482.71</v>
          </cell>
          <cell r="F188">
            <v>-8129987.4100000001</v>
          </cell>
          <cell r="J188">
            <v>-53482.71</v>
          </cell>
          <cell r="K188">
            <v>-8129987.4100000001</v>
          </cell>
          <cell r="N188">
            <v>53482.709999999948</v>
          </cell>
          <cell r="O188">
            <v>8129987.4100000029</v>
          </cell>
          <cell r="BZ188">
            <v>-5.0931703299283981E-11</v>
          </cell>
          <cell r="CA188">
            <v>2.7939677238464355E-9</v>
          </cell>
          <cell r="CB188">
            <v>0</v>
          </cell>
          <cell r="CC188">
            <v>0</v>
          </cell>
          <cell r="CD188">
            <v>-5.0931703299283981E-11</v>
          </cell>
          <cell r="CE188">
            <v>2.7939677238464355E-9</v>
          </cell>
          <cell r="CI188">
            <v>-5.0931703299283981E-11</v>
          </cell>
          <cell r="CJ188">
            <v>2.7939677238464355E-9</v>
          </cell>
          <cell r="CN188">
            <v>-5.0931703299283981E-11</v>
          </cell>
          <cell r="CO188">
            <v>2.7939677238464355E-9</v>
          </cell>
          <cell r="CQ188">
            <v>-53482.71</v>
          </cell>
          <cell r="CS188">
            <v>-8129987.4100000001</v>
          </cell>
        </row>
        <row r="189">
          <cell r="A189">
            <v>2401001</v>
          </cell>
          <cell r="B189" t="str">
            <v>WIP-TDC-Drive Pipe</v>
          </cell>
          <cell r="J189">
            <v>0</v>
          </cell>
          <cell r="K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I189">
            <v>0</v>
          </cell>
          <cell r="CJ189">
            <v>0</v>
          </cell>
          <cell r="CN189">
            <v>0</v>
          </cell>
          <cell r="CO189">
            <v>0</v>
          </cell>
          <cell r="CQ189" t="str">
            <v>0</v>
          </cell>
          <cell r="CS189" t="str">
            <v>0</v>
          </cell>
        </row>
        <row r="190">
          <cell r="A190">
            <v>2401501</v>
          </cell>
          <cell r="B190" t="str">
            <v>WIP-TDC-Conductor Pipe</v>
          </cell>
          <cell r="J190">
            <v>0</v>
          </cell>
          <cell r="K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I190">
            <v>0</v>
          </cell>
          <cell r="CJ190">
            <v>0</v>
          </cell>
          <cell r="CN190">
            <v>0</v>
          </cell>
          <cell r="CO190">
            <v>0</v>
          </cell>
          <cell r="CQ190" t="str">
            <v>0</v>
          </cell>
          <cell r="CS190" t="str">
            <v>0</v>
          </cell>
        </row>
        <row r="191">
          <cell r="A191">
            <v>2403001</v>
          </cell>
          <cell r="B191" t="str">
            <v>WIP-TDC-Production Casing</v>
          </cell>
          <cell r="D191">
            <v>-1057278.07</v>
          </cell>
          <cell r="F191">
            <v>-150059609.16</v>
          </cell>
          <cell r="J191">
            <v>-1057278.07</v>
          </cell>
          <cell r="K191">
            <v>-150059609.16</v>
          </cell>
          <cell r="N191">
            <v>877073.99</v>
          </cell>
          <cell r="O191">
            <v>125223883.26999998</v>
          </cell>
          <cell r="BZ191">
            <v>-180204.08000000007</v>
          </cell>
          <cell r="CA191">
            <v>-24835725.890000015</v>
          </cell>
          <cell r="CB191">
            <v>0</v>
          </cell>
          <cell r="CC191">
            <v>0</v>
          </cell>
          <cell r="CD191">
            <v>-180204.08000000007</v>
          </cell>
          <cell r="CE191">
            <v>-24835725.890000015</v>
          </cell>
          <cell r="CI191">
            <v>-180204.08000000007</v>
          </cell>
          <cell r="CJ191">
            <v>-24835725.890000015</v>
          </cell>
          <cell r="CN191">
            <v>-180204.08000000007</v>
          </cell>
          <cell r="CO191">
            <v>-24835725.890000015</v>
          </cell>
          <cell r="CQ191">
            <v>-1057278.07</v>
          </cell>
          <cell r="CS191">
            <v>-150059609.16</v>
          </cell>
        </row>
        <row r="192">
          <cell r="A192">
            <v>2403501</v>
          </cell>
          <cell r="B192" t="str">
            <v>WIP-TDC-Tubing</v>
          </cell>
          <cell r="D192">
            <v>-122830.23</v>
          </cell>
          <cell r="F192">
            <v>-17906945.109999999</v>
          </cell>
          <cell r="J192">
            <v>-122830.23</v>
          </cell>
          <cell r="K192">
            <v>-17906945.109999999</v>
          </cell>
          <cell r="N192">
            <v>122830.23</v>
          </cell>
          <cell r="O192">
            <v>17906945.110000003</v>
          </cell>
          <cell r="BZ192">
            <v>0</v>
          </cell>
          <cell r="CA192">
            <v>3.7252902984619141E-9</v>
          </cell>
          <cell r="CB192">
            <v>0</v>
          </cell>
          <cell r="CC192">
            <v>0</v>
          </cell>
          <cell r="CD192">
            <v>0</v>
          </cell>
          <cell r="CE192">
            <v>3.7252902984619141E-9</v>
          </cell>
          <cell r="CI192">
            <v>0</v>
          </cell>
          <cell r="CJ192">
            <v>3.7252902984619141E-9</v>
          </cell>
          <cell r="CN192">
            <v>0</v>
          </cell>
          <cell r="CO192">
            <v>3.7252902984619141E-9</v>
          </cell>
          <cell r="CQ192">
            <v>-122830.23</v>
          </cell>
          <cell r="CS192">
            <v>-17906945.109999999</v>
          </cell>
        </row>
        <row r="193">
          <cell r="A193">
            <v>2404501</v>
          </cell>
          <cell r="B193" t="str">
            <v>WIP-TDC-Rods</v>
          </cell>
          <cell r="D193">
            <v>-3673.82</v>
          </cell>
          <cell r="F193">
            <v>-511468.74</v>
          </cell>
          <cell r="J193">
            <v>-3673.82</v>
          </cell>
          <cell r="K193">
            <v>-511468.74</v>
          </cell>
          <cell r="N193">
            <v>3673.82</v>
          </cell>
          <cell r="O193">
            <v>511468.74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I193">
            <v>0</v>
          </cell>
          <cell r="CJ193">
            <v>0</v>
          </cell>
          <cell r="CN193">
            <v>0</v>
          </cell>
          <cell r="CO193">
            <v>0</v>
          </cell>
          <cell r="CQ193">
            <v>-3673.82</v>
          </cell>
          <cell r="CS193">
            <v>-511468.74</v>
          </cell>
        </row>
        <row r="194">
          <cell r="A194">
            <v>2405001</v>
          </cell>
          <cell r="B194" t="str">
            <v>WIP-TDC-Casinghead</v>
          </cell>
          <cell r="J194">
            <v>0</v>
          </cell>
          <cell r="K194">
            <v>0</v>
          </cell>
          <cell r="N194">
            <v>1.0231815394945443E-12</v>
          </cell>
          <cell r="O194">
            <v>2.6193447411060333E-10</v>
          </cell>
          <cell r="BZ194">
            <v>1.0231815394945443E-12</v>
          </cell>
          <cell r="CA194">
            <v>2.6193447411060333E-10</v>
          </cell>
          <cell r="CB194">
            <v>0</v>
          </cell>
          <cell r="CC194">
            <v>0</v>
          </cell>
          <cell r="CD194">
            <v>1.0231815394945443E-12</v>
          </cell>
          <cell r="CE194">
            <v>2.6193447411060333E-10</v>
          </cell>
          <cell r="CI194">
            <v>1.0231815394945443E-12</v>
          </cell>
          <cell r="CJ194">
            <v>2.6193447411060333E-10</v>
          </cell>
          <cell r="CN194">
            <v>1.0231815394945443E-12</v>
          </cell>
          <cell r="CO194">
            <v>2.6193447411060333E-10</v>
          </cell>
          <cell r="CQ194" t="str">
            <v>0</v>
          </cell>
          <cell r="CS194" t="str">
            <v>0</v>
          </cell>
        </row>
        <row r="195">
          <cell r="A195">
            <v>2406001</v>
          </cell>
          <cell r="B195" t="str">
            <v>WIP-TDC-Xmas Tree</v>
          </cell>
          <cell r="D195">
            <v>20692</v>
          </cell>
          <cell r="F195">
            <v>3134838</v>
          </cell>
          <cell r="J195">
            <v>20692</v>
          </cell>
          <cell r="K195">
            <v>3134838</v>
          </cell>
          <cell r="N195">
            <v>-20692</v>
          </cell>
          <cell r="O195">
            <v>-3134838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I195">
            <v>0</v>
          </cell>
          <cell r="CJ195">
            <v>0</v>
          </cell>
          <cell r="CN195">
            <v>0</v>
          </cell>
          <cell r="CO195">
            <v>0</v>
          </cell>
          <cell r="CQ195">
            <v>20692</v>
          </cell>
          <cell r="CS195">
            <v>3134838</v>
          </cell>
        </row>
        <row r="196">
          <cell r="A196">
            <v>2407501</v>
          </cell>
          <cell r="B196" t="str">
            <v>WIP-TDC-Packers</v>
          </cell>
          <cell r="D196">
            <v>-5520</v>
          </cell>
          <cell r="F196">
            <v>-816960</v>
          </cell>
          <cell r="J196">
            <v>-5520</v>
          </cell>
          <cell r="K196">
            <v>-816960</v>
          </cell>
          <cell r="N196">
            <v>5520</v>
          </cell>
          <cell r="O196">
            <v>816960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I196">
            <v>0</v>
          </cell>
          <cell r="CJ196">
            <v>0</v>
          </cell>
          <cell r="CN196">
            <v>0</v>
          </cell>
          <cell r="CO196">
            <v>0</v>
          </cell>
          <cell r="CQ196">
            <v>-5520</v>
          </cell>
          <cell r="CS196">
            <v>-816960</v>
          </cell>
        </row>
        <row r="197">
          <cell r="A197">
            <v>2408001</v>
          </cell>
          <cell r="B197" t="str">
            <v>WIP-TDC-Pumps &amp;  Equipment</v>
          </cell>
          <cell r="D197">
            <v>17512</v>
          </cell>
          <cell r="F197">
            <v>2566384</v>
          </cell>
          <cell r="J197">
            <v>17512</v>
          </cell>
          <cell r="K197">
            <v>2566384</v>
          </cell>
          <cell r="N197">
            <v>-17512</v>
          </cell>
          <cell r="O197">
            <v>-2566384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I197">
            <v>0</v>
          </cell>
          <cell r="CJ197">
            <v>0</v>
          </cell>
          <cell r="CN197">
            <v>0</v>
          </cell>
          <cell r="CO197">
            <v>0</v>
          </cell>
          <cell r="CQ197">
            <v>17512</v>
          </cell>
          <cell r="CS197">
            <v>2566384</v>
          </cell>
        </row>
        <row r="198">
          <cell r="A198">
            <v>2408501</v>
          </cell>
          <cell r="B198" t="str">
            <v>WIP-TDC-Tanks &amp; Equipment</v>
          </cell>
          <cell r="J198">
            <v>0</v>
          </cell>
          <cell r="K198">
            <v>0</v>
          </cell>
          <cell r="N198">
            <v>0</v>
          </cell>
          <cell r="O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I198">
            <v>0</v>
          </cell>
          <cell r="CJ198">
            <v>0</v>
          </cell>
          <cell r="CN198">
            <v>0</v>
          </cell>
          <cell r="CO198">
            <v>0</v>
          </cell>
          <cell r="CQ198" t="str">
            <v>0</v>
          </cell>
          <cell r="CS198" t="str">
            <v>0</v>
          </cell>
        </row>
        <row r="199">
          <cell r="A199">
            <v>2408551</v>
          </cell>
          <cell r="B199" t="str">
            <v>WIP-TDC-Separators</v>
          </cell>
          <cell r="J199">
            <v>0</v>
          </cell>
          <cell r="K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I199">
            <v>0</v>
          </cell>
          <cell r="CJ199">
            <v>0</v>
          </cell>
          <cell r="CN199">
            <v>0</v>
          </cell>
          <cell r="CO199">
            <v>0</v>
          </cell>
          <cell r="CQ199" t="str">
            <v>0</v>
          </cell>
          <cell r="CS199" t="str">
            <v>0</v>
          </cell>
        </row>
        <row r="200">
          <cell r="A200">
            <v>2408601</v>
          </cell>
          <cell r="B200" t="str">
            <v>WIP-TDC-Heater Treaters</v>
          </cell>
          <cell r="J200">
            <v>0</v>
          </cell>
          <cell r="K200">
            <v>0</v>
          </cell>
          <cell r="N200">
            <v>7.2759576141834259E-12</v>
          </cell>
          <cell r="O200">
            <v>0</v>
          </cell>
          <cell r="BZ200">
            <v>7.2759576141834259E-12</v>
          </cell>
          <cell r="CA200">
            <v>0</v>
          </cell>
          <cell r="CB200">
            <v>0</v>
          </cell>
          <cell r="CC200">
            <v>0</v>
          </cell>
          <cell r="CD200">
            <v>7.2759576141834259E-12</v>
          </cell>
          <cell r="CE200">
            <v>0</v>
          </cell>
          <cell r="CI200">
            <v>7.2759576141834259E-12</v>
          </cell>
          <cell r="CJ200">
            <v>0</v>
          </cell>
          <cell r="CN200">
            <v>7.2759576141834259E-12</v>
          </cell>
          <cell r="CO200">
            <v>0</v>
          </cell>
          <cell r="CQ200" t="str">
            <v>0</v>
          </cell>
          <cell r="CS200" t="str">
            <v>0</v>
          </cell>
        </row>
        <row r="201">
          <cell r="A201">
            <v>2408651</v>
          </cell>
          <cell r="B201" t="str">
            <v>WIP-TDC-Flow Lines &amp; Equipment</v>
          </cell>
          <cell r="D201">
            <v>6267.56</v>
          </cell>
          <cell r="F201">
            <v>911620.2</v>
          </cell>
          <cell r="J201">
            <v>6267.56</v>
          </cell>
          <cell r="K201">
            <v>911620.2</v>
          </cell>
          <cell r="N201">
            <v>-6267.56</v>
          </cell>
          <cell r="O201">
            <v>-911620.19999999925</v>
          </cell>
          <cell r="BZ201">
            <v>0</v>
          </cell>
          <cell r="CA201">
            <v>6.9849193096160889E-10</v>
          </cell>
          <cell r="CB201">
            <v>0</v>
          </cell>
          <cell r="CC201">
            <v>0</v>
          </cell>
          <cell r="CD201">
            <v>0</v>
          </cell>
          <cell r="CE201">
            <v>6.9849193096160889E-10</v>
          </cell>
          <cell r="CI201">
            <v>0</v>
          </cell>
          <cell r="CJ201">
            <v>6.9849193096160889E-10</v>
          </cell>
          <cell r="CN201">
            <v>0</v>
          </cell>
          <cell r="CO201">
            <v>6.9849193096160889E-10</v>
          </cell>
          <cell r="CQ201">
            <v>6267.56</v>
          </cell>
          <cell r="CS201">
            <v>911620.2</v>
          </cell>
        </row>
        <row r="202">
          <cell r="A202">
            <v>2409001</v>
          </cell>
          <cell r="B202" t="str">
            <v>WIP-TDC-Other Mats &amp; Equip</v>
          </cell>
          <cell r="D202">
            <v>-474296.71</v>
          </cell>
          <cell r="F202">
            <v>-67708030.769999996</v>
          </cell>
          <cell r="J202">
            <v>-474296.71</v>
          </cell>
          <cell r="K202">
            <v>-67708030.769999996</v>
          </cell>
          <cell r="N202">
            <v>391413.9</v>
          </cell>
          <cell r="O202">
            <v>56124156.909999996</v>
          </cell>
          <cell r="BZ202">
            <v>-82882.81</v>
          </cell>
          <cell r="CA202">
            <v>-11583873.859999999</v>
          </cell>
          <cell r="CB202">
            <v>0</v>
          </cell>
          <cell r="CC202">
            <v>0</v>
          </cell>
          <cell r="CD202">
            <v>-82882.81</v>
          </cell>
          <cell r="CE202">
            <v>-11583873.859999999</v>
          </cell>
          <cell r="CI202">
            <v>-82882.81</v>
          </cell>
          <cell r="CJ202">
            <v>-11583873.859999999</v>
          </cell>
          <cell r="CN202">
            <v>-82882.81</v>
          </cell>
          <cell r="CO202">
            <v>-11583873.859999999</v>
          </cell>
          <cell r="CQ202">
            <v>-474296.71</v>
          </cell>
          <cell r="CS202">
            <v>-67708030.769999996</v>
          </cell>
        </row>
        <row r="203">
          <cell r="A203">
            <v>2451001</v>
          </cell>
          <cell r="B203" t="str">
            <v>WIP Work in Progress - W/over</v>
          </cell>
          <cell r="J203">
            <v>0</v>
          </cell>
          <cell r="K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I203">
            <v>0</v>
          </cell>
          <cell r="CJ203">
            <v>0</v>
          </cell>
          <cell r="CN203">
            <v>0</v>
          </cell>
          <cell r="CO203">
            <v>0</v>
          </cell>
          <cell r="CQ203" t="str">
            <v>0</v>
          </cell>
          <cell r="CS203" t="str">
            <v>0</v>
          </cell>
        </row>
        <row r="204">
          <cell r="A204">
            <v>2501010</v>
          </cell>
          <cell r="B204" t="str">
            <v>WIP Office Building</v>
          </cell>
          <cell r="D204">
            <v>0.41</v>
          </cell>
          <cell r="F204">
            <v>-0.15</v>
          </cell>
          <cell r="J204">
            <v>0.41</v>
          </cell>
          <cell r="K204">
            <v>-0.15</v>
          </cell>
          <cell r="N204">
            <v>-0.41000000003259629</v>
          </cell>
          <cell r="O204">
            <v>0.14999999850988388</v>
          </cell>
          <cell r="BZ204">
            <v>-3.259631453644829E-11</v>
          </cell>
          <cell r="CA204">
            <v>-1.4901161138336505E-9</v>
          </cell>
          <cell r="CB204">
            <v>0</v>
          </cell>
          <cell r="CC204">
            <v>0</v>
          </cell>
          <cell r="CD204">
            <v>-3.259631453644829E-11</v>
          </cell>
          <cell r="CE204">
            <v>-1.4901161138336505E-9</v>
          </cell>
          <cell r="CI204">
            <v>-3.259631453644829E-11</v>
          </cell>
          <cell r="CJ204">
            <v>-1.4901161138336505E-9</v>
          </cell>
          <cell r="CN204">
            <v>-3.259631453644829E-11</v>
          </cell>
          <cell r="CO204">
            <v>-1.4901161138336505E-9</v>
          </cell>
          <cell r="CQ204">
            <v>0.41</v>
          </cell>
          <cell r="CS204">
            <v>-0.15</v>
          </cell>
        </row>
        <row r="205">
          <cell r="A205">
            <v>2511001</v>
          </cell>
          <cell r="B205" t="str">
            <v>WIP-BUILDINGS-Materials</v>
          </cell>
          <cell r="D205">
            <v>-39305.33</v>
          </cell>
          <cell r="F205">
            <v>-5740454.4800000004</v>
          </cell>
          <cell r="J205">
            <v>-39305.33</v>
          </cell>
          <cell r="K205">
            <v>-5740454.4800000004</v>
          </cell>
          <cell r="N205">
            <v>39305.33</v>
          </cell>
          <cell r="O205">
            <v>5740454.4799999995</v>
          </cell>
          <cell r="BZ205">
            <v>0</v>
          </cell>
          <cell r="CA205">
            <v>-9.3132257461547852E-10</v>
          </cell>
          <cell r="CB205">
            <v>0</v>
          </cell>
          <cell r="CC205">
            <v>0</v>
          </cell>
          <cell r="CD205">
            <v>0</v>
          </cell>
          <cell r="CE205">
            <v>-9.3132257461547852E-10</v>
          </cell>
          <cell r="CI205">
            <v>0</v>
          </cell>
          <cell r="CJ205">
            <v>-9.3132257461547852E-10</v>
          </cell>
          <cell r="CN205">
            <v>0</v>
          </cell>
          <cell r="CO205">
            <v>-9.3132257461547852E-10</v>
          </cell>
          <cell r="CQ205">
            <v>-39305.33</v>
          </cell>
          <cell r="CS205">
            <v>-5740454.4800000004</v>
          </cell>
        </row>
        <row r="206">
          <cell r="A206">
            <v>2511501</v>
          </cell>
          <cell r="B206" t="str">
            <v>WIP-BUILDINGS-Overhead</v>
          </cell>
          <cell r="D206">
            <v>-219249.03</v>
          </cell>
          <cell r="F206">
            <v>-33311123.059999999</v>
          </cell>
          <cell r="J206">
            <v>-219249.03</v>
          </cell>
          <cell r="K206">
            <v>-33311123.059999999</v>
          </cell>
          <cell r="N206">
            <v>219249.03</v>
          </cell>
          <cell r="O206">
            <v>33311123.059999999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I206">
            <v>0</v>
          </cell>
          <cell r="CJ206">
            <v>0</v>
          </cell>
          <cell r="CN206">
            <v>0</v>
          </cell>
          <cell r="CO206">
            <v>0</v>
          </cell>
          <cell r="CQ206">
            <v>-219249.03</v>
          </cell>
          <cell r="CS206">
            <v>-33311123.059999999</v>
          </cell>
        </row>
        <row r="207">
          <cell r="A207">
            <v>2511701</v>
          </cell>
          <cell r="B207" t="str">
            <v>WIP - Buildings - Proj Design</v>
          </cell>
          <cell r="D207">
            <v>-98976.97</v>
          </cell>
          <cell r="F207">
            <v>-13915474</v>
          </cell>
          <cell r="J207">
            <v>-98976.97</v>
          </cell>
          <cell r="K207">
            <v>-13915474</v>
          </cell>
          <cell r="N207">
            <v>42916.03</v>
          </cell>
          <cell r="O207">
            <v>6261474</v>
          </cell>
          <cell r="BZ207">
            <v>-56060.94</v>
          </cell>
          <cell r="CA207">
            <v>-7654000</v>
          </cell>
          <cell r="CB207">
            <v>0</v>
          </cell>
          <cell r="CC207">
            <v>0</v>
          </cell>
          <cell r="CD207">
            <v>-56060.94</v>
          </cell>
          <cell r="CE207">
            <v>-7654000</v>
          </cell>
          <cell r="CI207">
            <v>-56060.94</v>
          </cell>
          <cell r="CJ207">
            <v>-7654000</v>
          </cell>
          <cell r="CN207">
            <v>-56060.94</v>
          </cell>
          <cell r="CO207">
            <v>-7654000</v>
          </cell>
          <cell r="CQ207">
            <v>-98976.97</v>
          </cell>
          <cell r="CS207">
            <v>-13915474</v>
          </cell>
        </row>
        <row r="208">
          <cell r="A208">
            <v>2512001</v>
          </cell>
          <cell r="B208" t="str">
            <v>WIP-BUILDINGS-Transportation</v>
          </cell>
          <cell r="D208">
            <v>-60411.4</v>
          </cell>
          <cell r="F208">
            <v>-9171008.9000000004</v>
          </cell>
          <cell r="J208">
            <v>-60411.4</v>
          </cell>
          <cell r="K208">
            <v>-9171008.9000000004</v>
          </cell>
          <cell r="N208">
            <v>60411.4</v>
          </cell>
          <cell r="O208">
            <v>9171008.9000000004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I208">
            <v>0</v>
          </cell>
          <cell r="CJ208">
            <v>0</v>
          </cell>
          <cell r="CN208">
            <v>0</v>
          </cell>
          <cell r="CO208">
            <v>0</v>
          </cell>
          <cell r="CQ208">
            <v>-60411.4</v>
          </cell>
          <cell r="CS208">
            <v>-9171008.9000000004</v>
          </cell>
        </row>
        <row r="209">
          <cell r="A209">
            <v>2512501</v>
          </cell>
          <cell r="B209" t="str">
            <v>WIP-BUILDINGS-Local Services</v>
          </cell>
          <cell r="D209">
            <v>-68323.399999999994</v>
          </cell>
          <cell r="F209">
            <v>-10646426.76</v>
          </cell>
          <cell r="J209">
            <v>-68323.399999999994</v>
          </cell>
          <cell r="K209">
            <v>-10646426.76</v>
          </cell>
          <cell r="N209">
            <v>68323.399999999994</v>
          </cell>
          <cell r="O209">
            <v>10646426.760000005</v>
          </cell>
          <cell r="BZ209">
            <v>0</v>
          </cell>
          <cell r="CA209">
            <v>5.5879354476928711E-9</v>
          </cell>
          <cell r="CB209">
            <v>0</v>
          </cell>
          <cell r="CC209">
            <v>0</v>
          </cell>
          <cell r="CD209">
            <v>0</v>
          </cell>
          <cell r="CE209">
            <v>5.5879354476928711E-9</v>
          </cell>
          <cell r="CI209">
            <v>0</v>
          </cell>
          <cell r="CJ209">
            <v>5.5879354476928711E-9</v>
          </cell>
          <cell r="CN209">
            <v>0</v>
          </cell>
          <cell r="CO209">
            <v>5.5879354476928711E-9</v>
          </cell>
          <cell r="CQ209">
            <v>-68323.399999999994</v>
          </cell>
          <cell r="CS209">
            <v>-10646426.76</v>
          </cell>
        </row>
        <row r="210">
          <cell r="A210">
            <v>2516001</v>
          </cell>
          <cell r="B210" t="str">
            <v>WIP-BUILDINGS-Company labor</v>
          </cell>
          <cell r="D210">
            <v>-88832.83</v>
          </cell>
          <cell r="F210">
            <v>-13343536.77</v>
          </cell>
          <cell r="J210">
            <v>-88832.83</v>
          </cell>
          <cell r="K210">
            <v>-13343536.77</v>
          </cell>
          <cell r="N210">
            <v>75882.77</v>
          </cell>
          <cell r="O210">
            <v>11576501.120000001</v>
          </cell>
          <cell r="BZ210">
            <v>-12950.059999999998</v>
          </cell>
          <cell r="CA210">
            <v>-1767035.6499999985</v>
          </cell>
          <cell r="CB210">
            <v>0</v>
          </cell>
          <cell r="CC210">
            <v>0</v>
          </cell>
          <cell r="CD210">
            <v>-12950.059999999998</v>
          </cell>
          <cell r="CE210">
            <v>-1767035.6499999985</v>
          </cell>
          <cell r="CI210">
            <v>-12950.059999999998</v>
          </cell>
          <cell r="CJ210">
            <v>-1767035.6499999985</v>
          </cell>
          <cell r="CN210">
            <v>-12950.059999999998</v>
          </cell>
          <cell r="CO210">
            <v>-1767035.6499999985</v>
          </cell>
          <cell r="CQ210">
            <v>-88832.83</v>
          </cell>
          <cell r="CS210">
            <v>-13343536.77</v>
          </cell>
        </row>
        <row r="211">
          <cell r="A211">
            <v>2516201</v>
          </cell>
          <cell r="B211" t="str">
            <v>WIP-BUILDINGS-Contract Labor</v>
          </cell>
          <cell r="D211">
            <v>-276716.05</v>
          </cell>
          <cell r="F211">
            <v>-39357550.729999997</v>
          </cell>
          <cell r="J211">
            <v>-276716.05</v>
          </cell>
          <cell r="K211">
            <v>-39357550.729999997</v>
          </cell>
          <cell r="N211">
            <v>241738.02</v>
          </cell>
          <cell r="O211">
            <v>34579550.729999989</v>
          </cell>
          <cell r="BZ211">
            <v>-34978.03</v>
          </cell>
          <cell r="CA211">
            <v>-4778000.0000000075</v>
          </cell>
          <cell r="CB211">
            <v>0</v>
          </cell>
          <cell r="CC211">
            <v>0</v>
          </cell>
          <cell r="CD211">
            <v>-34978.03</v>
          </cell>
          <cell r="CE211">
            <v>-4778000.0000000075</v>
          </cell>
          <cell r="CI211">
            <v>-34978.03</v>
          </cell>
          <cell r="CJ211">
            <v>-4778000.0000000075</v>
          </cell>
          <cell r="CN211">
            <v>-34978.03</v>
          </cell>
          <cell r="CO211">
            <v>-4778000.0000000075</v>
          </cell>
          <cell r="CQ211">
            <v>-276716.05</v>
          </cell>
          <cell r="CS211">
            <v>-39357550.729999997</v>
          </cell>
        </row>
        <row r="212">
          <cell r="A212">
            <v>2521001</v>
          </cell>
          <cell r="B212" t="str">
            <v>WIP-ROADS-Materials</v>
          </cell>
          <cell r="D212">
            <v>-7500.33</v>
          </cell>
          <cell r="F212">
            <v>-1158801.73</v>
          </cell>
          <cell r="J212">
            <v>-7500.33</v>
          </cell>
          <cell r="K212">
            <v>-1158801.73</v>
          </cell>
          <cell r="N212">
            <v>7500.33</v>
          </cell>
          <cell r="O212">
            <v>1158801.73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I212">
            <v>0</v>
          </cell>
          <cell r="CJ212">
            <v>0</v>
          </cell>
          <cell r="CN212">
            <v>0</v>
          </cell>
          <cell r="CO212">
            <v>0</v>
          </cell>
          <cell r="CQ212">
            <v>-7500.33</v>
          </cell>
          <cell r="CS212">
            <v>-1158801.73</v>
          </cell>
        </row>
        <row r="213">
          <cell r="A213">
            <v>2521701</v>
          </cell>
          <cell r="B213" t="str">
            <v>WIP - Roads - Proj Design</v>
          </cell>
          <cell r="D213">
            <v>-324.27999999999997</v>
          </cell>
          <cell r="F213">
            <v>-72922.94</v>
          </cell>
          <cell r="J213">
            <v>-324.27999999999997</v>
          </cell>
          <cell r="K213">
            <v>-72922.94</v>
          </cell>
          <cell r="N213">
            <v>324.28000000000117</v>
          </cell>
          <cell r="O213">
            <v>72922.939999999551</v>
          </cell>
          <cell r="BZ213">
            <v>1.1937117960769683E-12</v>
          </cell>
          <cell r="CA213">
            <v>-4.5110937207937241E-10</v>
          </cell>
          <cell r="CB213">
            <v>0</v>
          </cell>
          <cell r="CC213">
            <v>0</v>
          </cell>
          <cell r="CD213">
            <v>1.1937117960769683E-12</v>
          </cell>
          <cell r="CE213">
            <v>-4.5110937207937241E-10</v>
          </cell>
          <cell r="CI213">
            <v>1.1937117960769683E-12</v>
          </cell>
          <cell r="CJ213">
            <v>-4.5110937207937241E-10</v>
          </cell>
          <cell r="CN213">
            <v>1.1937117960769683E-12</v>
          </cell>
          <cell r="CO213">
            <v>-4.5110937207937241E-10</v>
          </cell>
          <cell r="CQ213">
            <v>-324.27999999999997</v>
          </cell>
          <cell r="CS213">
            <v>-72922.94</v>
          </cell>
        </row>
        <row r="214">
          <cell r="A214">
            <v>2522501</v>
          </cell>
          <cell r="B214" t="str">
            <v>WIP-ROADS-Local Services</v>
          </cell>
          <cell r="D214">
            <v>-1311.49</v>
          </cell>
          <cell r="F214">
            <v>-253663.17</v>
          </cell>
          <cell r="J214">
            <v>-1311.49</v>
          </cell>
          <cell r="K214">
            <v>-253663.17</v>
          </cell>
          <cell r="N214">
            <v>1311.4900000000064</v>
          </cell>
          <cell r="O214">
            <v>253663.17</v>
          </cell>
          <cell r="BZ214">
            <v>6.3664629124104977E-12</v>
          </cell>
          <cell r="CA214">
            <v>0</v>
          </cell>
          <cell r="CB214">
            <v>0</v>
          </cell>
          <cell r="CC214">
            <v>0</v>
          </cell>
          <cell r="CD214">
            <v>6.3664629124104977E-12</v>
          </cell>
          <cell r="CE214">
            <v>0</v>
          </cell>
          <cell r="CI214">
            <v>6.3664629124104977E-12</v>
          </cell>
          <cell r="CJ214">
            <v>0</v>
          </cell>
          <cell r="CN214">
            <v>6.3664629124104977E-12</v>
          </cell>
          <cell r="CO214">
            <v>0</v>
          </cell>
          <cell r="CQ214">
            <v>-1311.49</v>
          </cell>
          <cell r="CS214">
            <v>-253663.17</v>
          </cell>
        </row>
        <row r="215">
          <cell r="A215">
            <v>2526201</v>
          </cell>
          <cell r="B215" t="str">
            <v>WIP-ROADS-Contract Labor</v>
          </cell>
          <cell r="D215">
            <v>-49497.68</v>
          </cell>
          <cell r="F215">
            <v>-7331603</v>
          </cell>
          <cell r="J215">
            <v>-49497.68</v>
          </cell>
          <cell r="K215">
            <v>-7331603</v>
          </cell>
          <cell r="N215">
            <v>418.00000000000546</v>
          </cell>
          <cell r="O215">
            <v>67810</v>
          </cell>
          <cell r="BZ215">
            <v>-49079.679999999993</v>
          </cell>
          <cell r="CA215">
            <v>-7263793</v>
          </cell>
          <cell r="CB215">
            <v>0</v>
          </cell>
          <cell r="CC215">
            <v>0</v>
          </cell>
          <cell r="CD215">
            <v>-49079.679999999993</v>
          </cell>
          <cell r="CE215">
            <v>-7263793</v>
          </cell>
          <cell r="CI215">
            <v>-49079.679999999993</v>
          </cell>
          <cell r="CJ215">
            <v>-7263793</v>
          </cell>
          <cell r="CN215">
            <v>-49079.679999999993</v>
          </cell>
          <cell r="CO215">
            <v>-7263793</v>
          </cell>
          <cell r="CQ215">
            <v>-49497.68</v>
          </cell>
          <cell r="CS215">
            <v>-7331603</v>
          </cell>
        </row>
        <row r="216">
          <cell r="A216">
            <v>2531001</v>
          </cell>
          <cell r="B216" t="str">
            <v>WIP-P'LINES-Materials</v>
          </cell>
          <cell r="D216">
            <v>-230822.81</v>
          </cell>
          <cell r="F216">
            <v>-28236466.859999999</v>
          </cell>
          <cell r="J216">
            <v>-230822.81</v>
          </cell>
          <cell r="K216">
            <v>-28236466.859999999</v>
          </cell>
          <cell r="N216">
            <v>230822.81</v>
          </cell>
          <cell r="O216">
            <v>28236466.859999999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I216">
            <v>0</v>
          </cell>
          <cell r="CJ216">
            <v>0</v>
          </cell>
          <cell r="CN216">
            <v>0</v>
          </cell>
          <cell r="CO216">
            <v>0</v>
          </cell>
          <cell r="CQ216">
            <v>-230822.81</v>
          </cell>
          <cell r="CS216">
            <v>-28236466.859999999</v>
          </cell>
        </row>
        <row r="217">
          <cell r="A217">
            <v>2531501</v>
          </cell>
          <cell r="B217" t="str">
            <v>WIP-P'LINES-Overhead</v>
          </cell>
          <cell r="D217">
            <v>-143982.38</v>
          </cell>
          <cell r="F217">
            <v>-12606294.9</v>
          </cell>
          <cell r="J217">
            <v>-143982.38</v>
          </cell>
          <cell r="K217">
            <v>-12606294.9</v>
          </cell>
          <cell r="N217">
            <v>143982.38</v>
          </cell>
          <cell r="O217">
            <v>12606294.9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I217">
            <v>0</v>
          </cell>
          <cell r="CJ217">
            <v>0</v>
          </cell>
          <cell r="CN217">
            <v>0</v>
          </cell>
          <cell r="CO217">
            <v>0</v>
          </cell>
          <cell r="CQ217">
            <v>-143982.38</v>
          </cell>
          <cell r="CS217">
            <v>-12606294.9</v>
          </cell>
        </row>
        <row r="218">
          <cell r="A218">
            <v>2531701</v>
          </cell>
          <cell r="B218" t="str">
            <v>WIP - Pipelines - Proj Design</v>
          </cell>
          <cell r="D218">
            <v>-68365.88</v>
          </cell>
          <cell r="F218">
            <v>-7323999.71</v>
          </cell>
          <cell r="J218">
            <v>-68365.88</v>
          </cell>
          <cell r="K218">
            <v>-7323999.71</v>
          </cell>
          <cell r="N218">
            <v>68365.88</v>
          </cell>
          <cell r="O218">
            <v>7323999.71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I218">
            <v>0</v>
          </cell>
          <cell r="CJ218">
            <v>0</v>
          </cell>
          <cell r="CN218">
            <v>0</v>
          </cell>
          <cell r="CO218">
            <v>0</v>
          </cell>
          <cell r="CQ218">
            <v>-68365.88</v>
          </cell>
          <cell r="CS218">
            <v>-7323999.71</v>
          </cell>
        </row>
        <row r="219">
          <cell r="A219">
            <v>2532001</v>
          </cell>
          <cell r="B219" t="str">
            <v>WIP-P'LINES-Transportation</v>
          </cell>
          <cell r="D219">
            <v>-31467.040000000001</v>
          </cell>
          <cell r="F219">
            <v>-2606941.8199999998</v>
          </cell>
          <cell r="J219">
            <v>-31467.040000000001</v>
          </cell>
          <cell r="K219">
            <v>-2606941.8199999998</v>
          </cell>
          <cell r="N219">
            <v>31467.040000000001</v>
          </cell>
          <cell r="O219">
            <v>2606941.8199999998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I219">
            <v>0</v>
          </cell>
          <cell r="CJ219">
            <v>0</v>
          </cell>
          <cell r="CN219">
            <v>0</v>
          </cell>
          <cell r="CO219">
            <v>0</v>
          </cell>
          <cell r="CQ219">
            <v>-31467.040000000001</v>
          </cell>
          <cell r="CS219">
            <v>-2606941.8199999998</v>
          </cell>
        </row>
        <row r="220">
          <cell r="A220">
            <v>2532501</v>
          </cell>
          <cell r="B220" t="str">
            <v>WIP-P'LINES-Local Services</v>
          </cell>
          <cell r="D220">
            <v>-10552.26</v>
          </cell>
          <cell r="F220">
            <v>-1651556.24</v>
          </cell>
          <cell r="J220">
            <v>-10552.26</v>
          </cell>
          <cell r="K220">
            <v>-1651556.24</v>
          </cell>
          <cell r="N220">
            <v>10552.26</v>
          </cell>
          <cell r="O220">
            <v>1651556.24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I220">
            <v>0</v>
          </cell>
          <cell r="CJ220">
            <v>0</v>
          </cell>
          <cell r="CN220">
            <v>0</v>
          </cell>
          <cell r="CO220">
            <v>0</v>
          </cell>
          <cell r="CQ220">
            <v>-10552.26</v>
          </cell>
          <cell r="CS220">
            <v>-1651556.24</v>
          </cell>
        </row>
        <row r="221">
          <cell r="A221">
            <v>2536001</v>
          </cell>
          <cell r="B221" t="str">
            <v>WIP-P'LINES-Company labor</v>
          </cell>
          <cell r="D221">
            <v>-98114.05</v>
          </cell>
          <cell r="F221">
            <v>-8727994.5999999996</v>
          </cell>
          <cell r="J221">
            <v>-98114.05</v>
          </cell>
          <cell r="K221">
            <v>-8727994.5999999996</v>
          </cell>
          <cell r="N221">
            <v>98114.05</v>
          </cell>
          <cell r="O221">
            <v>8727994.6000000015</v>
          </cell>
          <cell r="BZ221">
            <v>0</v>
          </cell>
          <cell r="CA221">
            <v>1.862645149230957E-9</v>
          </cell>
          <cell r="CB221">
            <v>0</v>
          </cell>
          <cell r="CC221">
            <v>0</v>
          </cell>
          <cell r="CD221">
            <v>0</v>
          </cell>
          <cell r="CE221">
            <v>1.862645149230957E-9</v>
          </cell>
          <cell r="CI221">
            <v>0</v>
          </cell>
          <cell r="CJ221">
            <v>1.862645149230957E-9</v>
          </cell>
          <cell r="CN221">
            <v>0</v>
          </cell>
          <cell r="CO221">
            <v>1.862645149230957E-9</v>
          </cell>
          <cell r="CQ221">
            <v>-98114.05</v>
          </cell>
          <cell r="CS221">
            <v>-8727994.5999999996</v>
          </cell>
        </row>
        <row r="222">
          <cell r="A222">
            <v>2536201</v>
          </cell>
          <cell r="B222" t="str">
            <v>WIP-P'LINES-Contract Labor</v>
          </cell>
          <cell r="D222">
            <v>-315125.71999999997</v>
          </cell>
          <cell r="F222">
            <v>-31915561.629999999</v>
          </cell>
          <cell r="J222">
            <v>-315125.71999999997</v>
          </cell>
          <cell r="K222">
            <v>-31915561.629999999</v>
          </cell>
          <cell r="N222">
            <v>315125.71999999997</v>
          </cell>
          <cell r="O222">
            <v>31915561.629999999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I222">
            <v>0</v>
          </cell>
          <cell r="CJ222">
            <v>0</v>
          </cell>
          <cell r="CN222">
            <v>0</v>
          </cell>
          <cell r="CO222">
            <v>0</v>
          </cell>
          <cell r="CQ222">
            <v>-315125.71999999997</v>
          </cell>
          <cell r="CS222">
            <v>-31915561.629999999</v>
          </cell>
        </row>
        <row r="223">
          <cell r="A223">
            <v>2541001</v>
          </cell>
          <cell r="B223" t="str">
            <v>WIP-GATHSYS-Materials</v>
          </cell>
          <cell r="D223">
            <v>-678588.24</v>
          </cell>
          <cell r="F223">
            <v>-98855560.019999996</v>
          </cell>
          <cell r="J223">
            <v>-678588.24</v>
          </cell>
          <cell r="K223">
            <v>-98855560.019999996</v>
          </cell>
          <cell r="N223">
            <v>677225.03</v>
          </cell>
          <cell r="O223">
            <v>98666337.840000018</v>
          </cell>
          <cell r="BZ223">
            <v>-1363.2099999999627</v>
          </cell>
          <cell r="CA223">
            <v>-189222.17999997735</v>
          </cell>
          <cell r="CB223">
            <v>0</v>
          </cell>
          <cell r="CC223">
            <v>0</v>
          </cell>
          <cell r="CD223">
            <v>-1363.2099999999627</v>
          </cell>
          <cell r="CE223">
            <v>-189222.17999997735</v>
          </cell>
          <cell r="CI223">
            <v>-1363.2099999999627</v>
          </cell>
          <cell r="CJ223">
            <v>-189222.17999997735</v>
          </cell>
          <cell r="CN223">
            <v>-1363.2099999999627</v>
          </cell>
          <cell r="CO223">
            <v>-189222.17999997735</v>
          </cell>
          <cell r="CQ223">
            <v>-678588.24</v>
          </cell>
          <cell r="CS223">
            <v>-98855560.019999996</v>
          </cell>
        </row>
        <row r="224">
          <cell r="A224">
            <v>2541501</v>
          </cell>
          <cell r="B224" t="str">
            <v>WIP-GATHSYS-Overhead</v>
          </cell>
          <cell r="D224">
            <v>-1565385.33</v>
          </cell>
          <cell r="F224">
            <v>-233254971.22999999</v>
          </cell>
          <cell r="J224">
            <v>-1565385.33</v>
          </cell>
          <cell r="K224">
            <v>-233254971.22999999</v>
          </cell>
          <cell r="N224">
            <v>1525345.58</v>
          </cell>
          <cell r="O224">
            <v>227430684.12999988</v>
          </cell>
          <cell r="BZ224">
            <v>-40039.75</v>
          </cell>
          <cell r="CA224">
            <v>-5824287.1000001132</v>
          </cell>
          <cell r="CB224">
            <v>0</v>
          </cell>
          <cell r="CC224">
            <v>0</v>
          </cell>
          <cell r="CD224">
            <v>-40039.75</v>
          </cell>
          <cell r="CE224">
            <v>-5824287.1000001132</v>
          </cell>
          <cell r="CI224">
            <v>-40039.75</v>
          </cell>
          <cell r="CJ224">
            <v>-5824287.1000001132</v>
          </cell>
          <cell r="CN224">
            <v>-40039.75</v>
          </cell>
          <cell r="CO224">
            <v>-5824287.1000001132</v>
          </cell>
          <cell r="CQ224">
            <v>-1565385.33</v>
          </cell>
          <cell r="CS224">
            <v>-233254971.22999999</v>
          </cell>
        </row>
        <row r="225">
          <cell r="A225">
            <v>2541701</v>
          </cell>
          <cell r="B225" t="str">
            <v>WIP - Gathsys - Proj Design</v>
          </cell>
          <cell r="D225">
            <v>-57193.599999999999</v>
          </cell>
          <cell r="F225">
            <v>-10992182.640000001</v>
          </cell>
          <cell r="J225">
            <v>-57193.599999999999</v>
          </cell>
          <cell r="K225">
            <v>-10992182.640000001</v>
          </cell>
          <cell r="N225">
            <v>57193.600000000057</v>
          </cell>
          <cell r="O225">
            <v>10992182.640000019</v>
          </cell>
          <cell r="BZ225">
            <v>5.8207660913467407E-11</v>
          </cell>
          <cell r="CA225">
            <v>1.862645149230957E-8</v>
          </cell>
          <cell r="CB225">
            <v>0</v>
          </cell>
          <cell r="CC225">
            <v>0</v>
          </cell>
          <cell r="CD225">
            <v>5.8207660913467407E-11</v>
          </cell>
          <cell r="CE225">
            <v>1.862645149230957E-8</v>
          </cell>
          <cell r="CI225">
            <v>5.8207660913467407E-11</v>
          </cell>
          <cell r="CJ225">
            <v>1.862645149230957E-8</v>
          </cell>
          <cell r="CN225">
            <v>5.8207660913467407E-11</v>
          </cell>
          <cell r="CO225">
            <v>1.862645149230957E-8</v>
          </cell>
          <cell r="CQ225">
            <v>-57193.599999999999</v>
          </cell>
          <cell r="CS225">
            <v>-10992182.640000001</v>
          </cell>
        </row>
        <row r="226">
          <cell r="A226">
            <v>2542001</v>
          </cell>
          <cell r="B226" t="str">
            <v>WIP-GATHSYS-Transportation</v>
          </cell>
          <cell r="D226">
            <v>-499962.45</v>
          </cell>
          <cell r="F226">
            <v>-74595930.090000004</v>
          </cell>
          <cell r="J226">
            <v>-499962.45</v>
          </cell>
          <cell r="K226">
            <v>-74595930.090000004</v>
          </cell>
          <cell r="N226">
            <v>490963.83</v>
          </cell>
          <cell r="O226">
            <v>73284232.799999997</v>
          </cell>
          <cell r="BZ226">
            <v>-8998.6199999999953</v>
          </cell>
          <cell r="CA226">
            <v>-1311697.2900000066</v>
          </cell>
          <cell r="CB226">
            <v>0</v>
          </cell>
          <cell r="CC226">
            <v>0</v>
          </cell>
          <cell r="CD226">
            <v>-8998.6199999999953</v>
          </cell>
          <cell r="CE226">
            <v>-1311697.2900000066</v>
          </cell>
          <cell r="CI226">
            <v>-8998.6199999999953</v>
          </cell>
          <cell r="CJ226">
            <v>-1311697.2900000066</v>
          </cell>
          <cell r="CN226">
            <v>-8998.6199999999953</v>
          </cell>
          <cell r="CO226">
            <v>-1311697.2900000066</v>
          </cell>
          <cell r="CQ226">
            <v>-499962.45</v>
          </cell>
          <cell r="CS226">
            <v>-74595930.090000004</v>
          </cell>
        </row>
        <row r="227">
          <cell r="A227">
            <v>2542501</v>
          </cell>
          <cell r="B227" t="str">
            <v>WIP-GATHSYS-Local Services</v>
          </cell>
          <cell r="D227">
            <v>-492246.98</v>
          </cell>
          <cell r="F227">
            <v>-75383482.629999995</v>
          </cell>
          <cell r="J227">
            <v>-492246.98</v>
          </cell>
          <cell r="K227">
            <v>-75383482.629999995</v>
          </cell>
          <cell r="N227">
            <v>475172.16</v>
          </cell>
          <cell r="O227">
            <v>72889705.359999999</v>
          </cell>
          <cell r="BZ227">
            <v>-17074.820000000007</v>
          </cell>
          <cell r="CA227">
            <v>-2493777.2699999958</v>
          </cell>
          <cell r="CB227">
            <v>0</v>
          </cell>
          <cell r="CC227">
            <v>0</v>
          </cell>
          <cell r="CD227">
            <v>-17074.820000000007</v>
          </cell>
          <cell r="CE227">
            <v>-2493777.2699999958</v>
          </cell>
          <cell r="CI227">
            <v>-17074.820000000007</v>
          </cell>
          <cell r="CJ227">
            <v>-2493777.2699999958</v>
          </cell>
          <cell r="CN227">
            <v>-17074.820000000007</v>
          </cell>
          <cell r="CO227">
            <v>-2493777.2699999958</v>
          </cell>
          <cell r="CQ227">
            <v>-492246.98</v>
          </cell>
          <cell r="CS227">
            <v>-75383482.629999995</v>
          </cell>
        </row>
        <row r="228">
          <cell r="A228">
            <v>2546001</v>
          </cell>
          <cell r="B228" t="str">
            <v>WIP-GATHSYS-Company labor</v>
          </cell>
          <cell r="D228">
            <v>-439095.7</v>
          </cell>
          <cell r="F228">
            <v>-65804348.630000003</v>
          </cell>
          <cell r="J228">
            <v>-439095.7</v>
          </cell>
          <cell r="K228">
            <v>-65804348.630000003</v>
          </cell>
          <cell r="N228">
            <v>430412.15</v>
          </cell>
          <cell r="O228">
            <v>64534651.549999982</v>
          </cell>
          <cell r="BZ228">
            <v>-8683.5499999999884</v>
          </cell>
          <cell r="CA228">
            <v>-1269697.0800000206</v>
          </cell>
          <cell r="CB228">
            <v>0</v>
          </cell>
          <cell r="CC228">
            <v>0</v>
          </cell>
          <cell r="CD228">
            <v>-8683.5499999999884</v>
          </cell>
          <cell r="CE228">
            <v>-1269697.0800000206</v>
          </cell>
          <cell r="CI228">
            <v>-8683.5499999999884</v>
          </cell>
          <cell r="CJ228">
            <v>-1269697.0800000206</v>
          </cell>
          <cell r="CN228">
            <v>-8683.5499999999884</v>
          </cell>
          <cell r="CO228">
            <v>-1269697.0800000206</v>
          </cell>
          <cell r="CQ228">
            <v>-439095.7</v>
          </cell>
          <cell r="CS228">
            <v>-65804348.630000003</v>
          </cell>
        </row>
        <row r="229">
          <cell r="A229">
            <v>2546201</v>
          </cell>
          <cell r="B229" t="str">
            <v>WIP-GATHSYS-Contract Labor</v>
          </cell>
          <cell r="D229">
            <v>-323021.32</v>
          </cell>
          <cell r="F229">
            <v>-48806219.68</v>
          </cell>
          <cell r="J229">
            <v>-323021.32</v>
          </cell>
          <cell r="K229">
            <v>-48806219.68</v>
          </cell>
          <cell r="N229">
            <v>322553.84999999998</v>
          </cell>
          <cell r="O229">
            <v>48738177.860000007</v>
          </cell>
          <cell r="BZ229">
            <v>-467.47000000003027</v>
          </cell>
          <cell r="CA229">
            <v>-68041.819999992847</v>
          </cell>
          <cell r="CB229">
            <v>0</v>
          </cell>
          <cell r="CC229">
            <v>0</v>
          </cell>
          <cell r="CD229">
            <v>-467.47000000003027</v>
          </cell>
          <cell r="CE229">
            <v>-68041.819999992847</v>
          </cell>
          <cell r="CI229">
            <v>-467.47000000003027</v>
          </cell>
          <cell r="CJ229">
            <v>-68041.819999992847</v>
          </cell>
          <cell r="CN229">
            <v>-467.47000000003027</v>
          </cell>
          <cell r="CO229">
            <v>-68041.819999992847</v>
          </cell>
          <cell r="CQ229">
            <v>-323021.32</v>
          </cell>
          <cell r="CS229">
            <v>-48806219.68</v>
          </cell>
        </row>
        <row r="230">
          <cell r="A230">
            <v>2546210</v>
          </cell>
          <cell r="B230" t="str">
            <v>WIP-GATHSYS-Temp Cont Labor</v>
          </cell>
          <cell r="D230">
            <v>-882.53</v>
          </cell>
          <cell r="F230">
            <v>-150615.25</v>
          </cell>
          <cell r="J230">
            <v>-882.53</v>
          </cell>
          <cell r="K230">
            <v>-150615.25</v>
          </cell>
          <cell r="N230">
            <v>882.53</v>
          </cell>
          <cell r="O230">
            <v>150615.25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I230">
            <v>0</v>
          </cell>
          <cell r="CJ230">
            <v>0</v>
          </cell>
          <cell r="CN230">
            <v>0</v>
          </cell>
          <cell r="CO230">
            <v>0</v>
          </cell>
          <cell r="CQ230">
            <v>-882.53</v>
          </cell>
          <cell r="CS230">
            <v>-150615.25</v>
          </cell>
        </row>
        <row r="231">
          <cell r="A231">
            <v>2551001</v>
          </cell>
          <cell r="B231" t="str">
            <v>WIP-P&amp;E-Materials</v>
          </cell>
          <cell r="D231">
            <v>-60762.96</v>
          </cell>
          <cell r="F231">
            <v>-9452524.9399999995</v>
          </cell>
          <cell r="J231">
            <v>-60762.96</v>
          </cell>
          <cell r="K231">
            <v>-9452524.9399999995</v>
          </cell>
          <cell r="N231">
            <v>60762.96</v>
          </cell>
          <cell r="O231">
            <v>9452524.9400000013</v>
          </cell>
          <cell r="BZ231">
            <v>0</v>
          </cell>
          <cell r="CA231">
            <v>1.862645149230957E-9</v>
          </cell>
          <cell r="CB231">
            <v>0</v>
          </cell>
          <cell r="CC231">
            <v>0</v>
          </cell>
          <cell r="CD231">
            <v>0</v>
          </cell>
          <cell r="CE231">
            <v>1.862645149230957E-9</v>
          </cell>
          <cell r="CI231">
            <v>0</v>
          </cell>
          <cell r="CJ231">
            <v>1.862645149230957E-9</v>
          </cell>
          <cell r="CN231">
            <v>0</v>
          </cell>
          <cell r="CO231">
            <v>1.862645149230957E-9</v>
          </cell>
          <cell r="CQ231">
            <v>-60762.96</v>
          </cell>
          <cell r="CS231">
            <v>-9452524.9399999995</v>
          </cell>
        </row>
        <row r="232">
          <cell r="A232">
            <v>2551501</v>
          </cell>
          <cell r="B232" t="str">
            <v>WIP-P&amp;E-Overhead</v>
          </cell>
          <cell r="D232">
            <v>-93467.37</v>
          </cell>
          <cell r="F232">
            <v>-11549711.460000001</v>
          </cell>
          <cell r="J232">
            <v>-93467.37</v>
          </cell>
          <cell r="K232">
            <v>-11549711.460000001</v>
          </cell>
          <cell r="N232">
            <v>93467.37</v>
          </cell>
          <cell r="O232">
            <v>11549711.460000005</v>
          </cell>
          <cell r="BZ232">
            <v>0</v>
          </cell>
          <cell r="CA232">
            <v>3.7252902984619141E-9</v>
          </cell>
          <cell r="CB232">
            <v>0</v>
          </cell>
          <cell r="CC232">
            <v>0</v>
          </cell>
          <cell r="CD232">
            <v>0</v>
          </cell>
          <cell r="CE232">
            <v>3.7252902984619141E-9</v>
          </cell>
          <cell r="CI232">
            <v>0</v>
          </cell>
          <cell r="CJ232">
            <v>3.7252902984619141E-9</v>
          </cell>
          <cell r="CN232">
            <v>0</v>
          </cell>
          <cell r="CO232">
            <v>3.7252902984619141E-9</v>
          </cell>
          <cell r="CQ232">
            <v>-93467.37</v>
          </cell>
          <cell r="CS232">
            <v>-11549711.460000001</v>
          </cell>
        </row>
        <row r="233">
          <cell r="A233">
            <v>2551701</v>
          </cell>
          <cell r="B233" t="str">
            <v>WIP - P&amp;E - Proj Design</v>
          </cell>
          <cell r="D233">
            <v>-11744.62</v>
          </cell>
          <cell r="F233">
            <v>-1105205.48</v>
          </cell>
          <cell r="J233">
            <v>-11744.62</v>
          </cell>
          <cell r="K233">
            <v>-1105205.48</v>
          </cell>
          <cell r="N233">
            <v>11744.62</v>
          </cell>
          <cell r="O233">
            <v>1105205.48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I233">
            <v>0</v>
          </cell>
          <cell r="CJ233">
            <v>0</v>
          </cell>
          <cell r="CN233">
            <v>0</v>
          </cell>
          <cell r="CO233">
            <v>0</v>
          </cell>
          <cell r="CQ233">
            <v>-11744.62</v>
          </cell>
          <cell r="CS233">
            <v>-1105205.48</v>
          </cell>
        </row>
        <row r="234">
          <cell r="A234">
            <v>2552001</v>
          </cell>
          <cell r="B234" t="str">
            <v>WIP-P&amp;E-Transportation</v>
          </cell>
          <cell r="D234">
            <v>-29254.63</v>
          </cell>
          <cell r="F234">
            <v>-3630178.85</v>
          </cell>
          <cell r="J234">
            <v>-29254.63</v>
          </cell>
          <cell r="K234">
            <v>-3630178.85</v>
          </cell>
          <cell r="N234">
            <v>29254.63</v>
          </cell>
          <cell r="O234">
            <v>3630178.85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I234">
            <v>0</v>
          </cell>
          <cell r="CJ234">
            <v>0</v>
          </cell>
          <cell r="CN234">
            <v>0</v>
          </cell>
          <cell r="CO234">
            <v>0</v>
          </cell>
          <cell r="CQ234">
            <v>-29254.63</v>
          </cell>
          <cell r="CS234">
            <v>-3630178.85</v>
          </cell>
        </row>
        <row r="235">
          <cell r="A235">
            <v>2552501</v>
          </cell>
          <cell r="B235" t="str">
            <v>WIP-P&amp;E-Local Services</v>
          </cell>
          <cell r="D235">
            <v>-18867.72</v>
          </cell>
          <cell r="F235">
            <v>-2847794.93</v>
          </cell>
          <cell r="J235">
            <v>-18867.72</v>
          </cell>
          <cell r="K235">
            <v>-2847794.93</v>
          </cell>
          <cell r="N235">
            <v>18867.72</v>
          </cell>
          <cell r="O235">
            <v>2847794.93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I235">
            <v>0</v>
          </cell>
          <cell r="CJ235">
            <v>0</v>
          </cell>
          <cell r="CN235">
            <v>0</v>
          </cell>
          <cell r="CO235">
            <v>0</v>
          </cell>
          <cell r="CQ235">
            <v>-18867.72</v>
          </cell>
          <cell r="CS235">
            <v>-2847794.93</v>
          </cell>
        </row>
        <row r="236">
          <cell r="A236">
            <v>2556001</v>
          </cell>
          <cell r="B236" t="str">
            <v>WIP-P&amp;E-Company labor</v>
          </cell>
          <cell r="D236">
            <v>-45521.03</v>
          </cell>
          <cell r="F236">
            <v>-5102339.03</v>
          </cell>
          <cell r="J236">
            <v>-45521.03</v>
          </cell>
          <cell r="K236">
            <v>-5102339.03</v>
          </cell>
          <cell r="N236">
            <v>45521.03</v>
          </cell>
          <cell r="O236">
            <v>5102339.03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I236">
            <v>0</v>
          </cell>
          <cell r="CJ236">
            <v>0</v>
          </cell>
          <cell r="CN236">
            <v>0</v>
          </cell>
          <cell r="CO236">
            <v>0</v>
          </cell>
          <cell r="CQ236">
            <v>-45521.03</v>
          </cell>
          <cell r="CS236">
            <v>-5102339.03</v>
          </cell>
        </row>
        <row r="237">
          <cell r="A237">
            <v>2556201</v>
          </cell>
          <cell r="B237" t="str">
            <v>WIP-P&amp;E-Contract Labor</v>
          </cell>
          <cell r="D237">
            <v>-128754.5</v>
          </cell>
          <cell r="F237">
            <v>-12100205.210000001</v>
          </cell>
          <cell r="J237">
            <v>-128754.5</v>
          </cell>
          <cell r="K237">
            <v>-12100205.210000001</v>
          </cell>
          <cell r="N237">
            <v>128754.5</v>
          </cell>
          <cell r="O237">
            <v>12100205.209999997</v>
          </cell>
          <cell r="BZ237">
            <v>0</v>
          </cell>
          <cell r="CA237">
            <v>-3.7252902984619141E-9</v>
          </cell>
          <cell r="CB237">
            <v>0</v>
          </cell>
          <cell r="CC237">
            <v>0</v>
          </cell>
          <cell r="CD237">
            <v>0</v>
          </cell>
          <cell r="CE237">
            <v>-3.7252902984619141E-9</v>
          </cell>
          <cell r="CI237">
            <v>0</v>
          </cell>
          <cell r="CJ237">
            <v>-3.7252902984619141E-9</v>
          </cell>
          <cell r="CN237">
            <v>0</v>
          </cell>
          <cell r="CO237">
            <v>-3.7252902984619141E-9</v>
          </cell>
          <cell r="CQ237">
            <v>-128754.5</v>
          </cell>
          <cell r="CS237">
            <v>-12100205.210000001</v>
          </cell>
        </row>
        <row r="238">
          <cell r="A238">
            <v>2556210</v>
          </cell>
          <cell r="B238" t="str">
            <v>WIP-P&amp;E-Temp Cont Labor</v>
          </cell>
          <cell r="D238">
            <v>-27506.67</v>
          </cell>
          <cell r="F238">
            <v>-4027801.72</v>
          </cell>
          <cell r="J238">
            <v>-27506.67</v>
          </cell>
          <cell r="K238">
            <v>-4027801.72</v>
          </cell>
          <cell r="N238">
            <v>27506.67</v>
          </cell>
          <cell r="O238">
            <v>4027801.72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I238">
            <v>0</v>
          </cell>
          <cell r="CJ238">
            <v>0</v>
          </cell>
          <cell r="CN238">
            <v>0</v>
          </cell>
          <cell r="CO238">
            <v>0</v>
          </cell>
          <cell r="CQ238">
            <v>-27506.67</v>
          </cell>
          <cell r="CS238">
            <v>-4027801.72</v>
          </cell>
        </row>
        <row r="239">
          <cell r="A239">
            <v>2591000</v>
          </cell>
          <cell r="B239" t="str">
            <v>WIP- Intangible Assets</v>
          </cell>
          <cell r="D239">
            <v>-1</v>
          </cell>
          <cell r="F239">
            <v>0</v>
          </cell>
          <cell r="J239">
            <v>-1</v>
          </cell>
          <cell r="K239">
            <v>0</v>
          </cell>
          <cell r="L239">
            <v>-79900.94</v>
          </cell>
          <cell r="M239">
            <v>-12076737.030000001</v>
          </cell>
          <cell r="BZ239">
            <v>-79901.94</v>
          </cell>
          <cell r="CA239">
            <v>-12076737.030000001</v>
          </cell>
          <cell r="CB239">
            <v>0</v>
          </cell>
          <cell r="CC239">
            <v>0</v>
          </cell>
          <cell r="CD239">
            <v>-79901.94</v>
          </cell>
          <cell r="CE239">
            <v>-12076737.030000001</v>
          </cell>
          <cell r="CI239">
            <v>-79901.94</v>
          </cell>
          <cell r="CJ239">
            <v>-12076737.030000001</v>
          </cell>
          <cell r="CN239">
            <v>-79901.94</v>
          </cell>
          <cell r="CO239">
            <v>-12076737.030000001</v>
          </cell>
          <cell r="CQ239">
            <v>-1</v>
          </cell>
          <cell r="CS239">
            <v>0</v>
          </cell>
        </row>
        <row r="240">
          <cell r="A240">
            <v>2601001</v>
          </cell>
          <cell r="B240" t="str">
            <v>Sales FCP Offset</v>
          </cell>
          <cell r="D240">
            <v>2504261.65</v>
          </cell>
          <cell r="F240">
            <v>311008092.77999997</v>
          </cell>
          <cell r="J240">
            <v>2504261.65</v>
          </cell>
          <cell r="K240">
            <v>311008092.77999997</v>
          </cell>
          <cell r="BZ240">
            <v>2504261.65</v>
          </cell>
          <cell r="CA240">
            <v>311008092.77999997</v>
          </cell>
          <cell r="CB240">
            <v>0</v>
          </cell>
          <cell r="CC240">
            <v>0</v>
          </cell>
          <cell r="CD240">
            <v>2504261.65</v>
          </cell>
          <cell r="CE240">
            <v>311008092.77999997</v>
          </cell>
          <cell r="CI240">
            <v>2504261.65</v>
          </cell>
          <cell r="CJ240">
            <v>311008092.77999997</v>
          </cell>
          <cell r="CN240">
            <v>2504261.65</v>
          </cell>
          <cell r="CO240">
            <v>311008092.77999997</v>
          </cell>
          <cell r="CQ240">
            <v>2504261.65</v>
          </cell>
          <cell r="CS240">
            <v>311008092.77999997</v>
          </cell>
        </row>
        <row r="241">
          <cell r="A241">
            <v>2602001</v>
          </cell>
          <cell r="B241" t="str">
            <v>Transportation FCP Offset</v>
          </cell>
          <cell r="D241">
            <v>-229880.16</v>
          </cell>
          <cell r="F241">
            <v>-26988388.539999999</v>
          </cell>
          <cell r="J241">
            <v>-229880.16</v>
          </cell>
          <cell r="K241">
            <v>-26988388.539999999</v>
          </cell>
          <cell r="BZ241">
            <v>-229880.16</v>
          </cell>
          <cell r="CA241">
            <v>-26988388.539999999</v>
          </cell>
          <cell r="CB241">
            <v>0</v>
          </cell>
          <cell r="CC241">
            <v>0</v>
          </cell>
          <cell r="CD241">
            <v>-229880.16</v>
          </cell>
          <cell r="CE241">
            <v>-26988388.539999999</v>
          </cell>
          <cell r="CI241">
            <v>-229880.16</v>
          </cell>
          <cell r="CJ241">
            <v>-26988388.539999999</v>
          </cell>
          <cell r="CN241">
            <v>-229880.16</v>
          </cell>
          <cell r="CO241">
            <v>-26988388.539999999</v>
          </cell>
          <cell r="CQ241">
            <v>-229880.16</v>
          </cell>
          <cell r="CS241">
            <v>-26988388.539999999</v>
          </cell>
        </row>
        <row r="242">
          <cell r="A242">
            <v>2603001</v>
          </cell>
          <cell r="B242" t="str">
            <v>Marketing FCP Offset</v>
          </cell>
          <cell r="D242">
            <v>-40509.24</v>
          </cell>
          <cell r="F242">
            <v>-5899488.8499999996</v>
          </cell>
          <cell r="J242">
            <v>-40509.24</v>
          </cell>
          <cell r="K242">
            <v>-5899488.8499999996</v>
          </cell>
          <cell r="BZ242">
            <v>-40509.24</v>
          </cell>
          <cell r="CA242">
            <v>-5899488.8499999996</v>
          </cell>
          <cell r="CB242">
            <v>0</v>
          </cell>
          <cell r="CC242">
            <v>0</v>
          </cell>
          <cell r="CD242">
            <v>-40509.24</v>
          </cell>
          <cell r="CE242">
            <v>-5899488.8499999996</v>
          </cell>
          <cell r="CI242">
            <v>-40509.24</v>
          </cell>
          <cell r="CJ242">
            <v>-5899488.8499999996</v>
          </cell>
          <cell r="CN242">
            <v>-40509.24</v>
          </cell>
          <cell r="CO242">
            <v>-5899488.8499999996</v>
          </cell>
          <cell r="CQ242">
            <v>-40509.24</v>
          </cell>
          <cell r="CS242">
            <v>-5899488.8499999996</v>
          </cell>
        </row>
        <row r="243">
          <cell r="A243">
            <v>2604001</v>
          </cell>
          <cell r="B243" t="str">
            <v>Operating expense FCP Offset</v>
          </cell>
          <cell r="D243">
            <v>-1213721.71</v>
          </cell>
          <cell r="F243">
            <v>-118616710.17</v>
          </cell>
          <cell r="J243">
            <v>-1213721.71</v>
          </cell>
          <cell r="K243">
            <v>-118616710.17</v>
          </cell>
          <cell r="BZ243">
            <v>-1213721.71</v>
          </cell>
          <cell r="CA243">
            <v>-118616710.17</v>
          </cell>
          <cell r="CB243">
            <v>0</v>
          </cell>
          <cell r="CC243">
            <v>0</v>
          </cell>
          <cell r="CD243">
            <v>-1213721.71</v>
          </cell>
          <cell r="CE243">
            <v>-118616710.17</v>
          </cell>
          <cell r="CI243">
            <v>-1213721.71</v>
          </cell>
          <cell r="CJ243">
            <v>-118616710.17</v>
          </cell>
          <cell r="CN243">
            <v>-1213721.71</v>
          </cell>
          <cell r="CO243">
            <v>-118616710.17</v>
          </cell>
          <cell r="CQ243">
            <v>-1213721.71</v>
          </cell>
          <cell r="CS243">
            <v>-118616710.17</v>
          </cell>
        </row>
        <row r="244">
          <cell r="A244">
            <v>2604020</v>
          </cell>
          <cell r="B244" t="str">
            <v>Oil&amp;Gas Capitalized Interest</v>
          </cell>
          <cell r="D244">
            <v>-1816912.96</v>
          </cell>
          <cell r="F244">
            <v>-273694259.16000003</v>
          </cell>
          <cell r="J244">
            <v>-1816912.96</v>
          </cell>
          <cell r="K244">
            <v>-273694259.16000003</v>
          </cell>
          <cell r="BZ244">
            <v>-1816912.96</v>
          </cell>
          <cell r="CA244">
            <v>-273694259.16000003</v>
          </cell>
          <cell r="CB244">
            <v>0</v>
          </cell>
          <cell r="CC244">
            <v>0</v>
          </cell>
          <cell r="CD244">
            <v>-1816912.96</v>
          </cell>
          <cell r="CE244">
            <v>-273694259.16000003</v>
          </cell>
          <cell r="CF244">
            <v>-19672.648317508847</v>
          </cell>
          <cell r="CG244" t="str">
            <v>Int. Cap</v>
          </cell>
          <cell r="CH244">
            <v>-2684332.8629240817</v>
          </cell>
          <cell r="CI244">
            <v>-1836585.6083175088</v>
          </cell>
          <cell r="CJ244">
            <v>-276378592.02292413</v>
          </cell>
          <cell r="CN244">
            <v>-1836585.6083175088</v>
          </cell>
          <cell r="CO244">
            <v>-276378592.02292413</v>
          </cell>
          <cell r="CQ244">
            <v>-1816912.96</v>
          </cell>
          <cell r="CS244">
            <v>-273694259.16000003</v>
          </cell>
        </row>
        <row r="245">
          <cell r="A245">
            <v>2604090</v>
          </cell>
          <cell r="B245" t="str">
            <v>Asset Retirement Obligation</v>
          </cell>
          <cell r="D245">
            <v>-801262.7</v>
          </cell>
          <cell r="F245">
            <v>-119903586.73</v>
          </cell>
          <cell r="J245">
            <v>-801262.7</v>
          </cell>
          <cell r="K245">
            <v>-119903586.73</v>
          </cell>
          <cell r="L245">
            <v>-14326.064922301324</v>
          </cell>
          <cell r="M245">
            <v>-1954791.5586480156</v>
          </cell>
          <cell r="BZ245">
            <v>-815588.76492230128</v>
          </cell>
          <cell r="CA245">
            <v>-121858378.28864802</v>
          </cell>
          <cell r="CB245">
            <v>0</v>
          </cell>
          <cell r="CC245">
            <v>0</v>
          </cell>
          <cell r="CD245">
            <v>-815588.76492230128</v>
          </cell>
          <cell r="CE245">
            <v>-121858378.28864802</v>
          </cell>
          <cell r="CI245">
            <v>-815588.76492230128</v>
          </cell>
          <cell r="CJ245">
            <v>-121858378.28864802</v>
          </cell>
          <cell r="CN245">
            <v>-815588.76492230128</v>
          </cell>
          <cell r="CO245">
            <v>-121858378.28864802</v>
          </cell>
          <cell r="CQ245">
            <v>-801262.7</v>
          </cell>
          <cell r="CS245">
            <v>-119903586.73</v>
          </cell>
        </row>
        <row r="246">
          <cell r="A246">
            <v>2604101</v>
          </cell>
          <cell r="B246" t="str">
            <v>Buildings Cost Basis Step-up</v>
          </cell>
          <cell r="D246">
            <v>0</v>
          </cell>
          <cell r="F246">
            <v>-21123599</v>
          </cell>
          <cell r="J246">
            <v>0</v>
          </cell>
          <cell r="K246">
            <v>-21123599</v>
          </cell>
          <cell r="BZ246">
            <v>0</v>
          </cell>
          <cell r="CA246">
            <v>-21123599</v>
          </cell>
          <cell r="CB246">
            <v>0</v>
          </cell>
          <cell r="CC246">
            <v>0</v>
          </cell>
          <cell r="CD246">
            <v>0</v>
          </cell>
          <cell r="CE246">
            <v>-21123599</v>
          </cell>
          <cell r="CI246">
            <v>0</v>
          </cell>
          <cell r="CJ246">
            <v>-21123599</v>
          </cell>
          <cell r="CN246">
            <v>0</v>
          </cell>
          <cell r="CO246">
            <v>-21123599</v>
          </cell>
          <cell r="CQ246">
            <v>0</v>
          </cell>
          <cell r="CS246">
            <v>-21123599</v>
          </cell>
        </row>
        <row r="247">
          <cell r="A247">
            <v>2604201</v>
          </cell>
          <cell r="B247" t="str">
            <v>Communicati Cost Basis Step-up</v>
          </cell>
          <cell r="D247">
            <v>0</v>
          </cell>
          <cell r="F247">
            <v>-2806339</v>
          </cell>
          <cell r="J247">
            <v>0</v>
          </cell>
          <cell r="K247">
            <v>-2806339</v>
          </cell>
          <cell r="BZ247">
            <v>0</v>
          </cell>
          <cell r="CA247">
            <v>-2806339</v>
          </cell>
          <cell r="CB247">
            <v>0</v>
          </cell>
          <cell r="CC247">
            <v>0</v>
          </cell>
          <cell r="CD247">
            <v>0</v>
          </cell>
          <cell r="CE247">
            <v>-2806339</v>
          </cell>
          <cell r="CI247">
            <v>0</v>
          </cell>
          <cell r="CJ247">
            <v>-2806339</v>
          </cell>
          <cell r="CN247">
            <v>0</v>
          </cell>
          <cell r="CO247">
            <v>-2806339</v>
          </cell>
          <cell r="CQ247">
            <v>0</v>
          </cell>
          <cell r="CS247">
            <v>-2806339</v>
          </cell>
        </row>
        <row r="248">
          <cell r="A248">
            <v>2604301</v>
          </cell>
          <cell r="B248" t="str">
            <v>Office Eq Cost Basis Step-up</v>
          </cell>
          <cell r="D248">
            <v>0</v>
          </cell>
          <cell r="F248">
            <v>-2998680</v>
          </cell>
          <cell r="J248">
            <v>0</v>
          </cell>
          <cell r="K248">
            <v>-2998680</v>
          </cell>
          <cell r="BZ248">
            <v>0</v>
          </cell>
          <cell r="CA248">
            <v>-2998680</v>
          </cell>
          <cell r="CB248">
            <v>0</v>
          </cell>
          <cell r="CC248">
            <v>0</v>
          </cell>
          <cell r="CD248">
            <v>0</v>
          </cell>
          <cell r="CE248">
            <v>-2998680</v>
          </cell>
          <cell r="CI248">
            <v>0</v>
          </cell>
          <cell r="CJ248">
            <v>-2998680</v>
          </cell>
          <cell r="CN248">
            <v>0</v>
          </cell>
          <cell r="CO248">
            <v>-2998680</v>
          </cell>
          <cell r="CQ248">
            <v>0</v>
          </cell>
          <cell r="CS248">
            <v>-2998680</v>
          </cell>
        </row>
        <row r="249">
          <cell r="A249">
            <v>2604401</v>
          </cell>
          <cell r="B249" t="str">
            <v>Gathering Cost Basis Step-up</v>
          </cell>
          <cell r="D249">
            <v>0</v>
          </cell>
          <cell r="F249">
            <v>-17416394</v>
          </cell>
          <cell r="J249">
            <v>0</v>
          </cell>
          <cell r="K249">
            <v>-17416394</v>
          </cell>
          <cell r="BZ249">
            <v>0</v>
          </cell>
          <cell r="CA249">
            <v>-17416394</v>
          </cell>
          <cell r="CB249">
            <v>0</v>
          </cell>
          <cell r="CC249">
            <v>0</v>
          </cell>
          <cell r="CD249">
            <v>0</v>
          </cell>
          <cell r="CE249">
            <v>-17416394</v>
          </cell>
          <cell r="CI249">
            <v>0</v>
          </cell>
          <cell r="CJ249">
            <v>-17416394</v>
          </cell>
          <cell r="CN249">
            <v>0</v>
          </cell>
          <cell r="CO249">
            <v>-17416394</v>
          </cell>
          <cell r="CQ249">
            <v>0</v>
          </cell>
          <cell r="CS249">
            <v>-17416394</v>
          </cell>
        </row>
        <row r="250">
          <cell r="A250">
            <v>2605001</v>
          </cell>
          <cell r="B250" t="str">
            <v>Plant&amp;Eq.Cost Basis Step-up</v>
          </cell>
          <cell r="D250">
            <v>0</v>
          </cell>
          <cell r="F250">
            <v>-83972694</v>
          </cell>
          <cell r="J250">
            <v>0</v>
          </cell>
          <cell r="K250">
            <v>-83972694</v>
          </cell>
          <cell r="BZ250">
            <v>0</v>
          </cell>
          <cell r="CA250">
            <v>-83972694</v>
          </cell>
          <cell r="CB250">
            <v>0</v>
          </cell>
          <cell r="CC250">
            <v>0</v>
          </cell>
          <cell r="CD250">
            <v>0</v>
          </cell>
          <cell r="CE250">
            <v>-83972694</v>
          </cell>
          <cell r="CI250">
            <v>0</v>
          </cell>
          <cell r="CJ250">
            <v>-83972694</v>
          </cell>
          <cell r="CN250">
            <v>0</v>
          </cell>
          <cell r="CO250">
            <v>-83972694</v>
          </cell>
          <cell r="CQ250">
            <v>0</v>
          </cell>
          <cell r="CS250">
            <v>-83972694</v>
          </cell>
        </row>
        <row r="251">
          <cell r="A251">
            <v>2606001</v>
          </cell>
          <cell r="B251" t="str">
            <v>Furn&amp;Fixt Cost Basis Step-up</v>
          </cell>
          <cell r="D251">
            <v>0</v>
          </cell>
          <cell r="F251">
            <v>-1210804</v>
          </cell>
          <cell r="J251">
            <v>0</v>
          </cell>
          <cell r="K251">
            <v>-1210804</v>
          </cell>
          <cell r="BZ251">
            <v>0</v>
          </cell>
          <cell r="CA251">
            <v>-1210804</v>
          </cell>
          <cell r="CB251">
            <v>0</v>
          </cell>
          <cell r="CC251">
            <v>0</v>
          </cell>
          <cell r="CD251">
            <v>0</v>
          </cell>
          <cell r="CE251">
            <v>-1210804</v>
          </cell>
          <cell r="CI251">
            <v>0</v>
          </cell>
          <cell r="CJ251">
            <v>-1210804</v>
          </cell>
          <cell r="CN251">
            <v>0</v>
          </cell>
          <cell r="CO251">
            <v>-1210804</v>
          </cell>
          <cell r="CQ251">
            <v>0</v>
          </cell>
          <cell r="CS251">
            <v>-1210804</v>
          </cell>
        </row>
        <row r="252">
          <cell r="A252">
            <v>2607001</v>
          </cell>
          <cell r="B252" t="str">
            <v>Oil&amp;Gas Pr. Cost Basis Step-up</v>
          </cell>
          <cell r="D252">
            <v>0</v>
          </cell>
          <cell r="F252">
            <v>-379303138</v>
          </cell>
          <cell r="J252">
            <v>0</v>
          </cell>
          <cell r="K252">
            <v>-379303138</v>
          </cell>
          <cell r="BZ252">
            <v>0</v>
          </cell>
          <cell r="CA252">
            <v>-379303138</v>
          </cell>
          <cell r="CB252">
            <v>0</v>
          </cell>
          <cell r="CC252">
            <v>0</v>
          </cell>
          <cell r="CD252">
            <v>0</v>
          </cell>
          <cell r="CE252">
            <v>-379303138</v>
          </cell>
          <cell r="CI252">
            <v>0</v>
          </cell>
          <cell r="CJ252">
            <v>-379303138</v>
          </cell>
          <cell r="CN252">
            <v>0</v>
          </cell>
          <cell r="CO252">
            <v>-379303138</v>
          </cell>
          <cell r="CQ252">
            <v>0</v>
          </cell>
          <cell r="CS252">
            <v>-379303138</v>
          </cell>
        </row>
        <row r="253">
          <cell r="A253">
            <v>2609001</v>
          </cell>
          <cell r="B253" t="str">
            <v>Vehicles Cost Basis Step-up</v>
          </cell>
          <cell r="D253">
            <v>0</v>
          </cell>
          <cell r="F253">
            <v>-35934871</v>
          </cell>
          <cell r="J253">
            <v>0</v>
          </cell>
          <cell r="K253">
            <v>-35934871</v>
          </cell>
          <cell r="BZ253">
            <v>0</v>
          </cell>
          <cell r="CA253">
            <v>-35934871</v>
          </cell>
          <cell r="CB253">
            <v>0</v>
          </cell>
          <cell r="CC253">
            <v>0</v>
          </cell>
          <cell r="CD253">
            <v>0</v>
          </cell>
          <cell r="CE253">
            <v>-35934871</v>
          </cell>
          <cell r="CI253">
            <v>0</v>
          </cell>
          <cell r="CJ253">
            <v>-35934871</v>
          </cell>
          <cell r="CN253">
            <v>0</v>
          </cell>
          <cell r="CO253">
            <v>-35934871</v>
          </cell>
          <cell r="CQ253">
            <v>0</v>
          </cell>
          <cell r="CS253">
            <v>-35934871</v>
          </cell>
        </row>
        <row r="254">
          <cell r="A254">
            <v>2609901</v>
          </cell>
          <cell r="B254" t="str">
            <v>Buildgs - Suspense</v>
          </cell>
          <cell r="D254">
            <v>-45270.443591655887</v>
          </cell>
          <cell r="F254">
            <v>-6276375.1826089574</v>
          </cell>
          <cell r="J254">
            <v>-45270.443591655887</v>
          </cell>
          <cell r="K254">
            <v>-6276375.1826089574</v>
          </cell>
          <cell r="BZ254">
            <v>-45270.443591655887</v>
          </cell>
          <cell r="CA254">
            <v>-6276375.1826089574</v>
          </cell>
          <cell r="CB254">
            <v>-37154.829060983524</v>
          </cell>
          <cell r="CC254">
            <v>-5084029.4864594154</v>
          </cell>
          <cell r="CD254">
            <v>-82425.272652639411</v>
          </cell>
          <cell r="CE254">
            <v>-11360404.669068374</v>
          </cell>
          <cell r="CI254">
            <v>-82425.272652639411</v>
          </cell>
          <cell r="CJ254">
            <v>-11360404.669068374</v>
          </cell>
          <cell r="CN254">
            <v>-82425.272652639411</v>
          </cell>
          <cell r="CO254">
            <v>-11360404.669068374</v>
          </cell>
          <cell r="CQ254">
            <v>-45270.443591655887</v>
          </cell>
          <cell r="CS254">
            <v>-6276375.1826089574</v>
          </cell>
        </row>
        <row r="255">
          <cell r="A255">
            <v>2609902</v>
          </cell>
          <cell r="B255" t="str">
            <v>O&amp;G Facilities - Suspense</v>
          </cell>
          <cell r="D255">
            <v>-1162128.3680708837</v>
          </cell>
          <cell r="F255">
            <v>-164288610.55932033</v>
          </cell>
          <cell r="J255">
            <v>-1162128.3680708837</v>
          </cell>
          <cell r="K255">
            <v>-164288610.55932033</v>
          </cell>
          <cell r="BZ255">
            <v>-1162128.3680708837</v>
          </cell>
          <cell r="CA255">
            <v>-164288610.55932033</v>
          </cell>
          <cell r="CB255">
            <v>-143636.86790242294</v>
          </cell>
          <cell r="CC255">
            <v>-19654351.539607473</v>
          </cell>
          <cell r="CD255">
            <v>-1305765.2359733067</v>
          </cell>
          <cell r="CE255">
            <v>-183942962.0989278</v>
          </cell>
          <cell r="CI255">
            <v>-1305765.2359733067</v>
          </cell>
          <cell r="CJ255">
            <v>-183942962.0989278</v>
          </cell>
          <cell r="CN255">
            <v>-1305765.2359733067</v>
          </cell>
          <cell r="CO255">
            <v>-183942962.0989278</v>
          </cell>
          <cell r="CQ255">
            <v>-1162128.3680708837</v>
          </cell>
          <cell r="CS255">
            <v>-164288610.55932033</v>
          </cell>
        </row>
        <row r="256">
          <cell r="A256">
            <v>2609903</v>
          </cell>
          <cell r="B256" t="str">
            <v>O&amp;G Plant &amp; Equipment - Suspense</v>
          </cell>
          <cell r="D256">
            <v>-478409.75597118883</v>
          </cell>
          <cell r="F256">
            <v>-69097994.428390786</v>
          </cell>
          <cell r="J256">
            <v>-478409.75597118883</v>
          </cell>
          <cell r="K256">
            <v>-69097994.428390786</v>
          </cell>
          <cell r="BZ256">
            <v>-478409.75597118883</v>
          </cell>
          <cell r="CA256">
            <v>-69097994.428390786</v>
          </cell>
          <cell r="CB256">
            <v>-3416.5360056076802</v>
          </cell>
          <cell r="CC256">
            <v>-467496.96427213016</v>
          </cell>
          <cell r="CD256">
            <v>-481826.29197679652</v>
          </cell>
          <cell r="CE256">
            <v>-69565491.392662913</v>
          </cell>
          <cell r="CI256">
            <v>-481826.29197679652</v>
          </cell>
          <cell r="CJ256">
            <v>-69565491.392662913</v>
          </cell>
          <cell r="CN256">
            <v>-481826.29197679652</v>
          </cell>
          <cell r="CO256">
            <v>-69565491.392662913</v>
          </cell>
          <cell r="CQ256">
            <v>-478409.75597118883</v>
          </cell>
          <cell r="CS256">
            <v>-69097994.428390786</v>
          </cell>
        </row>
        <row r="257">
          <cell r="A257">
            <v>2609904</v>
          </cell>
          <cell r="B257" t="str">
            <v>Drilling - Suspense</v>
          </cell>
          <cell r="D257">
            <v>-2829421.7372945738</v>
          </cell>
          <cell r="F257">
            <v>-403445923.08172393</v>
          </cell>
          <cell r="J257">
            <v>-2829421.7372945738</v>
          </cell>
          <cell r="K257">
            <v>-403445923.08172393</v>
          </cell>
          <cell r="BZ257">
            <v>-2829421.7372945738</v>
          </cell>
          <cell r="CA257">
            <v>-403445923.08172393</v>
          </cell>
          <cell r="CB257">
            <v>-287623.27964400593</v>
          </cell>
          <cell r="CC257">
            <v>-39356532.425494097</v>
          </cell>
          <cell r="CD257">
            <v>-3117045.0169385797</v>
          </cell>
          <cell r="CE257">
            <v>-442802455.507218</v>
          </cell>
          <cell r="CI257">
            <v>-3117045.0169385797</v>
          </cell>
          <cell r="CJ257">
            <v>-442802455.507218</v>
          </cell>
          <cell r="CN257">
            <v>-3117045.0169385797</v>
          </cell>
          <cell r="CO257">
            <v>-442802455.507218</v>
          </cell>
          <cell r="CQ257">
            <v>-2829421.7372945738</v>
          </cell>
          <cell r="CS257">
            <v>-403445923.08172393</v>
          </cell>
        </row>
        <row r="258">
          <cell r="A258">
            <v>2701001</v>
          </cell>
          <cell r="B258" t="str">
            <v>Accumulated Depletion</v>
          </cell>
          <cell r="D258">
            <v>44116820.950000003</v>
          </cell>
          <cell r="F258">
            <v>5859725771.1099997</v>
          </cell>
          <cell r="J258">
            <v>44116820.950000003</v>
          </cell>
          <cell r="K258">
            <v>5859725771.1099997</v>
          </cell>
          <cell r="L258">
            <v>1227581.6976338821</v>
          </cell>
          <cell r="M258">
            <v>168006831.13817322</v>
          </cell>
          <cell r="BZ258">
            <v>45344402.647633888</v>
          </cell>
          <cell r="CA258">
            <v>6027732602.2481728</v>
          </cell>
          <cell r="CB258">
            <v>0</v>
          </cell>
          <cell r="CC258">
            <v>0</v>
          </cell>
          <cell r="CD258">
            <v>45344402.647633888</v>
          </cell>
          <cell r="CE258">
            <v>6027732602.2481728</v>
          </cell>
          <cell r="CI258">
            <v>45344402.647633888</v>
          </cell>
          <cell r="CJ258">
            <v>6027732602.2481728</v>
          </cell>
          <cell r="CN258">
            <v>45344402.647633888</v>
          </cell>
          <cell r="CO258">
            <v>6027732602.2481728</v>
          </cell>
          <cell r="CQ258">
            <v>44116820.950000003</v>
          </cell>
          <cell r="CS258">
            <v>5859725771.1099997</v>
          </cell>
        </row>
        <row r="259">
          <cell r="A259">
            <v>2704001</v>
          </cell>
          <cell r="B259" t="str">
            <v>Accumulated Depreciation-FFE</v>
          </cell>
          <cell r="J259">
            <v>0</v>
          </cell>
          <cell r="K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I259">
            <v>0</v>
          </cell>
          <cell r="CJ259">
            <v>0</v>
          </cell>
          <cell r="CN259">
            <v>0</v>
          </cell>
          <cell r="CO259">
            <v>0</v>
          </cell>
          <cell r="CQ259" t="str">
            <v>0</v>
          </cell>
          <cell r="CS259" t="str">
            <v>0</v>
          </cell>
        </row>
        <row r="260">
          <cell r="A260">
            <v>2705000</v>
          </cell>
          <cell r="B260" t="str">
            <v>Accum. Deprec.-CORPA 1997</v>
          </cell>
          <cell r="D260">
            <v>89704.91</v>
          </cell>
          <cell r="F260">
            <v>5403538.4800000004</v>
          </cell>
          <cell r="J260">
            <v>89704.91</v>
          </cell>
          <cell r="K260">
            <v>5403538.4800000004</v>
          </cell>
          <cell r="BZ260">
            <v>89704.91</v>
          </cell>
          <cell r="CA260">
            <v>5403538.4800000004</v>
          </cell>
          <cell r="CB260">
            <v>0</v>
          </cell>
          <cell r="CC260">
            <v>0</v>
          </cell>
          <cell r="CD260">
            <v>89704.91</v>
          </cell>
          <cell r="CE260">
            <v>5403538.4800000004</v>
          </cell>
          <cell r="CI260">
            <v>89704.91</v>
          </cell>
          <cell r="CJ260">
            <v>5403538.4800000004</v>
          </cell>
          <cell r="CN260">
            <v>89704.91</v>
          </cell>
          <cell r="CO260">
            <v>5403538.4800000004</v>
          </cell>
          <cell r="CQ260">
            <v>89704.91</v>
          </cell>
          <cell r="CS260">
            <v>5403538.4800000004</v>
          </cell>
        </row>
        <row r="261">
          <cell r="A261">
            <v>2705001</v>
          </cell>
          <cell r="B261" t="str">
            <v>Accumulated Depreciation-CORPA</v>
          </cell>
          <cell r="D261">
            <v>3972842.38</v>
          </cell>
          <cell r="F261">
            <v>438049839.60000002</v>
          </cell>
          <cell r="J261">
            <v>3972842.38</v>
          </cell>
          <cell r="K261">
            <v>438049839.60000002</v>
          </cell>
          <cell r="L261">
            <v>50052.054282645098</v>
          </cell>
          <cell r="M261">
            <v>6850124.1491228091</v>
          </cell>
          <cell r="BZ261">
            <v>4022894.4342826451</v>
          </cell>
          <cell r="CA261">
            <v>444899963.74912286</v>
          </cell>
          <cell r="CB261">
            <v>0</v>
          </cell>
          <cell r="CC261">
            <v>0</v>
          </cell>
          <cell r="CD261">
            <v>4022894.4342826451</v>
          </cell>
          <cell r="CE261">
            <v>444899963.74912286</v>
          </cell>
          <cell r="CI261">
            <v>4022894.4342826451</v>
          </cell>
          <cell r="CJ261">
            <v>444899963.74912286</v>
          </cell>
          <cell r="CN261">
            <v>4022894.4342826451</v>
          </cell>
          <cell r="CO261">
            <v>444899963.74912286</v>
          </cell>
          <cell r="CQ261">
            <v>3972842.38</v>
          </cell>
          <cell r="CS261">
            <v>438049839.60000002</v>
          </cell>
        </row>
        <row r="262">
          <cell r="A262">
            <v>2709001</v>
          </cell>
          <cell r="B262" t="str">
            <v>Accum Depreciation Step-up</v>
          </cell>
          <cell r="D262">
            <v>0</v>
          </cell>
          <cell r="F262">
            <v>79150223</v>
          </cell>
          <cell r="J262">
            <v>0</v>
          </cell>
          <cell r="K262">
            <v>79150223</v>
          </cell>
          <cell r="BZ262">
            <v>0</v>
          </cell>
          <cell r="CA262">
            <v>79150223</v>
          </cell>
          <cell r="CB262">
            <v>0</v>
          </cell>
          <cell r="CC262">
            <v>0</v>
          </cell>
          <cell r="CD262">
            <v>0</v>
          </cell>
          <cell r="CE262">
            <v>79150223</v>
          </cell>
          <cell r="CI262">
            <v>0</v>
          </cell>
          <cell r="CJ262">
            <v>79150223</v>
          </cell>
          <cell r="CN262">
            <v>0</v>
          </cell>
          <cell r="CO262">
            <v>79150223</v>
          </cell>
          <cell r="CQ262">
            <v>0</v>
          </cell>
          <cell r="CS262">
            <v>79150223</v>
          </cell>
        </row>
        <row r="263">
          <cell r="A263">
            <v>2801001</v>
          </cell>
          <cell r="B263" t="str">
            <v>Deferred Tax Asset</v>
          </cell>
          <cell r="J263">
            <v>0</v>
          </cell>
          <cell r="K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I263">
            <v>0</v>
          </cell>
          <cell r="CJ263">
            <v>0</v>
          </cell>
          <cell r="CN263">
            <v>0</v>
          </cell>
          <cell r="CO263">
            <v>0</v>
          </cell>
          <cell r="CQ263" t="str">
            <v>0</v>
          </cell>
          <cell r="CS263" t="str">
            <v>0</v>
          </cell>
        </row>
        <row r="264">
          <cell r="A264">
            <v>3001000</v>
          </cell>
          <cell r="B264" t="str">
            <v>ACCOUNTS PAYABLE KZT</v>
          </cell>
          <cell r="D264">
            <v>8923602.4548396505</v>
          </cell>
          <cell r="F264">
            <v>1227154756.45</v>
          </cell>
          <cell r="J264">
            <v>8923602.4548396505</v>
          </cell>
          <cell r="K264">
            <v>1227154756.45</v>
          </cell>
          <cell r="L264">
            <v>1416970.5899999996</v>
          </cell>
          <cell r="M264">
            <v>216925260.94</v>
          </cell>
          <cell r="P264">
            <v>-1870918.5199055108</v>
          </cell>
          <cell r="Q264">
            <v>-280844436.54880536</v>
          </cell>
          <cell r="BZ264">
            <v>8469654.5249341391</v>
          </cell>
          <cell r="CA264">
            <v>1163235580.8411946</v>
          </cell>
          <cell r="CB264">
            <v>0</v>
          </cell>
          <cell r="CC264">
            <v>0</v>
          </cell>
          <cell r="CD264">
            <v>8469654.5249341391</v>
          </cell>
          <cell r="CE264">
            <v>1163235580.8411946</v>
          </cell>
          <cell r="CI264">
            <v>8469654.5249341391</v>
          </cell>
          <cell r="CJ264">
            <v>1163235580.8411946</v>
          </cell>
          <cell r="CK264">
            <v>55340.571007192135</v>
          </cell>
          <cell r="CL264" t="str">
            <v>Loss</v>
          </cell>
          <cell r="CN264">
            <v>8524995.0959413312</v>
          </cell>
          <cell r="CO264">
            <v>1163235580.8411946</v>
          </cell>
          <cell r="CQ264">
            <v>8923602.4548396505</v>
          </cell>
          <cell r="CS264">
            <v>1227154756.45</v>
          </cell>
        </row>
        <row r="265">
          <cell r="A265">
            <v>3010000</v>
          </cell>
          <cell r="B265" t="str">
            <v>ACCOUNT PAYABLE USD</v>
          </cell>
          <cell r="D265">
            <v>787082.75</v>
          </cell>
          <cell r="F265">
            <v>108385227.90000001</v>
          </cell>
          <cell r="J265">
            <v>787082.75</v>
          </cell>
          <cell r="K265">
            <v>108385227.90000001</v>
          </cell>
          <cell r="L265">
            <v>871790.91</v>
          </cell>
          <cell r="M265">
            <v>137660495.09999996</v>
          </cell>
          <cell r="P265">
            <v>-831151.58</v>
          </cell>
          <cell r="Q265">
            <v>-124722280.00000001</v>
          </cell>
          <cell r="AB265">
            <v>38976.896000000001</v>
          </cell>
          <cell r="AC265">
            <v>5318397.4591999995</v>
          </cell>
          <cell r="BZ265">
            <v>866698.97600000014</v>
          </cell>
          <cell r="CA265">
            <v>126641840.45919995</v>
          </cell>
          <cell r="CB265">
            <v>0</v>
          </cell>
          <cell r="CC265">
            <v>0</v>
          </cell>
          <cell r="CD265">
            <v>866698.97600000014</v>
          </cell>
          <cell r="CE265">
            <v>126641840.45919995</v>
          </cell>
          <cell r="CI265">
            <v>866698.97600000014</v>
          </cell>
          <cell r="CJ265">
            <v>126641840.45919995</v>
          </cell>
          <cell r="CL265" t="str">
            <v>Gain</v>
          </cell>
          <cell r="CM265">
            <v>-8380765.1839999408</v>
          </cell>
          <cell r="CN265">
            <v>866698.97600000014</v>
          </cell>
          <cell r="CO265">
            <v>118261075.27520001</v>
          </cell>
          <cell r="CQ265">
            <v>787082.75</v>
          </cell>
          <cell r="CS265">
            <v>108385227.90000001</v>
          </cell>
        </row>
        <row r="266">
          <cell r="A266">
            <v>3101001</v>
          </cell>
          <cell r="B266" t="str">
            <v>Short-term Debt</v>
          </cell>
          <cell r="J266">
            <v>0</v>
          </cell>
          <cell r="K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I266">
            <v>0</v>
          </cell>
          <cell r="CJ266">
            <v>0</v>
          </cell>
          <cell r="CL266" t="str">
            <v>Loss</v>
          </cell>
          <cell r="CM266">
            <v>0</v>
          </cell>
          <cell r="CN266">
            <v>0</v>
          </cell>
          <cell r="CO266">
            <v>0</v>
          </cell>
          <cell r="CQ266" t="str">
            <v>0</v>
          </cell>
          <cell r="CS266" t="str">
            <v>0</v>
          </cell>
        </row>
        <row r="267">
          <cell r="A267">
            <v>3152001</v>
          </cell>
          <cell r="B267" t="str">
            <v>Payroll Taxes Payable</v>
          </cell>
          <cell r="D267">
            <v>85.58</v>
          </cell>
          <cell r="F267">
            <v>11738.88</v>
          </cell>
          <cell r="J267">
            <v>85.58</v>
          </cell>
          <cell r="K267">
            <v>11738.88</v>
          </cell>
          <cell r="BZ267">
            <v>85.58</v>
          </cell>
          <cell r="CA267">
            <v>11738.88</v>
          </cell>
          <cell r="CB267">
            <v>0</v>
          </cell>
          <cell r="CC267">
            <v>0</v>
          </cell>
          <cell r="CD267">
            <v>85.58</v>
          </cell>
          <cell r="CE267">
            <v>11738.88</v>
          </cell>
          <cell r="CI267">
            <v>85.58</v>
          </cell>
          <cell r="CJ267">
            <v>11738.88</v>
          </cell>
          <cell r="CL267" t="str">
            <v>Gain</v>
          </cell>
          <cell r="CM267">
            <v>-61.488999999999578</v>
          </cell>
          <cell r="CN267">
            <v>85.58</v>
          </cell>
          <cell r="CO267">
            <v>11677.391</v>
          </cell>
          <cell r="CQ267">
            <v>85.58</v>
          </cell>
          <cell r="CS267">
            <v>11738.88</v>
          </cell>
        </row>
        <row r="268">
          <cell r="A268">
            <v>3153001</v>
          </cell>
          <cell r="B268" t="str">
            <v>Payroll Income Tax Payable</v>
          </cell>
          <cell r="D268">
            <v>17413.62</v>
          </cell>
          <cell r="F268">
            <v>2378296.11</v>
          </cell>
          <cell r="G268">
            <v>-32522.557739915537</v>
          </cell>
          <cell r="I268">
            <v>-4466648.08</v>
          </cell>
          <cell r="J268">
            <v>-15108.937739915538</v>
          </cell>
          <cell r="K268">
            <v>-2088351.9700000002</v>
          </cell>
          <cell r="X268">
            <v>15304.888017588863</v>
          </cell>
          <cell r="Y268">
            <v>2088351.97</v>
          </cell>
          <cell r="BZ268">
            <v>195.95027767332431</v>
          </cell>
          <cell r="CA268">
            <v>-2.3283064365386963E-10</v>
          </cell>
          <cell r="CB268">
            <v>0</v>
          </cell>
          <cell r="CC268">
            <v>0</v>
          </cell>
          <cell r="CD268">
            <v>195.95027767332431</v>
          </cell>
          <cell r="CE268">
            <v>-2.3283064365386963E-10</v>
          </cell>
          <cell r="CI268">
            <v>195.95027767332431</v>
          </cell>
          <cell r="CJ268">
            <v>-2.3283064365386963E-10</v>
          </cell>
          <cell r="CK268">
            <v>-195.95027767332601</v>
          </cell>
          <cell r="CL268" t="str">
            <v>Gain</v>
          </cell>
          <cell r="CN268">
            <v>-1.7053025658242404E-12</v>
          </cell>
          <cell r="CO268">
            <v>-2.3283064365386963E-10</v>
          </cell>
          <cell r="CQ268">
            <v>17413.62</v>
          </cell>
          <cell r="CS268">
            <v>2378296.11</v>
          </cell>
        </row>
        <row r="269">
          <cell r="A269">
            <v>3154001</v>
          </cell>
          <cell r="B269" t="str">
            <v>Other Taxes Payable</v>
          </cell>
          <cell r="D269">
            <v>0</v>
          </cell>
          <cell r="F269">
            <v>0</v>
          </cell>
          <cell r="J269">
            <v>0</v>
          </cell>
          <cell r="K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I269">
            <v>0</v>
          </cell>
          <cell r="CJ269">
            <v>0</v>
          </cell>
          <cell r="CK269">
            <v>0</v>
          </cell>
          <cell r="CL269" t="str">
            <v>Gain</v>
          </cell>
          <cell r="CN269">
            <v>0</v>
          </cell>
          <cell r="CO269">
            <v>0</v>
          </cell>
          <cell r="CQ269">
            <v>0</v>
          </cell>
          <cell r="CS269">
            <v>0</v>
          </cell>
        </row>
        <row r="270">
          <cell r="A270">
            <v>3154015</v>
          </cell>
          <cell r="B270" t="str">
            <v>Pension Fund</v>
          </cell>
          <cell r="D270">
            <v>47047.25</v>
          </cell>
          <cell r="F270">
            <v>6464943.5999999996</v>
          </cell>
          <cell r="J270">
            <v>47047.25</v>
          </cell>
          <cell r="K270">
            <v>6464943.5999999996</v>
          </cell>
          <cell r="BZ270">
            <v>47047.25</v>
          </cell>
          <cell r="CA270">
            <v>6464943.5999999996</v>
          </cell>
          <cell r="CB270">
            <v>0</v>
          </cell>
          <cell r="CC270">
            <v>0</v>
          </cell>
          <cell r="CD270">
            <v>47047.25</v>
          </cell>
          <cell r="CE270">
            <v>6464943.5999999996</v>
          </cell>
          <cell r="CI270">
            <v>47047.25</v>
          </cell>
          <cell r="CJ270">
            <v>6464943.5999999996</v>
          </cell>
          <cell r="CK270">
            <v>332.32933308904467</v>
          </cell>
          <cell r="CL270" t="str">
            <v>Loss</v>
          </cell>
          <cell r="CN270">
            <v>47379.579333089045</v>
          </cell>
          <cell r="CO270">
            <v>6464943.5999999996</v>
          </cell>
          <cell r="CQ270">
            <v>47047.25</v>
          </cell>
          <cell r="CS270">
            <v>6464943.5999999996</v>
          </cell>
        </row>
        <row r="271">
          <cell r="A271">
            <v>3154030</v>
          </cell>
          <cell r="B271" t="str">
            <v>Property Tax Office</v>
          </cell>
          <cell r="D271">
            <v>4190.88</v>
          </cell>
          <cell r="F271">
            <v>575575.49</v>
          </cell>
          <cell r="J271">
            <v>4190.88</v>
          </cell>
          <cell r="K271">
            <v>575575.49</v>
          </cell>
          <cell r="BZ271">
            <v>4190.88</v>
          </cell>
          <cell r="CA271">
            <v>575575.49</v>
          </cell>
          <cell r="CB271">
            <v>0</v>
          </cell>
          <cell r="CC271">
            <v>0</v>
          </cell>
          <cell r="CD271">
            <v>4190.88</v>
          </cell>
          <cell r="CE271">
            <v>575575.49</v>
          </cell>
          <cell r="CI271">
            <v>4190.88</v>
          </cell>
          <cell r="CJ271">
            <v>575575.49</v>
          </cell>
          <cell r="CK271">
            <v>27.335390252839716</v>
          </cell>
          <cell r="CL271" t="str">
            <v>Loss</v>
          </cell>
          <cell r="CN271">
            <v>4218.2153902528398</v>
          </cell>
          <cell r="CO271">
            <v>575575.49</v>
          </cell>
          <cell r="CQ271">
            <v>4190.88</v>
          </cell>
          <cell r="CS271">
            <v>575575.49</v>
          </cell>
        </row>
        <row r="272">
          <cell r="A272">
            <v>3154031</v>
          </cell>
          <cell r="B272" t="str">
            <v>Land Tax</v>
          </cell>
          <cell r="D272">
            <v>-38.4</v>
          </cell>
          <cell r="F272">
            <v>-5273.2</v>
          </cell>
          <cell r="J272">
            <v>-38.4</v>
          </cell>
          <cell r="K272">
            <v>-5273.2</v>
          </cell>
          <cell r="X272">
            <v>38.645657750091608</v>
          </cell>
          <cell r="Y272">
            <v>5273.2</v>
          </cell>
          <cell r="BZ272">
            <v>0.24565775009160973</v>
          </cell>
          <cell r="CA272">
            <v>0</v>
          </cell>
          <cell r="CB272">
            <v>0</v>
          </cell>
          <cell r="CC272">
            <v>0</v>
          </cell>
          <cell r="CD272">
            <v>0.24565775009160973</v>
          </cell>
          <cell r="CE272">
            <v>0</v>
          </cell>
          <cell r="CI272">
            <v>0.24565775009160973</v>
          </cell>
          <cell r="CJ272">
            <v>0</v>
          </cell>
          <cell r="CK272">
            <v>-0.24565775009160973</v>
          </cell>
          <cell r="CL272" t="str">
            <v>Gain</v>
          </cell>
          <cell r="CN272">
            <v>0</v>
          </cell>
          <cell r="CO272">
            <v>0</v>
          </cell>
          <cell r="CQ272">
            <v>-38.4</v>
          </cell>
          <cell r="CS272">
            <v>-5273.2</v>
          </cell>
        </row>
        <row r="273">
          <cell r="A273">
            <v>3154032</v>
          </cell>
          <cell r="B273" t="str">
            <v>Property Tax Field</v>
          </cell>
          <cell r="D273">
            <v>-7.0000000000000007E-2</v>
          </cell>
          <cell r="F273">
            <v>-0.16</v>
          </cell>
          <cell r="G273">
            <v>-194404.26794815785</v>
          </cell>
          <cell r="I273">
            <v>-26699482.16</v>
          </cell>
          <cell r="J273">
            <v>-194404.33794815786</v>
          </cell>
          <cell r="K273">
            <v>-26699482.32</v>
          </cell>
          <cell r="X273">
            <v>195672.27790399417</v>
          </cell>
          <cell r="Y273">
            <v>26699482.32</v>
          </cell>
          <cell r="BZ273">
            <v>1267.9399558363075</v>
          </cell>
          <cell r="CA273">
            <v>0</v>
          </cell>
          <cell r="CB273">
            <v>0</v>
          </cell>
          <cell r="CC273">
            <v>0</v>
          </cell>
          <cell r="CD273">
            <v>1267.9399558363075</v>
          </cell>
          <cell r="CE273">
            <v>0</v>
          </cell>
          <cell r="CI273">
            <v>1267.9399558363075</v>
          </cell>
          <cell r="CJ273">
            <v>0</v>
          </cell>
          <cell r="CK273">
            <v>-1267.9399558363075</v>
          </cell>
          <cell r="CL273" t="str">
            <v>Gain</v>
          </cell>
          <cell r="CN273">
            <v>0</v>
          </cell>
          <cell r="CO273">
            <v>0</v>
          </cell>
          <cell r="CQ273">
            <v>-7.0000000000000007E-2</v>
          </cell>
          <cell r="CS273">
            <v>-0.16</v>
          </cell>
        </row>
        <row r="274">
          <cell r="A274">
            <v>3154035</v>
          </cell>
          <cell r="B274" t="str">
            <v>Vehicle Tax</v>
          </cell>
          <cell r="D274">
            <v>-0.28000000000000003</v>
          </cell>
          <cell r="F274">
            <v>0.24</v>
          </cell>
          <cell r="G274">
            <v>-1289.2803261977574</v>
          </cell>
          <cell r="I274">
            <v>-177069.76</v>
          </cell>
          <cell r="J274">
            <v>-1289.5603261977574</v>
          </cell>
          <cell r="K274">
            <v>-177069.52000000002</v>
          </cell>
          <cell r="X274">
            <v>1297.6879443019423</v>
          </cell>
          <cell r="Y274">
            <v>177069.52</v>
          </cell>
          <cell r="BZ274">
            <v>8.1276181041848758</v>
          </cell>
          <cell r="CA274">
            <v>-2.9103830456733704E-11</v>
          </cell>
          <cell r="CB274">
            <v>0</v>
          </cell>
          <cell r="CC274">
            <v>0</v>
          </cell>
          <cell r="CD274">
            <v>8.1276181041848758</v>
          </cell>
          <cell r="CE274">
            <v>-2.9103830456733704E-11</v>
          </cell>
          <cell r="CI274">
            <v>8.1276181041848758</v>
          </cell>
          <cell r="CJ274">
            <v>-2.9103830456733704E-11</v>
          </cell>
          <cell r="CK274">
            <v>-8.127618104185089</v>
          </cell>
          <cell r="CL274" t="str">
            <v>Gain</v>
          </cell>
          <cell r="CN274">
            <v>-2.1316282072803006E-13</v>
          </cell>
          <cell r="CO274">
            <v>-2.9103830456733704E-11</v>
          </cell>
          <cell r="CQ274">
            <v>-0.28000000000000003</v>
          </cell>
          <cell r="CS274">
            <v>0.24</v>
          </cell>
        </row>
        <row r="275">
          <cell r="A275">
            <v>3154040</v>
          </cell>
          <cell r="B275" t="str">
            <v>Current Social Tax P/A</v>
          </cell>
          <cell r="D275">
            <v>32685.56</v>
          </cell>
          <cell r="F275">
            <v>4464575.1500000004</v>
          </cell>
          <cell r="G275">
            <v>-91807.915101208666</v>
          </cell>
          <cell r="I275">
            <v>-12608899.059999999</v>
          </cell>
          <cell r="J275">
            <v>-59122.355101208668</v>
          </cell>
          <cell r="K275">
            <v>-8144323.9099999983</v>
          </cell>
          <cell r="X275">
            <v>59687.240087944294</v>
          </cell>
          <cell r="Y275">
            <v>8144323.9099999983</v>
          </cell>
          <cell r="BZ275">
            <v>564.88498673562572</v>
          </cell>
          <cell r="CA275">
            <v>0</v>
          </cell>
          <cell r="CB275">
            <v>0</v>
          </cell>
          <cell r="CC275">
            <v>0</v>
          </cell>
          <cell r="CD275">
            <v>564.88498673562572</v>
          </cell>
          <cell r="CE275">
            <v>0</v>
          </cell>
          <cell r="CI275">
            <v>564.88498673562572</v>
          </cell>
          <cell r="CJ275">
            <v>0</v>
          </cell>
          <cell r="CK275">
            <v>-564.88498673562572</v>
          </cell>
          <cell r="CL275" t="str">
            <v>Gain</v>
          </cell>
          <cell r="CN275">
            <v>0</v>
          </cell>
          <cell r="CO275">
            <v>0</v>
          </cell>
          <cell r="CQ275">
            <v>32685.56</v>
          </cell>
          <cell r="CS275">
            <v>4464575.1500000004</v>
          </cell>
        </row>
        <row r="276">
          <cell r="A276">
            <v>3154050</v>
          </cell>
          <cell r="B276" t="str">
            <v>Environmental Tax</v>
          </cell>
          <cell r="D276">
            <v>-0.41</v>
          </cell>
          <cell r="F276">
            <v>0.39</v>
          </cell>
          <cell r="G276">
            <v>-28432.405781272751</v>
          </cell>
          <cell r="I276">
            <v>-3904906.61</v>
          </cell>
          <cell r="J276">
            <v>-28432.815781272751</v>
          </cell>
          <cell r="K276">
            <v>-3904906.2199999997</v>
          </cell>
          <cell r="X276">
            <v>28617.854305606448</v>
          </cell>
          <cell r="Y276">
            <v>3904906.22</v>
          </cell>
          <cell r="BZ276">
            <v>185.03852433369684</v>
          </cell>
          <cell r="CA276">
            <v>4.6566128730773926E-10</v>
          </cell>
          <cell r="CB276">
            <v>0</v>
          </cell>
          <cell r="CC276">
            <v>0</v>
          </cell>
          <cell r="CD276">
            <v>185.03852433369684</v>
          </cell>
          <cell r="CE276">
            <v>4.6566128730773926E-10</v>
          </cell>
          <cell r="CI276">
            <v>185.03852433369684</v>
          </cell>
          <cell r="CJ276">
            <v>4.6566128730773926E-10</v>
          </cell>
          <cell r="CK276">
            <v>-185.03852433369343</v>
          </cell>
          <cell r="CL276" t="str">
            <v>Gain</v>
          </cell>
          <cell r="CN276">
            <v>3.4106051316484809E-12</v>
          </cell>
          <cell r="CO276">
            <v>4.6566128730773926E-10</v>
          </cell>
          <cell r="CQ276">
            <v>-0.41</v>
          </cell>
          <cell r="CS276">
            <v>0.39</v>
          </cell>
        </row>
        <row r="277">
          <cell r="A277">
            <v>3155001</v>
          </cell>
          <cell r="B277" t="str">
            <v>Royalty Tax 8%</v>
          </cell>
          <cell r="D277">
            <v>204352.2</v>
          </cell>
          <cell r="F277">
            <v>27883845.530000001</v>
          </cell>
          <cell r="G277">
            <v>-186192.409949792</v>
          </cell>
          <cell r="I277">
            <v>-25571665.582504399</v>
          </cell>
          <cell r="J277">
            <v>18159.790050208016</v>
          </cell>
          <cell r="K277">
            <v>2312179.9474956021</v>
          </cell>
          <cell r="V277">
            <v>-121873.83961857283</v>
          </cell>
          <cell r="W277">
            <v>-16629685.415954262</v>
          </cell>
          <cell r="X277">
            <v>104928.58533132034</v>
          </cell>
          <cell r="Y277">
            <v>14317505.46845866</v>
          </cell>
          <cell r="BZ277">
            <v>1214.5357629555219</v>
          </cell>
          <cell r="CA277">
            <v>0</v>
          </cell>
          <cell r="CB277">
            <v>0</v>
          </cell>
          <cell r="CC277">
            <v>0</v>
          </cell>
          <cell r="CD277">
            <v>1214.5357629555219</v>
          </cell>
          <cell r="CE277">
            <v>0</v>
          </cell>
          <cell r="CI277">
            <v>1214.5357629555219</v>
          </cell>
          <cell r="CJ277">
            <v>0</v>
          </cell>
          <cell r="CK277">
            <v>-1214.5357629555219</v>
          </cell>
          <cell r="CL277" t="str">
            <v>Gain</v>
          </cell>
          <cell r="CN277">
            <v>0</v>
          </cell>
          <cell r="CO277">
            <v>0</v>
          </cell>
          <cell r="CQ277">
            <v>204352.2</v>
          </cell>
          <cell r="CS277">
            <v>27883845.530000001</v>
          </cell>
        </row>
        <row r="278">
          <cell r="A278">
            <v>3156001</v>
          </cell>
          <cell r="B278" t="str">
            <v>Current Income Tax Liability</v>
          </cell>
          <cell r="D278">
            <v>0.66</v>
          </cell>
          <cell r="F278">
            <v>0</v>
          </cell>
          <cell r="G278">
            <v>191293.73467307401</v>
          </cell>
          <cell r="I278">
            <v>26272281.52</v>
          </cell>
          <cell r="J278">
            <v>191294.39467307401</v>
          </cell>
          <cell r="K278">
            <v>26272281.52</v>
          </cell>
          <cell r="P278">
            <v>-892857.14285714284</v>
          </cell>
          <cell r="Q278">
            <v>-125000000</v>
          </cell>
          <cell r="X278">
            <v>0</v>
          </cell>
          <cell r="Y278">
            <v>0</v>
          </cell>
          <cell r="Z278">
            <v>1068870.0697004609</v>
          </cell>
          <cell r="AA278">
            <v>147574771.25</v>
          </cell>
          <cell r="BZ278">
            <v>367307.32151639205</v>
          </cell>
          <cell r="CA278">
            <v>48847052.769999996</v>
          </cell>
          <cell r="CB278">
            <v>0</v>
          </cell>
          <cell r="CC278">
            <v>0</v>
          </cell>
          <cell r="CD278">
            <v>367307.32151639205</v>
          </cell>
          <cell r="CE278">
            <v>48847052.769999996</v>
          </cell>
          <cell r="CI278">
            <v>367307.32151639205</v>
          </cell>
          <cell r="CJ278">
            <v>48847052.769999996</v>
          </cell>
          <cell r="CK278">
            <v>-9322.3250341641251</v>
          </cell>
          <cell r="CN278">
            <v>357984.99648222793</v>
          </cell>
          <cell r="CO278">
            <v>48847052.769999996</v>
          </cell>
          <cell r="CQ278">
            <v>0.66</v>
          </cell>
          <cell r="CS278">
            <v>0</v>
          </cell>
        </row>
        <row r="279">
          <cell r="A279">
            <v>3201001</v>
          </cell>
          <cell r="B279" t="str">
            <v>Withholding Tax Payable</v>
          </cell>
          <cell r="D279">
            <v>-75024.17</v>
          </cell>
          <cell r="F279">
            <v>-10234394.75</v>
          </cell>
          <cell r="J279">
            <v>-75024.17</v>
          </cell>
          <cell r="K279">
            <v>-10234394.75</v>
          </cell>
          <cell r="X279">
            <v>75004.725174056439</v>
          </cell>
          <cell r="Y279">
            <v>10234394.75</v>
          </cell>
          <cell r="BZ279">
            <v>-19.444825943559408</v>
          </cell>
          <cell r="CA279">
            <v>0</v>
          </cell>
          <cell r="CB279">
            <v>0</v>
          </cell>
          <cell r="CC279">
            <v>0</v>
          </cell>
          <cell r="CD279">
            <v>-19.444825943559408</v>
          </cell>
          <cell r="CE279">
            <v>0</v>
          </cell>
          <cell r="CI279">
            <v>-19.444825943559408</v>
          </cell>
          <cell r="CJ279">
            <v>0</v>
          </cell>
          <cell r="CK279">
            <v>19.444825943559408</v>
          </cell>
          <cell r="CL279" t="str">
            <v>Loss</v>
          </cell>
          <cell r="CN279">
            <v>0</v>
          </cell>
          <cell r="CO279">
            <v>0</v>
          </cell>
          <cell r="CQ279">
            <v>-75024.17</v>
          </cell>
          <cell r="CS279">
            <v>-10234394.75</v>
          </cell>
        </row>
        <row r="280">
          <cell r="A280">
            <v>3201002</v>
          </cell>
          <cell r="B280" t="str">
            <v>Accrued Current Payroll</v>
          </cell>
          <cell r="D280">
            <v>157479.01</v>
          </cell>
          <cell r="F280">
            <v>21652391.760000002</v>
          </cell>
          <cell r="J280">
            <v>157479.01</v>
          </cell>
          <cell r="K280">
            <v>21652391.760000002</v>
          </cell>
          <cell r="BZ280">
            <v>157479.01</v>
          </cell>
          <cell r="CA280">
            <v>21652391.760000002</v>
          </cell>
          <cell r="CB280">
            <v>0</v>
          </cell>
          <cell r="CC280">
            <v>0</v>
          </cell>
          <cell r="CD280">
            <v>157479.01</v>
          </cell>
          <cell r="CE280">
            <v>21652391.760000002</v>
          </cell>
          <cell r="CI280">
            <v>157479.01</v>
          </cell>
          <cell r="CJ280">
            <v>21652391.760000002</v>
          </cell>
          <cell r="CK280">
            <v>1204.6965591791959</v>
          </cell>
          <cell r="CL280" t="str">
            <v>Loss</v>
          </cell>
          <cell r="CN280">
            <v>158683.70655917921</v>
          </cell>
          <cell r="CO280">
            <v>21652391.760000002</v>
          </cell>
          <cell r="CQ280">
            <v>157479.01</v>
          </cell>
          <cell r="CS280">
            <v>21652391.760000002</v>
          </cell>
        </row>
        <row r="281">
          <cell r="A281">
            <v>3251001</v>
          </cell>
          <cell r="B281" t="str">
            <v>Import VAT Payable</v>
          </cell>
          <cell r="D281">
            <v>-0.62</v>
          </cell>
          <cell r="F281">
            <v>0</v>
          </cell>
          <cell r="G281">
            <v>-69526.423474588606</v>
          </cell>
          <cell r="I281">
            <v>-9548759</v>
          </cell>
          <cell r="J281">
            <v>-69527.043474588601</v>
          </cell>
          <cell r="K281">
            <v>-9548759</v>
          </cell>
          <cell r="X281">
            <v>69979.912055698063</v>
          </cell>
          <cell r="Y281">
            <v>9548759</v>
          </cell>
          <cell r="BZ281">
            <v>452.86858110946196</v>
          </cell>
          <cell r="CA281">
            <v>0</v>
          </cell>
          <cell r="CB281">
            <v>0</v>
          </cell>
          <cell r="CC281">
            <v>0</v>
          </cell>
          <cell r="CD281">
            <v>452.86858110946196</v>
          </cell>
          <cell r="CE281">
            <v>0</v>
          </cell>
          <cell r="CI281">
            <v>452.86858110946196</v>
          </cell>
          <cell r="CJ281">
            <v>0</v>
          </cell>
          <cell r="CK281">
            <v>-452.86858110946196</v>
          </cell>
          <cell r="CL281" t="str">
            <v>Gain</v>
          </cell>
          <cell r="CN281">
            <v>0</v>
          </cell>
          <cell r="CO281">
            <v>0</v>
          </cell>
          <cell r="CQ281">
            <v>-0.62</v>
          </cell>
          <cell r="CS281">
            <v>0</v>
          </cell>
        </row>
        <row r="282">
          <cell r="A282">
            <v>3252001</v>
          </cell>
          <cell r="B282" t="str">
            <v>Turnover (local) VAT Payable</v>
          </cell>
          <cell r="D282">
            <v>0</v>
          </cell>
          <cell r="F282">
            <v>0</v>
          </cell>
          <cell r="G282">
            <v>343489.60666957899</v>
          </cell>
          <cell r="I282">
            <v>47174862.579999998</v>
          </cell>
          <cell r="J282">
            <v>343489.60666957899</v>
          </cell>
          <cell r="K282">
            <v>47174862.579999998</v>
          </cell>
          <cell r="X282">
            <v>-345730.02990106266</v>
          </cell>
          <cell r="Y282">
            <v>-47174862.579999998</v>
          </cell>
          <cell r="BZ282">
            <v>-2240.42323148367</v>
          </cell>
          <cell r="CA282">
            <v>0</v>
          </cell>
          <cell r="CB282">
            <v>0</v>
          </cell>
          <cell r="CC282">
            <v>0</v>
          </cell>
          <cell r="CD282">
            <v>-2240.42323148367</v>
          </cell>
          <cell r="CE282">
            <v>0</v>
          </cell>
          <cell r="CI282">
            <v>-2240.42323148367</v>
          </cell>
          <cell r="CJ282">
            <v>0</v>
          </cell>
          <cell r="CK282">
            <v>2240.42323148367</v>
          </cell>
          <cell r="CL282" t="str">
            <v>Loss</v>
          </cell>
          <cell r="CN282">
            <v>0</v>
          </cell>
          <cell r="CO282">
            <v>0</v>
          </cell>
          <cell r="CQ282">
            <v>0</v>
          </cell>
          <cell r="CS282">
            <v>0</v>
          </cell>
        </row>
        <row r="283">
          <cell r="A283">
            <v>3301020</v>
          </cell>
          <cell r="B283" t="str">
            <v>Kazkommertsbank KKB</v>
          </cell>
          <cell r="D283">
            <v>29999999.670000002</v>
          </cell>
          <cell r="F283">
            <v>4120199954.6799998</v>
          </cell>
          <cell r="J283">
            <v>29999999.670000002</v>
          </cell>
          <cell r="K283">
            <v>4120199954.6799998</v>
          </cell>
          <cell r="BZ283">
            <v>29999999.670000002</v>
          </cell>
          <cell r="CA283">
            <v>4120199954.6799998</v>
          </cell>
          <cell r="CB283">
            <v>0</v>
          </cell>
          <cell r="CC283">
            <v>0</v>
          </cell>
          <cell r="CD283">
            <v>29999999.670000002</v>
          </cell>
          <cell r="CE283">
            <v>4120199954.6799998</v>
          </cell>
          <cell r="CI283">
            <v>29999999.670000002</v>
          </cell>
          <cell r="CJ283">
            <v>4120199954.6799998</v>
          </cell>
          <cell r="CL283" t="str">
            <v>Gain</v>
          </cell>
          <cell r="CM283">
            <v>-26699999.708499908</v>
          </cell>
          <cell r="CN283">
            <v>29999999.670000002</v>
          </cell>
          <cell r="CO283">
            <v>4093499954.9714999</v>
          </cell>
          <cell r="CQ283">
            <v>29999999.670000002</v>
          </cell>
          <cell r="CS283">
            <v>4120199954.6799998</v>
          </cell>
        </row>
        <row r="284">
          <cell r="A284">
            <v>3301030</v>
          </cell>
          <cell r="B284" t="str">
            <v>Other Bank</v>
          </cell>
          <cell r="J284">
            <v>0</v>
          </cell>
          <cell r="K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I284">
            <v>0</v>
          </cell>
          <cell r="CJ284">
            <v>0</v>
          </cell>
          <cell r="CK284">
            <v>0</v>
          </cell>
          <cell r="CL284" t="str">
            <v>Gain</v>
          </cell>
          <cell r="CN284">
            <v>0</v>
          </cell>
          <cell r="CO284">
            <v>0</v>
          </cell>
          <cell r="CQ284" t="str">
            <v>0</v>
          </cell>
          <cell r="CS284" t="str">
            <v>0</v>
          </cell>
        </row>
        <row r="285">
          <cell r="A285">
            <v>3302010</v>
          </cell>
          <cell r="B285" t="str">
            <v>CAP-G Cash Advances</v>
          </cell>
          <cell r="D285">
            <v>15987560.039999999</v>
          </cell>
          <cell r="F285">
            <v>2195731429.9000001</v>
          </cell>
          <cell r="J285">
            <v>15987560.039999999</v>
          </cell>
          <cell r="K285">
            <v>2195731429.9000001</v>
          </cell>
          <cell r="L285">
            <v>-132070.27373231249</v>
          </cell>
          <cell r="M285">
            <v>-18113438.042386658</v>
          </cell>
          <cell r="BZ285">
            <v>15855489.766267687</v>
          </cell>
          <cell r="CA285">
            <v>2177617991.8576136</v>
          </cell>
          <cell r="CB285">
            <v>0</v>
          </cell>
          <cell r="CC285">
            <v>0</v>
          </cell>
          <cell r="CD285">
            <v>15855489.766267687</v>
          </cell>
          <cell r="CE285">
            <v>2177617991.8576136</v>
          </cell>
          <cell r="CI285">
            <v>15855489.766267687</v>
          </cell>
          <cell r="CJ285">
            <v>2177617991.8576136</v>
          </cell>
          <cell r="CL285" t="str">
            <v>Gain</v>
          </cell>
          <cell r="CM285">
            <v>-14136413.250387669</v>
          </cell>
          <cell r="CN285">
            <v>15855489.766267687</v>
          </cell>
          <cell r="CO285">
            <v>2163481578.6072259</v>
          </cell>
          <cell r="CQ285">
            <v>15987560.039999999</v>
          </cell>
          <cell r="CS285">
            <v>2195731429.9000001</v>
          </cell>
        </row>
        <row r="286">
          <cell r="A286">
            <v>3302020</v>
          </cell>
          <cell r="B286" t="str">
            <v>CAP-G Management Fees</v>
          </cell>
          <cell r="D286">
            <v>13178750</v>
          </cell>
          <cell r="F286">
            <v>1809969525</v>
          </cell>
          <cell r="J286">
            <v>13178750</v>
          </cell>
          <cell r="K286">
            <v>1809969525</v>
          </cell>
          <cell r="L286">
            <v>170000</v>
          </cell>
          <cell r="M286">
            <v>23196499.999999996</v>
          </cell>
          <cell r="BZ286">
            <v>13348750</v>
          </cell>
          <cell r="CA286">
            <v>1833166025</v>
          </cell>
          <cell r="CB286">
            <v>0</v>
          </cell>
          <cell r="CC286">
            <v>0</v>
          </cell>
          <cell r="CD286">
            <v>13348750</v>
          </cell>
          <cell r="CE286">
            <v>1833166025</v>
          </cell>
          <cell r="CI286">
            <v>13348750</v>
          </cell>
          <cell r="CJ286">
            <v>1833166025</v>
          </cell>
          <cell r="CL286" t="str">
            <v>Gain</v>
          </cell>
          <cell r="CM286">
            <v>-11729087.500000238</v>
          </cell>
          <cell r="CN286">
            <v>13348750</v>
          </cell>
          <cell r="CO286">
            <v>1821436937.4999998</v>
          </cell>
          <cell r="CQ286">
            <v>13178750</v>
          </cell>
          <cell r="CS286">
            <v>1809969525</v>
          </cell>
        </row>
        <row r="287">
          <cell r="A287">
            <v>3302030</v>
          </cell>
          <cell r="B287" t="str">
            <v>CAP-G Other</v>
          </cell>
          <cell r="D287">
            <v>5775657.9100000001</v>
          </cell>
          <cell r="F287">
            <v>793228908.5</v>
          </cell>
          <cell r="J287">
            <v>5775657.9100000001</v>
          </cell>
          <cell r="K287">
            <v>793228908.5</v>
          </cell>
          <cell r="L287">
            <v>89824.86</v>
          </cell>
          <cell r="M287">
            <v>12256602.147</v>
          </cell>
          <cell r="BZ287">
            <v>5865482.7700000005</v>
          </cell>
          <cell r="CA287">
            <v>805485510.64699996</v>
          </cell>
          <cell r="CB287">
            <v>0</v>
          </cell>
          <cell r="CC287">
            <v>0</v>
          </cell>
          <cell r="CD287">
            <v>5865482.7700000005</v>
          </cell>
          <cell r="CE287">
            <v>805485510.64699996</v>
          </cell>
          <cell r="CI287">
            <v>5865482.7700000005</v>
          </cell>
          <cell r="CJ287">
            <v>805485510.64699996</v>
          </cell>
          <cell r="CL287" t="str">
            <v>Gain</v>
          </cell>
          <cell r="CM287">
            <v>-5140386.6804999113</v>
          </cell>
          <cell r="CN287">
            <v>5865482.7700000005</v>
          </cell>
          <cell r="CO287">
            <v>800345123.96650004</v>
          </cell>
          <cell r="CQ287">
            <v>5775657.9100000001</v>
          </cell>
          <cell r="CS287">
            <v>793228908.5</v>
          </cell>
        </row>
        <row r="288">
          <cell r="A288">
            <v>3351001</v>
          </cell>
          <cell r="B288" t="str">
            <v>Accrued Interest Payable</v>
          </cell>
          <cell r="J288">
            <v>0</v>
          </cell>
          <cell r="K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I288">
            <v>0</v>
          </cell>
          <cell r="CJ288">
            <v>0</v>
          </cell>
          <cell r="CL288" t="str">
            <v>Loss</v>
          </cell>
          <cell r="CM288">
            <v>0</v>
          </cell>
          <cell r="CN288">
            <v>0</v>
          </cell>
          <cell r="CO288">
            <v>0</v>
          </cell>
          <cell r="CQ288" t="str">
            <v>0</v>
          </cell>
          <cell r="CS288" t="str">
            <v>0</v>
          </cell>
        </row>
        <row r="289">
          <cell r="A289">
            <v>3352001</v>
          </cell>
          <cell r="B289" t="str">
            <v>Interest Payable to Partner</v>
          </cell>
          <cell r="D289">
            <v>-230667.96</v>
          </cell>
          <cell r="F289">
            <v>-31442610.550000001</v>
          </cell>
          <cell r="J289">
            <v>-230667.96</v>
          </cell>
          <cell r="K289">
            <v>-31442610.550000001</v>
          </cell>
          <cell r="L289">
            <v>230667.6199999997</v>
          </cell>
          <cell r="M289">
            <v>31558566.568833552</v>
          </cell>
          <cell r="BZ289">
            <v>-0.34000000028754584</v>
          </cell>
          <cell r="CA289">
            <v>115956.01883355156</v>
          </cell>
          <cell r="CB289">
            <v>0</v>
          </cell>
          <cell r="CC289">
            <v>0</v>
          </cell>
          <cell r="CD289">
            <v>-0.34000000028754584</v>
          </cell>
          <cell r="CE289">
            <v>115956.01883355156</v>
          </cell>
          <cell r="CI289">
            <v>-0.34000000028754584</v>
          </cell>
          <cell r="CJ289">
            <v>115956.01883355156</v>
          </cell>
          <cell r="CL289" t="str">
            <v>Gain</v>
          </cell>
          <cell r="CM289">
            <v>-116002.41183359078</v>
          </cell>
          <cell r="CN289">
            <v>-0.34000000028754584</v>
          </cell>
          <cell r="CO289">
            <v>-46.393000039228355</v>
          </cell>
          <cell r="CQ289">
            <v>-230667.96</v>
          </cell>
          <cell r="CS289">
            <v>-31442610.550000001</v>
          </cell>
        </row>
        <row r="290">
          <cell r="A290">
            <v>3353001</v>
          </cell>
          <cell r="B290" t="str">
            <v>Interest Payable to Related Party</v>
          </cell>
          <cell r="D290">
            <v>346170.42</v>
          </cell>
          <cell r="F290">
            <v>47699003.759999998</v>
          </cell>
          <cell r="J290">
            <v>346170.42</v>
          </cell>
          <cell r="K290">
            <v>47699003.759999998</v>
          </cell>
          <cell r="L290">
            <v>350000</v>
          </cell>
          <cell r="M290">
            <v>47727399.999999993</v>
          </cell>
          <cell r="BZ290">
            <v>696170.41999999993</v>
          </cell>
          <cell r="CA290">
            <v>95426403.75999999</v>
          </cell>
          <cell r="CB290">
            <v>0</v>
          </cell>
          <cell r="CC290">
            <v>0</v>
          </cell>
          <cell r="CD290">
            <v>696170.41999999993</v>
          </cell>
          <cell r="CE290">
            <v>95426403.75999999</v>
          </cell>
          <cell r="CI290">
            <v>696170.41999999993</v>
          </cell>
          <cell r="CJ290">
            <v>95426403.75999999</v>
          </cell>
          <cell r="CL290" t="str">
            <v>Gain</v>
          </cell>
          <cell r="CM290">
            <v>-433949.95100000501</v>
          </cell>
          <cell r="CN290">
            <v>696170.41999999993</v>
          </cell>
          <cell r="CO290">
            <v>94992453.808999985</v>
          </cell>
          <cell r="CQ290">
            <v>346170.42</v>
          </cell>
          <cell r="CS290">
            <v>47699003.759999998</v>
          </cell>
        </row>
        <row r="291">
          <cell r="A291">
            <v>3401001</v>
          </cell>
          <cell r="B291" t="str">
            <v>Deferred Income Tax</v>
          </cell>
          <cell r="D291">
            <v>4993113.2</v>
          </cell>
          <cell r="F291">
            <v>685754229.35000002</v>
          </cell>
          <cell r="J291">
            <v>4993113.2</v>
          </cell>
          <cell r="K291">
            <v>685754229.35000002</v>
          </cell>
          <cell r="P291">
            <v>-1936090.4902792675</v>
          </cell>
          <cell r="Q291">
            <v>-236736775.15568167</v>
          </cell>
          <cell r="Z291">
            <v>1955440.3003082885</v>
          </cell>
          <cell r="AA291">
            <v>265092378.73769385</v>
          </cell>
          <cell r="BZ291">
            <v>5012463.0100290217</v>
          </cell>
          <cell r="CA291">
            <v>714109832.9320122</v>
          </cell>
          <cell r="CB291">
            <v>0</v>
          </cell>
          <cell r="CC291">
            <v>0</v>
          </cell>
          <cell r="CD291">
            <v>5012463.0100290217</v>
          </cell>
          <cell r="CE291">
            <v>714109832.9320122</v>
          </cell>
          <cell r="CI291">
            <v>5012463.0100290217</v>
          </cell>
          <cell r="CJ291">
            <v>714109832.9320122</v>
          </cell>
          <cell r="CM291">
            <v>-30159255.213552237</v>
          </cell>
          <cell r="CN291">
            <v>5012463.0100290217</v>
          </cell>
          <cell r="CO291">
            <v>683950577.71845996</v>
          </cell>
          <cell r="CQ291">
            <v>4993113.2</v>
          </cell>
          <cell r="CS291">
            <v>685754229.35000002</v>
          </cell>
        </row>
        <row r="292">
          <cell r="A292">
            <v>3991001</v>
          </cell>
          <cell r="B292" t="str">
            <v>Other Liabilities</v>
          </cell>
          <cell r="D292">
            <v>754231.29</v>
          </cell>
          <cell r="F292">
            <v>103586169.75</v>
          </cell>
          <cell r="J292">
            <v>754231.29</v>
          </cell>
          <cell r="K292">
            <v>103586169.75</v>
          </cell>
          <cell r="L292">
            <v>5962.8265498089313</v>
          </cell>
          <cell r="M292">
            <v>813627.68272142857</v>
          </cell>
          <cell r="BZ292">
            <v>760194.116549809</v>
          </cell>
          <cell r="CA292">
            <v>104399797.43272144</v>
          </cell>
          <cell r="CB292">
            <v>0</v>
          </cell>
          <cell r="CC292">
            <v>0</v>
          </cell>
          <cell r="CD292">
            <v>760194.116549809</v>
          </cell>
          <cell r="CE292">
            <v>104399797.43272144</v>
          </cell>
          <cell r="CI292">
            <v>760194.116549809</v>
          </cell>
          <cell r="CJ292">
            <v>104399797.43272144</v>
          </cell>
          <cell r="CL292" t="str">
            <v>Gain</v>
          </cell>
          <cell r="CM292">
            <v>-671310.22950001061</v>
          </cell>
          <cell r="CN292">
            <v>760194.116549809</v>
          </cell>
          <cell r="CO292">
            <v>103728487.20322143</v>
          </cell>
          <cell r="CQ292">
            <v>754231.29</v>
          </cell>
          <cell r="CS292">
            <v>103586169.75</v>
          </cell>
        </row>
        <row r="293">
          <cell r="A293">
            <v>3991010</v>
          </cell>
          <cell r="B293" t="str">
            <v>LT Retirement Obligations</v>
          </cell>
          <cell r="D293">
            <v>1004489.61</v>
          </cell>
          <cell r="F293">
            <v>137956525.74000001</v>
          </cell>
          <cell r="J293">
            <v>1004489.61</v>
          </cell>
          <cell r="K293">
            <v>137956525.74000001</v>
          </cell>
          <cell r="L293">
            <v>21179.137501382247</v>
          </cell>
          <cell r="M293">
            <v>2889893.3120636079</v>
          </cell>
          <cell r="BZ293">
            <v>1025668.7475013823</v>
          </cell>
          <cell r="CA293">
            <v>140846419.05206361</v>
          </cell>
          <cell r="CB293">
            <v>0</v>
          </cell>
          <cell r="CC293">
            <v>0</v>
          </cell>
          <cell r="CD293">
            <v>1025668.7475013823</v>
          </cell>
          <cell r="CE293">
            <v>140846419.05206361</v>
          </cell>
          <cell r="CI293">
            <v>1025668.7475013823</v>
          </cell>
          <cell r="CJ293">
            <v>140846419.05206361</v>
          </cell>
          <cell r="CL293" t="str">
            <v>Gain</v>
          </cell>
          <cell r="CM293">
            <v>-893918.45550000668</v>
          </cell>
          <cell r="CN293">
            <v>1025668.7475013823</v>
          </cell>
          <cell r="CO293">
            <v>139952500.59656361</v>
          </cell>
          <cell r="CQ293">
            <v>1004489.61</v>
          </cell>
          <cell r="CS293">
            <v>137956525.74000001</v>
          </cell>
        </row>
        <row r="294">
          <cell r="A294">
            <v>3991020</v>
          </cell>
          <cell r="B294" t="str">
            <v>Prepaid Sales</v>
          </cell>
          <cell r="D294">
            <v>0.04</v>
          </cell>
          <cell r="F294">
            <v>5.49</v>
          </cell>
          <cell r="J294">
            <v>0.04</v>
          </cell>
          <cell r="K294">
            <v>5.49</v>
          </cell>
          <cell r="BZ294">
            <v>0.04</v>
          </cell>
          <cell r="CA294">
            <v>5.49</v>
          </cell>
          <cell r="CB294">
            <v>0</v>
          </cell>
          <cell r="CC294">
            <v>0</v>
          </cell>
          <cell r="CD294">
            <v>0.04</v>
          </cell>
          <cell r="CE294">
            <v>5.49</v>
          </cell>
          <cell r="CI294">
            <v>0.04</v>
          </cell>
          <cell r="CJ294">
            <v>5.49</v>
          </cell>
          <cell r="CL294" t="str">
            <v>Gain</v>
          </cell>
          <cell r="CM294">
            <v>-3.2000000000000917E-2</v>
          </cell>
          <cell r="CN294">
            <v>0.04</v>
          </cell>
          <cell r="CO294">
            <v>5.4579999999999993</v>
          </cell>
          <cell r="CQ294">
            <v>0.04</v>
          </cell>
          <cell r="CS294">
            <v>5.49</v>
          </cell>
        </row>
        <row r="295">
          <cell r="A295">
            <v>4001010</v>
          </cell>
          <cell r="B295" t="str">
            <v>Central Asia Petroleum</v>
          </cell>
          <cell r="D295">
            <v>100000</v>
          </cell>
          <cell r="F295">
            <v>7500000</v>
          </cell>
          <cell r="J295">
            <v>100000</v>
          </cell>
          <cell r="K295">
            <v>7500000</v>
          </cell>
          <cell r="BZ295">
            <v>100000</v>
          </cell>
          <cell r="CA295">
            <v>7500000</v>
          </cell>
          <cell r="CB295">
            <v>0</v>
          </cell>
          <cell r="CC295">
            <v>0</v>
          </cell>
          <cell r="CD295">
            <v>100000</v>
          </cell>
          <cell r="CE295">
            <v>7500000</v>
          </cell>
          <cell r="CI295">
            <v>100000</v>
          </cell>
          <cell r="CJ295">
            <v>7500000</v>
          </cell>
          <cell r="CN295">
            <v>100000</v>
          </cell>
          <cell r="CO295">
            <v>7500000</v>
          </cell>
          <cell r="CQ295">
            <v>100000</v>
          </cell>
          <cell r="CS295">
            <v>7500000</v>
          </cell>
        </row>
        <row r="296">
          <cell r="A296">
            <v>4001020</v>
          </cell>
          <cell r="B296" t="str">
            <v>Kazakhoil</v>
          </cell>
          <cell r="D296">
            <v>80000</v>
          </cell>
          <cell r="F296">
            <v>6000000</v>
          </cell>
          <cell r="J296">
            <v>80000</v>
          </cell>
          <cell r="K296">
            <v>6000000</v>
          </cell>
          <cell r="BZ296">
            <v>80000</v>
          </cell>
          <cell r="CA296">
            <v>6000000</v>
          </cell>
          <cell r="CB296">
            <v>0</v>
          </cell>
          <cell r="CC296">
            <v>0</v>
          </cell>
          <cell r="CD296">
            <v>80000</v>
          </cell>
          <cell r="CE296">
            <v>6000000</v>
          </cell>
          <cell r="CI296">
            <v>80000</v>
          </cell>
          <cell r="CJ296">
            <v>6000000</v>
          </cell>
          <cell r="CN296">
            <v>80000</v>
          </cell>
          <cell r="CO296">
            <v>6000000</v>
          </cell>
          <cell r="CQ296">
            <v>80000</v>
          </cell>
          <cell r="CS296">
            <v>6000000</v>
          </cell>
        </row>
        <row r="297">
          <cell r="A297">
            <v>4001030</v>
          </cell>
          <cell r="B297" t="str">
            <v>Mangistau Terra International</v>
          </cell>
          <cell r="D297">
            <v>20000</v>
          </cell>
          <cell r="F297">
            <v>1500000</v>
          </cell>
          <cell r="J297">
            <v>20000</v>
          </cell>
          <cell r="K297">
            <v>1500000</v>
          </cell>
          <cell r="BZ297">
            <v>20000</v>
          </cell>
          <cell r="CA297">
            <v>1500000</v>
          </cell>
          <cell r="CB297">
            <v>0</v>
          </cell>
          <cell r="CC297">
            <v>0</v>
          </cell>
          <cell r="CD297">
            <v>20000</v>
          </cell>
          <cell r="CE297">
            <v>1500000</v>
          </cell>
          <cell r="CI297">
            <v>20000</v>
          </cell>
          <cell r="CJ297">
            <v>1500000</v>
          </cell>
          <cell r="CN297">
            <v>20000</v>
          </cell>
          <cell r="CO297">
            <v>1500000</v>
          </cell>
          <cell r="CQ297">
            <v>20000</v>
          </cell>
          <cell r="CS297">
            <v>1500000</v>
          </cell>
        </row>
        <row r="298">
          <cell r="A298">
            <v>4051002</v>
          </cell>
          <cell r="B298" t="str">
            <v>Addit.Paid-In Capital Step-up</v>
          </cell>
          <cell r="D298">
            <v>0</v>
          </cell>
          <cell r="F298">
            <v>468951907</v>
          </cell>
          <cell r="J298">
            <v>0</v>
          </cell>
          <cell r="K298">
            <v>468951907</v>
          </cell>
          <cell r="BZ298">
            <v>0</v>
          </cell>
          <cell r="CA298">
            <v>468951907</v>
          </cell>
          <cell r="CB298">
            <v>0</v>
          </cell>
          <cell r="CC298">
            <v>0</v>
          </cell>
          <cell r="CD298">
            <v>0</v>
          </cell>
          <cell r="CE298">
            <v>468951907</v>
          </cell>
          <cell r="CI298">
            <v>0</v>
          </cell>
          <cell r="CJ298">
            <v>468951907</v>
          </cell>
          <cell r="CN298">
            <v>0</v>
          </cell>
          <cell r="CO298">
            <v>468951907</v>
          </cell>
          <cell r="CQ298">
            <v>0</v>
          </cell>
          <cell r="CS298">
            <v>468951907</v>
          </cell>
        </row>
        <row r="299">
          <cell r="A299">
            <v>4101001</v>
          </cell>
          <cell r="B299" t="str">
            <v>Retained Earnings</v>
          </cell>
          <cell r="D299">
            <v>11388227</v>
          </cell>
          <cell r="F299">
            <v>1136572017.4200001</v>
          </cell>
          <cell r="J299">
            <v>11388227</v>
          </cell>
          <cell r="K299">
            <v>1136572017.4200001</v>
          </cell>
          <cell r="BZ299">
            <v>11388227</v>
          </cell>
          <cell r="CA299">
            <v>1136572017.4200001</v>
          </cell>
          <cell r="CB299">
            <v>0</v>
          </cell>
          <cell r="CC299">
            <v>0</v>
          </cell>
          <cell r="CD299">
            <v>11388227</v>
          </cell>
          <cell r="CE299">
            <v>1136572017.4200001</v>
          </cell>
          <cell r="CI299">
            <v>11388227</v>
          </cell>
          <cell r="CJ299">
            <v>1136572017.4200001</v>
          </cell>
          <cell r="CN299">
            <v>11388227</v>
          </cell>
          <cell r="CO299">
            <v>1136572017.4200001</v>
          </cell>
          <cell r="CQ299">
            <v>11388227</v>
          </cell>
          <cell r="CS299">
            <v>1136572017.4200001</v>
          </cell>
        </row>
        <row r="300">
          <cell r="A300">
            <v>5001001</v>
          </cell>
          <cell r="B300" t="str">
            <v>Gross Oil Sales</v>
          </cell>
          <cell r="D300">
            <v>34433874.659999996</v>
          </cell>
          <cell r="F300">
            <v>4751140633.6499996</v>
          </cell>
          <cell r="J300">
            <v>34433874.659999996</v>
          </cell>
          <cell r="K300">
            <v>4751140633.6499996</v>
          </cell>
          <cell r="R300">
            <v>-1385225.3142800007</v>
          </cell>
          <cell r="S300">
            <v>-201959582.94818765</v>
          </cell>
          <cell r="BZ300">
            <v>33048649.345719997</v>
          </cell>
          <cell r="CA300">
            <v>4549181050.7018118</v>
          </cell>
          <cell r="CB300">
            <v>0</v>
          </cell>
          <cell r="CC300">
            <v>0</v>
          </cell>
          <cell r="CD300">
            <v>33048649.345719997</v>
          </cell>
          <cell r="CE300">
            <v>4549181050.7018118</v>
          </cell>
          <cell r="CI300">
            <v>33048649.345719997</v>
          </cell>
          <cell r="CJ300">
            <v>4549181050.7018118</v>
          </cell>
          <cell r="CN300">
            <v>33048649.345719997</v>
          </cell>
          <cell r="CO300">
            <v>4549181050.7018118</v>
          </cell>
          <cell r="CQ300">
            <v>34433874.659999996</v>
          </cell>
          <cell r="CS300">
            <v>4751140633.6499996</v>
          </cell>
        </row>
        <row r="301">
          <cell r="A301">
            <v>5001101</v>
          </cell>
          <cell r="B301" t="str">
            <v>Royalty in Kind</v>
          </cell>
          <cell r="D301">
            <v>2329028.7599999998</v>
          </cell>
          <cell r="F301">
            <v>318819686.19999999</v>
          </cell>
          <cell r="J301">
            <v>2329028.7599999998</v>
          </cell>
          <cell r="K301">
            <v>318819686.19999999</v>
          </cell>
          <cell r="BZ301">
            <v>2329028.7599999998</v>
          </cell>
          <cell r="CA301">
            <v>318819686.19999999</v>
          </cell>
          <cell r="CB301">
            <v>0</v>
          </cell>
          <cell r="CC301">
            <v>0</v>
          </cell>
          <cell r="CD301">
            <v>2329028.7599999998</v>
          </cell>
          <cell r="CE301">
            <v>318819686.19999999</v>
          </cell>
          <cell r="CI301">
            <v>2329028.7599999998</v>
          </cell>
          <cell r="CJ301">
            <v>318819686.19999999</v>
          </cell>
          <cell r="CN301">
            <v>2329028.7599999998</v>
          </cell>
          <cell r="CO301">
            <v>318819686.19999999</v>
          </cell>
          <cell r="CQ301">
            <v>2329028.7599999998</v>
          </cell>
          <cell r="CS301">
            <v>318819686.19999999</v>
          </cell>
        </row>
        <row r="302">
          <cell r="A302">
            <v>5002001</v>
          </cell>
          <cell r="B302" t="str">
            <v>Royalty Expense</v>
          </cell>
          <cell r="D302">
            <v>-2418740.65</v>
          </cell>
          <cell r="F302">
            <v>-333938312.18000001</v>
          </cell>
          <cell r="J302">
            <v>-2418740.65</v>
          </cell>
          <cell r="K302">
            <v>-333938312.18000001</v>
          </cell>
          <cell r="V302">
            <v>121873.83961857283</v>
          </cell>
          <cell r="W302">
            <v>16629685.415954262</v>
          </cell>
          <cell r="BZ302">
            <v>-2296866.8103814269</v>
          </cell>
          <cell r="CA302">
            <v>-317308626.76404572</v>
          </cell>
          <cell r="CB302">
            <v>0</v>
          </cell>
          <cell r="CC302">
            <v>0</v>
          </cell>
          <cell r="CD302">
            <v>-2296866.8103814269</v>
          </cell>
          <cell r="CE302">
            <v>-317308626.76404572</v>
          </cell>
          <cell r="CF302">
            <v>-605.76580420880782</v>
          </cell>
          <cell r="CG302" t="str">
            <v>COR</v>
          </cell>
          <cell r="CH302">
            <v>-83925.471657430753</v>
          </cell>
          <cell r="CI302">
            <v>-2297472.5761856358</v>
          </cell>
          <cell r="CJ302">
            <v>-317392552.23570317</v>
          </cell>
          <cell r="CN302">
            <v>-2297472.5761856358</v>
          </cell>
          <cell r="CO302">
            <v>-317392552.23570317</v>
          </cell>
          <cell r="CQ302">
            <v>-2418740.65</v>
          </cell>
          <cell r="CS302">
            <v>-333938312.18000001</v>
          </cell>
        </row>
        <row r="303">
          <cell r="A303">
            <v>5003001</v>
          </cell>
          <cell r="B303" t="str">
            <v>Sales of Refined products</v>
          </cell>
          <cell r="J303">
            <v>0</v>
          </cell>
          <cell r="K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I303">
            <v>0</v>
          </cell>
          <cell r="CJ303">
            <v>0</v>
          </cell>
          <cell r="CN303">
            <v>0</v>
          </cell>
          <cell r="CO303">
            <v>0</v>
          </cell>
          <cell r="CQ303" t="str">
            <v>0</v>
          </cell>
          <cell r="CS303" t="str">
            <v>0</v>
          </cell>
        </row>
        <row r="304">
          <cell r="A304">
            <v>5004001</v>
          </cell>
          <cell r="B304" t="str">
            <v>Other Revenue</v>
          </cell>
          <cell r="D304">
            <v>432242.18</v>
          </cell>
          <cell r="F304">
            <v>60262004.729999997</v>
          </cell>
          <cell r="J304">
            <v>432242.18</v>
          </cell>
          <cell r="K304">
            <v>60262004.729999997</v>
          </cell>
          <cell r="BZ304">
            <v>432242.18</v>
          </cell>
          <cell r="CA304">
            <v>60262004.729999997</v>
          </cell>
          <cell r="CB304">
            <v>0</v>
          </cell>
          <cell r="CC304">
            <v>0</v>
          </cell>
          <cell r="CD304">
            <v>432242.18</v>
          </cell>
          <cell r="CE304">
            <v>60262004.729999997</v>
          </cell>
          <cell r="CI304">
            <v>432242.18</v>
          </cell>
          <cell r="CJ304">
            <v>60262004.729999997</v>
          </cell>
          <cell r="CN304">
            <v>432242.18</v>
          </cell>
          <cell r="CO304">
            <v>60262004.729999997</v>
          </cell>
          <cell r="CQ304">
            <v>432242.18</v>
          </cell>
          <cell r="CS304">
            <v>60262004.729999997</v>
          </cell>
        </row>
        <row r="305">
          <cell r="A305">
            <v>5101001</v>
          </cell>
          <cell r="B305" t="str">
            <v>Interest Income</v>
          </cell>
          <cell r="D305">
            <v>9547.7199999999993</v>
          </cell>
          <cell r="F305">
            <v>1322970.19</v>
          </cell>
          <cell r="J305">
            <v>9547.7199999999993</v>
          </cell>
          <cell r="K305">
            <v>1322970.19</v>
          </cell>
          <cell r="BZ305">
            <v>9547.7199999999993</v>
          </cell>
          <cell r="CA305">
            <v>1322970.19</v>
          </cell>
          <cell r="CB305">
            <v>0</v>
          </cell>
          <cell r="CC305">
            <v>0</v>
          </cell>
          <cell r="CD305">
            <v>9547.7199999999993</v>
          </cell>
          <cell r="CE305">
            <v>1322970.19</v>
          </cell>
          <cell r="CI305">
            <v>9547.7199999999993</v>
          </cell>
          <cell r="CJ305">
            <v>1322970.19</v>
          </cell>
          <cell r="CN305">
            <v>9547.7199999999993</v>
          </cell>
          <cell r="CO305">
            <v>1322970.19</v>
          </cell>
          <cell r="CQ305">
            <v>9547.7199999999993</v>
          </cell>
          <cell r="CS305">
            <v>1322970.19</v>
          </cell>
        </row>
        <row r="306">
          <cell r="A306">
            <v>5151001</v>
          </cell>
          <cell r="B306" t="str">
            <v>Gain (loss) on Property Sales</v>
          </cell>
          <cell r="J306">
            <v>0</v>
          </cell>
          <cell r="K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I306">
            <v>0</v>
          </cell>
          <cell r="CJ306">
            <v>0</v>
          </cell>
          <cell r="CN306">
            <v>0</v>
          </cell>
          <cell r="CO306">
            <v>0</v>
          </cell>
          <cell r="CQ306" t="str">
            <v>0</v>
          </cell>
          <cell r="CS306" t="str">
            <v>0</v>
          </cell>
        </row>
        <row r="307">
          <cell r="A307">
            <v>5991001</v>
          </cell>
          <cell r="B307" t="str">
            <v>Currency Exchange Gain</v>
          </cell>
          <cell r="D307">
            <v>415021.05</v>
          </cell>
          <cell r="F307">
            <v>643639178.26999998</v>
          </cell>
          <cell r="J307">
            <v>415021.05</v>
          </cell>
          <cell r="K307">
            <v>643639178.26999998</v>
          </cell>
          <cell r="L307">
            <v>8487.7100000000064</v>
          </cell>
          <cell r="M307">
            <v>0</v>
          </cell>
          <cell r="BZ307">
            <v>423508.76</v>
          </cell>
          <cell r="CA307">
            <v>643639178.26999998</v>
          </cell>
          <cell r="CB307">
            <v>0</v>
          </cell>
          <cell r="CC307">
            <v>0</v>
          </cell>
          <cell r="CD307">
            <v>423508.76</v>
          </cell>
          <cell r="CE307">
            <v>643639178.26999998</v>
          </cell>
          <cell r="CI307">
            <v>423508.76</v>
          </cell>
          <cell r="CJ307">
            <v>643639178.26999998</v>
          </cell>
          <cell r="CK307">
            <v>65021.947066599365</v>
          </cell>
          <cell r="CM307">
            <v>104387769.81145509</v>
          </cell>
          <cell r="CN307">
            <v>488530.7070665994</v>
          </cell>
          <cell r="CO307">
            <v>748026948.08145511</v>
          </cell>
          <cell r="CQ307">
            <v>415021.05</v>
          </cell>
          <cell r="CS307">
            <v>643639178.26999998</v>
          </cell>
        </row>
        <row r="308">
          <cell r="A308">
            <v>6000501</v>
          </cell>
          <cell r="B308" t="str">
            <v>Chemicals</v>
          </cell>
          <cell r="D308">
            <v>-293941.26</v>
          </cell>
          <cell r="F308">
            <v>-40659419.890000001</v>
          </cell>
          <cell r="J308">
            <v>-293941.26</v>
          </cell>
          <cell r="K308">
            <v>-40659419.890000001</v>
          </cell>
          <cell r="BZ308">
            <v>-293941.26</v>
          </cell>
          <cell r="CA308">
            <v>-40659419.890000001</v>
          </cell>
          <cell r="CB308">
            <v>0</v>
          </cell>
          <cell r="CC308">
            <v>0</v>
          </cell>
          <cell r="CD308">
            <v>-293941.26</v>
          </cell>
          <cell r="CE308">
            <v>-40659419.890000001</v>
          </cell>
          <cell r="CF308">
            <v>-3302.9607538779237</v>
          </cell>
          <cell r="CG308" t="str">
            <v>COR</v>
          </cell>
          <cell r="CH308">
            <v>-463581.29273771308</v>
          </cell>
          <cell r="CI308">
            <v>-297244.22075387795</v>
          </cell>
          <cell r="CJ308">
            <v>-41123001.182737716</v>
          </cell>
          <cell r="CN308">
            <v>-297244.22075387795</v>
          </cell>
          <cell r="CO308">
            <v>-41123001.182737716</v>
          </cell>
          <cell r="CQ308">
            <v>-293941.26</v>
          </cell>
          <cell r="CS308">
            <v>-40659419.890000001</v>
          </cell>
        </row>
        <row r="309">
          <cell r="A309">
            <v>6001501</v>
          </cell>
          <cell r="B309" t="str">
            <v>Rentals</v>
          </cell>
          <cell r="D309">
            <v>-387819.45</v>
          </cell>
          <cell r="F309">
            <v>-53601974.469999999</v>
          </cell>
          <cell r="J309">
            <v>-387819.45</v>
          </cell>
          <cell r="K309">
            <v>-53601974.469999999</v>
          </cell>
          <cell r="BZ309">
            <v>-387819.45</v>
          </cell>
          <cell r="CA309">
            <v>-53601974.469999999</v>
          </cell>
          <cell r="CB309">
            <v>0</v>
          </cell>
          <cell r="CC309">
            <v>0</v>
          </cell>
          <cell r="CD309">
            <v>-387819.45</v>
          </cell>
          <cell r="CE309">
            <v>-53601974.469999999</v>
          </cell>
          <cell r="CF309">
            <v>-3905.6509820465872</v>
          </cell>
          <cell r="CG309" t="str">
            <v>COR</v>
          </cell>
          <cell r="CH309">
            <v>-545608.18693887442</v>
          </cell>
          <cell r="CI309">
            <v>-391725.10098204657</v>
          </cell>
          <cell r="CJ309">
            <v>-54147582.656938873</v>
          </cell>
          <cell r="CN309">
            <v>-391725.10098204657</v>
          </cell>
          <cell r="CO309">
            <v>-54147582.656938873</v>
          </cell>
          <cell r="CQ309">
            <v>-387819.45</v>
          </cell>
          <cell r="CS309">
            <v>-53601974.469999999</v>
          </cell>
        </row>
        <row r="310">
          <cell r="A310">
            <v>6002001</v>
          </cell>
          <cell r="B310" t="str">
            <v>Materials &amp; Supplies</v>
          </cell>
          <cell r="D310">
            <v>-69036.237500000003</v>
          </cell>
          <cell r="F310">
            <v>-9994185.2200000007</v>
          </cell>
          <cell r="J310">
            <v>-69036.237500000003</v>
          </cell>
          <cell r="K310">
            <v>-9994185.2200000007</v>
          </cell>
          <cell r="BZ310">
            <v>-69036.237500000003</v>
          </cell>
          <cell r="CA310">
            <v>-9994185.2200000007</v>
          </cell>
          <cell r="CB310">
            <v>-10699.880599999995</v>
          </cell>
          <cell r="CC310">
            <v>-1514255.7930000003</v>
          </cell>
          <cell r="CD310">
            <v>-79736.118099999992</v>
          </cell>
          <cell r="CE310">
            <v>-11508441.013</v>
          </cell>
          <cell r="CF310">
            <v>-1974.5922316362175</v>
          </cell>
          <cell r="CG310" t="str">
            <v>COR</v>
          </cell>
          <cell r="CH310">
            <v>-290425.26778382342</v>
          </cell>
          <cell r="CI310">
            <v>-81710.710331636205</v>
          </cell>
          <cell r="CJ310">
            <v>-11798866.280783825</v>
          </cell>
          <cell r="CN310">
            <v>-81710.710331636205</v>
          </cell>
          <cell r="CO310">
            <v>-11798866.280783825</v>
          </cell>
          <cell r="CQ310">
            <v>-69036.237500000003</v>
          </cell>
          <cell r="CS310">
            <v>-9994185.2200000007</v>
          </cell>
        </row>
        <row r="311">
          <cell r="A311">
            <v>6002501</v>
          </cell>
          <cell r="B311" t="str">
            <v>Fuel &amp; Power</v>
          </cell>
          <cell r="D311">
            <v>-128920.4075</v>
          </cell>
          <cell r="F311">
            <v>-18043523.555</v>
          </cell>
          <cell r="J311">
            <v>-128920.4075</v>
          </cell>
          <cell r="K311">
            <v>-18043523.555</v>
          </cell>
          <cell r="BZ311">
            <v>-128920.4075</v>
          </cell>
          <cell r="CA311">
            <v>-18043523.555</v>
          </cell>
          <cell r="CB311">
            <v>-33196.473999999987</v>
          </cell>
          <cell r="CC311">
            <v>-4549759.4152999986</v>
          </cell>
          <cell r="CD311">
            <v>-162116.88149999999</v>
          </cell>
          <cell r="CE311">
            <v>-22593282.970299996</v>
          </cell>
          <cell r="CF311">
            <v>-2507.3273408978348</v>
          </cell>
          <cell r="CG311" t="str">
            <v>COR</v>
          </cell>
          <cell r="CH311">
            <v>-350878.23999034194</v>
          </cell>
          <cell r="CI311">
            <v>-164624.20884089783</v>
          </cell>
          <cell r="CJ311">
            <v>-22944161.210290339</v>
          </cell>
          <cell r="CN311">
            <v>-164624.20884089783</v>
          </cell>
          <cell r="CO311">
            <v>-22944161.210290339</v>
          </cell>
          <cell r="CQ311">
            <v>-128920.4075</v>
          </cell>
          <cell r="CS311">
            <v>-18043523.555</v>
          </cell>
        </row>
        <row r="312">
          <cell r="A312">
            <v>6003001</v>
          </cell>
          <cell r="B312" t="str">
            <v>Transportation</v>
          </cell>
          <cell r="D312">
            <v>-550101.94999999995</v>
          </cell>
          <cell r="F312">
            <v>-76252952.780000001</v>
          </cell>
          <cell r="J312">
            <v>-550101.94999999995</v>
          </cell>
          <cell r="K312">
            <v>-76252952.780000001</v>
          </cell>
          <cell r="BZ312">
            <v>-550101.94999999995</v>
          </cell>
          <cell r="CA312">
            <v>-76252952.780000001</v>
          </cell>
          <cell r="CB312">
            <v>0</v>
          </cell>
          <cell r="CC312">
            <v>0</v>
          </cell>
          <cell r="CD312">
            <v>-550101.94999999995</v>
          </cell>
          <cell r="CE312">
            <v>-76252952.780000001</v>
          </cell>
          <cell r="CF312">
            <v>-6447.0050247967301</v>
          </cell>
          <cell r="CG312" t="str">
            <v>COR</v>
          </cell>
          <cell r="CH312">
            <v>-906126.92235859483</v>
          </cell>
          <cell r="CI312">
            <v>-556548.95502479665</v>
          </cell>
          <cell r="CJ312">
            <v>-77159079.702358603</v>
          </cell>
          <cell r="CN312">
            <v>-556548.95502479665</v>
          </cell>
          <cell r="CO312">
            <v>-77159079.702358603</v>
          </cell>
          <cell r="CQ312">
            <v>-550101.94999999995</v>
          </cell>
          <cell r="CS312">
            <v>-76252952.780000001</v>
          </cell>
        </row>
        <row r="313">
          <cell r="A313">
            <v>6003501</v>
          </cell>
          <cell r="B313" t="str">
            <v>Communication</v>
          </cell>
          <cell r="D313">
            <v>-8347.1175000000003</v>
          </cell>
          <cell r="F313">
            <v>-1145348.7075</v>
          </cell>
          <cell r="J313">
            <v>-8347.1175000000003</v>
          </cell>
          <cell r="K313">
            <v>-1145348.7075</v>
          </cell>
          <cell r="BZ313">
            <v>-8347.1175000000003</v>
          </cell>
          <cell r="CA313">
            <v>-1145348.7075</v>
          </cell>
          <cell r="CB313">
            <v>-2362.1369999999997</v>
          </cell>
          <cell r="CC313">
            <v>-322317.55070000002</v>
          </cell>
          <cell r="CD313">
            <v>-10709.254499999999</v>
          </cell>
          <cell r="CE313">
            <v>-1467666.2582</v>
          </cell>
          <cell r="CF313">
            <v>-151.60109154804331</v>
          </cell>
          <cell r="CG313" t="str">
            <v>COR</v>
          </cell>
          <cell r="CH313">
            <v>-21478.209160346829</v>
          </cell>
          <cell r="CI313">
            <v>-10860.855591548043</v>
          </cell>
          <cell r="CJ313">
            <v>-1489144.4673603468</v>
          </cell>
          <cell r="CN313">
            <v>-10860.855591548043</v>
          </cell>
          <cell r="CO313">
            <v>-1489144.4673603468</v>
          </cell>
          <cell r="CQ313">
            <v>-8347.1175000000003</v>
          </cell>
          <cell r="CS313">
            <v>-1145348.7075</v>
          </cell>
        </row>
        <row r="314">
          <cell r="A314">
            <v>6004001</v>
          </cell>
          <cell r="B314" t="str">
            <v>Repairs &amp; Maintenance</v>
          </cell>
          <cell r="D314">
            <v>-59800.5075</v>
          </cell>
          <cell r="F314">
            <v>-8438990.4525000006</v>
          </cell>
          <cell r="J314">
            <v>-59800.5075</v>
          </cell>
          <cell r="K314">
            <v>-8438990.4525000006</v>
          </cell>
          <cell r="BZ314">
            <v>-59800.5075</v>
          </cell>
          <cell r="CA314">
            <v>-8438990.4525000006</v>
          </cell>
          <cell r="CB314">
            <v>-5045.42</v>
          </cell>
          <cell r="CC314">
            <v>-709896.50709999993</v>
          </cell>
          <cell r="CD314">
            <v>-64845.927499999998</v>
          </cell>
          <cell r="CE314">
            <v>-9148886.9595999997</v>
          </cell>
          <cell r="CF314">
            <v>86.123200756740971</v>
          </cell>
          <cell r="CG314" t="str">
            <v>COR</v>
          </cell>
          <cell r="CH314">
            <v>11870.086564138997</v>
          </cell>
          <cell r="CI314">
            <v>-64759.80429924326</v>
          </cell>
          <cell r="CJ314">
            <v>-9137016.8730358612</v>
          </cell>
          <cell r="CN314">
            <v>-64759.80429924326</v>
          </cell>
          <cell r="CO314">
            <v>-9137016.8730358612</v>
          </cell>
          <cell r="CQ314">
            <v>-59800.5075</v>
          </cell>
          <cell r="CS314">
            <v>-8438990.4525000006</v>
          </cell>
        </row>
        <row r="315">
          <cell r="A315">
            <v>6004501</v>
          </cell>
          <cell r="B315" t="str">
            <v>Other</v>
          </cell>
          <cell r="J315">
            <v>0</v>
          </cell>
          <cell r="K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 t="str">
            <v>COR</v>
          </cell>
          <cell r="CH315">
            <v>0</v>
          </cell>
          <cell r="CI315">
            <v>0</v>
          </cell>
          <cell r="CJ315">
            <v>0</v>
          </cell>
          <cell r="CN315">
            <v>0</v>
          </cell>
          <cell r="CO315">
            <v>0</v>
          </cell>
          <cell r="CQ315" t="str">
            <v>0</v>
          </cell>
          <cell r="CS315" t="str">
            <v>0</v>
          </cell>
        </row>
        <row r="316">
          <cell r="A316">
            <v>6006001</v>
          </cell>
          <cell r="B316" t="str">
            <v>Company labor</v>
          </cell>
          <cell r="D316">
            <v>-175855.52</v>
          </cell>
          <cell r="F316">
            <v>-24445283.789999999</v>
          </cell>
          <cell r="J316">
            <v>-175855.52</v>
          </cell>
          <cell r="K316">
            <v>-24445283.789999999</v>
          </cell>
          <cell r="BZ316">
            <v>-175855.52</v>
          </cell>
          <cell r="CA316">
            <v>-24445283.789999999</v>
          </cell>
          <cell r="CB316">
            <v>-34025.534699999989</v>
          </cell>
          <cell r="CC316">
            <v>-4647901.92</v>
          </cell>
          <cell r="CD316">
            <v>-209881.05469999998</v>
          </cell>
          <cell r="CE316">
            <v>-29093185.710000001</v>
          </cell>
          <cell r="CF316">
            <v>-4509.5710918928999</v>
          </cell>
          <cell r="CG316" t="str">
            <v>COR</v>
          </cell>
          <cell r="CH316">
            <v>-628128.90950210625</v>
          </cell>
          <cell r="CI316">
            <v>-214390.62579189287</v>
          </cell>
          <cell r="CJ316">
            <v>-29721314.619502109</v>
          </cell>
          <cell r="CN316">
            <v>-214390.62579189287</v>
          </cell>
          <cell r="CO316">
            <v>-29721314.619502109</v>
          </cell>
          <cell r="CQ316">
            <v>-175855.52</v>
          </cell>
          <cell r="CS316">
            <v>-24445283.789999999</v>
          </cell>
        </row>
        <row r="317">
          <cell r="A317">
            <v>6006201</v>
          </cell>
          <cell r="B317" t="str">
            <v>Contract Labor</v>
          </cell>
          <cell r="D317">
            <v>-7705.5949999999993</v>
          </cell>
          <cell r="F317">
            <v>-1071988.22</v>
          </cell>
          <cell r="J317">
            <v>-7705.5949999999993</v>
          </cell>
          <cell r="K317">
            <v>-1071988.22</v>
          </cell>
          <cell r="BZ317">
            <v>-7705.5949999999993</v>
          </cell>
          <cell r="CA317">
            <v>-1071988.22</v>
          </cell>
          <cell r="CB317">
            <v>-3970.6741999999995</v>
          </cell>
          <cell r="CC317">
            <v>-542089.16999999993</v>
          </cell>
          <cell r="CD317">
            <v>-11676.269199999999</v>
          </cell>
          <cell r="CE317">
            <v>-1614077.39</v>
          </cell>
          <cell r="CF317">
            <v>-225.4468092560146</v>
          </cell>
          <cell r="CG317" t="str">
            <v>COR</v>
          </cell>
          <cell r="CH317">
            <v>-31448.782348917914</v>
          </cell>
          <cell r="CI317">
            <v>-11901.716009256013</v>
          </cell>
          <cell r="CJ317">
            <v>-1645526.1723489179</v>
          </cell>
          <cell r="CN317">
            <v>-11901.716009256013</v>
          </cell>
          <cell r="CO317">
            <v>-1645526.1723489179</v>
          </cell>
          <cell r="CQ317">
            <v>-7705.5949999999993</v>
          </cell>
          <cell r="CS317">
            <v>-1071988.22</v>
          </cell>
        </row>
        <row r="318">
          <cell r="A318">
            <v>6006210</v>
          </cell>
          <cell r="B318" t="str">
            <v>Temporary Contract Labor</v>
          </cell>
          <cell r="J318">
            <v>0</v>
          </cell>
          <cell r="K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 t="str">
            <v>COR</v>
          </cell>
          <cell r="CH318">
            <v>0</v>
          </cell>
          <cell r="CI318">
            <v>0</v>
          </cell>
          <cell r="CJ318">
            <v>0</v>
          </cell>
          <cell r="CN318">
            <v>0</v>
          </cell>
          <cell r="CO318">
            <v>0</v>
          </cell>
          <cell r="CQ318" t="str">
            <v>0</v>
          </cell>
          <cell r="CS318" t="str">
            <v>0</v>
          </cell>
        </row>
        <row r="319">
          <cell r="A319">
            <v>6006220</v>
          </cell>
          <cell r="B319" t="str">
            <v>Permanent Contract Labor</v>
          </cell>
          <cell r="J319">
            <v>0</v>
          </cell>
          <cell r="K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 t="str">
            <v>COR</v>
          </cell>
          <cell r="CH319">
            <v>0</v>
          </cell>
          <cell r="CI319">
            <v>0</v>
          </cell>
          <cell r="CJ319">
            <v>0</v>
          </cell>
          <cell r="CN319">
            <v>0</v>
          </cell>
          <cell r="CO319">
            <v>0</v>
          </cell>
          <cell r="CQ319" t="str">
            <v>0</v>
          </cell>
          <cell r="CS319" t="str">
            <v>0</v>
          </cell>
        </row>
        <row r="320">
          <cell r="A320">
            <v>6006501</v>
          </cell>
          <cell r="B320" t="str">
            <v>Contract Services &amp; Equip</v>
          </cell>
          <cell r="D320">
            <v>-248708.89705</v>
          </cell>
          <cell r="F320">
            <v>-34626882.684474997</v>
          </cell>
          <cell r="J320">
            <v>-248708.89705</v>
          </cell>
          <cell r="K320">
            <v>-34626882.684474997</v>
          </cell>
          <cell r="BZ320">
            <v>-248708.89705</v>
          </cell>
          <cell r="CA320">
            <v>-34626882.684474997</v>
          </cell>
          <cell r="CB320">
            <v>-59798.782999999989</v>
          </cell>
          <cell r="CC320">
            <v>-8158605.932014999</v>
          </cell>
          <cell r="CD320">
            <v>-308507.68004999997</v>
          </cell>
          <cell r="CE320">
            <v>-42785488.616489999</v>
          </cell>
          <cell r="CF320">
            <v>-4642.6652378165672</v>
          </cell>
          <cell r="CG320" t="str">
            <v>COR</v>
          </cell>
          <cell r="CH320">
            <v>-652552.14440949541</v>
          </cell>
          <cell r="CI320">
            <v>-313150.34528781654</v>
          </cell>
          <cell r="CJ320">
            <v>-43438040.760899492</v>
          </cell>
          <cell r="CN320">
            <v>-313150.34528781654</v>
          </cell>
          <cell r="CO320">
            <v>-43438040.760899492</v>
          </cell>
          <cell r="CQ320">
            <v>-248708.89705</v>
          </cell>
          <cell r="CS320">
            <v>-34626882.684474997</v>
          </cell>
        </row>
        <row r="321">
          <cell r="A321">
            <v>6006701</v>
          </cell>
          <cell r="B321" t="str">
            <v>Professional Services</v>
          </cell>
          <cell r="D321">
            <v>-30968.799999999999</v>
          </cell>
          <cell r="F321">
            <v>-4249301.7</v>
          </cell>
          <cell r="J321">
            <v>-30968.799999999999</v>
          </cell>
          <cell r="K321">
            <v>-4249301.7</v>
          </cell>
          <cell r="BZ321">
            <v>-30968.799999999999</v>
          </cell>
          <cell r="CA321">
            <v>-4249301.7</v>
          </cell>
          <cell r="CB321">
            <v>0</v>
          </cell>
          <cell r="CC321">
            <v>0</v>
          </cell>
          <cell r="CD321">
            <v>-30968.799999999999</v>
          </cell>
          <cell r="CE321">
            <v>-4249301.7</v>
          </cell>
          <cell r="CF321">
            <v>687.67257693689226</v>
          </cell>
          <cell r="CG321" t="str">
            <v>COR</v>
          </cell>
          <cell r="CH321">
            <v>92217.476356380852</v>
          </cell>
          <cell r="CI321">
            <v>-30281.127423063106</v>
          </cell>
          <cell r="CJ321">
            <v>-4157084.2236436196</v>
          </cell>
          <cell r="CN321">
            <v>-30281.127423063106</v>
          </cell>
          <cell r="CO321">
            <v>-4157084.2236436196</v>
          </cell>
          <cell r="CQ321">
            <v>-30968.799999999999</v>
          </cell>
          <cell r="CS321">
            <v>-4249301.7</v>
          </cell>
        </row>
        <row r="322">
          <cell r="A322">
            <v>6007001</v>
          </cell>
          <cell r="B322" t="str">
            <v>Environmental Expenses</v>
          </cell>
          <cell r="D322">
            <v>-83222.720000000001</v>
          </cell>
          <cell r="F322">
            <v>-11594912.550000001</v>
          </cell>
          <cell r="J322">
            <v>-83222.720000000001</v>
          </cell>
          <cell r="K322">
            <v>-11594912.550000001</v>
          </cell>
          <cell r="BZ322">
            <v>-83222.720000000001</v>
          </cell>
          <cell r="CA322">
            <v>-11594912.550000001</v>
          </cell>
          <cell r="CB322">
            <v>-15245.54</v>
          </cell>
          <cell r="CC322">
            <v>-2078285.0399999991</v>
          </cell>
          <cell r="CD322">
            <v>-98468.260000000009</v>
          </cell>
          <cell r="CE322">
            <v>-13673197.59</v>
          </cell>
          <cell r="CF322">
            <v>-3147.9660505118372</v>
          </cell>
          <cell r="CG322" t="str">
            <v>COR</v>
          </cell>
          <cell r="CH322">
            <v>-435959.58770032017</v>
          </cell>
          <cell r="CI322">
            <v>-101616.22605051185</v>
          </cell>
          <cell r="CJ322">
            <v>-14109157.17770032</v>
          </cell>
          <cell r="CN322">
            <v>-101616.22605051185</v>
          </cell>
          <cell r="CO322">
            <v>-14109157.17770032</v>
          </cell>
          <cell r="CQ322">
            <v>-83222.720000000001</v>
          </cell>
          <cell r="CS322">
            <v>-11594912.550000001</v>
          </cell>
        </row>
        <row r="323">
          <cell r="A323">
            <v>6007501</v>
          </cell>
          <cell r="B323" t="str">
            <v>Local Licensing Fees</v>
          </cell>
          <cell r="D323">
            <v>-0.37</v>
          </cell>
          <cell r="F323">
            <v>-56.59</v>
          </cell>
          <cell r="J323">
            <v>-0.37</v>
          </cell>
          <cell r="K323">
            <v>-56.59</v>
          </cell>
          <cell r="BZ323">
            <v>-0.37</v>
          </cell>
          <cell r="CA323">
            <v>-56.59</v>
          </cell>
          <cell r="CB323">
            <v>-41.33</v>
          </cell>
          <cell r="CC323">
            <v>-5640</v>
          </cell>
          <cell r="CD323">
            <v>-41.699999999999996</v>
          </cell>
          <cell r="CE323">
            <v>-5696.59</v>
          </cell>
          <cell r="CF323">
            <v>1.1524999342229387</v>
          </cell>
          <cell r="CG323" t="str">
            <v>COR</v>
          </cell>
          <cell r="CH323">
            <v>156.79905669270116</v>
          </cell>
          <cell r="CI323">
            <v>-40.547500065777058</v>
          </cell>
          <cell r="CJ323">
            <v>-5539.7909433072991</v>
          </cell>
          <cell r="CN323">
            <v>-40.547500065777058</v>
          </cell>
          <cell r="CO323">
            <v>-5539.7909433072991</v>
          </cell>
          <cell r="CQ323">
            <v>-0.37</v>
          </cell>
          <cell r="CS323">
            <v>-56.59</v>
          </cell>
        </row>
        <row r="324">
          <cell r="A324">
            <v>6008001</v>
          </cell>
          <cell r="B324" t="str">
            <v>General and Administrative</v>
          </cell>
          <cell r="D324">
            <v>-263396.90749999997</v>
          </cell>
          <cell r="F324">
            <v>-36678142.75</v>
          </cell>
          <cell r="J324">
            <v>-263396.90749999997</v>
          </cell>
          <cell r="K324">
            <v>-36678142.75</v>
          </cell>
          <cell r="L324">
            <v>-5962.8265498089313</v>
          </cell>
          <cell r="M324">
            <v>-813627.68272142857</v>
          </cell>
          <cell r="BZ324">
            <v>-269359.73404980893</v>
          </cell>
          <cell r="CA324">
            <v>-37491770.432721429</v>
          </cell>
          <cell r="CB324">
            <v>-38216.690099999993</v>
          </cell>
          <cell r="CC324">
            <v>-5214880.4501999989</v>
          </cell>
          <cell r="CD324">
            <v>-307576.42414980894</v>
          </cell>
          <cell r="CE324">
            <v>-42706650.882921427</v>
          </cell>
          <cell r="CF324">
            <v>-5329.0560953909444</v>
          </cell>
          <cell r="CG324" t="str">
            <v>COR</v>
          </cell>
          <cell r="CH324">
            <v>-746949.41954419948</v>
          </cell>
          <cell r="CI324">
            <v>-312905.48024519987</v>
          </cell>
          <cell r="CJ324">
            <v>-43453600.302465625</v>
          </cell>
          <cell r="CN324">
            <v>-312905.48024519987</v>
          </cell>
          <cell r="CO324">
            <v>-43453600.302465625</v>
          </cell>
          <cell r="CQ324">
            <v>-263396.90749999997</v>
          </cell>
          <cell r="CS324">
            <v>-36678142.75</v>
          </cell>
        </row>
        <row r="325">
          <cell r="A325">
            <v>6011001</v>
          </cell>
          <cell r="B325" t="str">
            <v>Processing Cost</v>
          </cell>
          <cell r="J325">
            <v>0</v>
          </cell>
          <cell r="K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 t="str">
            <v>COR</v>
          </cell>
          <cell r="CH325">
            <v>0</v>
          </cell>
          <cell r="CI325">
            <v>0</v>
          </cell>
          <cell r="CJ325">
            <v>0</v>
          </cell>
          <cell r="CN325">
            <v>0</v>
          </cell>
          <cell r="CO325">
            <v>0</v>
          </cell>
          <cell r="CQ325" t="str">
            <v>0</v>
          </cell>
          <cell r="CS325" t="str">
            <v>0</v>
          </cell>
        </row>
        <row r="326">
          <cell r="A326">
            <v>6012001</v>
          </cell>
          <cell r="B326" t="str">
            <v>Expense for Barter Operations</v>
          </cell>
          <cell r="D326">
            <v>-387154.12</v>
          </cell>
          <cell r="F326">
            <v>-53474348.350000001</v>
          </cell>
          <cell r="J326">
            <v>-387154.12</v>
          </cell>
          <cell r="K326">
            <v>-53474348.350000001</v>
          </cell>
          <cell r="BZ326">
            <v>-387154.12</v>
          </cell>
          <cell r="CA326">
            <v>-53474348.350000001</v>
          </cell>
          <cell r="CB326">
            <v>0</v>
          </cell>
          <cell r="CC326">
            <v>0</v>
          </cell>
          <cell r="CD326">
            <v>-387154.12</v>
          </cell>
          <cell r="CE326">
            <v>-53474348.350000001</v>
          </cell>
          <cell r="CI326">
            <v>-387154.12</v>
          </cell>
          <cell r="CJ326">
            <v>-53474348.350000001</v>
          </cell>
          <cell r="CN326">
            <v>-387154.12</v>
          </cell>
          <cell r="CO326">
            <v>-53474348.350000001</v>
          </cell>
          <cell r="CQ326">
            <v>-387154.12</v>
          </cell>
          <cell r="CS326">
            <v>-53474348.350000001</v>
          </cell>
        </row>
        <row r="327">
          <cell r="A327">
            <v>6050101</v>
          </cell>
          <cell r="B327" t="str">
            <v>WO Drilling Contract Day Rate</v>
          </cell>
          <cell r="J327">
            <v>0</v>
          </cell>
          <cell r="K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I327">
            <v>0</v>
          </cell>
          <cell r="CJ327">
            <v>0</v>
          </cell>
          <cell r="CN327">
            <v>0</v>
          </cell>
          <cell r="CO327">
            <v>0</v>
          </cell>
          <cell r="CQ327" t="str">
            <v>0</v>
          </cell>
          <cell r="CS327" t="str">
            <v>0</v>
          </cell>
        </row>
        <row r="328">
          <cell r="A328">
            <v>6050501</v>
          </cell>
          <cell r="B328" t="str">
            <v>WO Mobilization/Demob</v>
          </cell>
          <cell r="J328">
            <v>0</v>
          </cell>
          <cell r="K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I328">
            <v>0</v>
          </cell>
          <cell r="CJ328">
            <v>0</v>
          </cell>
          <cell r="CN328">
            <v>0</v>
          </cell>
          <cell r="CO328">
            <v>0</v>
          </cell>
          <cell r="CQ328" t="str">
            <v>0</v>
          </cell>
          <cell r="CS328" t="str">
            <v>0</v>
          </cell>
        </row>
        <row r="329">
          <cell r="A329">
            <v>6050702</v>
          </cell>
          <cell r="B329" t="str">
            <v>WO Flow lines connectors well</v>
          </cell>
          <cell r="J329">
            <v>0</v>
          </cell>
          <cell r="K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I329">
            <v>0</v>
          </cell>
          <cell r="CJ329">
            <v>0</v>
          </cell>
          <cell r="CN329">
            <v>0</v>
          </cell>
          <cell r="CO329">
            <v>0</v>
          </cell>
          <cell r="CQ329" t="str">
            <v>0</v>
          </cell>
          <cell r="CS329" t="str">
            <v>0</v>
          </cell>
        </row>
        <row r="330">
          <cell r="A330">
            <v>6051001</v>
          </cell>
          <cell r="B330" t="str">
            <v>WO Cementing &amp; Cementing Servi</v>
          </cell>
          <cell r="J330">
            <v>0</v>
          </cell>
          <cell r="K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I330">
            <v>0</v>
          </cell>
          <cell r="CJ330">
            <v>0</v>
          </cell>
          <cell r="CN330">
            <v>0</v>
          </cell>
          <cell r="CO330">
            <v>0</v>
          </cell>
          <cell r="CQ330" t="str">
            <v>0</v>
          </cell>
          <cell r="CS330" t="str">
            <v>0</v>
          </cell>
        </row>
        <row r="331">
          <cell r="A331">
            <v>6051501</v>
          </cell>
          <cell r="B331" t="str">
            <v>WO Chemicals</v>
          </cell>
          <cell r="J331">
            <v>0</v>
          </cell>
          <cell r="K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I331">
            <v>0</v>
          </cell>
          <cell r="CJ331">
            <v>0</v>
          </cell>
          <cell r="CN331">
            <v>0</v>
          </cell>
          <cell r="CO331">
            <v>0</v>
          </cell>
          <cell r="CQ331" t="str">
            <v>0</v>
          </cell>
          <cell r="CS331" t="str">
            <v>0</v>
          </cell>
        </row>
        <row r="332">
          <cell r="A332">
            <v>6052001</v>
          </cell>
          <cell r="B332" t="str">
            <v>WO Wireline Logging</v>
          </cell>
          <cell r="J332">
            <v>0</v>
          </cell>
          <cell r="K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I332">
            <v>0</v>
          </cell>
          <cell r="CJ332">
            <v>0</v>
          </cell>
          <cell r="CN332">
            <v>0</v>
          </cell>
          <cell r="CO332">
            <v>0</v>
          </cell>
          <cell r="CQ332" t="str">
            <v>0</v>
          </cell>
          <cell r="CS332" t="str">
            <v>0</v>
          </cell>
        </row>
        <row r="333">
          <cell r="A333">
            <v>6053001</v>
          </cell>
          <cell r="B333" t="str">
            <v>WO Formation Testing</v>
          </cell>
          <cell r="D333">
            <v>-40613.120000000003</v>
          </cell>
          <cell r="F333">
            <v>-5594920</v>
          </cell>
          <cell r="J333">
            <v>-40613.120000000003</v>
          </cell>
          <cell r="K333">
            <v>-5594920</v>
          </cell>
          <cell r="BZ333">
            <v>-40613.120000000003</v>
          </cell>
          <cell r="CA333">
            <v>-5594920</v>
          </cell>
          <cell r="CB333">
            <v>0</v>
          </cell>
          <cell r="CC333">
            <v>0</v>
          </cell>
          <cell r="CD333">
            <v>-40613.120000000003</v>
          </cell>
          <cell r="CE333">
            <v>-5594920</v>
          </cell>
          <cell r="CI333">
            <v>-40613.120000000003</v>
          </cell>
          <cell r="CJ333">
            <v>-5594920</v>
          </cell>
          <cell r="CN333">
            <v>-40613.120000000003</v>
          </cell>
          <cell r="CO333">
            <v>-5594920</v>
          </cell>
          <cell r="CQ333">
            <v>-40613.120000000003</v>
          </cell>
          <cell r="CS333">
            <v>-5594920</v>
          </cell>
        </row>
        <row r="334">
          <cell r="A334">
            <v>6053501</v>
          </cell>
          <cell r="B334" t="str">
            <v>WO Geological Testing</v>
          </cell>
          <cell r="D334">
            <v>-147653.04</v>
          </cell>
          <cell r="F334">
            <v>-20443587.870000001</v>
          </cell>
          <cell r="J334">
            <v>-147653.04</v>
          </cell>
          <cell r="K334">
            <v>-20443587.870000001</v>
          </cell>
          <cell r="BZ334">
            <v>-147653.04</v>
          </cell>
          <cell r="CA334">
            <v>-20443587.870000001</v>
          </cell>
          <cell r="CB334">
            <v>0</v>
          </cell>
          <cell r="CC334">
            <v>0</v>
          </cell>
          <cell r="CD334">
            <v>-147653.04</v>
          </cell>
          <cell r="CE334">
            <v>-20443587.870000001</v>
          </cell>
          <cell r="CI334">
            <v>-147653.04</v>
          </cell>
          <cell r="CJ334">
            <v>-20443587.870000001</v>
          </cell>
          <cell r="CN334">
            <v>-147653.04</v>
          </cell>
          <cell r="CO334">
            <v>-20443587.870000001</v>
          </cell>
          <cell r="CQ334">
            <v>-147653.04</v>
          </cell>
          <cell r="CS334">
            <v>-20443587.870000001</v>
          </cell>
        </row>
        <row r="335">
          <cell r="A335">
            <v>6054001</v>
          </cell>
          <cell r="B335" t="str">
            <v>WO Testing Tubular Goods</v>
          </cell>
          <cell r="J335">
            <v>0</v>
          </cell>
          <cell r="K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I335">
            <v>0</v>
          </cell>
          <cell r="CJ335">
            <v>0</v>
          </cell>
          <cell r="CN335">
            <v>0</v>
          </cell>
          <cell r="CO335">
            <v>0</v>
          </cell>
          <cell r="CQ335" t="str">
            <v>0</v>
          </cell>
          <cell r="CS335" t="str">
            <v>0</v>
          </cell>
        </row>
        <row r="336">
          <cell r="A336">
            <v>6054501</v>
          </cell>
          <cell r="B336" t="str">
            <v>WO Stimulation Treatment</v>
          </cell>
          <cell r="J336">
            <v>0</v>
          </cell>
          <cell r="K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I336">
            <v>0</v>
          </cell>
          <cell r="CJ336">
            <v>0</v>
          </cell>
          <cell r="CN336">
            <v>0</v>
          </cell>
          <cell r="CO336">
            <v>0</v>
          </cell>
          <cell r="CQ336" t="str">
            <v>0</v>
          </cell>
          <cell r="CS336" t="str">
            <v>0</v>
          </cell>
        </row>
        <row r="337">
          <cell r="A337">
            <v>6055001</v>
          </cell>
          <cell r="B337" t="str">
            <v>WO Drill Bits</v>
          </cell>
          <cell r="J337">
            <v>0</v>
          </cell>
          <cell r="K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I337">
            <v>0</v>
          </cell>
          <cell r="CJ337">
            <v>0</v>
          </cell>
          <cell r="CN337">
            <v>0</v>
          </cell>
          <cell r="CO337">
            <v>0</v>
          </cell>
          <cell r="CQ337" t="str">
            <v>0</v>
          </cell>
          <cell r="CS337" t="str">
            <v>0</v>
          </cell>
        </row>
        <row r="338">
          <cell r="A338">
            <v>6055501</v>
          </cell>
          <cell r="B338" t="str">
            <v>WO Tools &amp; Equipment Rental</v>
          </cell>
          <cell r="D338">
            <v>-220950.10687651424</v>
          </cell>
          <cell r="F338">
            <v>-30700325.347329147</v>
          </cell>
          <cell r="J338">
            <v>-220950.10687651424</v>
          </cell>
          <cell r="K338">
            <v>-30700325.347329147</v>
          </cell>
          <cell r="BZ338">
            <v>-220950.10687651424</v>
          </cell>
          <cell r="CA338">
            <v>-30700325.347329147</v>
          </cell>
          <cell r="CB338">
            <v>-30206.911789619371</v>
          </cell>
          <cell r="CC338">
            <v>-4121259.2857390177</v>
          </cell>
          <cell r="CD338">
            <v>-251157.0186661336</v>
          </cell>
          <cell r="CE338">
            <v>-34821584.633068167</v>
          </cell>
          <cell r="CI338">
            <v>-251157.0186661336</v>
          </cell>
          <cell r="CJ338">
            <v>-34821584.633068167</v>
          </cell>
          <cell r="CN338">
            <v>-251157.0186661336</v>
          </cell>
          <cell r="CO338">
            <v>-34821584.633068167</v>
          </cell>
          <cell r="CQ338">
            <v>-220950.10687651424</v>
          </cell>
          <cell r="CS338">
            <v>-30700325.347329147</v>
          </cell>
        </row>
        <row r="339">
          <cell r="A339">
            <v>6055701</v>
          </cell>
          <cell r="B339" t="str">
            <v>WO Materials &amp; Supplies</v>
          </cell>
          <cell r="D339">
            <v>-138355.12882554726</v>
          </cell>
          <cell r="F339">
            <v>-20431446.141445845</v>
          </cell>
          <cell r="J339">
            <v>-138355.12882554726</v>
          </cell>
          <cell r="K339">
            <v>-20431446.141445845</v>
          </cell>
          <cell r="BZ339">
            <v>-138355.12882554726</v>
          </cell>
          <cell r="CA339">
            <v>-20431446.141445845</v>
          </cell>
          <cell r="CB339">
            <v>-5404.9653392387527</v>
          </cell>
          <cell r="CC339">
            <v>-764915.0847446369</v>
          </cell>
          <cell r="CD339">
            <v>-143760.09416478602</v>
          </cell>
          <cell r="CE339">
            <v>-21196361.226190481</v>
          </cell>
          <cell r="CI339">
            <v>-143760.09416478602</v>
          </cell>
          <cell r="CJ339">
            <v>-21196361.226190481</v>
          </cell>
          <cell r="CN339">
            <v>-143760.09416478602</v>
          </cell>
          <cell r="CO339">
            <v>-21196361.226190481</v>
          </cell>
          <cell r="CQ339">
            <v>-138355.12882554726</v>
          </cell>
          <cell r="CS339">
            <v>-20431446.141445845</v>
          </cell>
        </row>
        <row r="340">
          <cell r="A340">
            <v>6056001</v>
          </cell>
          <cell r="B340" t="str">
            <v>WO Company labor</v>
          </cell>
          <cell r="D340">
            <v>-94556.188937144412</v>
          </cell>
          <cell r="F340">
            <v>-13122771.014942523</v>
          </cell>
          <cell r="J340">
            <v>-94556.188937144412</v>
          </cell>
          <cell r="K340">
            <v>-13122771.014942523</v>
          </cell>
          <cell r="BZ340">
            <v>-94556.188937144412</v>
          </cell>
          <cell r="CA340">
            <v>-13122771.014942523</v>
          </cell>
          <cell r="CB340">
            <v>-17187.746534532867</v>
          </cell>
          <cell r="CC340">
            <v>-2347853.1879861592</v>
          </cell>
          <cell r="CD340">
            <v>-111743.93547167728</v>
          </cell>
          <cell r="CE340">
            <v>-15470624.202928683</v>
          </cell>
          <cell r="CI340">
            <v>-111743.93547167728</v>
          </cell>
          <cell r="CJ340">
            <v>-15470624.202928683</v>
          </cell>
          <cell r="CN340">
            <v>-111743.93547167728</v>
          </cell>
          <cell r="CO340">
            <v>-15470624.202928683</v>
          </cell>
          <cell r="CQ340">
            <v>-94556.188937144412</v>
          </cell>
          <cell r="CS340">
            <v>-13122771.014942523</v>
          </cell>
        </row>
        <row r="341">
          <cell r="A341">
            <v>6056201</v>
          </cell>
          <cell r="B341" t="str">
            <v>WO Contract Labor</v>
          </cell>
          <cell r="D341">
            <v>-3665.6672964350923</v>
          </cell>
          <cell r="F341">
            <v>-509824.67490610934</v>
          </cell>
          <cell r="J341">
            <v>-3665.6672964350923</v>
          </cell>
          <cell r="K341">
            <v>-509824.67490610934</v>
          </cell>
          <cell r="BZ341">
            <v>-3665.6672964350923</v>
          </cell>
          <cell r="CA341">
            <v>-509824.67490610934</v>
          </cell>
          <cell r="CB341">
            <v>-2005.7566272664362</v>
          </cell>
          <cell r="CC341">
            <v>-273832.32431833906</v>
          </cell>
          <cell r="CD341">
            <v>-5671.4239237015281</v>
          </cell>
          <cell r="CE341">
            <v>-783656.99922444834</v>
          </cell>
          <cell r="CI341">
            <v>-5671.4239237015281</v>
          </cell>
          <cell r="CJ341">
            <v>-783656.99922444834</v>
          </cell>
          <cell r="CN341">
            <v>-5671.4239237015281</v>
          </cell>
          <cell r="CO341">
            <v>-783656.99922444834</v>
          </cell>
          <cell r="CQ341">
            <v>-3665.6672964350923</v>
          </cell>
          <cell r="CS341">
            <v>-509824.67490610934</v>
          </cell>
        </row>
        <row r="342">
          <cell r="A342">
            <v>6056501</v>
          </cell>
          <cell r="B342" t="str">
            <v>WO Contract Services &amp; Equip</v>
          </cell>
          <cell r="J342">
            <v>0</v>
          </cell>
          <cell r="K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I342">
            <v>0</v>
          </cell>
          <cell r="CJ342">
            <v>0</v>
          </cell>
          <cell r="CN342">
            <v>0</v>
          </cell>
          <cell r="CO342">
            <v>0</v>
          </cell>
          <cell r="CQ342" t="str">
            <v>0</v>
          </cell>
          <cell r="CS342" t="str">
            <v>0</v>
          </cell>
        </row>
        <row r="343">
          <cell r="A343">
            <v>6056701</v>
          </cell>
          <cell r="B343" t="str">
            <v>WO Professional Services</v>
          </cell>
          <cell r="D343">
            <v>-131738.54</v>
          </cell>
          <cell r="F343">
            <v>-18311951.989999998</v>
          </cell>
          <cell r="J343">
            <v>-131738.54</v>
          </cell>
          <cell r="K343">
            <v>-18311951.989999998</v>
          </cell>
          <cell r="BZ343">
            <v>-131738.54</v>
          </cell>
          <cell r="CA343">
            <v>-18311951.989999998</v>
          </cell>
          <cell r="CB343">
            <v>0</v>
          </cell>
          <cell r="CC343">
            <v>0</v>
          </cell>
          <cell r="CD343">
            <v>-131738.54</v>
          </cell>
          <cell r="CE343">
            <v>-18311951.989999998</v>
          </cell>
          <cell r="CI343">
            <v>-131738.54</v>
          </cell>
          <cell r="CJ343">
            <v>-18311951.989999998</v>
          </cell>
          <cell r="CN343">
            <v>-131738.54</v>
          </cell>
          <cell r="CO343">
            <v>-18311951.989999998</v>
          </cell>
          <cell r="CQ343">
            <v>-131738.54</v>
          </cell>
          <cell r="CS343">
            <v>-18311951.989999998</v>
          </cell>
        </row>
        <row r="344">
          <cell r="A344">
            <v>6057001</v>
          </cell>
          <cell r="B344" t="str">
            <v>WO Fuel &amp; Power</v>
          </cell>
          <cell r="D344">
            <v>-72555.930703882783</v>
          </cell>
          <cell r="F344">
            <v>-10150290.961535759</v>
          </cell>
          <cell r="J344">
            <v>-72555.930703882783</v>
          </cell>
          <cell r="K344">
            <v>-10150290.961535759</v>
          </cell>
          <cell r="BZ344">
            <v>-72555.930703882783</v>
          </cell>
          <cell r="CA344">
            <v>-10150290.961535759</v>
          </cell>
          <cell r="CB344">
            <v>-16768.952669896189</v>
          </cell>
          <cell r="CC344">
            <v>-2298277.2295208299</v>
          </cell>
          <cell r="CD344">
            <v>-89324.883373778968</v>
          </cell>
          <cell r="CE344">
            <v>-12448568.191056589</v>
          </cell>
          <cell r="CI344">
            <v>-89324.883373778968</v>
          </cell>
          <cell r="CJ344">
            <v>-12448568.191056589</v>
          </cell>
          <cell r="CN344">
            <v>-89324.883373778968</v>
          </cell>
          <cell r="CO344">
            <v>-12448568.191056589</v>
          </cell>
          <cell r="CQ344">
            <v>-72555.930703882783</v>
          </cell>
          <cell r="CS344">
            <v>-10150290.961535759</v>
          </cell>
        </row>
        <row r="345">
          <cell r="A345">
            <v>6057501</v>
          </cell>
          <cell r="B345" t="str">
            <v>WO Transportation</v>
          </cell>
          <cell r="D345">
            <v>-185105.61677829747</v>
          </cell>
          <cell r="F345">
            <v>-25765018.415867873</v>
          </cell>
          <cell r="J345">
            <v>-185105.61677829747</v>
          </cell>
          <cell r="K345">
            <v>-25765018.415867873</v>
          </cell>
          <cell r="BZ345">
            <v>-185105.61677829747</v>
          </cell>
          <cell r="CA345">
            <v>-25765018.415867873</v>
          </cell>
          <cell r="CB345">
            <v>-26364.995201715483</v>
          </cell>
          <cell r="CC345">
            <v>-3593697.3063108339</v>
          </cell>
          <cell r="CD345">
            <v>-211470.61198001294</v>
          </cell>
          <cell r="CE345">
            <v>-29358715.722178705</v>
          </cell>
          <cell r="CI345">
            <v>-211470.61198001294</v>
          </cell>
          <cell r="CJ345">
            <v>-29358715.722178705</v>
          </cell>
          <cell r="CN345">
            <v>-211470.61198001294</v>
          </cell>
          <cell r="CO345">
            <v>-29358715.722178705</v>
          </cell>
          <cell r="CQ345">
            <v>-185105.61677829747</v>
          </cell>
          <cell r="CS345">
            <v>-25765018.415867873</v>
          </cell>
        </row>
        <row r="346">
          <cell r="A346">
            <v>6058001</v>
          </cell>
          <cell r="B346" t="str">
            <v>WO Communication Expense</v>
          </cell>
          <cell r="D346">
            <v>-4498.1893778018457</v>
          </cell>
          <cell r="F346">
            <v>-610893.46650471201</v>
          </cell>
          <cell r="J346">
            <v>-4498.1893778018457</v>
          </cell>
          <cell r="K346">
            <v>-610893.46650471201</v>
          </cell>
          <cell r="BZ346">
            <v>-4498.1893778018457</v>
          </cell>
          <cell r="CA346">
            <v>-610893.46650471201</v>
          </cell>
          <cell r="CB346">
            <v>-1193.2159889273357</v>
          </cell>
          <cell r="CC346">
            <v>-162816.32056359865</v>
          </cell>
          <cell r="CD346">
            <v>-5691.405366729181</v>
          </cell>
          <cell r="CE346">
            <v>-773709.78706831066</v>
          </cell>
          <cell r="CI346">
            <v>-5691.405366729181</v>
          </cell>
          <cell r="CJ346">
            <v>-773709.78706831066</v>
          </cell>
          <cell r="CN346">
            <v>-5691.405366729181</v>
          </cell>
          <cell r="CO346">
            <v>-773709.78706831066</v>
          </cell>
          <cell r="CQ346">
            <v>-4498.1893778018457</v>
          </cell>
          <cell r="CS346">
            <v>-610893.46650471201</v>
          </cell>
        </row>
        <row r="347">
          <cell r="A347">
            <v>6058201</v>
          </cell>
          <cell r="B347" t="str">
            <v>WO Repairs &amp; Maintenance</v>
          </cell>
          <cell r="D347">
            <v>-59059.546727745757</v>
          </cell>
          <cell r="F347">
            <v>-8239443.3721650541</v>
          </cell>
          <cell r="J347">
            <v>-59059.546727745757</v>
          </cell>
          <cell r="K347">
            <v>-8239443.3721650541</v>
          </cell>
          <cell r="BZ347">
            <v>-59059.546727745757</v>
          </cell>
          <cell r="CA347">
            <v>-8239443.3721650541</v>
          </cell>
          <cell r="CB347">
            <v>-2548.6564982698965</v>
          </cell>
          <cell r="CC347">
            <v>-358598.95626519027</v>
          </cell>
          <cell r="CD347">
            <v>-61608.203226015656</v>
          </cell>
          <cell r="CE347">
            <v>-8598042.3284302447</v>
          </cell>
          <cell r="CI347">
            <v>-61608.203226015656</v>
          </cell>
          <cell r="CJ347">
            <v>-8598042.3284302447</v>
          </cell>
          <cell r="CN347">
            <v>-61608.203226015656</v>
          </cell>
          <cell r="CO347">
            <v>-8598042.3284302447</v>
          </cell>
          <cell r="CQ347">
            <v>-59059.546727745757</v>
          </cell>
          <cell r="CS347">
            <v>-8239443.3721650541</v>
          </cell>
        </row>
        <row r="348">
          <cell r="A348">
            <v>6058501</v>
          </cell>
          <cell r="B348" t="str">
            <v>WO Environmental Expense</v>
          </cell>
          <cell r="J348">
            <v>0</v>
          </cell>
          <cell r="K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I348">
            <v>0</v>
          </cell>
          <cell r="CJ348">
            <v>0</v>
          </cell>
          <cell r="CN348">
            <v>0</v>
          </cell>
          <cell r="CO348">
            <v>0</v>
          </cell>
          <cell r="CQ348" t="str">
            <v>0</v>
          </cell>
          <cell r="CS348" t="str">
            <v>0</v>
          </cell>
        </row>
        <row r="349">
          <cell r="A349">
            <v>6058701</v>
          </cell>
          <cell r="B349" t="str">
            <v>WO Local Licensing Fees</v>
          </cell>
          <cell r="D349">
            <v>-19197.600672708737</v>
          </cell>
          <cell r="F349">
            <v>-2668724.2671982488</v>
          </cell>
          <cell r="J349">
            <v>-19197.600672708737</v>
          </cell>
          <cell r="K349">
            <v>-2668724.2671982488</v>
          </cell>
          <cell r="BZ349">
            <v>-19197.600672708737</v>
          </cell>
          <cell r="CA349">
            <v>-2668724.2671982488</v>
          </cell>
          <cell r="CB349">
            <v>-1672.6155325308264</v>
          </cell>
          <cell r="CC349">
            <v>-228324.30586285883</v>
          </cell>
          <cell r="CD349">
            <v>-20870.216205239565</v>
          </cell>
          <cell r="CE349">
            <v>-2897048.5730611077</v>
          </cell>
          <cell r="CI349">
            <v>-20870.216205239565</v>
          </cell>
          <cell r="CJ349">
            <v>-2897048.5730611077</v>
          </cell>
          <cell r="CN349">
            <v>-20870.216205239565</v>
          </cell>
          <cell r="CO349">
            <v>-2897048.5730611077</v>
          </cell>
          <cell r="CQ349">
            <v>-19197.600672708737</v>
          </cell>
          <cell r="CS349">
            <v>-2668724.2671982488</v>
          </cell>
        </row>
        <row r="350">
          <cell r="A350">
            <v>6059001</v>
          </cell>
          <cell r="B350" t="str">
            <v>WO General &amp; Administrative</v>
          </cell>
          <cell r="D350">
            <v>-106467.89752562044</v>
          </cell>
          <cell r="F350">
            <v>-14780864.224485733</v>
          </cell>
          <cell r="J350">
            <v>-106467.89752562044</v>
          </cell>
          <cell r="K350">
            <v>-14780864.224485733</v>
          </cell>
          <cell r="BZ350">
            <v>-106467.89752562044</v>
          </cell>
          <cell r="CA350">
            <v>-14780864.224485733</v>
          </cell>
          <cell r="CB350">
            <v>-19304.877604982699</v>
          </cell>
          <cell r="CC350">
            <v>-2634258.1880404148</v>
          </cell>
          <cell r="CD350">
            <v>-125772.77513060314</v>
          </cell>
          <cell r="CE350">
            <v>-17415122.412526146</v>
          </cell>
          <cell r="CI350">
            <v>-125772.77513060314</v>
          </cell>
          <cell r="CJ350">
            <v>-17415122.412526146</v>
          </cell>
          <cell r="CN350">
            <v>-125772.77513060314</v>
          </cell>
          <cell r="CO350">
            <v>-17415122.412526146</v>
          </cell>
          <cell r="CQ350">
            <v>-106467.89752562044</v>
          </cell>
          <cell r="CS350">
            <v>-14780864.224485733</v>
          </cell>
        </row>
        <row r="351">
          <cell r="A351">
            <v>6991001</v>
          </cell>
          <cell r="B351" t="str">
            <v>Depletion Proven Aqu.Costs</v>
          </cell>
          <cell r="D351">
            <v>-6395910.8700000001</v>
          </cell>
          <cell r="F351">
            <v>-875344242.87</v>
          </cell>
          <cell r="J351">
            <v>-6395910.8700000001</v>
          </cell>
          <cell r="K351">
            <v>-875344242.87</v>
          </cell>
          <cell r="L351">
            <v>-1227581.6976338821</v>
          </cell>
          <cell r="M351">
            <v>-168006831.13817322</v>
          </cell>
          <cell r="BZ351">
            <v>-7623492.5676338822</v>
          </cell>
          <cell r="CA351">
            <v>-1043351074.0081732</v>
          </cell>
          <cell r="CB351">
            <v>0</v>
          </cell>
          <cell r="CC351">
            <v>0</v>
          </cell>
          <cell r="CD351">
            <v>-7623492.5676338822</v>
          </cell>
          <cell r="CE351">
            <v>-1043351074.0081732</v>
          </cell>
          <cell r="CF351">
            <v>-152131.5363440885</v>
          </cell>
          <cell r="CG351" t="str">
            <v>COR</v>
          </cell>
          <cell r="CH351">
            <v>-20820725.579045296</v>
          </cell>
          <cell r="CI351">
            <v>-7775624.1039779708</v>
          </cell>
          <cell r="CJ351">
            <v>-1064171799.5872185</v>
          </cell>
          <cell r="CN351">
            <v>-7775624.1039779708</v>
          </cell>
          <cell r="CO351">
            <v>-1064171799.5872185</v>
          </cell>
          <cell r="CQ351">
            <v>-6395910.8700000001</v>
          </cell>
          <cell r="CS351">
            <v>-875344242.87</v>
          </cell>
        </row>
        <row r="352">
          <cell r="A352">
            <v>6995001</v>
          </cell>
          <cell r="B352" t="str">
            <v>Depreciation - Corp. Assets</v>
          </cell>
          <cell r="D352">
            <v>-251083.13</v>
          </cell>
          <cell r="F352">
            <v>-34363236.68</v>
          </cell>
          <cell r="J352">
            <v>-251083.13</v>
          </cell>
          <cell r="K352">
            <v>-34363236.68</v>
          </cell>
          <cell r="L352">
            <v>-50052.054282645098</v>
          </cell>
          <cell r="M352">
            <v>-6850124.1491228091</v>
          </cell>
          <cell r="BZ352">
            <v>-301135.18428264512</v>
          </cell>
          <cell r="CA352">
            <v>-41213360.829122812</v>
          </cell>
          <cell r="CB352">
            <v>0</v>
          </cell>
          <cell r="CC352">
            <v>0</v>
          </cell>
          <cell r="CD352">
            <v>-301135.18428264512</v>
          </cell>
          <cell r="CE352">
            <v>-41213360.829122812</v>
          </cell>
          <cell r="CI352">
            <v>-301135.18428264512</v>
          </cell>
          <cell r="CJ352">
            <v>-41213360.829122812</v>
          </cell>
          <cell r="CN352">
            <v>-301135.18428264512</v>
          </cell>
          <cell r="CO352">
            <v>-41213360.829122812</v>
          </cell>
          <cell r="CQ352">
            <v>-251083.13</v>
          </cell>
          <cell r="CS352">
            <v>-34363236.68</v>
          </cell>
        </row>
        <row r="353">
          <cell r="A353">
            <v>6996001</v>
          </cell>
          <cell r="B353" t="str">
            <v>ARO Accreation Expense</v>
          </cell>
          <cell r="D353">
            <v>-39902.9</v>
          </cell>
          <cell r="F353">
            <v>-5496631.7400000002</v>
          </cell>
          <cell r="J353">
            <v>-39902.9</v>
          </cell>
          <cell r="K353">
            <v>-5496631.7400000002</v>
          </cell>
          <cell r="L353">
            <v>-6853.0725790809247</v>
          </cell>
          <cell r="M353">
            <v>-935101.75341559213</v>
          </cell>
          <cell r="BZ353">
            <v>-46755.972579080924</v>
          </cell>
          <cell r="CA353">
            <v>-6431733.4934155922</v>
          </cell>
          <cell r="CB353">
            <v>0</v>
          </cell>
          <cell r="CC353">
            <v>0</v>
          </cell>
          <cell r="CD353">
            <v>-46755.972579080924</v>
          </cell>
          <cell r="CE353">
            <v>-6431733.4934155922</v>
          </cell>
          <cell r="CI353">
            <v>-46755.972579080924</v>
          </cell>
          <cell r="CJ353">
            <v>-6431733.4934155922</v>
          </cell>
          <cell r="CN353">
            <v>-46755.972579080924</v>
          </cell>
          <cell r="CO353">
            <v>-6431733.4934155922</v>
          </cell>
          <cell r="CQ353">
            <v>-39902.9</v>
          </cell>
          <cell r="CS353">
            <v>-5496631.7400000002</v>
          </cell>
        </row>
        <row r="354">
          <cell r="A354">
            <v>7951001</v>
          </cell>
          <cell r="B354" t="str">
            <v>Marketing Expense</v>
          </cell>
          <cell r="J354">
            <v>0</v>
          </cell>
          <cell r="K354">
            <v>0</v>
          </cell>
          <cell r="AB354">
            <v>-38976.896000000001</v>
          </cell>
          <cell r="AC354">
            <v>-5318397.4591999995</v>
          </cell>
          <cell r="BZ354">
            <v>-38976.896000000001</v>
          </cell>
          <cell r="CA354">
            <v>-5318397.4591999995</v>
          </cell>
          <cell r="CB354">
            <v>0</v>
          </cell>
          <cell r="CC354">
            <v>0</v>
          </cell>
          <cell r="CD354">
            <v>-38976.896000000001</v>
          </cell>
          <cell r="CE354">
            <v>-5318397.4591999995</v>
          </cell>
          <cell r="CI354">
            <v>-38976.896000000001</v>
          </cell>
          <cell r="CJ354">
            <v>-5318397.4591999995</v>
          </cell>
          <cell r="CN354">
            <v>-38976.896000000001</v>
          </cell>
          <cell r="CO354">
            <v>-5318397.4591999995</v>
          </cell>
          <cell r="CQ354" t="str">
            <v>0</v>
          </cell>
          <cell r="CS354" t="str">
            <v>0</v>
          </cell>
        </row>
        <row r="355">
          <cell r="A355">
            <v>7951002</v>
          </cell>
          <cell r="B355" t="str">
            <v>Transportation</v>
          </cell>
          <cell r="D355">
            <v>-6132704.9000000004</v>
          </cell>
          <cell r="F355">
            <v>-847482553.98000002</v>
          </cell>
          <cell r="J355">
            <v>-6132704.9000000004</v>
          </cell>
          <cell r="K355">
            <v>-847482553.98000002</v>
          </cell>
          <cell r="BZ355">
            <v>-6132704.9000000004</v>
          </cell>
          <cell r="CA355">
            <v>-847482553.98000002</v>
          </cell>
          <cell r="CB355">
            <v>0</v>
          </cell>
          <cell r="CC355">
            <v>0</v>
          </cell>
          <cell r="CD355">
            <v>-6132704.9000000004</v>
          </cell>
          <cell r="CE355">
            <v>-847482553.98000002</v>
          </cell>
          <cell r="CI355">
            <v>-6132704.9000000004</v>
          </cell>
          <cell r="CJ355">
            <v>-847482553.98000002</v>
          </cell>
          <cell r="CN355">
            <v>-6132704.9000000004</v>
          </cell>
          <cell r="CO355">
            <v>-847482553.98000002</v>
          </cell>
          <cell r="CQ355">
            <v>-6132704.9000000004</v>
          </cell>
          <cell r="CS355">
            <v>-847482553.98000002</v>
          </cell>
        </row>
        <row r="356">
          <cell r="A356">
            <v>7951003</v>
          </cell>
          <cell r="B356" t="str">
            <v>Selling exp-Prossesing Cost</v>
          </cell>
          <cell r="J356">
            <v>0</v>
          </cell>
          <cell r="K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I356">
            <v>0</v>
          </cell>
          <cell r="CJ356">
            <v>0</v>
          </cell>
          <cell r="CN356">
            <v>0</v>
          </cell>
          <cell r="CO356">
            <v>0</v>
          </cell>
          <cell r="CQ356" t="str">
            <v>0</v>
          </cell>
          <cell r="CS356" t="str">
            <v>0</v>
          </cell>
        </row>
        <row r="357">
          <cell r="A357">
            <v>7951009</v>
          </cell>
          <cell r="B357" t="str">
            <v>Other Selling Expenses</v>
          </cell>
          <cell r="D357">
            <v>-87001.75</v>
          </cell>
          <cell r="F357">
            <v>-12078437.17</v>
          </cell>
          <cell r="J357">
            <v>-87001.75</v>
          </cell>
          <cell r="K357">
            <v>-12078437.17</v>
          </cell>
          <cell r="BZ357">
            <v>-87001.75</v>
          </cell>
          <cell r="CA357">
            <v>-12078437.17</v>
          </cell>
          <cell r="CB357">
            <v>0</v>
          </cell>
          <cell r="CC357">
            <v>0</v>
          </cell>
          <cell r="CD357">
            <v>-87001.75</v>
          </cell>
          <cell r="CE357">
            <v>-12078437.17</v>
          </cell>
          <cell r="CI357">
            <v>-87001.75</v>
          </cell>
          <cell r="CJ357">
            <v>-12078437.17</v>
          </cell>
          <cell r="CN357">
            <v>-87001.75</v>
          </cell>
          <cell r="CO357">
            <v>-12078437.17</v>
          </cell>
          <cell r="CQ357">
            <v>-87001.75</v>
          </cell>
          <cell r="CS357">
            <v>-12078437.17</v>
          </cell>
        </row>
        <row r="358">
          <cell r="A358">
            <v>8000101</v>
          </cell>
          <cell r="B358" t="str">
            <v>Rent</v>
          </cell>
          <cell r="D358">
            <v>435.7</v>
          </cell>
          <cell r="F358">
            <v>60344.83</v>
          </cell>
          <cell r="J358">
            <v>435.7</v>
          </cell>
          <cell r="K358">
            <v>60344.83</v>
          </cell>
          <cell r="BZ358">
            <v>435.7</v>
          </cell>
          <cell r="CA358">
            <v>60344.83</v>
          </cell>
          <cell r="CB358">
            <v>0</v>
          </cell>
          <cell r="CC358">
            <v>0</v>
          </cell>
          <cell r="CD358">
            <v>435.7</v>
          </cell>
          <cell r="CE358">
            <v>60344.83</v>
          </cell>
          <cell r="CI358">
            <v>435.7</v>
          </cell>
          <cell r="CJ358">
            <v>60344.83</v>
          </cell>
          <cell r="CN358">
            <v>435.7</v>
          </cell>
          <cell r="CO358">
            <v>60344.83</v>
          </cell>
          <cell r="CQ358">
            <v>435.7</v>
          </cell>
          <cell r="CS358">
            <v>60344.83</v>
          </cell>
        </row>
        <row r="359">
          <cell r="A359">
            <v>8000201</v>
          </cell>
          <cell r="B359" t="str">
            <v>Office Supplies</v>
          </cell>
          <cell r="D359">
            <v>-37900.14</v>
          </cell>
          <cell r="F359">
            <v>-5240697.49</v>
          </cell>
          <cell r="J359">
            <v>-37900.14</v>
          </cell>
          <cell r="K359">
            <v>-5240697.49</v>
          </cell>
          <cell r="BZ359">
            <v>-37900.14</v>
          </cell>
          <cell r="CA359">
            <v>-5240697.49</v>
          </cell>
          <cell r="CB359">
            <v>0</v>
          </cell>
          <cell r="CC359">
            <v>0</v>
          </cell>
          <cell r="CD359">
            <v>-37900.14</v>
          </cell>
          <cell r="CE359">
            <v>-5240697.49</v>
          </cell>
          <cell r="CI359">
            <v>-37900.14</v>
          </cell>
          <cell r="CJ359">
            <v>-5240697.49</v>
          </cell>
          <cell r="CN359">
            <v>-37900.14</v>
          </cell>
          <cell r="CO359">
            <v>-5240697.49</v>
          </cell>
          <cell r="CQ359">
            <v>-37900.14</v>
          </cell>
          <cell r="CS359">
            <v>-5240697.49</v>
          </cell>
        </row>
        <row r="360">
          <cell r="A360">
            <v>8000301</v>
          </cell>
          <cell r="B360" t="str">
            <v>Utilities</v>
          </cell>
          <cell r="D360">
            <v>-4231.3500000000004</v>
          </cell>
          <cell r="F360">
            <v>-602858.65</v>
          </cell>
          <cell r="J360">
            <v>-4231.3500000000004</v>
          </cell>
          <cell r="K360">
            <v>-602858.65</v>
          </cell>
          <cell r="BZ360">
            <v>-4231.3500000000004</v>
          </cell>
          <cell r="CA360">
            <v>-602858.65</v>
          </cell>
          <cell r="CB360">
            <v>0</v>
          </cell>
          <cell r="CC360">
            <v>0</v>
          </cell>
          <cell r="CD360">
            <v>-4231.3500000000004</v>
          </cell>
          <cell r="CE360">
            <v>-602858.65</v>
          </cell>
          <cell r="CI360">
            <v>-4231.3500000000004</v>
          </cell>
          <cell r="CJ360">
            <v>-602858.65</v>
          </cell>
          <cell r="CN360">
            <v>-4231.3500000000004</v>
          </cell>
          <cell r="CO360">
            <v>-602858.65</v>
          </cell>
          <cell r="CQ360">
            <v>-4231.3500000000004</v>
          </cell>
          <cell r="CS360">
            <v>-602858.65</v>
          </cell>
        </row>
        <row r="361">
          <cell r="A361">
            <v>8000401</v>
          </cell>
          <cell r="B361" t="str">
            <v>Dues and Subscriptions</v>
          </cell>
          <cell r="D361">
            <v>-16.7</v>
          </cell>
          <cell r="F361">
            <v>-2300</v>
          </cell>
          <cell r="J361">
            <v>-16.7</v>
          </cell>
          <cell r="K361">
            <v>-2300</v>
          </cell>
          <cell r="BZ361">
            <v>-16.7</v>
          </cell>
          <cell r="CA361">
            <v>-2300</v>
          </cell>
          <cell r="CB361">
            <v>0</v>
          </cell>
          <cell r="CC361">
            <v>0</v>
          </cell>
          <cell r="CD361">
            <v>-16.7</v>
          </cell>
          <cell r="CE361">
            <v>-2300</v>
          </cell>
          <cell r="CI361">
            <v>-16.7</v>
          </cell>
          <cell r="CJ361">
            <v>-2300</v>
          </cell>
          <cell r="CN361">
            <v>-16.7</v>
          </cell>
          <cell r="CO361">
            <v>-2300</v>
          </cell>
          <cell r="CQ361">
            <v>-16.7</v>
          </cell>
          <cell r="CS361">
            <v>-2300</v>
          </cell>
        </row>
        <row r="362">
          <cell r="A362">
            <v>8000501</v>
          </cell>
          <cell r="B362" t="str">
            <v>Travel and Lodging</v>
          </cell>
          <cell r="D362">
            <v>-49152.29</v>
          </cell>
          <cell r="F362">
            <v>-6805730.0800000001</v>
          </cell>
          <cell r="J362">
            <v>-49152.29</v>
          </cell>
          <cell r="K362">
            <v>-6805730.0800000001</v>
          </cell>
          <cell r="BZ362">
            <v>-49152.29</v>
          </cell>
          <cell r="CA362">
            <v>-6805730.0800000001</v>
          </cell>
          <cell r="CB362">
            <v>0</v>
          </cell>
          <cell r="CC362">
            <v>0</v>
          </cell>
          <cell r="CD362">
            <v>-49152.29</v>
          </cell>
          <cell r="CE362">
            <v>-6805730.0800000001</v>
          </cell>
          <cell r="CI362">
            <v>-49152.29</v>
          </cell>
          <cell r="CJ362">
            <v>-6805730.0800000001</v>
          </cell>
          <cell r="CN362">
            <v>-49152.29</v>
          </cell>
          <cell r="CO362">
            <v>-6805730.0800000001</v>
          </cell>
          <cell r="CQ362">
            <v>-49152.29</v>
          </cell>
          <cell r="CS362">
            <v>-6805730.0800000001</v>
          </cell>
        </row>
        <row r="363">
          <cell r="A363">
            <v>8000601</v>
          </cell>
          <cell r="B363" t="str">
            <v>Meals &amp; Entertainment</v>
          </cell>
          <cell r="D363">
            <v>6221.92</v>
          </cell>
          <cell r="F363">
            <v>1099582.69</v>
          </cell>
          <cell r="J363">
            <v>6221.92</v>
          </cell>
          <cell r="K363">
            <v>1099582.69</v>
          </cell>
          <cell r="L363">
            <v>-15390.77</v>
          </cell>
          <cell r="M363">
            <v>-2367870.42</v>
          </cell>
          <cell r="BZ363">
            <v>-9168.85</v>
          </cell>
          <cell r="CA363">
            <v>-1268287.73</v>
          </cell>
          <cell r="CB363">
            <v>0</v>
          </cell>
          <cell r="CC363">
            <v>0</v>
          </cell>
          <cell r="CD363">
            <v>-9168.85</v>
          </cell>
          <cell r="CE363">
            <v>-1268287.73</v>
          </cell>
          <cell r="CI363">
            <v>-9168.85</v>
          </cell>
          <cell r="CJ363">
            <v>-1268287.73</v>
          </cell>
          <cell r="CN363">
            <v>-9168.85</v>
          </cell>
          <cell r="CO363">
            <v>-1268287.73</v>
          </cell>
          <cell r="CQ363">
            <v>6221.92</v>
          </cell>
          <cell r="CS363">
            <v>1099582.69</v>
          </cell>
        </row>
        <row r="364">
          <cell r="A364">
            <v>8000701</v>
          </cell>
          <cell r="B364" t="str">
            <v>Bank Fees</v>
          </cell>
          <cell r="D364">
            <v>-70308.67</v>
          </cell>
          <cell r="F364">
            <v>-9723587.6600000001</v>
          </cell>
          <cell r="J364">
            <v>-70308.67</v>
          </cell>
          <cell r="K364">
            <v>-9723587.6600000001</v>
          </cell>
          <cell r="BZ364">
            <v>-70308.67</v>
          </cell>
          <cell r="CA364">
            <v>-9723587.6600000001</v>
          </cell>
          <cell r="CB364">
            <v>0</v>
          </cell>
          <cell r="CC364">
            <v>0</v>
          </cell>
          <cell r="CD364">
            <v>-70308.67</v>
          </cell>
          <cell r="CE364">
            <v>-9723587.6600000001</v>
          </cell>
          <cell r="CI364">
            <v>-70308.67</v>
          </cell>
          <cell r="CJ364">
            <v>-9723587.6600000001</v>
          </cell>
          <cell r="CN364">
            <v>-70308.67</v>
          </cell>
          <cell r="CO364">
            <v>-9723587.6600000001</v>
          </cell>
          <cell r="CQ364">
            <v>-70308.67</v>
          </cell>
          <cell r="CS364">
            <v>-9723587.6600000001</v>
          </cell>
        </row>
        <row r="365">
          <cell r="A365">
            <v>8000801</v>
          </cell>
          <cell r="B365" t="str">
            <v>Postage &amp; Courier</v>
          </cell>
          <cell r="D365">
            <v>-3052.26</v>
          </cell>
          <cell r="F365">
            <v>-424357.83</v>
          </cell>
          <cell r="J365">
            <v>-3052.26</v>
          </cell>
          <cell r="K365">
            <v>-424357.83</v>
          </cell>
          <cell r="BZ365">
            <v>-3052.26</v>
          </cell>
          <cell r="CA365">
            <v>-424357.83</v>
          </cell>
          <cell r="CB365">
            <v>0</v>
          </cell>
          <cell r="CC365">
            <v>0</v>
          </cell>
          <cell r="CD365">
            <v>-3052.26</v>
          </cell>
          <cell r="CE365">
            <v>-424357.83</v>
          </cell>
          <cell r="CI365">
            <v>-3052.26</v>
          </cell>
          <cell r="CJ365">
            <v>-424357.83</v>
          </cell>
          <cell r="CN365">
            <v>-3052.26</v>
          </cell>
          <cell r="CO365">
            <v>-424357.83</v>
          </cell>
          <cell r="CQ365">
            <v>-3052.26</v>
          </cell>
          <cell r="CS365">
            <v>-424357.83</v>
          </cell>
        </row>
        <row r="366">
          <cell r="A366">
            <v>8000901</v>
          </cell>
          <cell r="B366" t="str">
            <v>Insurance</v>
          </cell>
          <cell r="D366">
            <v>-298286.08000000002</v>
          </cell>
          <cell r="F366">
            <v>-41222884.420000002</v>
          </cell>
          <cell r="J366">
            <v>-298286.08000000002</v>
          </cell>
          <cell r="K366">
            <v>-41222884.420000002</v>
          </cell>
          <cell r="L366">
            <v>-60357.757545979897</v>
          </cell>
          <cell r="M366">
            <v>-8230625.25</v>
          </cell>
          <cell r="BZ366">
            <v>-358643.83754597988</v>
          </cell>
          <cell r="CA366">
            <v>-49453509.670000002</v>
          </cell>
          <cell r="CB366">
            <v>0</v>
          </cell>
          <cell r="CC366">
            <v>0</v>
          </cell>
          <cell r="CD366">
            <v>-358643.83754597988</v>
          </cell>
          <cell r="CE366">
            <v>-49453509.670000002</v>
          </cell>
          <cell r="CI366">
            <v>-358643.83754597988</v>
          </cell>
          <cell r="CJ366">
            <v>-49453509.670000002</v>
          </cell>
          <cell r="CN366">
            <v>-358643.83754597988</v>
          </cell>
          <cell r="CO366">
            <v>-49453509.670000002</v>
          </cell>
          <cell r="CQ366">
            <v>-298286.08000000002</v>
          </cell>
          <cell r="CS366">
            <v>-41222884.420000002</v>
          </cell>
        </row>
        <row r="367">
          <cell r="A367">
            <v>8001001</v>
          </cell>
          <cell r="B367" t="str">
            <v>Contributions</v>
          </cell>
          <cell r="D367">
            <v>-45481.33</v>
          </cell>
          <cell r="F367">
            <v>-6290412.5</v>
          </cell>
          <cell r="J367">
            <v>-45481.33</v>
          </cell>
          <cell r="K367">
            <v>-6290412.5</v>
          </cell>
          <cell r="BZ367">
            <v>-45481.33</v>
          </cell>
          <cell r="CA367">
            <v>-6290412.5</v>
          </cell>
          <cell r="CB367">
            <v>0</v>
          </cell>
          <cell r="CC367">
            <v>0</v>
          </cell>
          <cell r="CD367">
            <v>-45481.33</v>
          </cell>
          <cell r="CE367">
            <v>-6290412.5</v>
          </cell>
          <cell r="CI367">
            <v>-45481.33</v>
          </cell>
          <cell r="CJ367">
            <v>-6290412.5</v>
          </cell>
          <cell r="CN367">
            <v>-45481.33</v>
          </cell>
          <cell r="CO367">
            <v>-6290412.5</v>
          </cell>
          <cell r="CQ367">
            <v>-45481.33</v>
          </cell>
          <cell r="CS367">
            <v>-6290412.5</v>
          </cell>
        </row>
        <row r="368">
          <cell r="A368">
            <v>8001010</v>
          </cell>
          <cell r="B368" t="str">
            <v>Training</v>
          </cell>
          <cell r="D368">
            <v>-79069.289999999994</v>
          </cell>
          <cell r="F368">
            <v>-11010847.91</v>
          </cell>
          <cell r="J368">
            <v>-79069.289999999994</v>
          </cell>
          <cell r="K368">
            <v>-11010847.91</v>
          </cell>
          <cell r="L368">
            <v>-1500</v>
          </cell>
          <cell r="M368">
            <v>-204675</v>
          </cell>
          <cell r="BZ368">
            <v>-80569.289999999994</v>
          </cell>
          <cell r="CA368">
            <v>-11215522.91</v>
          </cell>
          <cell r="CB368">
            <v>0</v>
          </cell>
          <cell r="CC368">
            <v>0</v>
          </cell>
          <cell r="CD368">
            <v>-80569.289999999994</v>
          </cell>
          <cell r="CE368">
            <v>-11215522.91</v>
          </cell>
          <cell r="CI368">
            <v>-80569.289999999994</v>
          </cell>
          <cell r="CJ368">
            <v>-11215522.91</v>
          </cell>
          <cell r="CN368">
            <v>-80569.289999999994</v>
          </cell>
          <cell r="CO368">
            <v>-11215522.91</v>
          </cell>
          <cell r="CQ368">
            <v>-79069.289999999994</v>
          </cell>
          <cell r="CS368">
            <v>-11010847.91</v>
          </cell>
        </row>
        <row r="369">
          <cell r="A369">
            <v>8001301</v>
          </cell>
          <cell r="B369" t="str">
            <v>Medical Expense</v>
          </cell>
          <cell r="D369">
            <v>-9943.09</v>
          </cell>
          <cell r="F369">
            <v>-1376457.42</v>
          </cell>
          <cell r="J369">
            <v>-9943.09</v>
          </cell>
          <cell r="K369">
            <v>-1376457.42</v>
          </cell>
          <cell r="BZ369">
            <v>-9943.09</v>
          </cell>
          <cell r="CA369">
            <v>-1376457.42</v>
          </cell>
          <cell r="CB369">
            <v>0</v>
          </cell>
          <cell r="CC369">
            <v>0</v>
          </cell>
          <cell r="CD369">
            <v>-9943.09</v>
          </cell>
          <cell r="CE369">
            <v>-1376457.42</v>
          </cell>
          <cell r="CI369">
            <v>-9943.09</v>
          </cell>
          <cell r="CJ369">
            <v>-1376457.42</v>
          </cell>
          <cell r="CN369">
            <v>-9943.09</v>
          </cell>
          <cell r="CO369">
            <v>-1376457.42</v>
          </cell>
          <cell r="CQ369">
            <v>-9943.09</v>
          </cell>
          <cell r="CS369">
            <v>-1376457.42</v>
          </cell>
        </row>
        <row r="370">
          <cell r="A370">
            <v>8001401</v>
          </cell>
          <cell r="B370" t="str">
            <v>Transportation &amp; Fuel</v>
          </cell>
          <cell r="D370">
            <v>-2159.36</v>
          </cell>
          <cell r="F370">
            <v>-300450.40000000002</v>
          </cell>
          <cell r="J370">
            <v>-2159.36</v>
          </cell>
          <cell r="K370">
            <v>-300450.40000000002</v>
          </cell>
          <cell r="BZ370">
            <v>-2159.36</v>
          </cell>
          <cell r="CA370">
            <v>-300450.40000000002</v>
          </cell>
          <cell r="CB370">
            <v>0</v>
          </cell>
          <cell r="CC370">
            <v>0</v>
          </cell>
          <cell r="CD370">
            <v>-2159.36</v>
          </cell>
          <cell r="CE370">
            <v>-300450.40000000002</v>
          </cell>
          <cell r="CI370">
            <v>-2159.36</v>
          </cell>
          <cell r="CJ370">
            <v>-300450.40000000002</v>
          </cell>
          <cell r="CN370">
            <v>-2159.36</v>
          </cell>
          <cell r="CO370">
            <v>-300450.40000000002</v>
          </cell>
          <cell r="CQ370">
            <v>-2159.36</v>
          </cell>
          <cell r="CS370">
            <v>-300450.40000000002</v>
          </cell>
        </row>
        <row r="371">
          <cell r="A371">
            <v>8001501</v>
          </cell>
          <cell r="B371" t="str">
            <v>Parking</v>
          </cell>
          <cell r="D371">
            <v>-349.87</v>
          </cell>
          <cell r="F371">
            <v>-48334</v>
          </cell>
          <cell r="J371">
            <v>-349.87</v>
          </cell>
          <cell r="K371">
            <v>-48334</v>
          </cell>
          <cell r="BZ371">
            <v>-349.87</v>
          </cell>
          <cell r="CA371">
            <v>-48334</v>
          </cell>
          <cell r="CB371">
            <v>0</v>
          </cell>
          <cell r="CC371">
            <v>0</v>
          </cell>
          <cell r="CD371">
            <v>-349.87</v>
          </cell>
          <cell r="CE371">
            <v>-48334</v>
          </cell>
          <cell r="CI371">
            <v>-349.87</v>
          </cell>
          <cell r="CJ371">
            <v>-48334</v>
          </cell>
          <cell r="CN371">
            <v>-349.87</v>
          </cell>
          <cell r="CO371">
            <v>-48334</v>
          </cell>
          <cell r="CQ371">
            <v>-349.87</v>
          </cell>
          <cell r="CS371">
            <v>-48334</v>
          </cell>
        </row>
        <row r="372">
          <cell r="A372">
            <v>8001601</v>
          </cell>
          <cell r="B372" t="str">
            <v>Telecommunication Exp</v>
          </cell>
          <cell r="D372">
            <v>-69266.86</v>
          </cell>
          <cell r="F372">
            <v>-9590331.4499999993</v>
          </cell>
          <cell r="J372">
            <v>-69266.86</v>
          </cell>
          <cell r="K372">
            <v>-9590331.4499999993</v>
          </cell>
          <cell r="BZ372">
            <v>-69266.86</v>
          </cell>
          <cell r="CA372">
            <v>-9590331.4499999993</v>
          </cell>
          <cell r="CB372">
            <v>0</v>
          </cell>
          <cell r="CC372">
            <v>0</v>
          </cell>
          <cell r="CD372">
            <v>-69266.86</v>
          </cell>
          <cell r="CE372">
            <v>-9590331.4499999993</v>
          </cell>
          <cell r="CI372">
            <v>-69266.86</v>
          </cell>
          <cell r="CJ372">
            <v>-9590331.4499999993</v>
          </cell>
          <cell r="CN372">
            <v>-69266.86</v>
          </cell>
          <cell r="CO372">
            <v>-9590331.4499999993</v>
          </cell>
          <cell r="CQ372">
            <v>-69266.86</v>
          </cell>
          <cell r="CS372">
            <v>-9590331.4499999993</v>
          </cell>
        </row>
        <row r="373">
          <cell r="A373">
            <v>8001602</v>
          </cell>
          <cell r="B373" t="str">
            <v>Mobiles</v>
          </cell>
          <cell r="D373">
            <v>-11819.98</v>
          </cell>
          <cell r="F373">
            <v>-1633253.46</v>
          </cell>
          <cell r="J373">
            <v>-11819.98</v>
          </cell>
          <cell r="K373">
            <v>-1633253.46</v>
          </cell>
          <cell r="BZ373">
            <v>-11819.98</v>
          </cell>
          <cell r="CA373">
            <v>-1633253.46</v>
          </cell>
          <cell r="CB373">
            <v>0</v>
          </cell>
          <cell r="CC373">
            <v>0</v>
          </cell>
          <cell r="CD373">
            <v>-11819.98</v>
          </cell>
          <cell r="CE373">
            <v>-1633253.46</v>
          </cell>
          <cell r="CI373">
            <v>-11819.98</v>
          </cell>
          <cell r="CJ373">
            <v>-1633253.46</v>
          </cell>
          <cell r="CN373">
            <v>-11819.98</v>
          </cell>
          <cell r="CO373">
            <v>-1633253.46</v>
          </cell>
          <cell r="CQ373">
            <v>-11819.98</v>
          </cell>
          <cell r="CS373">
            <v>-1633253.46</v>
          </cell>
        </row>
        <row r="374">
          <cell r="A374">
            <v>8001603</v>
          </cell>
          <cell r="B374" t="str">
            <v>Telephone Lines</v>
          </cell>
          <cell r="J374">
            <v>0</v>
          </cell>
          <cell r="K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I374">
            <v>0</v>
          </cell>
          <cell r="CJ374">
            <v>0</v>
          </cell>
          <cell r="CN374">
            <v>0</v>
          </cell>
          <cell r="CO374">
            <v>0</v>
          </cell>
          <cell r="CQ374" t="str">
            <v>0</v>
          </cell>
          <cell r="CS374" t="str">
            <v>0</v>
          </cell>
        </row>
        <row r="375">
          <cell r="A375">
            <v>8001604</v>
          </cell>
          <cell r="B375" t="str">
            <v>Appartments</v>
          </cell>
          <cell r="D375">
            <v>-6696.88</v>
          </cell>
          <cell r="F375">
            <v>-925014.04</v>
          </cell>
          <cell r="J375">
            <v>-6696.88</v>
          </cell>
          <cell r="K375">
            <v>-925014.04</v>
          </cell>
          <cell r="BZ375">
            <v>-6696.88</v>
          </cell>
          <cell r="CA375">
            <v>-925014.04</v>
          </cell>
          <cell r="CB375">
            <v>0</v>
          </cell>
          <cell r="CC375">
            <v>0</v>
          </cell>
          <cell r="CD375">
            <v>-6696.88</v>
          </cell>
          <cell r="CE375">
            <v>-925014.04</v>
          </cell>
          <cell r="CI375">
            <v>-6696.88</v>
          </cell>
          <cell r="CJ375">
            <v>-925014.04</v>
          </cell>
          <cell r="CN375">
            <v>-6696.88</v>
          </cell>
          <cell r="CO375">
            <v>-925014.04</v>
          </cell>
          <cell r="CQ375">
            <v>-6696.88</v>
          </cell>
          <cell r="CS375">
            <v>-925014.04</v>
          </cell>
        </row>
        <row r="376">
          <cell r="A376">
            <v>8001605</v>
          </cell>
          <cell r="B376" t="str">
            <v>Internet &amp; E-Mail Services</v>
          </cell>
          <cell r="J376">
            <v>0</v>
          </cell>
          <cell r="K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I376">
            <v>0</v>
          </cell>
          <cell r="CJ376">
            <v>0</v>
          </cell>
          <cell r="CN376">
            <v>0</v>
          </cell>
          <cell r="CO376">
            <v>0</v>
          </cell>
          <cell r="CQ376" t="str">
            <v>0</v>
          </cell>
          <cell r="CS376" t="str">
            <v>0</v>
          </cell>
        </row>
        <row r="377">
          <cell r="A377">
            <v>8006001</v>
          </cell>
          <cell r="B377" t="str">
            <v>Company labor</v>
          </cell>
          <cell r="D377">
            <v>-378621.08</v>
          </cell>
          <cell r="F377">
            <v>-51649436.740000002</v>
          </cell>
          <cell r="J377">
            <v>-378621.08</v>
          </cell>
          <cell r="K377">
            <v>-51649436.740000002</v>
          </cell>
          <cell r="BZ377">
            <v>-378621.08</v>
          </cell>
          <cell r="CA377">
            <v>-51649436.740000002</v>
          </cell>
          <cell r="CB377">
            <v>0</v>
          </cell>
          <cell r="CC377">
            <v>0</v>
          </cell>
          <cell r="CD377">
            <v>-378621.08</v>
          </cell>
          <cell r="CE377">
            <v>-51649436.740000002</v>
          </cell>
          <cell r="CI377">
            <v>-378621.08</v>
          </cell>
          <cell r="CJ377">
            <v>-51649436.740000002</v>
          </cell>
          <cell r="CN377">
            <v>-378621.08</v>
          </cell>
          <cell r="CO377">
            <v>-51649436.740000002</v>
          </cell>
          <cell r="CQ377">
            <v>-378621.08</v>
          </cell>
          <cell r="CS377">
            <v>-51649436.740000002</v>
          </cell>
        </row>
        <row r="378">
          <cell r="A378">
            <v>8006201</v>
          </cell>
          <cell r="B378" t="str">
            <v>Contract Labor</v>
          </cell>
          <cell r="D378">
            <v>-437591.7818</v>
          </cell>
          <cell r="F378">
            <v>-60616726.8521</v>
          </cell>
          <cell r="J378">
            <v>-437591.7818</v>
          </cell>
          <cell r="K378">
            <v>-60616726.8521</v>
          </cell>
          <cell r="BZ378">
            <v>-437591.7818</v>
          </cell>
          <cell r="CA378">
            <v>-60616726.8521</v>
          </cell>
          <cell r="CB378">
            <v>-108936.42999999996</v>
          </cell>
          <cell r="CC378">
            <v>-14864375.873500001</v>
          </cell>
          <cell r="CD378">
            <v>-546528.21179999993</v>
          </cell>
          <cell r="CE378">
            <v>-75481102.725600004</v>
          </cell>
          <cell r="CI378">
            <v>-546528.21179999993</v>
          </cell>
          <cell r="CJ378">
            <v>-75481102.725600004</v>
          </cell>
          <cell r="CN378">
            <v>-546528.21179999993</v>
          </cell>
          <cell r="CO378">
            <v>-75481102.725600004</v>
          </cell>
          <cell r="CQ378">
            <v>-437591.7818</v>
          </cell>
          <cell r="CS378">
            <v>-60616726.8521</v>
          </cell>
        </row>
        <row r="379">
          <cell r="A379">
            <v>8006210</v>
          </cell>
          <cell r="B379" t="str">
            <v>Temporary Contract Labor</v>
          </cell>
          <cell r="D379">
            <v>-23341.79</v>
          </cell>
          <cell r="F379">
            <v>-3241118</v>
          </cell>
          <cell r="J379">
            <v>-23341.79</v>
          </cell>
          <cell r="K379">
            <v>-3241118</v>
          </cell>
          <cell r="BZ379">
            <v>-23341.79</v>
          </cell>
          <cell r="CA379">
            <v>-3241118</v>
          </cell>
          <cell r="CB379">
            <v>0</v>
          </cell>
          <cell r="CC379">
            <v>0</v>
          </cell>
          <cell r="CD379">
            <v>-23341.79</v>
          </cell>
          <cell r="CE379">
            <v>-3241118</v>
          </cell>
          <cell r="CI379">
            <v>-23341.79</v>
          </cell>
          <cell r="CJ379">
            <v>-3241118</v>
          </cell>
          <cell r="CN379">
            <v>-23341.79</v>
          </cell>
          <cell r="CO379">
            <v>-3241118</v>
          </cell>
          <cell r="CQ379">
            <v>-23341.79</v>
          </cell>
          <cell r="CS379">
            <v>-3241118</v>
          </cell>
        </row>
        <row r="380">
          <cell r="A380">
            <v>8006501</v>
          </cell>
          <cell r="B380" t="str">
            <v>Contract Services &amp; Equip</v>
          </cell>
          <cell r="D380">
            <v>-370.14</v>
          </cell>
          <cell r="F380">
            <v>-52896</v>
          </cell>
          <cell r="J380">
            <v>-370.14</v>
          </cell>
          <cell r="K380">
            <v>-52896</v>
          </cell>
          <cell r="BZ380">
            <v>-370.14</v>
          </cell>
          <cell r="CA380">
            <v>-52896</v>
          </cell>
          <cell r="CB380">
            <v>0</v>
          </cell>
          <cell r="CC380">
            <v>0</v>
          </cell>
          <cell r="CD380">
            <v>-370.14</v>
          </cell>
          <cell r="CE380">
            <v>-52896</v>
          </cell>
          <cell r="CI380">
            <v>-370.14</v>
          </cell>
          <cell r="CJ380">
            <v>-52896</v>
          </cell>
          <cell r="CN380">
            <v>-370.14</v>
          </cell>
          <cell r="CO380">
            <v>-52896</v>
          </cell>
          <cell r="CQ380">
            <v>-370.14</v>
          </cell>
          <cell r="CS380">
            <v>-52896</v>
          </cell>
        </row>
        <row r="381">
          <cell r="A381">
            <v>8006701</v>
          </cell>
          <cell r="B381" t="str">
            <v>Professional Services</v>
          </cell>
          <cell r="D381">
            <v>-14904.22</v>
          </cell>
          <cell r="F381">
            <v>-1752643.61</v>
          </cell>
          <cell r="J381">
            <v>-14904.22</v>
          </cell>
          <cell r="K381">
            <v>-1752643.61</v>
          </cell>
          <cell r="L381">
            <v>-53070</v>
          </cell>
          <cell r="M381">
            <v>-7241401.4999999991</v>
          </cell>
          <cell r="BZ381">
            <v>-67974.22</v>
          </cell>
          <cell r="CA381">
            <v>-8994045.1099999994</v>
          </cell>
          <cell r="CB381">
            <v>0</v>
          </cell>
          <cell r="CC381">
            <v>0</v>
          </cell>
          <cell r="CD381">
            <v>-67974.22</v>
          </cell>
          <cell r="CE381">
            <v>-8994045.1099999994</v>
          </cell>
          <cell r="CI381">
            <v>-67974.22</v>
          </cell>
          <cell r="CJ381">
            <v>-8994045.1099999994</v>
          </cell>
          <cell r="CN381">
            <v>-67974.22</v>
          </cell>
          <cell r="CO381">
            <v>-8994045.1099999994</v>
          </cell>
          <cell r="CQ381">
            <v>-14904.22</v>
          </cell>
          <cell r="CS381">
            <v>-1752643.61</v>
          </cell>
        </row>
        <row r="382">
          <cell r="A382">
            <v>8007001</v>
          </cell>
          <cell r="B382" t="str">
            <v>Legal Expenses</v>
          </cell>
          <cell r="D382">
            <v>-49861.83</v>
          </cell>
          <cell r="F382">
            <v>-6938930.7800000003</v>
          </cell>
          <cell r="J382">
            <v>-49861.83</v>
          </cell>
          <cell r="K382">
            <v>-6938930.7800000003</v>
          </cell>
          <cell r="BZ382">
            <v>-49861.83</v>
          </cell>
          <cell r="CA382">
            <v>-6938930.7800000003</v>
          </cell>
          <cell r="CB382">
            <v>0</v>
          </cell>
          <cell r="CC382">
            <v>0</v>
          </cell>
          <cell r="CD382">
            <v>-49861.83</v>
          </cell>
          <cell r="CE382">
            <v>-6938930.7800000003</v>
          </cell>
          <cell r="CI382">
            <v>-49861.83</v>
          </cell>
          <cell r="CJ382">
            <v>-6938930.7800000003</v>
          </cell>
          <cell r="CN382">
            <v>-49861.83</v>
          </cell>
          <cell r="CO382">
            <v>-6938930.7800000003</v>
          </cell>
          <cell r="CQ382">
            <v>-49861.83</v>
          </cell>
          <cell r="CS382">
            <v>-6938930.7800000003</v>
          </cell>
        </row>
        <row r="383">
          <cell r="A383">
            <v>8007501</v>
          </cell>
          <cell r="B383" t="str">
            <v>Accounting &amp; Audit</v>
          </cell>
          <cell r="D383">
            <v>-37455.51</v>
          </cell>
          <cell r="F383">
            <v>-4861255.5</v>
          </cell>
          <cell r="J383">
            <v>-37455.51</v>
          </cell>
          <cell r="K383">
            <v>-4861255.5</v>
          </cell>
          <cell r="BZ383">
            <v>-37455.51</v>
          </cell>
          <cell r="CA383">
            <v>-4861255.5</v>
          </cell>
          <cell r="CB383">
            <v>0</v>
          </cell>
          <cell r="CC383">
            <v>0</v>
          </cell>
          <cell r="CD383">
            <v>-37455.51</v>
          </cell>
          <cell r="CE383">
            <v>-4861255.5</v>
          </cell>
          <cell r="CI383">
            <v>-37455.51</v>
          </cell>
          <cell r="CJ383">
            <v>-4861255.5</v>
          </cell>
          <cell r="CN383">
            <v>-37455.51</v>
          </cell>
          <cell r="CO383">
            <v>-4861255.5</v>
          </cell>
          <cell r="CQ383">
            <v>-37455.51</v>
          </cell>
          <cell r="CS383">
            <v>-4861255.5</v>
          </cell>
        </row>
        <row r="384">
          <cell r="A384">
            <v>8008001</v>
          </cell>
          <cell r="B384" t="str">
            <v>Misc. G. &amp; A.</v>
          </cell>
          <cell r="D384">
            <v>-14232.6</v>
          </cell>
          <cell r="F384">
            <v>-2104229.5499999998</v>
          </cell>
          <cell r="J384">
            <v>-14232.6</v>
          </cell>
          <cell r="K384">
            <v>-2104229.5499999998</v>
          </cell>
          <cell r="BZ384">
            <v>-14232.6</v>
          </cell>
          <cell r="CA384">
            <v>-2104229.5499999998</v>
          </cell>
          <cell r="CB384">
            <v>0</v>
          </cell>
          <cell r="CC384">
            <v>0</v>
          </cell>
          <cell r="CD384">
            <v>-14232.6</v>
          </cell>
          <cell r="CE384">
            <v>-2104229.5499999998</v>
          </cell>
          <cell r="CI384">
            <v>-14232.6</v>
          </cell>
          <cell r="CJ384">
            <v>-2104229.5499999998</v>
          </cell>
          <cell r="CN384">
            <v>-14232.6</v>
          </cell>
          <cell r="CO384">
            <v>-2104229.5499999998</v>
          </cell>
          <cell r="CQ384">
            <v>-14232.6</v>
          </cell>
          <cell r="CS384">
            <v>-2104229.5499999998</v>
          </cell>
        </row>
        <row r="385">
          <cell r="A385">
            <v>8009001</v>
          </cell>
          <cell r="B385" t="str">
            <v>Licence Registration Fees</v>
          </cell>
          <cell r="D385">
            <v>-13.9</v>
          </cell>
          <cell r="F385">
            <v>-1938</v>
          </cell>
          <cell r="J385">
            <v>-13.9</v>
          </cell>
          <cell r="K385">
            <v>-1938</v>
          </cell>
          <cell r="BZ385">
            <v>-13.9</v>
          </cell>
          <cell r="CA385">
            <v>-1938</v>
          </cell>
          <cell r="CB385">
            <v>0</v>
          </cell>
          <cell r="CC385">
            <v>0</v>
          </cell>
          <cell r="CD385">
            <v>-13.9</v>
          </cell>
          <cell r="CE385">
            <v>-1938</v>
          </cell>
          <cell r="CI385">
            <v>-13.9</v>
          </cell>
          <cell r="CJ385">
            <v>-1938</v>
          </cell>
          <cell r="CN385">
            <v>-13.9</v>
          </cell>
          <cell r="CO385">
            <v>-1938</v>
          </cell>
          <cell r="CQ385">
            <v>-13.9</v>
          </cell>
          <cell r="CS385">
            <v>-1938</v>
          </cell>
        </row>
        <row r="386">
          <cell r="A386">
            <v>8009601</v>
          </cell>
          <cell r="B386" t="str">
            <v>Penalties</v>
          </cell>
          <cell r="D386">
            <v>-7003.77</v>
          </cell>
          <cell r="F386">
            <v>-972262</v>
          </cell>
          <cell r="J386">
            <v>-7003.77</v>
          </cell>
          <cell r="K386">
            <v>-972262</v>
          </cell>
          <cell r="BZ386">
            <v>-7003.77</v>
          </cell>
          <cell r="CA386">
            <v>-972262</v>
          </cell>
          <cell r="CB386">
            <v>0</v>
          </cell>
          <cell r="CC386">
            <v>0</v>
          </cell>
          <cell r="CD386">
            <v>-7003.77</v>
          </cell>
          <cell r="CE386">
            <v>-972262</v>
          </cell>
          <cell r="CI386">
            <v>-7003.77</v>
          </cell>
          <cell r="CJ386">
            <v>-972262</v>
          </cell>
          <cell r="CN386">
            <v>-7003.77</v>
          </cell>
          <cell r="CO386">
            <v>-972262</v>
          </cell>
          <cell r="CQ386">
            <v>-7003.77</v>
          </cell>
          <cell r="CS386">
            <v>-972262</v>
          </cell>
        </row>
        <row r="387">
          <cell r="A387">
            <v>8009701</v>
          </cell>
          <cell r="B387" t="str">
            <v>Repairs &amp; Installations</v>
          </cell>
          <cell r="D387">
            <v>76.34</v>
          </cell>
          <cell r="F387">
            <v>271125.26</v>
          </cell>
          <cell r="J387">
            <v>76.34</v>
          </cell>
          <cell r="K387">
            <v>271125.26</v>
          </cell>
          <cell r="L387">
            <v>-16902.52</v>
          </cell>
          <cell r="M387">
            <v>-2594222.44</v>
          </cell>
          <cell r="BZ387">
            <v>-16826.18</v>
          </cell>
          <cell r="CA387">
            <v>-2323097.1799999997</v>
          </cell>
          <cell r="CB387">
            <v>0</v>
          </cell>
          <cell r="CC387">
            <v>0</v>
          </cell>
          <cell r="CD387">
            <v>-16826.18</v>
          </cell>
          <cell r="CE387">
            <v>-2323097.1799999997</v>
          </cell>
          <cell r="CI387">
            <v>-16826.18</v>
          </cell>
          <cell r="CJ387">
            <v>-2323097.1799999997</v>
          </cell>
          <cell r="CN387">
            <v>-16826.18</v>
          </cell>
          <cell r="CO387">
            <v>-2323097.1799999997</v>
          </cell>
          <cell r="CQ387">
            <v>76.34</v>
          </cell>
          <cell r="CS387">
            <v>271125.26</v>
          </cell>
        </row>
        <row r="388">
          <cell r="A388">
            <v>8551001</v>
          </cell>
          <cell r="B388" t="str">
            <v>Interest on Debts</v>
          </cell>
          <cell r="D388">
            <v>-2091648</v>
          </cell>
          <cell r="F388">
            <v>-290811641.87</v>
          </cell>
          <cell r="J388">
            <v>-2091648</v>
          </cell>
          <cell r="K388">
            <v>-290811641.87</v>
          </cell>
          <cell r="L388">
            <v>-448597.34626768722</v>
          </cell>
          <cell r="M388">
            <v>-61172528.526446886</v>
          </cell>
          <cell r="BZ388">
            <v>-2540245.3462676872</v>
          </cell>
          <cell r="CA388">
            <v>-351984170.39644688</v>
          </cell>
          <cell r="CB388">
            <v>0</v>
          </cell>
          <cell r="CC388">
            <v>0</v>
          </cell>
          <cell r="CD388">
            <v>-2540245.3462676872</v>
          </cell>
          <cell r="CE388">
            <v>-351984170.39644688</v>
          </cell>
          <cell r="CF388">
            <v>19672.648317508847</v>
          </cell>
          <cell r="CG388" t="str">
            <v>Int. Cap</v>
          </cell>
          <cell r="CH388">
            <v>2684332.8629240817</v>
          </cell>
          <cell r="CI388">
            <v>-2520572.6979501783</v>
          </cell>
          <cell r="CJ388">
            <v>-349299837.53352278</v>
          </cell>
          <cell r="CN388">
            <v>-2520572.6979501783</v>
          </cell>
          <cell r="CO388">
            <v>-349299837.53352278</v>
          </cell>
          <cell r="CQ388">
            <v>-2091648</v>
          </cell>
          <cell r="CS388">
            <v>-290811641.87</v>
          </cell>
        </row>
        <row r="389">
          <cell r="A389">
            <v>8551501</v>
          </cell>
          <cell r="B389" t="str">
            <v>Other Interest</v>
          </cell>
          <cell r="J389">
            <v>0</v>
          </cell>
          <cell r="K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I389">
            <v>0</v>
          </cell>
          <cell r="CJ389">
            <v>0</v>
          </cell>
          <cell r="CN389">
            <v>0</v>
          </cell>
          <cell r="CO389">
            <v>0</v>
          </cell>
          <cell r="CQ389" t="str">
            <v>0</v>
          </cell>
          <cell r="CS389" t="str">
            <v>0</v>
          </cell>
        </row>
        <row r="390">
          <cell r="A390">
            <v>8701001</v>
          </cell>
          <cell r="B390" t="str">
            <v>Reversal of Provision</v>
          </cell>
          <cell r="J390">
            <v>0</v>
          </cell>
          <cell r="K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I390">
            <v>0</v>
          </cell>
          <cell r="CJ390">
            <v>0</v>
          </cell>
          <cell r="CN390">
            <v>0</v>
          </cell>
          <cell r="CO390">
            <v>0</v>
          </cell>
          <cell r="CQ390" t="str">
            <v>0</v>
          </cell>
          <cell r="CS390" t="str">
            <v>0</v>
          </cell>
        </row>
        <row r="391">
          <cell r="A391">
            <v>8702001</v>
          </cell>
          <cell r="B391" t="str">
            <v>Income Taxes</v>
          </cell>
          <cell r="D391">
            <v>-2828948.1</v>
          </cell>
          <cell r="F391">
            <v>-361736774.67000002</v>
          </cell>
          <cell r="J391">
            <v>-2828948.1</v>
          </cell>
          <cell r="K391">
            <v>-361736774.67000002</v>
          </cell>
          <cell r="P391">
            <v>2828947.6331364103</v>
          </cell>
          <cell r="Q391">
            <v>361736775.15568167</v>
          </cell>
          <cell r="Z391">
            <v>-3024310.3700087494</v>
          </cell>
          <cell r="AA391">
            <v>-412667149.98769385</v>
          </cell>
          <cell r="BZ391">
            <v>-3024310.8368723392</v>
          </cell>
          <cell r="CA391">
            <v>-412667149.50201219</v>
          </cell>
          <cell r="CB391">
            <v>0</v>
          </cell>
          <cell r="CC391">
            <v>0</v>
          </cell>
          <cell r="CD391">
            <v>-3024310.8368723392</v>
          </cell>
          <cell r="CE391">
            <v>-412667149.50201219</v>
          </cell>
          <cell r="CI391">
            <v>-3024310.8368723392</v>
          </cell>
          <cell r="CJ391">
            <v>-412667149.50201219</v>
          </cell>
          <cell r="CN391">
            <v>-3024310.8368723392</v>
          </cell>
          <cell r="CO391">
            <v>-412667149.50201219</v>
          </cell>
          <cell r="CQ391">
            <v>-2828948.1</v>
          </cell>
          <cell r="CS391">
            <v>-361736774.67000002</v>
          </cell>
        </row>
        <row r="392">
          <cell r="A392">
            <v>8751001</v>
          </cell>
          <cell r="B392" t="str">
            <v>Customs Duties</v>
          </cell>
          <cell r="J392">
            <v>0</v>
          </cell>
          <cell r="K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I392">
            <v>0</v>
          </cell>
          <cell r="CJ392">
            <v>0</v>
          </cell>
          <cell r="CN392">
            <v>0</v>
          </cell>
          <cell r="CO392">
            <v>0</v>
          </cell>
          <cell r="CQ392" t="str">
            <v>0</v>
          </cell>
          <cell r="CS392" t="str">
            <v>0</v>
          </cell>
        </row>
        <row r="393">
          <cell r="A393">
            <v>8753001</v>
          </cell>
          <cell r="B393" t="str">
            <v>Property Taxes</v>
          </cell>
          <cell r="D393">
            <v>-108328.81</v>
          </cell>
          <cell r="F393">
            <v>-14342595.470000001</v>
          </cell>
          <cell r="J393">
            <v>-108328.81</v>
          </cell>
          <cell r="K393">
            <v>-14342595.470000001</v>
          </cell>
          <cell r="BZ393">
            <v>-108328.81</v>
          </cell>
          <cell r="CA393">
            <v>-14342595.470000001</v>
          </cell>
          <cell r="CB393">
            <v>0</v>
          </cell>
          <cell r="CC393">
            <v>0</v>
          </cell>
          <cell r="CD393">
            <v>-108328.81</v>
          </cell>
          <cell r="CE393">
            <v>-14342595.470000001</v>
          </cell>
          <cell r="CI393">
            <v>-108328.81</v>
          </cell>
          <cell r="CJ393">
            <v>-14342595.470000001</v>
          </cell>
          <cell r="CN393">
            <v>-108328.81</v>
          </cell>
          <cell r="CO393">
            <v>-14342595.470000001</v>
          </cell>
          <cell r="CQ393">
            <v>-108328.81</v>
          </cell>
          <cell r="CS393">
            <v>-14342595.470000001</v>
          </cell>
        </row>
        <row r="394">
          <cell r="A394">
            <v>8753050</v>
          </cell>
          <cell r="B394" t="str">
            <v>Vehicle Tax</v>
          </cell>
          <cell r="J394">
            <v>0</v>
          </cell>
          <cell r="K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I394">
            <v>0</v>
          </cell>
          <cell r="CJ394">
            <v>0</v>
          </cell>
          <cell r="CN394">
            <v>0</v>
          </cell>
          <cell r="CO394">
            <v>0</v>
          </cell>
          <cell r="CQ394" t="str">
            <v>0</v>
          </cell>
          <cell r="CS394" t="str">
            <v>0</v>
          </cell>
        </row>
        <row r="395">
          <cell r="A395">
            <v>8753106</v>
          </cell>
          <cell r="B395" t="str">
            <v>Land Tax</v>
          </cell>
          <cell r="D395">
            <v>-89.9</v>
          </cell>
          <cell r="F395">
            <v>-12380</v>
          </cell>
          <cell r="J395">
            <v>-89.9</v>
          </cell>
          <cell r="K395">
            <v>-12380</v>
          </cell>
          <cell r="BZ395">
            <v>-89.9</v>
          </cell>
          <cell r="CA395">
            <v>-12380</v>
          </cell>
          <cell r="CB395">
            <v>0</v>
          </cell>
          <cell r="CC395">
            <v>0</v>
          </cell>
          <cell r="CD395">
            <v>-89.9</v>
          </cell>
          <cell r="CE395">
            <v>-12380</v>
          </cell>
          <cell r="CI395">
            <v>-89.9</v>
          </cell>
          <cell r="CJ395">
            <v>-12380</v>
          </cell>
          <cell r="CN395">
            <v>-89.9</v>
          </cell>
          <cell r="CO395">
            <v>-12380</v>
          </cell>
          <cell r="CQ395">
            <v>-89.9</v>
          </cell>
          <cell r="CS395">
            <v>-12380</v>
          </cell>
        </row>
        <row r="396">
          <cell r="A396">
            <v>8754001</v>
          </cell>
          <cell r="B396" t="str">
            <v>Other Taxes</v>
          </cell>
          <cell r="D396">
            <v>-86191.08</v>
          </cell>
          <cell r="F396">
            <v>-12143728.880000001</v>
          </cell>
          <cell r="J396">
            <v>-86191.08</v>
          </cell>
          <cell r="K396">
            <v>-12143728.880000001</v>
          </cell>
          <cell r="BZ396">
            <v>-86191.08</v>
          </cell>
          <cell r="CA396">
            <v>-12143728.880000001</v>
          </cell>
          <cell r="CB396">
            <v>0</v>
          </cell>
          <cell r="CC396">
            <v>0</v>
          </cell>
          <cell r="CD396">
            <v>-86191.08</v>
          </cell>
          <cell r="CE396">
            <v>-12143728.880000001</v>
          </cell>
          <cell r="CI396">
            <v>-86191.08</v>
          </cell>
          <cell r="CJ396">
            <v>-12143728.880000001</v>
          </cell>
          <cell r="CN396">
            <v>-86191.08</v>
          </cell>
          <cell r="CO396">
            <v>-12143728.880000001</v>
          </cell>
          <cell r="CQ396">
            <v>-86191.08</v>
          </cell>
          <cell r="CS396">
            <v>-12143728.880000001</v>
          </cell>
        </row>
        <row r="397">
          <cell r="A397">
            <v>8881001</v>
          </cell>
          <cell r="B397" t="str">
            <v>G/L on Sale of Assets</v>
          </cell>
          <cell r="J397">
            <v>0</v>
          </cell>
          <cell r="K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I397">
            <v>0</v>
          </cell>
          <cell r="CJ397">
            <v>0</v>
          </cell>
          <cell r="CN397">
            <v>0</v>
          </cell>
          <cell r="CO397">
            <v>0</v>
          </cell>
          <cell r="CQ397" t="str">
            <v>0</v>
          </cell>
          <cell r="CS397" t="str">
            <v>0</v>
          </cell>
        </row>
        <row r="398">
          <cell r="A398">
            <v>8991002</v>
          </cell>
          <cell r="B398" t="str">
            <v>Currency Exchange Loss</v>
          </cell>
          <cell r="D398">
            <v>-577371.24</v>
          </cell>
          <cell r="F398">
            <v>-191356380.11000001</v>
          </cell>
          <cell r="J398">
            <v>-577371.24</v>
          </cell>
          <cell r="K398">
            <v>-191356380.11000001</v>
          </cell>
          <cell r="BZ398">
            <v>-577371.24</v>
          </cell>
          <cell r="CA398">
            <v>-191356380.11000001</v>
          </cell>
          <cell r="CB398">
            <v>0</v>
          </cell>
          <cell r="CC398">
            <v>0</v>
          </cell>
          <cell r="CD398">
            <v>-577371.24</v>
          </cell>
          <cell r="CE398">
            <v>-191356380.11000001</v>
          </cell>
          <cell r="CI398">
            <v>-577371.24</v>
          </cell>
          <cell r="CJ398">
            <v>-191356380.11000001</v>
          </cell>
          <cell r="CK398">
            <v>-68195.43412874543</v>
          </cell>
          <cell r="CM398">
            <v>-4407342.4310000371</v>
          </cell>
          <cell r="CN398">
            <v>-645566.67412874545</v>
          </cell>
          <cell r="CO398">
            <v>-195763722.54100004</v>
          </cell>
          <cell r="CQ398">
            <v>-577371.24</v>
          </cell>
          <cell r="CS398">
            <v>-191356380.11000001</v>
          </cell>
        </row>
        <row r="399">
          <cell r="A399">
            <v>8991003</v>
          </cell>
          <cell r="B399" t="str">
            <v>Bad Debt Expense</v>
          </cell>
          <cell r="J399">
            <v>0</v>
          </cell>
          <cell r="K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I399">
            <v>0</v>
          </cell>
          <cell r="CJ399">
            <v>0</v>
          </cell>
          <cell r="CN399">
            <v>0</v>
          </cell>
          <cell r="CO399">
            <v>0</v>
          </cell>
          <cell r="CQ399" t="str">
            <v>0</v>
          </cell>
          <cell r="CS399" t="str">
            <v>0</v>
          </cell>
        </row>
        <row r="400">
          <cell r="A400">
            <v>8991010</v>
          </cell>
          <cell r="B400" t="str">
            <v>Imparment of Materials &amp; Supplies Inventory</v>
          </cell>
          <cell r="J400">
            <v>0</v>
          </cell>
          <cell r="K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I400">
            <v>0</v>
          </cell>
          <cell r="CJ400">
            <v>0</v>
          </cell>
          <cell r="CN400">
            <v>0</v>
          </cell>
          <cell r="CO400">
            <v>0</v>
          </cell>
          <cell r="CQ400" t="str">
            <v>0</v>
          </cell>
          <cell r="CS400" t="str">
            <v>0</v>
          </cell>
        </row>
        <row r="401">
          <cell r="A401">
            <v>8991020</v>
          </cell>
          <cell r="B401" t="str">
            <v>Change in accouting principal</v>
          </cell>
          <cell r="J401">
            <v>0</v>
          </cell>
          <cell r="K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I401">
            <v>0</v>
          </cell>
          <cell r="CJ401">
            <v>0</v>
          </cell>
          <cell r="CN401">
            <v>0</v>
          </cell>
          <cell r="CO401">
            <v>0</v>
          </cell>
          <cell r="CQ401" t="str">
            <v>0</v>
          </cell>
          <cell r="CS401" t="str">
            <v>0</v>
          </cell>
        </row>
        <row r="402">
          <cell r="A402">
            <v>9051001</v>
          </cell>
          <cell r="B402" t="str">
            <v>Drilling Costs</v>
          </cell>
          <cell r="J402">
            <v>0</v>
          </cell>
          <cell r="K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I402">
            <v>0</v>
          </cell>
          <cell r="CJ402">
            <v>0</v>
          </cell>
          <cell r="CN402">
            <v>0</v>
          </cell>
          <cell r="CO402">
            <v>0</v>
          </cell>
          <cell r="CQ402" t="str">
            <v>0</v>
          </cell>
          <cell r="CS402" t="str">
            <v>0</v>
          </cell>
        </row>
        <row r="403">
          <cell r="A403">
            <v>9100501</v>
          </cell>
          <cell r="B403" t="str">
            <v>Chemicals</v>
          </cell>
          <cell r="J403">
            <v>0</v>
          </cell>
          <cell r="K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I403">
            <v>0</v>
          </cell>
          <cell r="CJ403">
            <v>0</v>
          </cell>
          <cell r="CN403">
            <v>0</v>
          </cell>
          <cell r="CO403">
            <v>0</v>
          </cell>
          <cell r="CQ403" t="str">
            <v>0</v>
          </cell>
          <cell r="CS403" t="str">
            <v>0</v>
          </cell>
        </row>
        <row r="404">
          <cell r="A404">
            <v>9101501</v>
          </cell>
          <cell r="B404" t="str">
            <v>Rentals</v>
          </cell>
          <cell r="D404">
            <v>-6312.86</v>
          </cell>
          <cell r="F404">
            <v>-859433.33</v>
          </cell>
          <cell r="J404">
            <v>-6312.86</v>
          </cell>
          <cell r="K404">
            <v>-859433.33</v>
          </cell>
          <cell r="BZ404">
            <v>-6312.86</v>
          </cell>
          <cell r="CA404">
            <v>-859433.33</v>
          </cell>
          <cell r="CB404">
            <v>6312.8600000000024</v>
          </cell>
          <cell r="CC404">
            <v>859433.33000000007</v>
          </cell>
          <cell r="CD404">
            <v>0</v>
          </cell>
          <cell r="CE404">
            <v>0</v>
          </cell>
          <cell r="CI404">
            <v>0</v>
          </cell>
          <cell r="CJ404">
            <v>0</v>
          </cell>
          <cell r="CN404">
            <v>0</v>
          </cell>
          <cell r="CO404">
            <v>0</v>
          </cell>
          <cell r="CQ404">
            <v>-6312.86</v>
          </cell>
          <cell r="CS404">
            <v>-859433.33</v>
          </cell>
        </row>
        <row r="405">
          <cell r="A405">
            <v>9102001</v>
          </cell>
          <cell r="B405" t="str">
            <v>Materials &amp; Supplies</v>
          </cell>
          <cell r="D405">
            <v>-36896.14</v>
          </cell>
          <cell r="F405">
            <v>-5221571.7</v>
          </cell>
          <cell r="J405">
            <v>-36896.14</v>
          </cell>
          <cell r="K405">
            <v>-5221571.7</v>
          </cell>
          <cell r="BZ405">
            <v>-36896.14</v>
          </cell>
          <cell r="CA405">
            <v>-5221571.7</v>
          </cell>
          <cell r="CB405">
            <v>36896.139999999985</v>
          </cell>
          <cell r="CC405">
            <v>5221571.7000000011</v>
          </cell>
          <cell r="CD405">
            <v>0</v>
          </cell>
          <cell r="CE405">
            <v>0</v>
          </cell>
          <cell r="CI405">
            <v>0</v>
          </cell>
          <cell r="CJ405">
            <v>0</v>
          </cell>
          <cell r="CN405">
            <v>0</v>
          </cell>
          <cell r="CO405">
            <v>0</v>
          </cell>
          <cell r="CQ405">
            <v>-36896.14</v>
          </cell>
          <cell r="CS405">
            <v>-5221571.7</v>
          </cell>
        </row>
        <row r="406">
          <cell r="A406">
            <v>9102501</v>
          </cell>
          <cell r="B406" t="str">
            <v>Fuel &amp; Power</v>
          </cell>
          <cell r="D406">
            <v>-114470.6</v>
          </cell>
          <cell r="F406">
            <v>-15688825.57</v>
          </cell>
          <cell r="J406">
            <v>-114470.6</v>
          </cell>
          <cell r="K406">
            <v>-15688825.57</v>
          </cell>
          <cell r="BZ406">
            <v>-114470.6</v>
          </cell>
          <cell r="CA406">
            <v>-15688825.57</v>
          </cell>
          <cell r="CB406">
            <v>114470.59999999998</v>
          </cell>
          <cell r="CC406">
            <v>15688825.569999997</v>
          </cell>
          <cell r="CD406">
            <v>0</v>
          </cell>
          <cell r="CE406">
            <v>0</v>
          </cell>
          <cell r="CI406">
            <v>0</v>
          </cell>
          <cell r="CJ406">
            <v>0</v>
          </cell>
          <cell r="CN406">
            <v>0</v>
          </cell>
          <cell r="CO406">
            <v>0</v>
          </cell>
          <cell r="CQ406">
            <v>-114470.6</v>
          </cell>
          <cell r="CS406">
            <v>-15688825.57</v>
          </cell>
        </row>
        <row r="407">
          <cell r="A407">
            <v>9103001</v>
          </cell>
          <cell r="B407" t="str">
            <v>Transportation</v>
          </cell>
          <cell r="D407">
            <v>-127783.29</v>
          </cell>
          <cell r="F407">
            <v>-17417581.969999999</v>
          </cell>
          <cell r="J407">
            <v>-127783.29</v>
          </cell>
          <cell r="K407">
            <v>-17417581.969999999</v>
          </cell>
          <cell r="BZ407">
            <v>-127783.29</v>
          </cell>
          <cell r="CA407">
            <v>-17417581.969999999</v>
          </cell>
          <cell r="CB407">
            <v>127783.29</v>
          </cell>
          <cell r="CC407">
            <v>17417581.969999999</v>
          </cell>
          <cell r="CD407">
            <v>0</v>
          </cell>
          <cell r="CE407">
            <v>0</v>
          </cell>
          <cell r="CI407">
            <v>0</v>
          </cell>
          <cell r="CJ407">
            <v>0</v>
          </cell>
          <cell r="CN407">
            <v>0</v>
          </cell>
          <cell r="CO407">
            <v>0</v>
          </cell>
          <cell r="CQ407">
            <v>-127783.29</v>
          </cell>
          <cell r="CS407">
            <v>-17417581.969999999</v>
          </cell>
        </row>
        <row r="408">
          <cell r="A408">
            <v>9103002</v>
          </cell>
          <cell r="B408" t="str">
            <v>Crude Oil Transportation</v>
          </cell>
          <cell r="J408">
            <v>0</v>
          </cell>
          <cell r="K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I408">
            <v>0</v>
          </cell>
          <cell r="CJ408">
            <v>0</v>
          </cell>
          <cell r="CN408">
            <v>0</v>
          </cell>
          <cell r="CO408">
            <v>0</v>
          </cell>
          <cell r="CQ408" t="str">
            <v>0</v>
          </cell>
          <cell r="CS408" t="str">
            <v>0</v>
          </cell>
        </row>
        <row r="409">
          <cell r="A409">
            <v>9106201</v>
          </cell>
          <cell r="B409" t="str">
            <v>Contract Labor</v>
          </cell>
          <cell r="J409">
            <v>0</v>
          </cell>
          <cell r="K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I409">
            <v>0</v>
          </cell>
          <cell r="CJ409">
            <v>0</v>
          </cell>
          <cell r="CN409">
            <v>0</v>
          </cell>
          <cell r="CO409">
            <v>0</v>
          </cell>
          <cell r="CQ409" t="str">
            <v>0</v>
          </cell>
          <cell r="CS409" t="str">
            <v>0</v>
          </cell>
        </row>
        <row r="410">
          <cell r="A410">
            <v>9106210</v>
          </cell>
          <cell r="B410" t="str">
            <v>Temporary Contract Labor</v>
          </cell>
          <cell r="D410">
            <v>-13691.98</v>
          </cell>
          <cell r="F410">
            <v>-1869273</v>
          </cell>
          <cell r="J410">
            <v>-13691.98</v>
          </cell>
          <cell r="K410">
            <v>-1869273</v>
          </cell>
          <cell r="BZ410">
            <v>-13691.98</v>
          </cell>
          <cell r="CA410">
            <v>-1869273</v>
          </cell>
          <cell r="CB410">
            <v>13691.98</v>
          </cell>
          <cell r="CC410">
            <v>1869273</v>
          </cell>
          <cell r="CD410">
            <v>0</v>
          </cell>
          <cell r="CE410">
            <v>0</v>
          </cell>
          <cell r="CI410">
            <v>0</v>
          </cell>
          <cell r="CJ410">
            <v>0</v>
          </cell>
          <cell r="CN410">
            <v>0</v>
          </cell>
          <cell r="CO410">
            <v>0</v>
          </cell>
          <cell r="CQ410">
            <v>-13691.98</v>
          </cell>
          <cell r="CS410">
            <v>-1869273</v>
          </cell>
        </row>
        <row r="411">
          <cell r="A411">
            <v>9106501</v>
          </cell>
          <cell r="B411" t="str">
            <v>Contract Services &amp; Equip</v>
          </cell>
          <cell r="D411">
            <v>0</v>
          </cell>
          <cell r="F411">
            <v>0</v>
          </cell>
          <cell r="J411">
            <v>0</v>
          </cell>
          <cell r="K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I411">
            <v>0</v>
          </cell>
          <cell r="CJ411">
            <v>0</v>
          </cell>
          <cell r="CN411">
            <v>0</v>
          </cell>
          <cell r="CO411">
            <v>0</v>
          </cell>
          <cell r="CQ411">
            <v>0</v>
          </cell>
          <cell r="CS411">
            <v>0</v>
          </cell>
        </row>
        <row r="412">
          <cell r="A412">
            <v>9106701</v>
          </cell>
          <cell r="B412" t="str">
            <v>Professional Services</v>
          </cell>
          <cell r="D412">
            <v>-17917</v>
          </cell>
          <cell r="F412">
            <v>-2444774.65</v>
          </cell>
          <cell r="J412">
            <v>-17917</v>
          </cell>
          <cell r="K412">
            <v>-2444774.65</v>
          </cell>
          <cell r="L412">
            <v>-199955.86</v>
          </cell>
          <cell r="M412">
            <v>-27283977.096999995</v>
          </cell>
          <cell r="BZ412">
            <v>-217872.86</v>
          </cell>
          <cell r="CA412">
            <v>-29728751.746999994</v>
          </cell>
          <cell r="CB412">
            <v>217872.85999999993</v>
          </cell>
          <cell r="CC412">
            <v>29728751.747000001</v>
          </cell>
          <cell r="CD412">
            <v>0</v>
          </cell>
          <cell r="CE412">
            <v>0</v>
          </cell>
          <cell r="CI412">
            <v>0</v>
          </cell>
          <cell r="CJ412">
            <v>0</v>
          </cell>
          <cell r="CN412">
            <v>0</v>
          </cell>
          <cell r="CO412">
            <v>0</v>
          </cell>
          <cell r="CQ412">
            <v>-17917</v>
          </cell>
          <cell r="CS412">
            <v>-2444774.65</v>
          </cell>
        </row>
        <row r="413">
          <cell r="A413">
            <v>9108001</v>
          </cell>
          <cell r="B413" t="str">
            <v>Other Operating Expenses</v>
          </cell>
          <cell r="J413">
            <v>0</v>
          </cell>
          <cell r="K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I413">
            <v>0</v>
          </cell>
          <cell r="CJ413">
            <v>0</v>
          </cell>
          <cell r="CN413">
            <v>0</v>
          </cell>
          <cell r="CO413">
            <v>0</v>
          </cell>
          <cell r="CQ413" t="str">
            <v>0</v>
          </cell>
          <cell r="CS413" t="str">
            <v>0</v>
          </cell>
        </row>
        <row r="414">
          <cell r="A414">
            <v>9151001</v>
          </cell>
          <cell r="B414" t="str">
            <v>Field Facilities</v>
          </cell>
          <cell r="J414">
            <v>0</v>
          </cell>
          <cell r="K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I414">
            <v>0</v>
          </cell>
          <cell r="CJ414">
            <v>0</v>
          </cell>
          <cell r="CN414">
            <v>0</v>
          </cell>
          <cell r="CO414">
            <v>0</v>
          </cell>
          <cell r="CQ414" t="str">
            <v>0</v>
          </cell>
          <cell r="CS414" t="str">
            <v>0</v>
          </cell>
        </row>
        <row r="415">
          <cell r="A415">
            <v>9201010</v>
          </cell>
          <cell r="B415" t="str">
            <v>Training</v>
          </cell>
          <cell r="J415">
            <v>0</v>
          </cell>
          <cell r="K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I415">
            <v>0</v>
          </cell>
          <cell r="CJ415">
            <v>0</v>
          </cell>
          <cell r="CN415">
            <v>0</v>
          </cell>
          <cell r="CO415">
            <v>0</v>
          </cell>
          <cell r="CQ415" t="str">
            <v>0</v>
          </cell>
          <cell r="CS415" t="str">
            <v>0</v>
          </cell>
        </row>
        <row r="416">
          <cell r="A416">
            <v>9204001</v>
          </cell>
          <cell r="B416" t="str">
            <v>Repairs &amp; Maintenance</v>
          </cell>
          <cell r="D416">
            <v>-17398</v>
          </cell>
          <cell r="F416">
            <v>-2447918.9900000002</v>
          </cell>
          <cell r="J416">
            <v>-17398</v>
          </cell>
          <cell r="K416">
            <v>-2447918.9900000002</v>
          </cell>
          <cell r="BZ416">
            <v>-17398</v>
          </cell>
          <cell r="CA416">
            <v>-2447918.9900000002</v>
          </cell>
          <cell r="CB416">
            <v>17398</v>
          </cell>
          <cell r="CC416">
            <v>2447918.9899999998</v>
          </cell>
          <cell r="CD416">
            <v>0</v>
          </cell>
          <cell r="CE416">
            <v>0</v>
          </cell>
          <cell r="CI416">
            <v>0</v>
          </cell>
          <cell r="CJ416">
            <v>0</v>
          </cell>
          <cell r="CN416">
            <v>0</v>
          </cell>
          <cell r="CO416">
            <v>0</v>
          </cell>
          <cell r="CQ416">
            <v>-17398</v>
          </cell>
          <cell r="CS416">
            <v>-2447918.9900000002</v>
          </cell>
        </row>
        <row r="417">
          <cell r="A417">
            <v>9206201</v>
          </cell>
          <cell r="B417" t="str">
            <v>Contract Labor</v>
          </cell>
          <cell r="J417">
            <v>0</v>
          </cell>
          <cell r="K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I417">
            <v>0</v>
          </cell>
          <cell r="CJ417">
            <v>0</v>
          </cell>
          <cell r="CN417">
            <v>0</v>
          </cell>
          <cell r="CO417">
            <v>0</v>
          </cell>
          <cell r="CQ417" t="str">
            <v>0</v>
          </cell>
          <cell r="CS417" t="str">
            <v>0</v>
          </cell>
        </row>
        <row r="418">
          <cell r="A418">
            <v>9206210</v>
          </cell>
          <cell r="B418" t="str">
            <v>Temporary Contract Labor</v>
          </cell>
          <cell r="J418">
            <v>0</v>
          </cell>
          <cell r="K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I418">
            <v>0</v>
          </cell>
          <cell r="CJ418">
            <v>0</v>
          </cell>
          <cell r="CN418">
            <v>0</v>
          </cell>
          <cell r="CO418">
            <v>0</v>
          </cell>
          <cell r="CQ418" t="str">
            <v>0</v>
          </cell>
          <cell r="CS418" t="str">
            <v>0</v>
          </cell>
        </row>
        <row r="419">
          <cell r="A419">
            <v>9206220</v>
          </cell>
          <cell r="B419" t="str">
            <v>Permanent Contract Labor</v>
          </cell>
          <cell r="J419">
            <v>0</v>
          </cell>
          <cell r="K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I419">
            <v>0</v>
          </cell>
          <cell r="CJ419">
            <v>0</v>
          </cell>
          <cell r="CN419">
            <v>0</v>
          </cell>
          <cell r="CO419">
            <v>0</v>
          </cell>
          <cell r="CQ419" t="str">
            <v>0</v>
          </cell>
          <cell r="CS419" t="str">
            <v>0</v>
          </cell>
        </row>
        <row r="420">
          <cell r="A420">
            <v>9206501</v>
          </cell>
          <cell r="B420" t="str">
            <v>Contract Services &amp; Equip</v>
          </cell>
          <cell r="J420">
            <v>0</v>
          </cell>
          <cell r="K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I420">
            <v>0</v>
          </cell>
          <cell r="CJ420">
            <v>0</v>
          </cell>
          <cell r="CN420">
            <v>0</v>
          </cell>
          <cell r="CO420">
            <v>0</v>
          </cell>
          <cell r="CQ420" t="str">
            <v>0</v>
          </cell>
          <cell r="CS420" t="str">
            <v>0</v>
          </cell>
        </row>
        <row r="421">
          <cell r="A421">
            <v>9206701</v>
          </cell>
          <cell r="B421" t="str">
            <v>Professional Services</v>
          </cell>
          <cell r="D421">
            <v>-90953.41</v>
          </cell>
          <cell r="F421">
            <v>-12409314.699999999</v>
          </cell>
          <cell r="J421">
            <v>-90953.41</v>
          </cell>
          <cell r="K421">
            <v>-12409314.699999999</v>
          </cell>
          <cell r="BZ421">
            <v>-90953.41</v>
          </cell>
          <cell r="CA421">
            <v>-12409314.699999999</v>
          </cell>
          <cell r="CB421">
            <v>90953.409999999989</v>
          </cell>
          <cell r="CC421">
            <v>12409314.699999999</v>
          </cell>
          <cell r="CD421">
            <v>0</v>
          </cell>
          <cell r="CE421">
            <v>0</v>
          </cell>
          <cell r="CI421">
            <v>0</v>
          </cell>
          <cell r="CJ421">
            <v>0</v>
          </cell>
          <cell r="CN421">
            <v>0</v>
          </cell>
          <cell r="CO421">
            <v>0</v>
          </cell>
          <cell r="CQ421">
            <v>-90953.41</v>
          </cell>
          <cell r="CS421">
            <v>-12409314.699999999</v>
          </cell>
        </row>
        <row r="422">
          <cell r="A422">
            <v>9207001</v>
          </cell>
          <cell r="B422" t="str">
            <v>Environmental Expenses</v>
          </cell>
          <cell r="D422">
            <v>-15245.54</v>
          </cell>
          <cell r="F422">
            <v>-2078285.04</v>
          </cell>
          <cell r="J422">
            <v>-15245.54</v>
          </cell>
          <cell r="K422">
            <v>-2078285.04</v>
          </cell>
          <cell r="BZ422">
            <v>-15245.54</v>
          </cell>
          <cell r="CA422">
            <v>-2078285.04</v>
          </cell>
          <cell r="CB422">
            <v>15245.54</v>
          </cell>
          <cell r="CC422">
            <v>2078285.0399999991</v>
          </cell>
          <cell r="CD422">
            <v>0</v>
          </cell>
          <cell r="CE422">
            <v>0</v>
          </cell>
          <cell r="CI422">
            <v>0</v>
          </cell>
          <cell r="CJ422">
            <v>0</v>
          </cell>
          <cell r="CN422">
            <v>0</v>
          </cell>
          <cell r="CO422">
            <v>0</v>
          </cell>
          <cell r="CQ422">
            <v>-15245.54</v>
          </cell>
          <cell r="CS422">
            <v>-2078285.04</v>
          </cell>
        </row>
        <row r="423">
          <cell r="A423">
            <v>9207501</v>
          </cell>
          <cell r="B423" t="str">
            <v>Local Licensing Fees</v>
          </cell>
          <cell r="D423">
            <v>-41.33</v>
          </cell>
          <cell r="F423">
            <v>-5640</v>
          </cell>
          <cell r="J423">
            <v>-41.33</v>
          </cell>
          <cell r="K423">
            <v>-5640</v>
          </cell>
          <cell r="BZ423">
            <v>-41.33</v>
          </cell>
          <cell r="CA423">
            <v>-5640</v>
          </cell>
          <cell r="CB423">
            <v>41.33</v>
          </cell>
          <cell r="CC423">
            <v>5640</v>
          </cell>
          <cell r="CD423">
            <v>0</v>
          </cell>
          <cell r="CE423">
            <v>0</v>
          </cell>
          <cell r="CI423">
            <v>0</v>
          </cell>
          <cell r="CJ423">
            <v>0</v>
          </cell>
          <cell r="CN423">
            <v>0</v>
          </cell>
          <cell r="CO423">
            <v>0</v>
          </cell>
          <cell r="CQ423">
            <v>-41.33</v>
          </cell>
          <cell r="CS423">
            <v>-5640</v>
          </cell>
        </row>
        <row r="424">
          <cell r="A424">
            <v>9208001</v>
          </cell>
          <cell r="B424" t="str">
            <v>Other Operating Expenses</v>
          </cell>
          <cell r="J424">
            <v>0</v>
          </cell>
          <cell r="K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I424">
            <v>0</v>
          </cell>
          <cell r="CJ424">
            <v>0</v>
          </cell>
          <cell r="CN424">
            <v>0</v>
          </cell>
          <cell r="CO424">
            <v>0</v>
          </cell>
          <cell r="CQ424" t="str">
            <v>0</v>
          </cell>
          <cell r="CS424" t="str">
            <v>0</v>
          </cell>
        </row>
        <row r="425">
          <cell r="A425">
            <v>9208201</v>
          </cell>
          <cell r="B425" t="str">
            <v>Field Supplies</v>
          </cell>
          <cell r="J425">
            <v>0</v>
          </cell>
          <cell r="K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I425">
            <v>0</v>
          </cell>
          <cell r="CJ425">
            <v>0</v>
          </cell>
          <cell r="CN425">
            <v>0</v>
          </cell>
          <cell r="CO425">
            <v>0</v>
          </cell>
          <cell r="CQ425" t="str">
            <v>0</v>
          </cell>
          <cell r="CS425" t="str">
            <v>0</v>
          </cell>
        </row>
        <row r="426">
          <cell r="A426">
            <v>9208601</v>
          </cell>
          <cell r="B426" t="str">
            <v>Meals &amp; Entertainment</v>
          </cell>
          <cell r="J426">
            <v>0</v>
          </cell>
          <cell r="K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I426">
            <v>0</v>
          </cell>
          <cell r="CJ426">
            <v>0</v>
          </cell>
          <cell r="CN426">
            <v>0</v>
          </cell>
          <cell r="CO426">
            <v>0</v>
          </cell>
          <cell r="CQ426" t="str">
            <v>0</v>
          </cell>
          <cell r="CS426" t="str">
            <v>0</v>
          </cell>
        </row>
        <row r="427">
          <cell r="A427">
            <v>9208701</v>
          </cell>
          <cell r="B427" t="str">
            <v>Travel</v>
          </cell>
          <cell r="D427">
            <v>-987.73</v>
          </cell>
          <cell r="F427">
            <v>-134776</v>
          </cell>
          <cell r="J427">
            <v>-987.73</v>
          </cell>
          <cell r="K427">
            <v>-134776</v>
          </cell>
          <cell r="BZ427">
            <v>-987.73</v>
          </cell>
          <cell r="CA427">
            <v>-134776</v>
          </cell>
          <cell r="CB427">
            <v>987.72999999999956</v>
          </cell>
          <cell r="CC427">
            <v>134776</v>
          </cell>
          <cell r="CD427">
            <v>0</v>
          </cell>
          <cell r="CE427">
            <v>0</v>
          </cell>
          <cell r="CI427">
            <v>0</v>
          </cell>
          <cell r="CJ427">
            <v>0</v>
          </cell>
          <cell r="CN427">
            <v>0</v>
          </cell>
          <cell r="CO427">
            <v>0</v>
          </cell>
          <cell r="CQ427">
            <v>-987.73</v>
          </cell>
          <cell r="CS427">
            <v>-134776</v>
          </cell>
        </row>
        <row r="428">
          <cell r="A428">
            <v>9208801</v>
          </cell>
          <cell r="B428" t="str">
            <v>Postage &amp; Courier</v>
          </cell>
          <cell r="D428">
            <v>0</v>
          </cell>
          <cell r="F428">
            <v>0</v>
          </cell>
          <cell r="J428">
            <v>0</v>
          </cell>
          <cell r="K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I428">
            <v>0</v>
          </cell>
          <cell r="CJ428">
            <v>0</v>
          </cell>
          <cell r="CN428">
            <v>0</v>
          </cell>
          <cell r="CO428">
            <v>0</v>
          </cell>
          <cell r="CQ428">
            <v>0</v>
          </cell>
          <cell r="CS428">
            <v>0</v>
          </cell>
        </row>
        <row r="429">
          <cell r="A429">
            <v>9208901</v>
          </cell>
          <cell r="B429" t="str">
            <v>Insurance</v>
          </cell>
          <cell r="D429">
            <v>0</v>
          </cell>
          <cell r="F429">
            <v>0</v>
          </cell>
          <cell r="J429">
            <v>0</v>
          </cell>
          <cell r="K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I429">
            <v>0</v>
          </cell>
          <cell r="CJ429">
            <v>0</v>
          </cell>
          <cell r="CN429">
            <v>0</v>
          </cell>
          <cell r="CO429">
            <v>0</v>
          </cell>
          <cell r="CQ429">
            <v>0</v>
          </cell>
          <cell r="CS429">
            <v>0</v>
          </cell>
        </row>
        <row r="430">
          <cell r="A430">
            <v>9208902</v>
          </cell>
          <cell r="B430" t="str">
            <v>Penalties</v>
          </cell>
          <cell r="D430">
            <v>0</v>
          </cell>
          <cell r="F430">
            <v>0</v>
          </cell>
          <cell r="J430">
            <v>0</v>
          </cell>
          <cell r="K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I430">
            <v>0</v>
          </cell>
          <cell r="CJ430">
            <v>0</v>
          </cell>
          <cell r="CN430">
            <v>0</v>
          </cell>
          <cell r="CO430">
            <v>0</v>
          </cell>
          <cell r="CQ430">
            <v>0</v>
          </cell>
          <cell r="CS430">
            <v>0</v>
          </cell>
        </row>
        <row r="431">
          <cell r="A431">
            <v>9211101</v>
          </cell>
          <cell r="B431" t="str">
            <v>Cleaning Services</v>
          </cell>
          <cell r="D431">
            <v>-53234.66</v>
          </cell>
          <cell r="F431">
            <v>-7263868.8900000006</v>
          </cell>
          <cell r="J431">
            <v>-53234.66</v>
          </cell>
          <cell r="K431">
            <v>-7263868.8900000006</v>
          </cell>
          <cell r="BZ431">
            <v>-53234.66</v>
          </cell>
          <cell r="CA431">
            <v>-7263868.8900000006</v>
          </cell>
          <cell r="CB431">
            <v>53234.659999999989</v>
          </cell>
          <cell r="CC431">
            <v>7263868.8900000006</v>
          </cell>
          <cell r="CD431">
            <v>0</v>
          </cell>
          <cell r="CE431">
            <v>0</v>
          </cell>
          <cell r="CI431">
            <v>0</v>
          </cell>
          <cell r="CJ431">
            <v>0</v>
          </cell>
          <cell r="CN431">
            <v>0</v>
          </cell>
          <cell r="CO431">
            <v>0</v>
          </cell>
          <cell r="CQ431">
            <v>-53234.66</v>
          </cell>
          <cell r="CS431">
            <v>-7263868.8900000006</v>
          </cell>
        </row>
        <row r="432">
          <cell r="A432">
            <v>9211301</v>
          </cell>
          <cell r="B432" t="str">
            <v>Medical Expense</v>
          </cell>
          <cell r="D432">
            <v>-2054.62</v>
          </cell>
          <cell r="F432">
            <v>-281083.27</v>
          </cell>
          <cell r="J432">
            <v>-2054.62</v>
          </cell>
          <cell r="K432">
            <v>-281083.27</v>
          </cell>
          <cell r="BZ432">
            <v>-2054.62</v>
          </cell>
          <cell r="CA432">
            <v>-281083.27</v>
          </cell>
          <cell r="CB432">
            <v>2054.619999999999</v>
          </cell>
          <cell r="CC432">
            <v>281083.27</v>
          </cell>
          <cell r="CD432">
            <v>0</v>
          </cell>
          <cell r="CE432">
            <v>0</v>
          </cell>
          <cell r="CI432">
            <v>0</v>
          </cell>
          <cell r="CJ432">
            <v>0</v>
          </cell>
          <cell r="CN432">
            <v>0</v>
          </cell>
          <cell r="CO432">
            <v>0</v>
          </cell>
          <cell r="CQ432">
            <v>-2054.62</v>
          </cell>
          <cell r="CS432">
            <v>-281083.27</v>
          </cell>
        </row>
        <row r="433">
          <cell r="A433">
            <v>9211601</v>
          </cell>
          <cell r="B433" t="str">
            <v>Telecommunication Exp</v>
          </cell>
          <cell r="D433">
            <v>-8145.3</v>
          </cell>
          <cell r="F433">
            <v>-1111439.83</v>
          </cell>
          <cell r="J433">
            <v>-8145.3</v>
          </cell>
          <cell r="K433">
            <v>-1111439.83</v>
          </cell>
          <cell r="BZ433">
            <v>-8145.3</v>
          </cell>
          <cell r="CA433">
            <v>-1111439.83</v>
          </cell>
          <cell r="CB433">
            <v>8145.2999999999993</v>
          </cell>
          <cell r="CC433">
            <v>1111439.83</v>
          </cell>
          <cell r="CD433">
            <v>0</v>
          </cell>
          <cell r="CE433">
            <v>0</v>
          </cell>
          <cell r="CI433">
            <v>0</v>
          </cell>
          <cell r="CJ433">
            <v>0</v>
          </cell>
          <cell r="CN433">
            <v>0</v>
          </cell>
          <cell r="CO433">
            <v>0</v>
          </cell>
          <cell r="CQ433">
            <v>-8145.3</v>
          </cell>
          <cell r="CS433">
            <v>-1111439.83</v>
          </cell>
        </row>
        <row r="434">
          <cell r="A434">
            <v>9211602</v>
          </cell>
          <cell r="B434" t="str">
            <v>Mobile Phones</v>
          </cell>
          <cell r="J434">
            <v>0</v>
          </cell>
          <cell r="K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I434">
            <v>0</v>
          </cell>
          <cell r="CJ434">
            <v>0</v>
          </cell>
          <cell r="CN434">
            <v>0</v>
          </cell>
          <cell r="CO434">
            <v>0</v>
          </cell>
          <cell r="CQ434" t="str">
            <v>0</v>
          </cell>
          <cell r="CS434" t="str">
            <v>0</v>
          </cell>
        </row>
        <row r="435">
          <cell r="A435">
            <v>9211603</v>
          </cell>
          <cell r="B435" t="str">
            <v>Satellite Phone</v>
          </cell>
          <cell r="D435">
            <v>0</v>
          </cell>
          <cell r="F435">
            <v>0</v>
          </cell>
          <cell r="J435">
            <v>0</v>
          </cell>
          <cell r="K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I435">
            <v>0</v>
          </cell>
          <cell r="CJ435">
            <v>0</v>
          </cell>
          <cell r="CN435">
            <v>0</v>
          </cell>
          <cell r="CO435">
            <v>0</v>
          </cell>
          <cell r="CQ435">
            <v>0</v>
          </cell>
          <cell r="CS435">
            <v>0</v>
          </cell>
        </row>
        <row r="436">
          <cell r="A436">
            <v>9216301</v>
          </cell>
          <cell r="B436" t="str">
            <v>Food Services</v>
          </cell>
          <cell r="D436">
            <v>-75504.679999999993</v>
          </cell>
          <cell r="F436">
            <v>-10302618.219999999</v>
          </cell>
          <cell r="J436">
            <v>-75504.679999999993</v>
          </cell>
          <cell r="K436">
            <v>-10302618.219999999</v>
          </cell>
          <cell r="BZ436">
            <v>-75504.679999999993</v>
          </cell>
          <cell r="CA436">
            <v>-10302618.219999999</v>
          </cell>
          <cell r="CB436">
            <v>75504.679999999993</v>
          </cell>
          <cell r="CC436">
            <v>10302618.219999999</v>
          </cell>
          <cell r="CD436">
            <v>0</v>
          </cell>
          <cell r="CE436">
            <v>0</v>
          </cell>
          <cell r="CI436">
            <v>0</v>
          </cell>
          <cell r="CJ436">
            <v>0</v>
          </cell>
          <cell r="CN436">
            <v>0</v>
          </cell>
          <cell r="CO436">
            <v>0</v>
          </cell>
          <cell r="CQ436">
            <v>-75504.679999999993</v>
          </cell>
          <cell r="CS436">
            <v>-10302618.219999999</v>
          </cell>
        </row>
        <row r="437">
          <cell r="A437">
            <v>9221001</v>
          </cell>
          <cell r="B437" t="str">
            <v>Custom Services</v>
          </cell>
          <cell r="D437">
            <v>-8106.6700000000055</v>
          </cell>
          <cell r="F437">
            <v>-1106620</v>
          </cell>
          <cell r="J437">
            <v>-8106.6700000000055</v>
          </cell>
          <cell r="K437">
            <v>-1106620</v>
          </cell>
          <cell r="BZ437">
            <v>-8106.6700000000055</v>
          </cell>
          <cell r="CA437">
            <v>-1106620</v>
          </cell>
          <cell r="CB437">
            <v>8106.6700000000055</v>
          </cell>
          <cell r="CC437">
            <v>1106620</v>
          </cell>
          <cell r="CD437">
            <v>0</v>
          </cell>
          <cell r="CE437">
            <v>0</v>
          </cell>
          <cell r="CI437">
            <v>0</v>
          </cell>
          <cell r="CJ437">
            <v>0</v>
          </cell>
          <cell r="CN437">
            <v>0</v>
          </cell>
          <cell r="CO437">
            <v>0</v>
          </cell>
          <cell r="CQ437">
            <v>-8106.6700000000055</v>
          </cell>
          <cell r="CS437">
            <v>-1106620</v>
          </cell>
        </row>
        <row r="438">
          <cell r="A438">
            <v>9501001</v>
          </cell>
          <cell r="B438" t="str">
            <v>Payroll</v>
          </cell>
          <cell r="D438">
            <v>-117329.78</v>
          </cell>
          <cell r="F438">
            <v>-16027248</v>
          </cell>
          <cell r="J438">
            <v>-117329.78</v>
          </cell>
          <cell r="K438">
            <v>-16027248</v>
          </cell>
          <cell r="BZ438">
            <v>-117329.78</v>
          </cell>
          <cell r="CA438">
            <v>-16027248</v>
          </cell>
          <cell r="CB438">
            <v>117329.77999999997</v>
          </cell>
          <cell r="CC438">
            <v>16027248</v>
          </cell>
          <cell r="CD438">
            <v>0</v>
          </cell>
          <cell r="CE438">
            <v>0</v>
          </cell>
          <cell r="CI438">
            <v>0</v>
          </cell>
          <cell r="CJ438">
            <v>0</v>
          </cell>
          <cell r="CN438">
            <v>0</v>
          </cell>
          <cell r="CO438">
            <v>0</v>
          </cell>
          <cell r="CQ438">
            <v>-117329.78</v>
          </cell>
          <cell r="CS438">
            <v>-16027248</v>
          </cell>
        </row>
        <row r="439">
          <cell r="A439">
            <v>9502010</v>
          </cell>
          <cell r="B439" t="str">
            <v>Property Tax</v>
          </cell>
          <cell r="D439">
            <v>0.35</v>
          </cell>
          <cell r="F439">
            <v>0</v>
          </cell>
          <cell r="J439">
            <v>0.35</v>
          </cell>
          <cell r="K439">
            <v>0</v>
          </cell>
          <cell r="BZ439">
            <v>0.35</v>
          </cell>
          <cell r="CA439">
            <v>0</v>
          </cell>
          <cell r="CB439">
            <v>-0.35</v>
          </cell>
          <cell r="CC439">
            <v>0</v>
          </cell>
          <cell r="CD439">
            <v>0</v>
          </cell>
          <cell r="CE439">
            <v>0</v>
          </cell>
          <cell r="CI439">
            <v>0</v>
          </cell>
          <cell r="CJ439">
            <v>0</v>
          </cell>
          <cell r="CN439">
            <v>0</v>
          </cell>
          <cell r="CO439">
            <v>0</v>
          </cell>
          <cell r="CQ439">
            <v>0.35</v>
          </cell>
          <cell r="CS439">
            <v>0</v>
          </cell>
        </row>
        <row r="440">
          <cell r="A440">
            <v>9502003</v>
          </cell>
          <cell r="B440" t="str">
            <v>Medical Insurance 3%</v>
          </cell>
          <cell r="J440">
            <v>0</v>
          </cell>
          <cell r="K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I440">
            <v>0</v>
          </cell>
          <cell r="CJ440">
            <v>0</v>
          </cell>
          <cell r="CN440">
            <v>0</v>
          </cell>
          <cell r="CO440">
            <v>0</v>
          </cell>
          <cell r="CQ440" t="str">
            <v>0</v>
          </cell>
          <cell r="CS440" t="str">
            <v>0</v>
          </cell>
        </row>
        <row r="441">
          <cell r="A441" t="str">
            <v>960BAK01</v>
          </cell>
          <cell r="B441" t="str">
            <v>Baker &amp; Hughes</v>
          </cell>
          <cell r="J441">
            <v>0</v>
          </cell>
          <cell r="K441">
            <v>0</v>
          </cell>
          <cell r="BZ441">
            <v>0</v>
          </cell>
          <cell r="CA441">
            <v>0</v>
          </cell>
          <cell r="CD441">
            <v>0</v>
          </cell>
          <cell r="CE441">
            <v>0</v>
          </cell>
          <cell r="CI441">
            <v>0</v>
          </cell>
          <cell r="CJ441">
            <v>0</v>
          </cell>
          <cell r="CN441">
            <v>0</v>
          </cell>
          <cell r="CO441">
            <v>0</v>
          </cell>
        </row>
        <row r="442">
          <cell r="A442" t="str">
            <v>960KAZ01</v>
          </cell>
          <cell r="B442" t="str">
            <v>Kazakhoil-Drilling</v>
          </cell>
          <cell r="J442">
            <v>0</v>
          </cell>
          <cell r="K442">
            <v>0</v>
          </cell>
          <cell r="BZ442">
            <v>0</v>
          </cell>
          <cell r="CA442">
            <v>0</v>
          </cell>
          <cell r="CD442">
            <v>0</v>
          </cell>
          <cell r="CE442">
            <v>0</v>
          </cell>
          <cell r="CI442">
            <v>0</v>
          </cell>
          <cell r="CJ442">
            <v>0</v>
          </cell>
          <cell r="CN442">
            <v>0</v>
          </cell>
          <cell r="CO442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ACL Inv"/>
      <sheetName val="P.T.S (indirect)"/>
      <sheetName val="P.C.(direct)"/>
      <sheetName val="TB extract"/>
      <sheetName val="P.T.S. - Rates"/>
      <sheetName val="J.E. flow"/>
      <sheetName val="PC accts"/>
      <sheetName val="AFE"/>
      <sheetName val="BC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9">
          <cell r="M9" t="str">
            <v>00000000</v>
          </cell>
          <cell r="N9" t="str">
            <v>Null AFE</v>
          </cell>
        </row>
        <row r="10">
          <cell r="M10">
            <v>10000000</v>
          </cell>
          <cell r="N10" t="str">
            <v>RO/PB - CPX - Sub Surface General</v>
          </cell>
        </row>
        <row r="11">
          <cell r="M11">
            <v>10000001</v>
          </cell>
          <cell r="N11" t="str">
            <v>RO/PB - CPX - Above Surface General</v>
          </cell>
        </row>
        <row r="12">
          <cell r="M12">
            <v>10050000</v>
          </cell>
          <cell r="N12" t="str">
            <v>RO/PB - OPX - General</v>
          </cell>
        </row>
        <row r="13">
          <cell r="M13">
            <v>10090000</v>
          </cell>
          <cell r="N13" t="str">
            <v>RO/PB - PMGT - General</v>
          </cell>
        </row>
        <row r="14">
          <cell r="M14">
            <v>10100000</v>
          </cell>
          <cell r="N14" t="str">
            <v>TTG - CPX - Sub Surface General</v>
          </cell>
        </row>
        <row r="15">
          <cell r="M15">
            <v>10100001</v>
          </cell>
          <cell r="N15" t="str">
            <v>TTG - CPX - Above Surface General</v>
          </cell>
        </row>
        <row r="16">
          <cell r="M16">
            <v>10150000</v>
          </cell>
          <cell r="N16" t="str">
            <v>TTG - OPX - General</v>
          </cell>
        </row>
        <row r="17">
          <cell r="M17">
            <v>10190000</v>
          </cell>
          <cell r="N17" t="str">
            <v>TTG - PMGT - General</v>
          </cell>
        </row>
        <row r="18">
          <cell r="M18">
            <v>12000000</v>
          </cell>
          <cell r="N18" t="str">
            <v>PIR - CPX - Sub Surface General</v>
          </cell>
        </row>
        <row r="19">
          <cell r="M19">
            <v>12000001</v>
          </cell>
          <cell r="N19" t="str">
            <v>PIR - CPX - Above Surface General</v>
          </cell>
        </row>
        <row r="20">
          <cell r="M20">
            <v>12050000</v>
          </cell>
          <cell r="N20" t="str">
            <v>PIR - OPX - General</v>
          </cell>
        </row>
        <row r="21">
          <cell r="M21">
            <v>12090000</v>
          </cell>
          <cell r="N21" t="str">
            <v>PIR - PMGT - General</v>
          </cell>
        </row>
        <row r="22">
          <cell r="M22">
            <v>90000000</v>
          </cell>
          <cell r="N22" t="str">
            <v>PE - NA - MEX - Pirineos</v>
          </cell>
        </row>
        <row r="23">
          <cell r="M23">
            <v>90020000</v>
          </cell>
          <cell r="N23" t="str">
            <v>PE - SA - COL - Rio/Puerto</v>
          </cell>
        </row>
        <row r="24">
          <cell r="M24">
            <v>90020001</v>
          </cell>
          <cell r="N24" t="str">
            <v>PE - SA - COL - Serenpet</v>
          </cell>
        </row>
        <row r="25">
          <cell r="M25">
            <v>90021000</v>
          </cell>
          <cell r="N25" t="str">
            <v>PE - SA - BRL - Tartaruga</v>
          </cell>
        </row>
        <row r="26">
          <cell r="M26">
            <v>90021001</v>
          </cell>
          <cell r="N26" t="str">
            <v>PE - SA - BRL - Petrorecon</v>
          </cell>
        </row>
        <row r="27">
          <cell r="M27">
            <v>90021002</v>
          </cell>
          <cell r="N27" t="str">
            <v>PE - SA - BRL - El Paso</v>
          </cell>
        </row>
        <row r="28">
          <cell r="M28">
            <v>90022000</v>
          </cell>
          <cell r="N28" t="str">
            <v>PE - SA - ECU - Univ Agrmt</v>
          </cell>
        </row>
        <row r="29">
          <cell r="M29">
            <v>90023000</v>
          </cell>
          <cell r="N29" t="str">
            <v>PE - SA - ARG - XXX</v>
          </cell>
        </row>
        <row r="30">
          <cell r="M30">
            <v>90040000</v>
          </cell>
          <cell r="N30" t="str">
            <v>PE - AFR - GHA - Tano</v>
          </cell>
        </row>
        <row r="31">
          <cell r="M31">
            <v>91000000</v>
          </cell>
          <cell r="N31" t="str">
            <v>PE - GEN - General</v>
          </cell>
        </row>
        <row r="32">
          <cell r="M32">
            <v>92000000</v>
          </cell>
          <cell r="N32" t="str">
            <v>CD - NA - ATS - General</v>
          </cell>
        </row>
        <row r="33">
          <cell r="M33">
            <v>92001000</v>
          </cell>
          <cell r="N33" t="str">
            <v>CD - NA - ALP - General</v>
          </cell>
        </row>
        <row r="34">
          <cell r="M34">
            <v>92010000</v>
          </cell>
          <cell r="N34" t="str">
            <v>CD - EUR - AP - General</v>
          </cell>
        </row>
        <row r="35">
          <cell r="M35">
            <v>92011000</v>
          </cell>
          <cell r="N35" t="str">
            <v>CD - EUR - AS - General</v>
          </cell>
        </row>
        <row r="36">
          <cell r="M36">
            <v>92012000</v>
          </cell>
          <cell r="N36" t="str">
            <v>CD - EUR - AMPG1 - General</v>
          </cell>
        </row>
        <row r="37">
          <cell r="M37">
            <v>92013000</v>
          </cell>
          <cell r="N37" t="str">
            <v>CD - EUR - AMPG2 - General</v>
          </cell>
        </row>
        <row r="38">
          <cell r="M38">
            <v>92020000</v>
          </cell>
          <cell r="N38" t="str">
            <v>CD - SA - ACL - General</v>
          </cell>
        </row>
        <row r="39">
          <cell r="M39">
            <v>92021000</v>
          </cell>
          <cell r="N39" t="str">
            <v>CD - SA - BRL - General</v>
          </cell>
        </row>
      </sheetData>
      <sheetData sheetId="8" refreshError="1">
        <row r="3">
          <cell r="A3">
            <v>0</v>
          </cell>
          <cell r="B3" t="str">
            <v>Null</v>
          </cell>
        </row>
        <row r="4">
          <cell r="A4">
            <v>1</v>
          </cell>
          <cell r="B4" t="str">
            <v>Not Billable / Recoverable</v>
          </cell>
        </row>
        <row r="5">
          <cell r="A5">
            <v>10</v>
          </cell>
          <cell r="B5" t="str">
            <v>Billable / Not Recoverable</v>
          </cell>
        </row>
        <row r="6">
          <cell r="A6">
            <v>11</v>
          </cell>
          <cell r="B6" t="str">
            <v>Billable / Recoverable</v>
          </cell>
        </row>
      </sheetData>
      <sheetData sheetId="9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2006.12 TB  (v. 2007.01.11)"/>
      <sheetName val="AFE (2)"/>
      <sheetName val="0. Instructions"/>
      <sheetName val="2006.12 TB  (SORTED)"/>
      <sheetName val="BGT vs ACT  USD"/>
      <sheetName val="1. Budget Wksht"/>
      <sheetName val="2. Cost Account List"/>
      <sheetName val="3. Print View, SubGroup, SRC.FX"/>
      <sheetName val="4. Print View, Group, SRC.FX"/>
      <sheetName val="5. Print View, SubGroup, OTH.FX"/>
      <sheetName val="6. Print View, Group, OTH.FX"/>
      <sheetName val="7. Print View, SubGroup, EUR.FX"/>
      <sheetName val="8. Print View, Group, EUR.FX"/>
      <sheetName val="9. Parameters"/>
    </sheetNames>
    <sheetDataSet>
      <sheetData sheetId="0" refreshError="1"/>
      <sheetData sheetId="1" refreshError="1">
        <row r="9">
          <cell r="M9">
            <v>0</v>
          </cell>
          <cell r="N9" t="str">
            <v>Null AFE</v>
          </cell>
        </row>
        <row r="10">
          <cell r="M10">
            <v>1</v>
          </cell>
          <cell r="N10" t="str">
            <v>Oil &amp; Gas Projects</v>
          </cell>
        </row>
        <row r="11">
          <cell r="M11">
            <v>10</v>
          </cell>
          <cell r="N11" t="str">
            <v>South America</v>
          </cell>
        </row>
        <row r="12">
          <cell r="M12">
            <v>100</v>
          </cell>
          <cell r="N12" t="str">
            <v>Colombia</v>
          </cell>
        </row>
        <row r="13">
          <cell r="M13">
            <v>1000</v>
          </cell>
          <cell r="N13" t="str">
            <v>Rio de Oro / Puerto Barco</v>
          </cell>
        </row>
        <row r="14">
          <cell r="M14">
            <v>10000</v>
          </cell>
          <cell r="N14" t="str">
            <v>RO/PB - Capex</v>
          </cell>
        </row>
        <row r="15">
          <cell r="M15">
            <v>10000000</v>
          </cell>
          <cell r="N15" t="str">
            <v>RO/PB - CPX - Sub Surface General</v>
          </cell>
        </row>
        <row r="16">
          <cell r="M16">
            <v>10000001</v>
          </cell>
          <cell r="N16" t="str">
            <v>RO/PB - CPX - Above Surface General</v>
          </cell>
        </row>
        <row r="17">
          <cell r="M17">
            <v>10050</v>
          </cell>
          <cell r="N17" t="str">
            <v>RO/PB - Opex</v>
          </cell>
        </row>
        <row r="18">
          <cell r="M18">
            <v>10050000</v>
          </cell>
          <cell r="N18" t="str">
            <v>RO/PB - OPX - General</v>
          </cell>
        </row>
        <row r="19">
          <cell r="M19">
            <v>10090</v>
          </cell>
          <cell r="N19" t="str">
            <v>RO/PB - Project Management</v>
          </cell>
        </row>
        <row r="20">
          <cell r="M20">
            <v>10090000</v>
          </cell>
          <cell r="N20" t="str">
            <v>RO/PB - PMGT - General</v>
          </cell>
        </row>
        <row r="21">
          <cell r="M21">
            <v>1010</v>
          </cell>
          <cell r="N21" t="str">
            <v>Tartaruga</v>
          </cell>
        </row>
        <row r="22">
          <cell r="M22">
            <v>10100</v>
          </cell>
          <cell r="N22" t="str">
            <v>TTG - Capex</v>
          </cell>
        </row>
        <row r="23">
          <cell r="M23">
            <v>10100000</v>
          </cell>
          <cell r="N23" t="str">
            <v>TTG - CPX - Sub Surface General</v>
          </cell>
        </row>
        <row r="24">
          <cell r="M24">
            <v>10100001</v>
          </cell>
          <cell r="N24" t="str">
            <v>TTG - CPX - Above Surface General</v>
          </cell>
        </row>
        <row r="25">
          <cell r="M25">
            <v>10150</v>
          </cell>
          <cell r="N25" t="str">
            <v>TTG - Opex</v>
          </cell>
        </row>
        <row r="26">
          <cell r="M26">
            <v>10150000</v>
          </cell>
          <cell r="N26" t="str">
            <v>TTG - OPX - General</v>
          </cell>
        </row>
        <row r="27">
          <cell r="M27">
            <v>10190</v>
          </cell>
          <cell r="N27" t="str">
            <v>TTG - Project Management</v>
          </cell>
        </row>
        <row r="28">
          <cell r="M28">
            <v>10190000</v>
          </cell>
          <cell r="N28" t="str">
            <v>TTG - PMGT - General</v>
          </cell>
        </row>
        <row r="29">
          <cell r="M29">
            <v>101</v>
          </cell>
          <cell r="N29" t="str">
            <v>Brazil</v>
          </cell>
        </row>
        <row r="30">
          <cell r="M30">
            <v>90</v>
          </cell>
          <cell r="N30" t="str">
            <v>Business Development</v>
          </cell>
        </row>
        <row r="31">
          <cell r="M31">
            <v>900</v>
          </cell>
          <cell r="N31" t="str">
            <v>Project Evaluations</v>
          </cell>
        </row>
        <row r="32">
          <cell r="M32">
            <v>9000</v>
          </cell>
          <cell r="N32" t="str">
            <v>PE - North America</v>
          </cell>
        </row>
        <row r="33">
          <cell r="M33">
            <v>90000</v>
          </cell>
          <cell r="N33" t="str">
            <v>PE - NA - Mexico</v>
          </cell>
        </row>
        <row r="34">
          <cell r="M34">
            <v>90000000</v>
          </cell>
          <cell r="N34" t="str">
            <v>PE - NA - MEX - Pirineos</v>
          </cell>
        </row>
        <row r="35">
          <cell r="M35">
            <v>9002</v>
          </cell>
          <cell r="N35" t="str">
            <v>PE - South America</v>
          </cell>
        </row>
        <row r="36">
          <cell r="M36">
            <v>90020</v>
          </cell>
          <cell r="N36" t="str">
            <v>PE - SA - Colombia</v>
          </cell>
        </row>
        <row r="37">
          <cell r="M37">
            <v>90020000</v>
          </cell>
          <cell r="N37" t="str">
            <v>PE - SA - COL - Rio/Puerto</v>
          </cell>
        </row>
        <row r="38">
          <cell r="M38">
            <v>90020001</v>
          </cell>
          <cell r="N38" t="str">
            <v>PE - SA - COL - Serenpet</v>
          </cell>
        </row>
        <row r="39">
          <cell r="M39">
            <v>90021</v>
          </cell>
          <cell r="N39" t="str">
            <v>PE - SA - Brazil</v>
          </cell>
        </row>
        <row r="40">
          <cell r="M40">
            <v>90021000</v>
          </cell>
          <cell r="N40" t="str">
            <v>PE - SA - BRL - Tartaruga</v>
          </cell>
        </row>
        <row r="41">
          <cell r="M41">
            <v>90021001</v>
          </cell>
          <cell r="N41" t="str">
            <v>PE - SA - BRL - Petrorecon</v>
          </cell>
        </row>
        <row r="42">
          <cell r="M42">
            <v>90021002</v>
          </cell>
          <cell r="N42" t="str">
            <v>PE - SA - BRL - El Paso</v>
          </cell>
        </row>
        <row r="43">
          <cell r="M43">
            <v>90022</v>
          </cell>
          <cell r="N43" t="str">
            <v>PE - SA - Ecuador</v>
          </cell>
        </row>
        <row r="44">
          <cell r="M44">
            <v>90022000</v>
          </cell>
          <cell r="N44" t="str">
            <v>PE - SA - ECU - Univ Agrmt</v>
          </cell>
        </row>
        <row r="45">
          <cell r="M45">
            <v>9004</v>
          </cell>
          <cell r="N45" t="str">
            <v>PE - Africa</v>
          </cell>
        </row>
        <row r="46">
          <cell r="M46">
            <v>90040</v>
          </cell>
          <cell r="N46" t="str">
            <v>PE - AFR - Ghana</v>
          </cell>
        </row>
        <row r="47">
          <cell r="M47">
            <v>90040000</v>
          </cell>
          <cell r="N47" t="str">
            <v>PE - AFR - GHA - Tano</v>
          </cell>
        </row>
        <row r="48">
          <cell r="M48">
            <v>9100</v>
          </cell>
          <cell r="N48" t="str">
            <v>PE - General</v>
          </cell>
        </row>
        <row r="49">
          <cell r="M49">
            <v>91000000</v>
          </cell>
          <cell r="N49" t="str">
            <v>PE - GEN - General</v>
          </cell>
        </row>
        <row r="50">
          <cell r="M50">
            <v>920</v>
          </cell>
          <cell r="N50" t="str">
            <v>Corporate Development</v>
          </cell>
        </row>
        <row r="51">
          <cell r="M51">
            <v>9200</v>
          </cell>
          <cell r="N51" t="str">
            <v>CD - North America</v>
          </cell>
        </row>
        <row r="52">
          <cell r="M52">
            <v>92000</v>
          </cell>
          <cell r="N52" t="str">
            <v>CD - NA - Avante Technical Services Inc</v>
          </cell>
        </row>
        <row r="53">
          <cell r="M53">
            <v>92000000</v>
          </cell>
          <cell r="N53" t="str">
            <v>CD - NA - ATS - General</v>
          </cell>
        </row>
        <row r="54">
          <cell r="M54">
            <v>9201</v>
          </cell>
          <cell r="N54" t="str">
            <v>CD - Europe</v>
          </cell>
        </row>
        <row r="55">
          <cell r="M55">
            <v>92010</v>
          </cell>
          <cell r="N55" t="str">
            <v>CD - EUR - Avante Petroleum SA</v>
          </cell>
        </row>
        <row r="56">
          <cell r="M56">
            <v>92010000</v>
          </cell>
          <cell r="N56" t="str">
            <v>CD - EUR - AP - General</v>
          </cell>
        </row>
        <row r="57">
          <cell r="M57">
            <v>920110</v>
          </cell>
          <cell r="N57" t="str">
            <v>CD - EUR - Avante Services SA</v>
          </cell>
        </row>
        <row r="58">
          <cell r="M58">
            <v>92011000</v>
          </cell>
          <cell r="N58" t="str">
            <v>CD - EUR - AS - General</v>
          </cell>
        </row>
        <row r="59">
          <cell r="M59">
            <v>9202</v>
          </cell>
          <cell r="N59" t="str">
            <v>CD - South America</v>
          </cell>
        </row>
        <row r="60">
          <cell r="M60">
            <v>92020</v>
          </cell>
          <cell r="N60" t="str">
            <v>CD - SA - Avante Colombia Limited</v>
          </cell>
        </row>
        <row r="61">
          <cell r="M61">
            <v>92020000</v>
          </cell>
          <cell r="N61" t="str">
            <v>CD - SA - ACL - General</v>
          </cell>
        </row>
        <row r="62">
          <cell r="M62">
            <v>92021</v>
          </cell>
          <cell r="N62" t="str">
            <v>CD - SA - Avante Brazil</v>
          </cell>
        </row>
        <row r="63">
          <cell r="M63">
            <v>92021000</v>
          </cell>
          <cell r="N63" t="str">
            <v>CD - SA - BRL - General</v>
          </cell>
        </row>
        <row r="64">
          <cell r="M64">
            <v>9204</v>
          </cell>
          <cell r="N64" t="str">
            <v>CD - Africa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0. Instructions"/>
      <sheetName val="1. Time Sheet"/>
      <sheetName val="2. Monthly Time Summary Rpt"/>
      <sheetName val="3. Activities &amp; Clients"/>
      <sheetName val="4. AFEs"/>
      <sheetName val="5. Paramet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07">
          <cell r="A107" t="str">
            <v>Peter Keller</v>
          </cell>
        </row>
        <row r="108">
          <cell r="A108" t="str">
            <v>Ken Gunn</v>
          </cell>
        </row>
        <row r="109">
          <cell r="A109" t="str">
            <v>José-Luis Acevedo</v>
          </cell>
        </row>
        <row r="116">
          <cell r="B116" t="str">
            <v>Technical Director</v>
          </cell>
        </row>
        <row r="118">
          <cell r="B118" t="str">
            <v>Operations Director</v>
          </cell>
          <cell r="C118" t="str">
            <v>Ken Gunn</v>
          </cell>
        </row>
        <row r="120">
          <cell r="C120" t="str">
            <v>Mark Rollins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Project Assumptions"/>
      <sheetName val="Ground Lease Analysis"/>
      <sheetName val="Consolidated Cash Flow Phase I"/>
      <sheetName val="Phase I-P Summary"/>
      <sheetName val="Phase I-P Assumptions"/>
      <sheetName val="Phase I-P Development Budget"/>
      <sheetName val="Phase I-P Maintenance Charges"/>
      <sheetName val="Phase I-P Cash Flow"/>
      <sheetName val="Phase I-S Summary"/>
      <sheetName val="Phase I-S Assumptions"/>
      <sheetName val="Phase I-S Development Budget"/>
      <sheetName val="Phase I-S Leasing"/>
      <sheetName val="Phase I-S Cash Flow"/>
      <sheetName val="Phase I-L Summary"/>
      <sheetName val="Phase I-L Assumptions"/>
      <sheetName val="Phase I-L Development Budget"/>
      <sheetName val="Phase I-L Cash Flow"/>
      <sheetName val="Marketing Budget"/>
    </sheetNames>
    <sheetDataSet>
      <sheetData sheetId="0" refreshError="1">
        <row r="3">
          <cell r="L3">
            <v>0.18240000000000001</v>
          </cell>
        </row>
        <row r="4">
          <cell r="L4">
            <v>0.1152</v>
          </cell>
        </row>
        <row r="5">
          <cell r="L5">
            <v>0.12672</v>
          </cell>
        </row>
        <row r="7">
          <cell r="B7">
            <v>5000000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Cover Page"/>
      <sheetName val="Program Scheme"/>
      <sheetName val="Assumptions"/>
      <sheetName val="Development budget &amp; timing"/>
      <sheetName val="Commissions"/>
      <sheetName val="Cash flow"/>
      <sheetName val="CF to D &amp; E"/>
      <sheetName val="CF to Parties"/>
      <sheetName val="Sensitivity"/>
      <sheetName val="S &amp; 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INDICADORES"/>
      <sheetName val="PPTO-PETROTESTING"/>
      <sheetName val="Pronóstico 2008"/>
    </sheetNames>
    <sheetDataSet>
      <sheetData sheetId="0" refreshError="1">
        <row r="31">
          <cell r="F31">
            <v>327400</v>
          </cell>
        </row>
        <row r="32">
          <cell r="F32">
            <v>36000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S&amp;PL 01-03.06"/>
      <sheetName val="BS&amp;PL 01-04.06"/>
      <sheetName val="AS (2)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PRINTING"/>
      <sheetName val="COVER SHEET"/>
      <sheetName val="I KEY INFORMATION"/>
      <sheetName val="Worksheet 1"/>
      <sheetName val="IIa SUMMARY"/>
      <sheetName val="IIb P&amp;L short"/>
      <sheetName val="IIc P&amp;L"/>
      <sheetName val="Cashflow"/>
      <sheetName val="IId P&amp;L Opt Curr"/>
      <sheetName val="IV REVENUE ROOMS"/>
      <sheetName val="IV REVENUE  F&amp;B"/>
      <sheetName val="VI REVENUE OOD"/>
      <sheetName val="VII COST"/>
      <sheetName val="VIIIa INPUT ROOMS"/>
      <sheetName val="RMYEAR1MONTHLY"/>
      <sheetName val="RMYEAR2MONTHLY"/>
      <sheetName val="VIIIb INPUT F&amp;B"/>
      <sheetName val="VIIIc INPUT HR"/>
      <sheetName val="VIIId INPUT OOD"/>
      <sheetName val="Sheet1"/>
      <sheetName val="VIIIe INPUT COST"/>
    </sheetNames>
    <sheetDataSet>
      <sheetData sheetId="0" refreshError="1"/>
      <sheetData sheetId="1" refreshError="1"/>
      <sheetData sheetId="2" refreshError="1">
        <row r="15">
          <cell r="I15" t="str">
            <v>USD</v>
          </cell>
        </row>
        <row r="20">
          <cell r="I20">
            <v>2002</v>
          </cell>
        </row>
        <row r="21">
          <cell r="I21">
            <v>2003</v>
          </cell>
        </row>
        <row r="32">
          <cell r="I32">
            <v>1.4999999999999999E-2</v>
          </cell>
        </row>
        <row r="63">
          <cell r="E63" t="str">
            <v>Total Revenue</v>
          </cell>
          <cell r="I63">
            <v>1.2E-2</v>
          </cell>
        </row>
        <row r="64">
          <cell r="I64">
            <v>0</v>
          </cell>
        </row>
        <row r="67">
          <cell r="I67">
            <v>360</v>
          </cell>
        </row>
        <row r="299">
          <cell r="I299">
            <v>0.02</v>
          </cell>
        </row>
        <row r="303">
          <cell r="I303">
            <v>0.05</v>
          </cell>
        </row>
        <row r="304">
          <cell r="I304">
            <v>0.1</v>
          </cell>
        </row>
        <row r="305">
          <cell r="I305">
            <v>0.125</v>
          </cell>
        </row>
        <row r="311">
          <cell r="I311">
            <v>0.35</v>
          </cell>
        </row>
        <row r="312">
          <cell r="I312">
            <v>0.4</v>
          </cell>
        </row>
        <row r="319">
          <cell r="I319">
            <v>0.03</v>
          </cell>
        </row>
        <row r="320">
          <cell r="I320">
            <v>0.03</v>
          </cell>
        </row>
        <row r="321">
          <cell r="I321">
            <v>0.03</v>
          </cell>
        </row>
        <row r="322">
          <cell r="I322">
            <v>0.03</v>
          </cell>
        </row>
        <row r="323">
          <cell r="I323">
            <v>0.03</v>
          </cell>
        </row>
        <row r="324">
          <cell r="I324" t="str">
            <v>Total Revenue</v>
          </cell>
        </row>
        <row r="334">
          <cell r="I334">
            <v>2005</v>
          </cell>
        </row>
        <row r="338">
          <cell r="I338">
            <v>0</v>
          </cell>
        </row>
        <row r="339">
          <cell r="I339">
            <v>0</v>
          </cell>
        </row>
        <row r="341">
          <cell r="I341">
            <v>26800000</v>
          </cell>
        </row>
        <row r="342">
          <cell r="I342">
            <v>1</v>
          </cell>
        </row>
        <row r="343">
          <cell r="I343">
            <v>0</v>
          </cell>
        </row>
        <row r="346">
          <cell r="I346">
            <v>0.1</v>
          </cell>
        </row>
        <row r="348">
          <cell r="I348">
            <v>0.06</v>
          </cell>
        </row>
        <row r="351">
          <cell r="I351">
            <v>2008</v>
          </cell>
        </row>
        <row r="352">
          <cell r="I352">
            <v>0.05</v>
          </cell>
        </row>
        <row r="355">
          <cell r="I355">
            <v>111000000</v>
          </cell>
        </row>
        <row r="356">
          <cell r="I356">
            <v>50</v>
          </cell>
        </row>
        <row r="357">
          <cell r="I357" t="str">
            <v>Straight Line Method</v>
          </cell>
        </row>
        <row r="359">
          <cell r="I359">
            <v>0</v>
          </cell>
        </row>
        <row r="360">
          <cell r="I360">
            <v>0</v>
          </cell>
        </row>
      </sheetData>
      <sheetData sheetId="3" refreshError="1"/>
      <sheetData sheetId="4" refreshError="1"/>
      <sheetData sheetId="5" refreshError="1">
        <row r="5">
          <cell r="A5" t="str">
            <v>OPERATING YEAR</v>
          </cell>
          <cell r="C5">
            <v>2003</v>
          </cell>
          <cell r="E5">
            <v>2004</v>
          </cell>
          <cell r="G5">
            <v>2005</v>
          </cell>
          <cell r="I5">
            <v>2006</v>
          </cell>
          <cell r="K5">
            <v>2007</v>
          </cell>
          <cell r="M5">
            <v>2008</v>
          </cell>
          <cell r="O5">
            <v>2009</v>
          </cell>
          <cell r="Q5">
            <v>2010</v>
          </cell>
          <cell r="S5">
            <v>2011</v>
          </cell>
          <cell r="U5">
            <v>2012</v>
          </cell>
        </row>
      </sheetData>
      <sheetData sheetId="6" refreshError="1"/>
      <sheetData sheetId="7" refreshError="1"/>
      <sheetData sheetId="8" refreshError="1"/>
      <sheetData sheetId="9" refreshError="1">
        <row r="5">
          <cell r="A5" t="str">
            <v>YEAR</v>
          </cell>
          <cell r="C5">
            <v>2003</v>
          </cell>
          <cell r="E5">
            <v>2004</v>
          </cell>
          <cell r="G5">
            <v>2005</v>
          </cell>
          <cell r="I5">
            <v>2006</v>
          </cell>
          <cell r="K5">
            <v>2007</v>
          </cell>
          <cell r="M5">
            <v>2008</v>
          </cell>
          <cell r="O5">
            <v>2009</v>
          </cell>
          <cell r="Q5">
            <v>2010</v>
          </cell>
          <cell r="S5">
            <v>2011</v>
          </cell>
          <cell r="U5">
            <v>2012</v>
          </cell>
        </row>
        <row r="14">
          <cell r="A14" t="str">
            <v>Expected # Room Nights Occupied</v>
          </cell>
          <cell r="C14">
            <v>69509.376000000004</v>
          </cell>
          <cell r="E14">
            <v>76491.360000000001</v>
          </cell>
          <cell r="G14">
            <v>85410</v>
          </cell>
          <cell r="I14">
            <v>86724.000000000015</v>
          </cell>
          <cell r="K14">
            <v>88038.000000000015</v>
          </cell>
          <cell r="M14">
            <v>90914.4</v>
          </cell>
          <cell r="O14">
            <v>90665.999999999985</v>
          </cell>
          <cell r="Q14">
            <v>90665.999999999985</v>
          </cell>
          <cell r="S14">
            <v>90665.999999999985</v>
          </cell>
          <cell r="U14">
            <v>90914.4</v>
          </cell>
          <cell r="W14">
            <v>859999.53600000008</v>
          </cell>
        </row>
        <row r="23">
          <cell r="A23" t="str">
            <v>Total Rooms Department Revenue</v>
          </cell>
          <cell r="C23">
            <v>8821772.5883200001</v>
          </cell>
          <cell r="E23">
            <v>10681370.956992</v>
          </cell>
          <cell r="G23">
            <v>12456706.991044</v>
          </cell>
          <cell r="I23">
            <v>12995073.410554422</v>
          </cell>
          <cell r="K23">
            <v>13374749.731587173</v>
          </cell>
          <cell r="M23">
            <v>14001972.279588018</v>
          </cell>
          <cell r="O23">
            <v>14167008.962514672</v>
          </cell>
          <cell r="Q23">
            <v>14378954.096952392</v>
          </cell>
          <cell r="S23">
            <v>14586973.408406677</v>
          </cell>
          <cell r="U23">
            <v>14837255.784901358</v>
          </cell>
        </row>
      </sheetData>
      <sheetData sheetId="10" refreshError="1">
        <row r="11">
          <cell r="A11" t="str">
            <v>TOTAL F&amp;B REVENUE</v>
          </cell>
          <cell r="C11">
            <v>4852167.5384349991</v>
          </cell>
          <cell r="E11">
            <v>5459743.5150966225</v>
          </cell>
          <cell r="G11">
            <v>5921935.524764983</v>
          </cell>
          <cell r="I11">
            <v>6315220.7562610591</v>
          </cell>
          <cell r="K11">
            <v>6450607.1977912989</v>
          </cell>
          <cell r="M11">
            <v>6647145.3640557677</v>
          </cell>
          <cell r="O11">
            <v>6729326.9229152948</v>
          </cell>
          <cell r="Q11">
            <v>6830266.8267590236</v>
          </cell>
          <cell r="S11">
            <v>6932720.8291604072</v>
          </cell>
          <cell r="U11">
            <v>7055037.805114734</v>
          </cell>
        </row>
      </sheetData>
      <sheetData sheetId="11" refreshError="1">
        <row r="19">
          <cell r="A19" t="str">
            <v>TOTAL Revenue OOD</v>
          </cell>
          <cell r="C19">
            <v>1104131.4068080001</v>
          </cell>
          <cell r="E19">
            <v>1229910.6032876996</v>
          </cell>
          <cell r="G19">
            <v>1378052.3851899798</v>
          </cell>
          <cell r="I19">
            <v>1412645.2223179287</v>
          </cell>
          <cell r="K19">
            <v>1447897.4655375881</v>
          </cell>
          <cell r="M19">
            <v>1507159.4257211145</v>
          </cell>
          <cell r="O19">
            <v>1520427.54408945</v>
          </cell>
          <cell r="Q19">
            <v>1537894.4110513132</v>
          </cell>
          <cell r="S19">
            <v>1555621.0442741071</v>
          </cell>
          <cell r="U19">
            <v>1577741.2435802433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0. Instructions"/>
      <sheetName val="1. Bgt Definitions"/>
      <sheetName val="2. Budget Wksht"/>
      <sheetName val="3. Bgt By Activity (18 mo)"/>
      <sheetName val="4. Bgt detail view"/>
      <sheetName val="5. 12 Mo Summary by Bgt Item"/>
      <sheetName val="6. 18 Mo Summary by Bgt Item"/>
      <sheetName val="7. Bgt By Cost Item (12 mo)"/>
      <sheetName val="8. Cost Acct List"/>
      <sheetName val="9. Parameters"/>
    </sheetNames>
    <sheetDataSet>
      <sheetData sheetId="0" refreshError="1"/>
      <sheetData sheetId="1" refreshError="1"/>
      <sheetData sheetId="2" refreshError="1">
        <row r="10">
          <cell r="C10" t="str">
            <v>AAPG Conference, Cartagena, etc.</v>
          </cell>
          <cell r="D10" t="str">
            <v>2006L.01</v>
          </cell>
        </row>
        <row r="11">
          <cell r="C11" t="str">
            <v>Colombia Travel - Operations Director</v>
          </cell>
          <cell r="D11" t="str">
            <v>2006L.03</v>
          </cell>
        </row>
        <row r="12">
          <cell r="C12" t="str">
            <v>Colombia Travel - Technical Director</v>
          </cell>
          <cell r="D12" t="str">
            <v>2006L.02</v>
          </cell>
        </row>
        <row r="13">
          <cell r="C13" t="str">
            <v>Brazil Travel - Technical Director</v>
          </cell>
          <cell r="D13" t="str">
            <v>2006L.04</v>
          </cell>
        </row>
        <row r="14">
          <cell r="C14" t="str">
            <v>Brazil Travel - Operations Director</v>
          </cell>
          <cell r="D14" t="str">
            <v>2006L.05</v>
          </cell>
        </row>
        <row r="15">
          <cell r="C15" t="str">
            <v>Brazil Travel - Reservoir Engineer</v>
          </cell>
          <cell r="D15" t="str">
            <v>2006L.06</v>
          </cell>
        </row>
        <row r="16">
          <cell r="C16" t="str">
            <v>Fees Reservoir Engineer</v>
          </cell>
          <cell r="D16" t="str">
            <v>2006L.07</v>
          </cell>
        </row>
        <row r="17">
          <cell r="C17" t="str">
            <v>Operations Director - Colombia</v>
          </cell>
          <cell r="D17" t="str">
            <v>2006L.08</v>
          </cell>
        </row>
        <row r="18">
          <cell r="C18" t="str">
            <v>Operations Director - Brazil</v>
          </cell>
          <cell r="D18" t="str">
            <v>2006L.09</v>
          </cell>
        </row>
        <row r="19">
          <cell r="D19" t="str">
            <v/>
          </cell>
        </row>
        <row r="20">
          <cell r="D20" t="str">
            <v/>
          </cell>
        </row>
        <row r="21">
          <cell r="D21" t="str">
            <v/>
          </cell>
        </row>
        <row r="22">
          <cell r="D22" t="str">
            <v/>
          </cell>
        </row>
        <row r="23">
          <cell r="D23" t="str">
            <v/>
          </cell>
        </row>
        <row r="24">
          <cell r="D24" t="str">
            <v/>
          </cell>
        </row>
        <row r="25">
          <cell r="D25" t="str">
            <v/>
          </cell>
        </row>
        <row r="26">
          <cell r="D26" t="str">
            <v/>
          </cell>
        </row>
        <row r="27">
          <cell r="D27" t="str">
            <v/>
          </cell>
        </row>
        <row r="28">
          <cell r="D28" t="str">
            <v/>
          </cell>
        </row>
        <row r="29">
          <cell r="D29" t="str">
            <v/>
          </cell>
        </row>
        <row r="30">
          <cell r="D30" t="str">
            <v/>
          </cell>
        </row>
        <row r="31">
          <cell r="D31" t="str">
            <v/>
          </cell>
        </row>
        <row r="32">
          <cell r="D32" t="str">
            <v/>
          </cell>
        </row>
        <row r="33">
          <cell r="D33" t="str">
            <v/>
          </cell>
        </row>
        <row r="34">
          <cell r="D34" t="str">
            <v/>
          </cell>
        </row>
        <row r="35">
          <cell r="D35" t="str">
            <v/>
          </cell>
        </row>
        <row r="36">
          <cell r="D36" t="str">
            <v/>
          </cell>
        </row>
        <row r="37">
          <cell r="D37" t="str">
            <v/>
          </cell>
        </row>
        <row r="38">
          <cell r="D38" t="str">
            <v/>
          </cell>
        </row>
        <row r="39">
          <cell r="D39" t="str">
            <v/>
          </cell>
        </row>
        <row r="40">
          <cell r="D40" t="str">
            <v/>
          </cell>
        </row>
        <row r="41">
          <cell r="D41" t="str">
            <v/>
          </cell>
        </row>
        <row r="42">
          <cell r="D42" t="str">
            <v/>
          </cell>
        </row>
        <row r="43">
          <cell r="D43" t="str">
            <v/>
          </cell>
        </row>
        <row r="44">
          <cell r="D44" t="str">
            <v/>
          </cell>
        </row>
        <row r="45">
          <cell r="D45" t="str">
            <v/>
          </cell>
        </row>
        <row r="46">
          <cell r="D46" t="str">
            <v/>
          </cell>
        </row>
        <row r="47">
          <cell r="D47" t="str">
            <v/>
          </cell>
        </row>
        <row r="48">
          <cell r="D48" t="str">
            <v/>
          </cell>
        </row>
        <row r="49">
          <cell r="D49" t="str">
            <v/>
          </cell>
        </row>
        <row r="50">
          <cell r="D50" t="str">
            <v/>
          </cell>
        </row>
        <row r="51">
          <cell r="D51" t="str">
            <v/>
          </cell>
        </row>
        <row r="52">
          <cell r="D52" t="str">
            <v/>
          </cell>
        </row>
        <row r="53">
          <cell r="D53" t="str">
            <v/>
          </cell>
        </row>
        <row r="54">
          <cell r="D54" t="str">
            <v/>
          </cell>
        </row>
        <row r="55">
          <cell r="D55" t="str">
            <v/>
          </cell>
        </row>
        <row r="56">
          <cell r="D56" t="str">
            <v/>
          </cell>
        </row>
        <row r="57">
          <cell r="D57" t="str">
            <v/>
          </cell>
        </row>
        <row r="58">
          <cell r="D58" t="str">
            <v/>
          </cell>
        </row>
        <row r="59">
          <cell r="D59" t="str">
            <v/>
          </cell>
        </row>
        <row r="60">
          <cell r="D60" t="str">
            <v/>
          </cell>
        </row>
        <row r="61">
          <cell r="D61" t="str">
            <v/>
          </cell>
        </row>
        <row r="62">
          <cell r="D62" t="str">
            <v/>
          </cell>
        </row>
        <row r="63">
          <cell r="D63" t="str">
            <v/>
          </cell>
        </row>
        <row r="64">
          <cell r="D64" t="str">
            <v/>
          </cell>
        </row>
        <row r="65">
          <cell r="D65" t="str">
            <v/>
          </cell>
        </row>
        <row r="66">
          <cell r="D66" t="str">
            <v/>
          </cell>
        </row>
        <row r="67">
          <cell r="D67" t="str">
            <v/>
          </cell>
        </row>
        <row r="68">
          <cell r="D68" t="str">
            <v/>
          </cell>
        </row>
        <row r="69">
          <cell r="D69" t="str">
            <v/>
          </cell>
        </row>
        <row r="70">
          <cell r="D70" t="str">
            <v/>
          </cell>
        </row>
        <row r="71">
          <cell r="D71" t="str">
            <v/>
          </cell>
        </row>
        <row r="72">
          <cell r="D72" t="str">
            <v/>
          </cell>
        </row>
        <row r="73">
          <cell r="D73" t="str">
            <v/>
          </cell>
        </row>
        <row r="74">
          <cell r="D74" t="str">
            <v/>
          </cell>
        </row>
        <row r="75">
          <cell r="D75" t="str">
            <v/>
          </cell>
        </row>
        <row r="76">
          <cell r="D76" t="str">
            <v/>
          </cell>
        </row>
        <row r="77">
          <cell r="D77" t="str">
            <v/>
          </cell>
        </row>
        <row r="78">
          <cell r="D78" t="str">
            <v/>
          </cell>
        </row>
        <row r="79">
          <cell r="D79" t="str">
            <v/>
          </cell>
        </row>
        <row r="80">
          <cell r="D80" t="str">
            <v/>
          </cell>
        </row>
        <row r="81">
          <cell r="D81" t="str">
            <v/>
          </cell>
        </row>
        <row r="82">
          <cell r="D82" t="str">
            <v/>
          </cell>
        </row>
        <row r="83">
          <cell r="D83" t="str">
            <v/>
          </cell>
        </row>
        <row r="84">
          <cell r="D84" t="str">
            <v/>
          </cell>
        </row>
        <row r="85">
          <cell r="D85" t="str">
            <v/>
          </cell>
        </row>
        <row r="86">
          <cell r="D86" t="str">
            <v/>
          </cell>
        </row>
        <row r="87">
          <cell r="D87" t="str">
            <v/>
          </cell>
        </row>
        <row r="88">
          <cell r="D88" t="str">
            <v/>
          </cell>
        </row>
        <row r="89">
          <cell r="D89" t="str">
            <v/>
          </cell>
        </row>
        <row r="90">
          <cell r="D90" t="str">
            <v/>
          </cell>
        </row>
        <row r="91">
          <cell r="D91" t="str">
            <v/>
          </cell>
        </row>
        <row r="92">
          <cell r="D92" t="str">
            <v/>
          </cell>
        </row>
        <row r="93">
          <cell r="D93" t="str">
            <v/>
          </cell>
        </row>
        <row r="94">
          <cell r="D94" t="str">
            <v/>
          </cell>
        </row>
        <row r="95">
          <cell r="D95" t="str">
            <v/>
          </cell>
        </row>
        <row r="96">
          <cell r="D96" t="str">
            <v/>
          </cell>
        </row>
        <row r="97">
          <cell r="D97" t="str">
            <v/>
          </cell>
        </row>
        <row r="98">
          <cell r="D98" t="str">
            <v/>
          </cell>
        </row>
        <row r="99">
          <cell r="D99" t="str">
            <v/>
          </cell>
        </row>
        <row r="100">
          <cell r="D100" t="str">
            <v/>
          </cell>
        </row>
        <row r="101">
          <cell r="D101" t="str">
            <v/>
          </cell>
        </row>
        <row r="102">
          <cell r="D102" t="str">
            <v/>
          </cell>
        </row>
        <row r="103">
          <cell r="D103" t="str">
            <v/>
          </cell>
        </row>
        <row r="104">
          <cell r="D104" t="str">
            <v/>
          </cell>
        </row>
        <row r="105">
          <cell r="D105" t="str">
            <v/>
          </cell>
        </row>
        <row r="106">
          <cell r="D106" t="str">
            <v/>
          </cell>
        </row>
        <row r="107">
          <cell r="D107" t="str">
            <v/>
          </cell>
        </row>
        <row r="108">
          <cell r="D108" t="str">
            <v/>
          </cell>
        </row>
        <row r="109">
          <cell r="D109" t="str">
            <v/>
          </cell>
        </row>
        <row r="110">
          <cell r="D110" t="str">
            <v/>
          </cell>
        </row>
        <row r="111">
          <cell r="D111" t="str">
            <v/>
          </cell>
        </row>
        <row r="112">
          <cell r="D112" t="str">
            <v/>
          </cell>
        </row>
        <row r="113">
          <cell r="D113" t="str">
            <v/>
          </cell>
        </row>
        <row r="114">
          <cell r="D114" t="str">
            <v/>
          </cell>
        </row>
        <row r="115">
          <cell r="D115" t="str">
            <v/>
          </cell>
        </row>
        <row r="116">
          <cell r="D116" t="str">
            <v/>
          </cell>
        </row>
        <row r="117">
          <cell r="D117" t="str">
            <v/>
          </cell>
        </row>
        <row r="118">
          <cell r="D118" t="str">
            <v/>
          </cell>
        </row>
        <row r="119">
          <cell r="D119" t="str">
            <v/>
          </cell>
        </row>
        <row r="120">
          <cell r="D120" t="str">
            <v/>
          </cell>
        </row>
        <row r="121">
          <cell r="D121" t="str">
            <v/>
          </cell>
        </row>
        <row r="122">
          <cell r="D122" t="str">
            <v/>
          </cell>
        </row>
        <row r="123">
          <cell r="D123" t="str">
            <v/>
          </cell>
        </row>
        <row r="124">
          <cell r="D124" t="str">
            <v/>
          </cell>
        </row>
        <row r="125">
          <cell r="D125" t="str">
            <v/>
          </cell>
        </row>
        <row r="126">
          <cell r="D126" t="str">
            <v/>
          </cell>
        </row>
        <row r="127">
          <cell r="D127" t="str">
            <v/>
          </cell>
        </row>
        <row r="128">
          <cell r="D128" t="str">
            <v/>
          </cell>
        </row>
        <row r="129">
          <cell r="D129" t="str">
            <v/>
          </cell>
        </row>
        <row r="130">
          <cell r="D130" t="str">
            <v/>
          </cell>
        </row>
        <row r="131">
          <cell r="D131" t="str">
            <v/>
          </cell>
        </row>
        <row r="132">
          <cell r="D132" t="str">
            <v/>
          </cell>
        </row>
        <row r="133">
          <cell r="D133" t="str">
            <v/>
          </cell>
        </row>
        <row r="134">
          <cell r="D134" t="str">
            <v/>
          </cell>
        </row>
        <row r="135">
          <cell r="D135" t="str">
            <v/>
          </cell>
        </row>
        <row r="136">
          <cell r="D136" t="str">
            <v/>
          </cell>
        </row>
        <row r="137">
          <cell r="D137" t="str">
            <v/>
          </cell>
        </row>
        <row r="138">
          <cell r="D138" t="str">
            <v/>
          </cell>
        </row>
        <row r="139">
          <cell r="D139" t="str">
            <v/>
          </cell>
        </row>
        <row r="140">
          <cell r="D140" t="str">
            <v/>
          </cell>
        </row>
        <row r="141">
          <cell r="D141" t="str">
            <v/>
          </cell>
        </row>
        <row r="142">
          <cell r="D142" t="str">
            <v/>
          </cell>
        </row>
        <row r="143">
          <cell r="D143" t="str">
            <v/>
          </cell>
        </row>
        <row r="144">
          <cell r="D144" t="str">
            <v/>
          </cell>
        </row>
        <row r="145">
          <cell r="D145" t="str">
            <v/>
          </cell>
        </row>
        <row r="146">
          <cell r="D146" t="str">
            <v/>
          </cell>
        </row>
        <row r="147">
          <cell r="D147" t="str">
            <v/>
          </cell>
        </row>
        <row r="148">
          <cell r="D148" t="str">
            <v/>
          </cell>
        </row>
        <row r="149">
          <cell r="D149" t="str">
            <v/>
          </cell>
        </row>
        <row r="150">
          <cell r="D150" t="str">
            <v/>
          </cell>
        </row>
        <row r="151">
          <cell r="D151" t="str">
            <v/>
          </cell>
        </row>
        <row r="152">
          <cell r="D152" t="str">
            <v/>
          </cell>
        </row>
        <row r="153">
          <cell r="D153" t="str">
            <v/>
          </cell>
        </row>
        <row r="154">
          <cell r="D154" t="str">
            <v/>
          </cell>
        </row>
        <row r="155">
          <cell r="D155" t="str">
            <v/>
          </cell>
        </row>
        <row r="156">
          <cell r="D156" t="str">
            <v/>
          </cell>
        </row>
        <row r="157">
          <cell r="D157" t="str">
            <v/>
          </cell>
        </row>
        <row r="158">
          <cell r="D158" t="str">
            <v/>
          </cell>
        </row>
        <row r="159">
          <cell r="D159" t="str">
            <v/>
          </cell>
        </row>
        <row r="160">
          <cell r="D160" t="str">
            <v/>
          </cell>
        </row>
        <row r="161">
          <cell r="D161" t="str">
            <v/>
          </cell>
        </row>
        <row r="162">
          <cell r="D162" t="str">
            <v/>
          </cell>
        </row>
        <row r="163">
          <cell r="D163" t="str">
            <v/>
          </cell>
        </row>
        <row r="164">
          <cell r="D164" t="str">
            <v/>
          </cell>
        </row>
        <row r="165">
          <cell r="D165" t="str">
            <v/>
          </cell>
        </row>
        <row r="166">
          <cell r="D166" t="str">
            <v/>
          </cell>
        </row>
        <row r="167">
          <cell r="D167" t="str">
            <v/>
          </cell>
        </row>
        <row r="168">
          <cell r="D168" t="str">
            <v/>
          </cell>
        </row>
        <row r="169">
          <cell r="D169" t="str">
            <v/>
          </cell>
        </row>
        <row r="170">
          <cell r="D170" t="str">
            <v/>
          </cell>
        </row>
        <row r="171">
          <cell r="D171" t="str">
            <v/>
          </cell>
        </row>
        <row r="172">
          <cell r="D172" t="str">
            <v/>
          </cell>
        </row>
        <row r="173">
          <cell r="D173" t="str">
            <v/>
          </cell>
        </row>
        <row r="174">
          <cell r="D174" t="str">
            <v/>
          </cell>
        </row>
        <row r="175">
          <cell r="D175" t="str">
            <v/>
          </cell>
        </row>
        <row r="176">
          <cell r="D176" t="str">
            <v/>
          </cell>
        </row>
        <row r="177">
          <cell r="D177" t="str">
            <v/>
          </cell>
        </row>
        <row r="178">
          <cell r="D178" t="str">
            <v/>
          </cell>
        </row>
        <row r="179">
          <cell r="D179" t="str">
            <v/>
          </cell>
        </row>
        <row r="180">
          <cell r="D180" t="str">
            <v/>
          </cell>
        </row>
        <row r="181">
          <cell r="D181" t="str">
            <v/>
          </cell>
        </row>
        <row r="182">
          <cell r="D182" t="str">
            <v/>
          </cell>
        </row>
        <row r="183">
          <cell r="D183" t="str">
            <v/>
          </cell>
        </row>
        <row r="184">
          <cell r="D184" t="str">
            <v/>
          </cell>
        </row>
        <row r="185">
          <cell r="D185" t="str">
            <v/>
          </cell>
        </row>
        <row r="186">
          <cell r="D186" t="str">
            <v/>
          </cell>
        </row>
        <row r="187">
          <cell r="D187" t="str">
            <v/>
          </cell>
        </row>
        <row r="188">
          <cell r="D188" t="str">
            <v/>
          </cell>
        </row>
        <row r="189">
          <cell r="D189" t="str">
            <v/>
          </cell>
        </row>
        <row r="190">
          <cell r="D190" t="str">
            <v/>
          </cell>
        </row>
        <row r="191">
          <cell r="D191" t="str">
            <v/>
          </cell>
        </row>
        <row r="192">
          <cell r="D192" t="str">
            <v/>
          </cell>
        </row>
        <row r="193">
          <cell r="D193" t="str">
            <v/>
          </cell>
        </row>
        <row r="194">
          <cell r="D194" t="str">
            <v/>
          </cell>
        </row>
        <row r="195">
          <cell r="D195" t="str">
            <v/>
          </cell>
        </row>
        <row r="196">
          <cell r="D196" t="str">
            <v/>
          </cell>
        </row>
        <row r="197">
          <cell r="D197" t="str">
            <v/>
          </cell>
        </row>
        <row r="198">
          <cell r="D198" t="str">
            <v/>
          </cell>
        </row>
        <row r="199">
          <cell r="D199" t="str">
            <v/>
          </cell>
        </row>
        <row r="200">
          <cell r="D200" t="str">
            <v/>
          </cell>
        </row>
        <row r="201">
          <cell r="D201" t="str">
            <v/>
          </cell>
        </row>
        <row r="202">
          <cell r="D202" t="str">
            <v/>
          </cell>
        </row>
        <row r="203">
          <cell r="D203" t="str">
            <v/>
          </cell>
        </row>
        <row r="204">
          <cell r="D204" t="str">
            <v/>
          </cell>
        </row>
        <row r="205">
          <cell r="D205" t="str">
            <v/>
          </cell>
        </row>
        <row r="206">
          <cell r="D206" t="str">
            <v/>
          </cell>
        </row>
        <row r="207">
          <cell r="D207" t="str">
            <v/>
          </cell>
        </row>
        <row r="208">
          <cell r="D208" t="str">
            <v/>
          </cell>
        </row>
        <row r="209">
          <cell r="D209" t="str">
            <v/>
          </cell>
        </row>
        <row r="210">
          <cell r="D210" t="str">
            <v/>
          </cell>
        </row>
        <row r="211">
          <cell r="D211" t="str">
            <v/>
          </cell>
        </row>
        <row r="212">
          <cell r="D212" t="str">
            <v/>
          </cell>
        </row>
        <row r="213">
          <cell r="D213" t="str">
            <v/>
          </cell>
        </row>
        <row r="214">
          <cell r="D214" t="str">
            <v/>
          </cell>
        </row>
        <row r="215">
          <cell r="D215" t="str">
            <v/>
          </cell>
        </row>
        <row r="216">
          <cell r="D216" t="str">
            <v/>
          </cell>
        </row>
        <row r="217">
          <cell r="D217" t="str">
            <v/>
          </cell>
        </row>
        <row r="218">
          <cell r="D218" t="str">
            <v/>
          </cell>
        </row>
        <row r="219">
          <cell r="D219" t="str">
            <v/>
          </cell>
        </row>
        <row r="220">
          <cell r="D220" t="str">
            <v/>
          </cell>
        </row>
        <row r="221">
          <cell r="D221" t="str">
            <v/>
          </cell>
        </row>
        <row r="222">
          <cell r="D222" t="str">
            <v/>
          </cell>
        </row>
        <row r="223">
          <cell r="D223" t="str">
            <v/>
          </cell>
        </row>
        <row r="224">
          <cell r="D224" t="str">
            <v/>
          </cell>
        </row>
        <row r="225">
          <cell r="D225" t="str">
            <v/>
          </cell>
        </row>
        <row r="226">
          <cell r="D226" t="str">
            <v/>
          </cell>
        </row>
        <row r="227">
          <cell r="D227" t="str">
            <v/>
          </cell>
        </row>
        <row r="228">
          <cell r="D228" t="str">
            <v/>
          </cell>
        </row>
        <row r="229">
          <cell r="D229" t="str">
            <v/>
          </cell>
        </row>
        <row r="230">
          <cell r="D230" t="str">
            <v/>
          </cell>
        </row>
        <row r="231">
          <cell r="D231" t="str">
            <v/>
          </cell>
        </row>
        <row r="232">
          <cell r="D232" t="str">
            <v/>
          </cell>
        </row>
        <row r="233">
          <cell r="D233" t="str">
            <v/>
          </cell>
        </row>
        <row r="234">
          <cell r="D234" t="str">
            <v/>
          </cell>
        </row>
        <row r="235">
          <cell r="D235" t="str">
            <v/>
          </cell>
        </row>
        <row r="236">
          <cell r="D236" t="str">
            <v/>
          </cell>
        </row>
        <row r="237">
          <cell r="D237" t="str">
            <v/>
          </cell>
        </row>
        <row r="238">
          <cell r="D238" t="str">
            <v/>
          </cell>
        </row>
        <row r="239">
          <cell r="D239" t="str">
            <v/>
          </cell>
        </row>
        <row r="240">
          <cell r="D240" t="str">
            <v/>
          </cell>
        </row>
        <row r="241">
          <cell r="D241" t="str">
            <v/>
          </cell>
        </row>
        <row r="242">
          <cell r="D242" t="str">
            <v/>
          </cell>
        </row>
        <row r="243">
          <cell r="D243" t="str">
            <v/>
          </cell>
        </row>
        <row r="244">
          <cell r="D244" t="str">
            <v/>
          </cell>
        </row>
        <row r="245">
          <cell r="D245" t="str">
            <v/>
          </cell>
        </row>
        <row r="246">
          <cell r="D246" t="str">
            <v/>
          </cell>
        </row>
        <row r="247">
          <cell r="D247" t="str">
            <v/>
          </cell>
        </row>
        <row r="248">
          <cell r="D248" t="str">
            <v/>
          </cell>
        </row>
        <row r="249">
          <cell r="D249" t="str">
            <v/>
          </cell>
        </row>
        <row r="250">
          <cell r="D250" t="str">
            <v/>
          </cell>
        </row>
        <row r="251">
          <cell r="D251" t="str">
            <v/>
          </cell>
        </row>
        <row r="252">
          <cell r="D252" t="str">
            <v/>
          </cell>
        </row>
        <row r="253">
          <cell r="D253" t="str">
            <v/>
          </cell>
        </row>
        <row r="254">
          <cell r="D254" t="str">
            <v/>
          </cell>
        </row>
        <row r="255">
          <cell r="D255" t="str">
            <v/>
          </cell>
        </row>
        <row r="256">
          <cell r="D256" t="str">
            <v/>
          </cell>
        </row>
        <row r="257">
          <cell r="D257" t="str">
            <v/>
          </cell>
        </row>
        <row r="258">
          <cell r="D258" t="str">
            <v/>
          </cell>
        </row>
        <row r="259">
          <cell r="D259" t="str">
            <v/>
          </cell>
        </row>
        <row r="260">
          <cell r="D260" t="str">
            <v/>
          </cell>
        </row>
        <row r="261">
          <cell r="D261" t="str">
            <v/>
          </cell>
        </row>
        <row r="262">
          <cell r="D262" t="str">
            <v/>
          </cell>
        </row>
        <row r="263">
          <cell r="D263" t="str">
            <v/>
          </cell>
        </row>
        <row r="264">
          <cell r="D264" t="str">
            <v/>
          </cell>
        </row>
        <row r="265">
          <cell r="D265" t="str">
            <v/>
          </cell>
        </row>
        <row r="266">
          <cell r="D266" t="str">
            <v/>
          </cell>
        </row>
        <row r="267">
          <cell r="D267" t="str">
            <v/>
          </cell>
        </row>
        <row r="268">
          <cell r="D268" t="str">
            <v/>
          </cell>
        </row>
        <row r="269">
          <cell r="D269" t="str">
            <v/>
          </cell>
        </row>
        <row r="270">
          <cell r="D270" t="str">
            <v/>
          </cell>
        </row>
        <row r="271">
          <cell r="D271" t="str">
            <v/>
          </cell>
        </row>
        <row r="272">
          <cell r="D272" t="str">
            <v/>
          </cell>
        </row>
        <row r="273">
          <cell r="D273" t="str">
            <v/>
          </cell>
        </row>
        <row r="274">
          <cell r="D274" t="str">
            <v/>
          </cell>
        </row>
        <row r="275">
          <cell r="D275" t="str">
            <v/>
          </cell>
        </row>
        <row r="276">
          <cell r="D276" t="str">
            <v/>
          </cell>
        </row>
        <row r="277">
          <cell r="D277" t="str">
            <v/>
          </cell>
        </row>
        <row r="278">
          <cell r="D278" t="str">
            <v/>
          </cell>
        </row>
        <row r="279">
          <cell r="D279" t="str">
            <v/>
          </cell>
        </row>
        <row r="280">
          <cell r="D280" t="str">
            <v/>
          </cell>
        </row>
        <row r="281">
          <cell r="D281" t="str">
            <v/>
          </cell>
        </row>
        <row r="282">
          <cell r="D282" t="str">
            <v/>
          </cell>
        </row>
        <row r="283">
          <cell r="D283" t="str">
            <v/>
          </cell>
        </row>
        <row r="284">
          <cell r="D284" t="str">
            <v/>
          </cell>
        </row>
        <row r="285">
          <cell r="D285" t="str">
            <v/>
          </cell>
        </row>
        <row r="286">
          <cell r="D286" t="str">
            <v/>
          </cell>
        </row>
        <row r="287">
          <cell r="D287" t="str">
            <v/>
          </cell>
        </row>
        <row r="288">
          <cell r="D288" t="str">
            <v/>
          </cell>
        </row>
        <row r="289">
          <cell r="D289" t="str">
            <v/>
          </cell>
        </row>
        <row r="290">
          <cell r="D290" t="str">
            <v/>
          </cell>
        </row>
        <row r="291">
          <cell r="D291" t="str">
            <v/>
          </cell>
        </row>
        <row r="292">
          <cell r="D292" t="str">
            <v/>
          </cell>
        </row>
        <row r="293">
          <cell r="D293" t="str">
            <v/>
          </cell>
        </row>
        <row r="294">
          <cell r="D294" t="str">
            <v/>
          </cell>
        </row>
        <row r="295">
          <cell r="D295" t="str">
            <v/>
          </cell>
        </row>
        <row r="296">
          <cell r="D296" t="str">
            <v/>
          </cell>
        </row>
        <row r="297">
          <cell r="D297" t="str">
            <v/>
          </cell>
        </row>
        <row r="298">
          <cell r="D298" t="str">
            <v/>
          </cell>
        </row>
        <row r="299">
          <cell r="D299" t="str">
            <v/>
          </cell>
        </row>
        <row r="300">
          <cell r="D300" t="str">
            <v/>
          </cell>
        </row>
        <row r="301">
          <cell r="D301" t="str">
            <v/>
          </cell>
        </row>
        <row r="302">
          <cell r="D302" t="str">
            <v/>
          </cell>
        </row>
        <row r="303">
          <cell r="D303" t="str">
            <v/>
          </cell>
        </row>
        <row r="304">
          <cell r="D304" t="str">
            <v/>
          </cell>
        </row>
        <row r="305">
          <cell r="D305" t="str">
            <v/>
          </cell>
        </row>
        <row r="306">
          <cell r="D306" t="str">
            <v/>
          </cell>
        </row>
        <row r="307">
          <cell r="D307" t="str">
            <v/>
          </cell>
        </row>
        <row r="308">
          <cell r="D308" t="str">
            <v/>
          </cell>
        </row>
        <row r="309">
          <cell r="D309" t="str">
            <v/>
          </cell>
        </row>
        <row r="310">
          <cell r="D310" t="str">
            <v/>
          </cell>
        </row>
        <row r="311">
          <cell r="D311" t="str">
            <v/>
          </cell>
        </row>
        <row r="312">
          <cell r="D312" t="str">
            <v/>
          </cell>
        </row>
        <row r="313">
          <cell r="D313" t="str">
            <v/>
          </cell>
        </row>
        <row r="314">
          <cell r="D314" t="str">
            <v/>
          </cell>
        </row>
        <row r="315">
          <cell r="D315" t="str">
            <v/>
          </cell>
        </row>
        <row r="316">
          <cell r="D316" t="str">
            <v/>
          </cell>
        </row>
        <row r="317">
          <cell r="D317" t="str">
            <v/>
          </cell>
        </row>
        <row r="318">
          <cell r="D318" t="str">
            <v/>
          </cell>
        </row>
        <row r="319">
          <cell r="D319" t="str">
            <v/>
          </cell>
        </row>
        <row r="320">
          <cell r="D320" t="str">
            <v/>
          </cell>
        </row>
        <row r="321">
          <cell r="D321" t="str">
            <v/>
          </cell>
        </row>
        <row r="322">
          <cell r="D322" t="str">
            <v/>
          </cell>
        </row>
        <row r="323">
          <cell r="D323" t="str">
            <v/>
          </cell>
        </row>
        <row r="324">
          <cell r="D324" t="str">
            <v/>
          </cell>
        </row>
        <row r="325">
          <cell r="D325" t="str">
            <v/>
          </cell>
        </row>
        <row r="326">
          <cell r="D326" t="str">
            <v/>
          </cell>
        </row>
        <row r="327">
          <cell r="D327" t="str">
            <v/>
          </cell>
        </row>
        <row r="328">
          <cell r="D328" t="str">
            <v/>
          </cell>
        </row>
        <row r="329">
          <cell r="D329" t="str">
            <v/>
          </cell>
        </row>
        <row r="330">
          <cell r="D330" t="str">
            <v/>
          </cell>
        </row>
        <row r="331">
          <cell r="D331" t="str">
            <v/>
          </cell>
        </row>
        <row r="332">
          <cell r="D332" t="str">
            <v/>
          </cell>
        </row>
        <row r="333">
          <cell r="D333" t="str">
            <v/>
          </cell>
        </row>
        <row r="334">
          <cell r="D334" t="str">
            <v/>
          </cell>
        </row>
        <row r="335">
          <cell r="D335" t="str">
            <v/>
          </cell>
        </row>
        <row r="336">
          <cell r="D336" t="str">
            <v/>
          </cell>
        </row>
        <row r="337">
          <cell r="D337" t="str">
            <v/>
          </cell>
        </row>
        <row r="338">
          <cell r="D338" t="str">
            <v/>
          </cell>
        </row>
        <row r="339">
          <cell r="D339" t="str">
            <v/>
          </cell>
        </row>
        <row r="340">
          <cell r="D340" t="str">
            <v/>
          </cell>
        </row>
        <row r="341">
          <cell r="D341" t="str">
            <v/>
          </cell>
        </row>
        <row r="342">
          <cell r="D342" t="str">
            <v/>
          </cell>
        </row>
        <row r="343">
          <cell r="D343" t="str">
            <v/>
          </cell>
        </row>
        <row r="344">
          <cell r="D344" t="str">
            <v/>
          </cell>
        </row>
        <row r="345">
          <cell r="D345" t="str">
            <v/>
          </cell>
        </row>
        <row r="346">
          <cell r="D346" t="str">
            <v/>
          </cell>
        </row>
        <row r="347">
          <cell r="D347" t="str">
            <v/>
          </cell>
        </row>
        <row r="348">
          <cell r="D348" t="str">
            <v/>
          </cell>
        </row>
        <row r="349">
          <cell r="D349" t="str">
            <v/>
          </cell>
        </row>
        <row r="350">
          <cell r="D350" t="str">
            <v/>
          </cell>
        </row>
        <row r="351">
          <cell r="D351" t="str">
            <v/>
          </cell>
        </row>
        <row r="352">
          <cell r="D352" t="str">
            <v/>
          </cell>
        </row>
        <row r="353">
          <cell r="D353" t="str">
            <v/>
          </cell>
        </row>
        <row r="354">
          <cell r="D354" t="str">
            <v/>
          </cell>
        </row>
        <row r="355">
          <cell r="D355" t="str">
            <v/>
          </cell>
        </row>
        <row r="356">
          <cell r="D356" t="str">
            <v/>
          </cell>
        </row>
        <row r="357">
          <cell r="D357" t="str">
            <v/>
          </cell>
        </row>
        <row r="358">
          <cell r="D358" t="str">
            <v/>
          </cell>
        </row>
        <row r="359">
          <cell r="D359" t="str">
            <v/>
          </cell>
        </row>
        <row r="360">
          <cell r="D360" t="str">
            <v/>
          </cell>
        </row>
        <row r="361">
          <cell r="D361" t="str">
            <v/>
          </cell>
        </row>
        <row r="362">
          <cell r="D362" t="str">
            <v/>
          </cell>
        </row>
        <row r="363">
          <cell r="D363" t="str">
            <v/>
          </cell>
        </row>
        <row r="364">
          <cell r="D364" t="str">
            <v/>
          </cell>
        </row>
        <row r="365">
          <cell r="D365" t="str">
            <v/>
          </cell>
        </row>
        <row r="366">
          <cell r="D366" t="str">
            <v/>
          </cell>
        </row>
        <row r="367">
          <cell r="D367" t="str">
            <v/>
          </cell>
        </row>
        <row r="368">
          <cell r="D368" t="str">
            <v/>
          </cell>
        </row>
        <row r="369">
          <cell r="D369" t="str">
            <v/>
          </cell>
        </row>
        <row r="370">
          <cell r="D370" t="str">
            <v/>
          </cell>
        </row>
        <row r="371">
          <cell r="D371" t="str">
            <v/>
          </cell>
        </row>
        <row r="372">
          <cell r="D372" t="str">
            <v/>
          </cell>
        </row>
        <row r="373">
          <cell r="D373" t="str">
            <v/>
          </cell>
        </row>
        <row r="374">
          <cell r="D374" t="str">
            <v/>
          </cell>
        </row>
        <row r="375">
          <cell r="D375" t="str">
            <v/>
          </cell>
        </row>
        <row r="376">
          <cell r="D376" t="str">
            <v/>
          </cell>
        </row>
        <row r="377">
          <cell r="D377" t="str">
            <v/>
          </cell>
        </row>
        <row r="378">
          <cell r="D378" t="str">
            <v/>
          </cell>
        </row>
        <row r="379">
          <cell r="D379" t="str">
            <v/>
          </cell>
        </row>
        <row r="380">
          <cell r="D380" t="str">
            <v/>
          </cell>
        </row>
        <row r="381">
          <cell r="D381" t="str">
            <v/>
          </cell>
        </row>
        <row r="382">
          <cell r="D382" t="str">
            <v/>
          </cell>
        </row>
        <row r="383">
          <cell r="D383" t="str">
            <v/>
          </cell>
        </row>
        <row r="384">
          <cell r="D384" t="str">
            <v/>
          </cell>
        </row>
        <row r="385">
          <cell r="D385" t="str">
            <v/>
          </cell>
        </row>
        <row r="386">
          <cell r="D386" t="str">
            <v/>
          </cell>
        </row>
        <row r="387">
          <cell r="D387" t="str">
            <v/>
          </cell>
        </row>
        <row r="388">
          <cell r="D388" t="str">
            <v/>
          </cell>
        </row>
        <row r="389">
          <cell r="D389" t="str">
            <v/>
          </cell>
        </row>
        <row r="390">
          <cell r="D390" t="str">
            <v/>
          </cell>
        </row>
        <row r="391">
          <cell r="D391" t="str">
            <v/>
          </cell>
        </row>
        <row r="392">
          <cell r="D392" t="str">
            <v/>
          </cell>
        </row>
        <row r="393">
          <cell r="D393" t="str">
            <v/>
          </cell>
        </row>
        <row r="394">
          <cell r="D394" t="str">
            <v/>
          </cell>
        </row>
        <row r="395">
          <cell r="D395" t="str">
            <v/>
          </cell>
        </row>
        <row r="396">
          <cell r="D396" t="str">
            <v/>
          </cell>
        </row>
        <row r="397">
          <cell r="D397" t="str">
            <v/>
          </cell>
        </row>
        <row r="398">
          <cell r="D398" t="str">
            <v/>
          </cell>
        </row>
        <row r="399">
          <cell r="D399" t="str">
            <v/>
          </cell>
        </row>
        <row r="400">
          <cell r="D400" t="str">
            <v/>
          </cell>
        </row>
        <row r="401">
          <cell r="D401" t="str">
            <v/>
          </cell>
        </row>
        <row r="402">
          <cell r="D402" t="str">
            <v/>
          </cell>
        </row>
        <row r="403">
          <cell r="D403" t="str">
            <v/>
          </cell>
        </row>
        <row r="404">
          <cell r="D404" t="str">
            <v/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0. Instructions"/>
      <sheetName val="1. Budget Wksht"/>
      <sheetName val="2. Cost Account List"/>
      <sheetName val="3. Print View, SubGroup, SRC.FX"/>
      <sheetName val="4. Print View, Group, SRC.FX"/>
      <sheetName val="5. Print View, SubGroup, OTH.FX"/>
      <sheetName val="6. Print View, Group, OTH.FX"/>
      <sheetName val="7. Print View, SubGroup, EUR.FX"/>
      <sheetName val="8. Print View, Group, EUR.FX"/>
      <sheetName val="9. Parameters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5">
          <cell r="B35">
            <v>0</v>
          </cell>
        </row>
        <row r="36">
          <cell r="B36">
            <v>200</v>
          </cell>
        </row>
        <row r="52">
          <cell r="B52" t="str">
            <v>Swiss Franc</v>
          </cell>
          <cell r="C52" t="str">
            <v>CHF '000</v>
          </cell>
          <cell r="D52">
            <v>1.6</v>
          </cell>
          <cell r="E52">
            <v>1.2307692307692308</v>
          </cell>
          <cell r="F52">
            <v>3</v>
          </cell>
          <cell r="G52">
            <v>1.2307692307692308</v>
          </cell>
        </row>
        <row r="53">
          <cell r="B53" t="str">
            <v>Colombian Peso</v>
          </cell>
          <cell r="C53" t="str">
            <v>COP x 1M</v>
          </cell>
          <cell r="D53">
            <v>2.9899999999999998</v>
          </cell>
          <cell r="E53">
            <v>2.2999999999999998</v>
          </cell>
          <cell r="F53">
            <v>4</v>
          </cell>
          <cell r="G53">
            <v>2.2999999999999998</v>
          </cell>
        </row>
        <row r="54">
          <cell r="B54" t="str">
            <v>Euro</v>
          </cell>
          <cell r="C54" t="str">
            <v>EUR '000</v>
          </cell>
          <cell r="D54">
            <v>1</v>
          </cell>
          <cell r="E54">
            <v>0.76923076923076916</v>
          </cell>
          <cell r="F54">
            <v>1</v>
          </cell>
          <cell r="G54">
            <v>0.76923076923076916</v>
          </cell>
        </row>
        <row r="55">
          <cell r="B55" t="str">
            <v>United States Dollar</v>
          </cell>
          <cell r="C55" t="str">
            <v>USD '000</v>
          </cell>
          <cell r="D55">
            <v>1.3</v>
          </cell>
          <cell r="E55">
            <v>1</v>
          </cell>
          <cell r="F55">
            <v>2</v>
          </cell>
          <cell r="G55">
            <v>1</v>
          </cell>
        </row>
        <row r="56">
          <cell r="B56" t="str">
            <v>insert above to add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RESERVAS (2)"/>
      <sheetName val="RESERVAS"/>
      <sheetName val="INDICADORES"/>
      <sheetName val="RESERVAS A ENERO-04"/>
      <sheetName val="Hoja1"/>
      <sheetName val="RESERVAS A DIC0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0. Instructions"/>
      <sheetName val="1. Budget Wksht"/>
      <sheetName val="2. Cost Account List"/>
      <sheetName val="3. Print View, SubGroup, SRC.FX"/>
      <sheetName val="4. Print View, Group, SRC.FX"/>
      <sheetName val="5. Print View, SubGroup, OTH.FX"/>
      <sheetName val="6. Print View, Group, OTH.FX"/>
      <sheetName val="7. Print View, SubGroup, EUR.FX"/>
      <sheetName val="8. Print View, Group, EUR.FX"/>
      <sheetName val="9. Paramet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 t="str">
            <v>January 2006</v>
          </cell>
          <cell r="C3">
            <v>38718</v>
          </cell>
        </row>
        <row r="4">
          <cell r="B4" t="str">
            <v>February 2006</v>
          </cell>
          <cell r="C4">
            <v>38749</v>
          </cell>
          <cell r="D4">
            <v>38718</v>
          </cell>
        </row>
        <row r="5">
          <cell r="B5" t="str">
            <v>March 2006</v>
          </cell>
          <cell r="C5">
            <v>38777</v>
          </cell>
          <cell r="D5">
            <v>38749</v>
          </cell>
        </row>
        <row r="6">
          <cell r="B6" t="str">
            <v>April 2006</v>
          </cell>
          <cell r="C6">
            <v>38808</v>
          </cell>
          <cell r="D6">
            <v>38777</v>
          </cell>
        </row>
        <row r="7">
          <cell r="B7" t="str">
            <v>May 2006</v>
          </cell>
          <cell r="C7">
            <v>38838</v>
          </cell>
          <cell r="D7">
            <v>38808</v>
          </cell>
        </row>
        <row r="8">
          <cell r="B8" t="str">
            <v>June 2006</v>
          </cell>
          <cell r="C8">
            <v>38869</v>
          </cell>
          <cell r="D8">
            <v>38838</v>
          </cell>
        </row>
        <row r="9">
          <cell r="B9" t="str">
            <v>July 2006</v>
          </cell>
          <cell r="C9">
            <v>38899</v>
          </cell>
          <cell r="D9">
            <v>38869</v>
          </cell>
        </row>
        <row r="10">
          <cell r="B10" t="str">
            <v>August 2006</v>
          </cell>
          <cell r="C10">
            <v>38930</v>
          </cell>
          <cell r="D10">
            <v>38899</v>
          </cell>
        </row>
        <row r="11">
          <cell r="B11" t="str">
            <v>September 2006</v>
          </cell>
          <cell r="C11">
            <v>38961</v>
          </cell>
          <cell r="D11">
            <v>38930</v>
          </cell>
        </row>
        <row r="12">
          <cell r="B12" t="str">
            <v>October 2006</v>
          </cell>
          <cell r="C12">
            <v>38991</v>
          </cell>
          <cell r="D12">
            <v>38961</v>
          </cell>
        </row>
        <row r="13">
          <cell r="B13" t="str">
            <v>November 2006</v>
          </cell>
          <cell r="C13">
            <v>39022</v>
          </cell>
          <cell r="D13">
            <v>38991</v>
          </cell>
        </row>
        <row r="14">
          <cell r="B14" t="str">
            <v>December 2006</v>
          </cell>
          <cell r="C14">
            <v>39052</v>
          </cell>
          <cell r="D14">
            <v>39022</v>
          </cell>
        </row>
        <row r="15">
          <cell r="B15" t="str">
            <v>January 2007</v>
          </cell>
          <cell r="C15">
            <v>39083</v>
          </cell>
          <cell r="D15">
            <v>39052</v>
          </cell>
        </row>
        <row r="16">
          <cell r="B16" t="str">
            <v>February 2007</v>
          </cell>
          <cell r="C16">
            <v>39114</v>
          </cell>
          <cell r="D16">
            <v>39083</v>
          </cell>
        </row>
        <row r="17">
          <cell r="B17" t="str">
            <v>March 2007</v>
          </cell>
          <cell r="C17">
            <v>39142</v>
          </cell>
          <cell r="D17">
            <v>39114</v>
          </cell>
        </row>
        <row r="18">
          <cell r="B18" t="str">
            <v>April 2007</v>
          </cell>
          <cell r="C18">
            <v>39173</v>
          </cell>
          <cell r="D18">
            <v>39142</v>
          </cell>
        </row>
        <row r="19">
          <cell r="B19" t="str">
            <v>May 2007</v>
          </cell>
          <cell r="C19">
            <v>39203</v>
          </cell>
          <cell r="D19">
            <v>39173</v>
          </cell>
        </row>
        <row r="20">
          <cell r="B20" t="str">
            <v>June 2007</v>
          </cell>
          <cell r="C20">
            <v>39234</v>
          </cell>
          <cell r="D20">
            <v>39203</v>
          </cell>
        </row>
        <row r="21">
          <cell r="B21" t="str">
            <v>July 2007</v>
          </cell>
          <cell r="C21">
            <v>39264</v>
          </cell>
          <cell r="D21">
            <v>39234</v>
          </cell>
        </row>
        <row r="22">
          <cell r="B22" t="str">
            <v>August 2007</v>
          </cell>
          <cell r="C22">
            <v>39295</v>
          </cell>
          <cell r="D22">
            <v>39264</v>
          </cell>
        </row>
        <row r="23">
          <cell r="B23" t="str">
            <v>September 2007</v>
          </cell>
          <cell r="C23">
            <v>39326</v>
          </cell>
          <cell r="D23">
            <v>39295</v>
          </cell>
        </row>
        <row r="24">
          <cell r="B24" t="str">
            <v>October 2007</v>
          </cell>
          <cell r="C24">
            <v>39356</v>
          </cell>
          <cell r="D24">
            <v>39326</v>
          </cell>
        </row>
        <row r="25">
          <cell r="B25" t="str">
            <v>November 2007</v>
          </cell>
          <cell r="C25">
            <v>39387</v>
          </cell>
          <cell r="D25">
            <v>39356</v>
          </cell>
        </row>
        <row r="26">
          <cell r="B26" t="str">
            <v>December 2007</v>
          </cell>
          <cell r="C26">
            <v>39417</v>
          </cell>
          <cell r="D26">
            <v>39387</v>
          </cell>
        </row>
        <row r="27">
          <cell r="B27" t="str">
            <v>January 2008</v>
          </cell>
          <cell r="C27">
            <v>39448</v>
          </cell>
          <cell r="D27">
            <v>39417</v>
          </cell>
        </row>
        <row r="28">
          <cell r="B28" t="str">
            <v>February 2008</v>
          </cell>
          <cell r="C28">
            <v>39479</v>
          </cell>
          <cell r="D28">
            <v>39448</v>
          </cell>
        </row>
        <row r="29">
          <cell r="B29" t="str">
            <v>March 2008</v>
          </cell>
          <cell r="C29">
            <v>39508</v>
          </cell>
          <cell r="D29">
            <v>39479</v>
          </cell>
        </row>
        <row r="30">
          <cell r="B30" t="str">
            <v>April 2008</v>
          </cell>
          <cell r="C30">
            <v>39539</v>
          </cell>
          <cell r="D30">
            <v>39508</v>
          </cell>
        </row>
        <row r="52">
          <cell r="B52" t="str">
            <v>Swiss Franc</v>
          </cell>
        </row>
        <row r="53">
          <cell r="B53" t="str">
            <v>Colombian Peso</v>
          </cell>
        </row>
        <row r="54">
          <cell r="B54" t="str">
            <v>Euro</v>
          </cell>
        </row>
        <row r="55">
          <cell r="B55" t="str">
            <v>United States Dollar</v>
          </cell>
        </row>
        <row r="56">
          <cell r="B56" t="str">
            <v>insert above to add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OBLIGAC. ACTUALIZADAS (2)"/>
      <sheetName val="OBLIG A OCT. 30"/>
      <sheetName val="Obligaciones a Sept"/>
      <sheetName val="OBLIGAC. ACTUALIZADAS"/>
      <sheetName val="Ingles a Jul 31"/>
      <sheetName val="OBLIG. JUL. 31"/>
      <sheetName val="OBLIGAC. JUNIO 30-04"/>
      <sheetName val="FLUJO OBLIG."/>
      <sheetName val="CUPOS OBLIGAC"/>
      <sheetName val="HISTORICO OBLIGACIONES"/>
      <sheetName val="OBLIGAC ANTERIORES"/>
      <sheetName val="FIRMAS PAGARES"/>
      <sheetName val="C. TORRES"/>
      <sheetName val="OBLIGAC. AGOSTO 30"/>
      <sheetName val="CUADRO OBLIGAC."/>
      <sheetName val="OBLIG. FINAN.ACTUAL."/>
      <sheetName val="OBLIGA JUNIO 30"/>
      <sheetName val="INGEFIN-PETR."/>
      <sheetName val="CONSTANZA M. A."/>
      <sheetName val="OBLIG MAYO 31"/>
      <sheetName val="MENEGUA"/>
      <sheetName val="INGEFIN-COLREG"/>
      <sheetName val="OBLIG. LARGO PLAZO"/>
      <sheetName val="OBLIGA AGOSTO 30"/>
      <sheetName val=" E. GUTMAN"/>
      <sheetName val="FIDUIFI- BCO BTA. G.AH."/>
      <sheetName val="OBLIG-FIN-ACTUAL"/>
      <sheetName val="OBLIG a julio 31"/>
      <sheetName val="OBLIG. MAYO 31"/>
      <sheetName val="OBL- ED- DIC-02"/>
      <sheetName val="PERENCO-INGEFIN"/>
      <sheetName val="OBLIG. FINANC. ACTUAL"/>
      <sheetName val="OBLIG-FIN-ACTUAL (2)"/>
      <sheetName val="PROVE.EXTER"/>
      <sheetName val="OBLIG ABRIL 30"/>
      <sheetName val="PAGOS MENSUALES"/>
      <sheetName val="OBLIG A MAR 31"/>
      <sheetName val="OBLIG.FIDUIFI"/>
      <sheetName val="CUADRO OBLIGAC. (2)"/>
      <sheetName val="OBLIG. DIC 31 03"/>
      <sheetName val="OBLIG. FIN. ACTUAL (2)"/>
      <sheetName val="OBLIG. NOVIEM.30"/>
      <sheetName val="OBLIG-FIN-OCTUBRE"/>
      <sheetName val="OBLIG. FIN. ACTUAL"/>
      <sheetName val="OBLIG-FIN-ACTUAL (3)"/>
      <sheetName val="HIST. OBLIG 2002"/>
      <sheetName val="OBLIGAC. DIC 2003"/>
      <sheetName val="OBLIGAC. RESP FIDUIFI"/>
      <sheetName val="OBLIG-FIN-ACTUAL."/>
      <sheetName val="LEASING OCC- CRED"/>
      <sheetName val="CUAFRO OBLIGAC."/>
      <sheetName val="OBLIG. ENERO 30-04"/>
      <sheetName val="OBLIGAC. ENERO 31-04"/>
      <sheetName val="OBLIG. FINANC. ACTUAL (2)"/>
      <sheetName val="OBLIG. ABRIL 30"/>
      <sheetName val="OBLIG. MARZO 31"/>
      <sheetName val="SALDO FEBRERO"/>
      <sheetName val="#¡REF"/>
      <sheetName val="OBLIGACIONES AÑO 2002"/>
      <sheetName val="COSTOS 2003"/>
      <sheetName val="OBLIGAC. SEPT 30"/>
      <sheetName val="OBLIG. FINAN.ACTUAL. (2)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>
        <row r="1">
          <cell r="AD1" t="str">
            <v>SEPTIEMBRE</v>
          </cell>
          <cell r="AE1">
            <v>6.0999999999999999E-2</v>
          </cell>
          <cell r="AF1" t="str">
            <v>OCTUBRE</v>
          </cell>
          <cell r="AH1" t="str">
            <v>NOVIEMBRE</v>
          </cell>
        </row>
        <row r="2">
          <cell r="AC2">
            <v>37865</v>
          </cell>
          <cell r="AD2" t="str">
            <v>EJECUTADO</v>
          </cell>
          <cell r="AE2">
            <v>37895</v>
          </cell>
          <cell r="AF2" t="str">
            <v>EJECUTADO</v>
          </cell>
          <cell r="AG2">
            <v>37926</v>
          </cell>
          <cell r="AH2" t="str">
            <v>EJECUTADO</v>
          </cell>
          <cell r="AI2">
            <v>37956</v>
          </cell>
        </row>
        <row r="3">
          <cell r="AC3">
            <v>8.3189084058497106E-2</v>
          </cell>
          <cell r="AD3">
            <v>2889.39</v>
          </cell>
          <cell r="AE3">
            <v>8.3528006684399747E-2</v>
          </cell>
          <cell r="AF3">
            <v>0</v>
          </cell>
          <cell r="AG3">
            <v>8.3868310123033404E-2</v>
          </cell>
          <cell r="AH3">
            <v>0</v>
          </cell>
          <cell r="AI3">
            <v>8.4210000000000049E-2</v>
          </cell>
        </row>
        <row r="4">
          <cell r="AC4">
            <v>2934.3</v>
          </cell>
          <cell r="AE4">
            <v>2953.17</v>
          </cell>
          <cell r="AG4">
            <v>2972.17</v>
          </cell>
          <cell r="AI4">
            <v>2991.3</v>
          </cell>
        </row>
        <row r="7">
          <cell r="AD7">
            <v>1412241063</v>
          </cell>
        </row>
        <row r="9">
          <cell r="AD9">
            <v>37750565</v>
          </cell>
        </row>
        <row r="19">
          <cell r="AD19">
            <v>510000000</v>
          </cell>
          <cell r="AF19">
            <v>988929685</v>
          </cell>
        </row>
        <row r="21">
          <cell r="AF21">
            <v>18615874</v>
          </cell>
        </row>
        <row r="29">
          <cell r="AC29">
            <v>55555555</v>
          </cell>
          <cell r="AD29">
            <v>55555556</v>
          </cell>
          <cell r="AE29">
            <v>55555555</v>
          </cell>
          <cell r="AF29">
            <v>55555556</v>
          </cell>
          <cell r="AG29">
            <v>55555555</v>
          </cell>
          <cell r="AH29">
            <v>55555556</v>
          </cell>
          <cell r="AI29">
            <v>55555555</v>
          </cell>
        </row>
        <row r="30">
          <cell r="AC30">
            <v>777777774</v>
          </cell>
          <cell r="AD30">
            <v>777777768</v>
          </cell>
          <cell r="AE30">
            <v>722222219</v>
          </cell>
          <cell r="AF30">
            <v>722222212</v>
          </cell>
          <cell r="AG30">
            <v>666666664</v>
          </cell>
          <cell r="AH30">
            <v>666666656</v>
          </cell>
          <cell r="AI30">
            <v>611111109</v>
          </cell>
        </row>
        <row r="31">
          <cell r="AC31">
            <v>11332575.222910685</v>
          </cell>
          <cell r="AD31">
            <v>11043529</v>
          </cell>
          <cell r="AE31">
            <v>10599037.41880413</v>
          </cell>
          <cell r="AF31">
            <v>10259259</v>
          </cell>
          <cell r="AG31">
            <v>9862444.5467364453</v>
          </cell>
          <cell r="AH31">
            <v>9514002</v>
          </cell>
          <cell r="AI31">
            <v>9122777.7412866689</v>
          </cell>
        </row>
        <row r="32">
          <cell r="AC32">
            <v>25000000</v>
          </cell>
          <cell r="AD32">
            <v>25000000</v>
          </cell>
          <cell r="AE32">
            <v>25000000</v>
          </cell>
          <cell r="AF32">
            <v>25000000</v>
          </cell>
          <cell r="AG32">
            <v>25000000</v>
          </cell>
          <cell r="AH32">
            <v>25000000</v>
          </cell>
          <cell r="AI32">
            <v>25000000</v>
          </cell>
        </row>
        <row r="33">
          <cell r="AC33">
            <v>450000000</v>
          </cell>
          <cell r="AD33">
            <v>225000000</v>
          </cell>
          <cell r="AE33">
            <v>400000000</v>
          </cell>
          <cell r="AF33">
            <v>200000000</v>
          </cell>
          <cell r="AG33">
            <v>350000000</v>
          </cell>
          <cell r="AH33">
            <v>175000000</v>
          </cell>
          <cell r="AI33">
            <v>300000000</v>
          </cell>
        </row>
        <row r="34">
          <cell r="AC34">
            <v>6382878.5024373801</v>
          </cell>
          <cell r="AD34">
            <v>3098380</v>
          </cell>
          <cell r="AE34">
            <v>5757300.2506649904</v>
          </cell>
          <cell r="AF34">
            <v>2780687</v>
          </cell>
          <cell r="AG34">
            <v>5128943.6707677813</v>
          </cell>
          <cell r="AH34">
            <v>2469997</v>
          </cell>
          <cell r="AI34">
            <v>4497791.6666666688</v>
          </cell>
        </row>
        <row r="35">
          <cell r="AI35">
            <v>91666666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Title"/>
      <sheetName val="Monthly Loan Schedule"/>
      <sheetName val="Loan Financing Schedule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Datos"/>
      <sheetName val="Graficos"/>
      <sheetName val="Box and Whisker"/>
      <sheetName val="Partir Archivo"/>
      <sheetName val="Analisis"/>
      <sheetName val="Termicas"/>
      <sheetName val="Hidraulicas"/>
      <sheetName val="Embalses"/>
      <sheetName val="Fact Embalses"/>
      <sheetName val="Rios"/>
      <sheetName val="Fact Rios"/>
      <sheetName val="Balance Del SIN"/>
      <sheetName val="costo marginal"/>
      <sheetName val="genter por plantas"/>
      <sheetName val="Generacion hidro"/>
      <sheetName val="EMBALSE SIN"/>
      <sheetName val="EMBALSE SIN (%)"/>
      <sheetName val="Aportes"/>
      <sheetName val="Consumo de combustibles"/>
      <sheetName val="Alternos_promedio"/>
      <sheetName val="EMBALSE POR AREAS"/>
      <sheetName val="APORTES Totales SIN"/>
      <sheetName val="APORTES POR AREAS"/>
      <sheetName val="Balance por Area"/>
      <sheetName val="VALOR MARGINAL AGUA"/>
      <sheetName val="Generacion Termica por Recurso"/>
      <sheetName val="Generacion Hidro por Recurso"/>
      <sheetName val="Deficit del SIN X SERIE"/>
      <sheetName val="Evo Embalses"/>
      <sheetName val="ImpoEcuador"/>
    </sheetNames>
    <sheetDataSet>
      <sheetData sheetId="0">
        <row r="28">
          <cell r="A28" t="str">
            <v>SI</v>
          </cell>
          <cell r="B28">
            <v>0</v>
          </cell>
          <cell r="C28" t="str">
            <v>Caudal turbinado</v>
          </cell>
        </row>
        <row r="29">
          <cell r="A29" t="str">
            <v>NO</v>
          </cell>
          <cell r="B29">
            <v>1</v>
          </cell>
          <cell r="C29" t="str">
            <v>Caudal vertido</v>
          </cell>
        </row>
        <row r="30">
          <cell r="B30">
            <v>2</v>
          </cell>
          <cell r="C30" t="str">
            <v>Caudales</v>
          </cell>
        </row>
        <row r="31">
          <cell r="B31">
            <v>3</v>
          </cell>
          <cell r="C31" t="str">
            <v>Consumo de comb. por termica</v>
          </cell>
        </row>
        <row r="32">
          <cell r="B32">
            <v>4</v>
          </cell>
          <cell r="C32" t="str">
            <v>Consumo de combustible</v>
          </cell>
        </row>
        <row r="33">
          <cell r="B33">
            <v>5</v>
          </cell>
          <cell r="C33" t="str">
            <v>Consumo de gas por termica</v>
          </cell>
        </row>
        <row r="34">
          <cell r="B34">
            <v>6</v>
          </cell>
          <cell r="C34" t="str">
            <v>Costo marginal de demanda</v>
          </cell>
        </row>
        <row r="35">
          <cell r="B35">
            <v>7</v>
          </cell>
          <cell r="C35" t="str">
            <v>Costo marginal por barra</v>
          </cell>
        </row>
        <row r="36">
          <cell r="B36">
            <v>8</v>
          </cell>
          <cell r="C36" t="str">
            <v>Costo operativo termico</v>
          </cell>
        </row>
        <row r="37">
          <cell r="B37">
            <v>9</v>
          </cell>
          <cell r="C37" t="str">
            <v>Deficit</v>
          </cell>
        </row>
        <row r="38">
          <cell r="B38">
            <v>10</v>
          </cell>
          <cell r="C38" t="str">
            <v>Deficit por barra</v>
          </cell>
        </row>
        <row r="39">
          <cell r="B39">
            <v>11</v>
          </cell>
          <cell r="C39" t="str">
            <v>Demanda</v>
          </cell>
        </row>
        <row r="40">
          <cell r="B40">
            <v>12</v>
          </cell>
          <cell r="C40" t="str">
            <v>Demanda por barra</v>
          </cell>
        </row>
        <row r="41">
          <cell r="B41">
            <v>13</v>
          </cell>
          <cell r="C41" t="str">
            <v>Duraciones bloques</v>
          </cell>
        </row>
        <row r="42">
          <cell r="B42">
            <v>14</v>
          </cell>
          <cell r="C42" t="str">
            <v>Energia afluente</v>
          </cell>
        </row>
        <row r="43">
          <cell r="B43">
            <v>15</v>
          </cell>
          <cell r="C43" t="str">
            <v>Energia almacenable maxima</v>
          </cell>
        </row>
        <row r="44">
          <cell r="B44">
            <v>16</v>
          </cell>
          <cell r="C44" t="str">
            <v>Energia almacenada</v>
          </cell>
        </row>
        <row r="45">
          <cell r="B45">
            <v>17</v>
          </cell>
          <cell r="C45" t="str">
            <v>Export&amp;Import por area</v>
          </cell>
        </row>
        <row r="46">
          <cell r="B46">
            <v>18</v>
          </cell>
          <cell r="C46" t="str">
            <v>Factor de produccion</v>
          </cell>
        </row>
        <row r="47">
          <cell r="B47">
            <v>19</v>
          </cell>
          <cell r="C47" t="str">
            <v>Flujo en los circuitos</v>
          </cell>
        </row>
        <row r="48">
          <cell r="B48">
            <v>20</v>
          </cell>
          <cell r="C48" t="str">
            <v>Generacion hidro</v>
          </cell>
        </row>
        <row r="49">
          <cell r="B49">
            <v>21</v>
          </cell>
          <cell r="C49" t="str">
            <v>Generacion termica</v>
          </cell>
        </row>
        <row r="50">
          <cell r="B50">
            <v>22</v>
          </cell>
          <cell r="C50" t="str">
            <v>Limite de flujo en circuitos</v>
          </cell>
        </row>
        <row r="51">
          <cell r="B51">
            <v>23</v>
          </cell>
          <cell r="C51" t="str">
            <v>Limite Export&amp;Import por area</v>
          </cell>
        </row>
        <row r="52">
          <cell r="B52">
            <v>24</v>
          </cell>
          <cell r="C52" t="str">
            <v>Potencia hidro disponible</v>
          </cell>
        </row>
        <row r="53">
          <cell r="B53">
            <v>25</v>
          </cell>
          <cell r="C53" t="str">
            <v>Potencia nominal hidro</v>
          </cell>
        </row>
        <row r="54">
          <cell r="B54">
            <v>26</v>
          </cell>
          <cell r="C54" t="str">
            <v>Potencia nominal termica</v>
          </cell>
        </row>
        <row r="55">
          <cell r="B55">
            <v>27</v>
          </cell>
          <cell r="C55" t="str">
            <v>Potencia termica disponible</v>
          </cell>
        </row>
        <row r="56">
          <cell r="B56">
            <v>28</v>
          </cell>
          <cell r="C56" t="str">
            <v>Valor marginal del agua</v>
          </cell>
        </row>
        <row r="57">
          <cell r="B57">
            <v>29</v>
          </cell>
          <cell r="C57" t="str">
            <v>VERE</v>
          </cell>
        </row>
        <row r="58">
          <cell r="B58">
            <v>30</v>
          </cell>
          <cell r="C58" t="str">
            <v>VEREC (1.5%)</v>
          </cell>
        </row>
        <row r="59">
          <cell r="B59">
            <v>31</v>
          </cell>
          <cell r="C59" t="str">
            <v>Volumen de alerta</v>
          </cell>
        </row>
        <row r="60">
          <cell r="B60">
            <v>32</v>
          </cell>
          <cell r="C60" t="str">
            <v>Volumen final</v>
          </cell>
        </row>
        <row r="61">
          <cell r="B61">
            <v>33</v>
          </cell>
          <cell r="C61" t="str">
            <v>Volumen maximo</v>
          </cell>
        </row>
        <row r="62">
          <cell r="B62">
            <v>34</v>
          </cell>
          <cell r="C62" t="str">
            <v>Volumen minimo operativo</v>
          </cell>
        </row>
        <row r="63">
          <cell r="B63">
            <v>35</v>
          </cell>
          <cell r="C63" t="str">
            <v>Volumenes de espera</v>
          </cell>
        </row>
        <row r="64">
          <cell r="B64">
            <v>36</v>
          </cell>
        </row>
        <row r="65">
          <cell r="B65">
            <v>37</v>
          </cell>
        </row>
        <row r="66">
          <cell r="B66">
            <v>38</v>
          </cell>
        </row>
        <row r="67">
          <cell r="B67">
            <v>39</v>
          </cell>
        </row>
        <row r="68">
          <cell r="B68">
            <v>40</v>
          </cell>
        </row>
        <row r="69">
          <cell r="B69">
            <v>41</v>
          </cell>
        </row>
        <row r="70">
          <cell r="B70">
            <v>42</v>
          </cell>
        </row>
        <row r="71">
          <cell r="B71">
            <v>43</v>
          </cell>
        </row>
        <row r="72">
          <cell r="B72">
            <v>44</v>
          </cell>
        </row>
        <row r="73">
          <cell r="B73">
            <v>45</v>
          </cell>
        </row>
        <row r="74">
          <cell r="B74">
            <v>46</v>
          </cell>
        </row>
        <row r="75">
          <cell r="B75">
            <v>47</v>
          </cell>
        </row>
        <row r="76">
          <cell r="B76">
            <v>48</v>
          </cell>
        </row>
        <row r="77">
          <cell r="B77">
            <v>49</v>
          </cell>
        </row>
        <row r="78">
          <cell r="B78">
            <v>50</v>
          </cell>
        </row>
        <row r="79">
          <cell r="B79">
            <v>51</v>
          </cell>
        </row>
        <row r="80">
          <cell r="B80">
            <v>52</v>
          </cell>
        </row>
        <row r="81">
          <cell r="B81">
            <v>53</v>
          </cell>
        </row>
        <row r="82">
          <cell r="B82">
            <v>54</v>
          </cell>
        </row>
        <row r="83">
          <cell r="B83">
            <v>55</v>
          </cell>
        </row>
        <row r="84">
          <cell r="B84">
            <v>56</v>
          </cell>
        </row>
        <row r="85">
          <cell r="B85">
            <v>57</v>
          </cell>
        </row>
        <row r="86">
          <cell r="B86">
            <v>58</v>
          </cell>
        </row>
        <row r="87">
          <cell r="B87">
            <v>59</v>
          </cell>
        </row>
        <row r="88">
          <cell r="B88">
            <v>60</v>
          </cell>
        </row>
        <row r="89">
          <cell r="B89">
            <v>61</v>
          </cell>
        </row>
        <row r="90">
          <cell r="B90">
            <v>62</v>
          </cell>
        </row>
        <row r="91">
          <cell r="B91">
            <v>63</v>
          </cell>
        </row>
        <row r="92">
          <cell r="B92">
            <v>64</v>
          </cell>
        </row>
        <row r="93">
          <cell r="B93">
            <v>65</v>
          </cell>
        </row>
        <row r="94">
          <cell r="B94">
            <v>66</v>
          </cell>
        </row>
        <row r="95">
          <cell r="B95">
            <v>67</v>
          </cell>
        </row>
        <row r="96">
          <cell r="B96">
            <v>68</v>
          </cell>
        </row>
        <row r="97">
          <cell r="B97">
            <v>69</v>
          </cell>
        </row>
        <row r="98">
          <cell r="B98">
            <v>70</v>
          </cell>
        </row>
        <row r="99">
          <cell r="B99">
            <v>71</v>
          </cell>
        </row>
        <row r="100">
          <cell r="B100">
            <v>72</v>
          </cell>
        </row>
        <row r="101">
          <cell r="B101">
            <v>73</v>
          </cell>
        </row>
        <row r="102">
          <cell r="B102">
            <v>74</v>
          </cell>
        </row>
        <row r="103">
          <cell r="B103">
            <v>75</v>
          </cell>
        </row>
        <row r="104">
          <cell r="B104">
            <v>76</v>
          </cell>
        </row>
        <row r="105">
          <cell r="B105">
            <v>77</v>
          </cell>
        </row>
        <row r="106">
          <cell r="B106">
            <v>78</v>
          </cell>
        </row>
        <row r="107">
          <cell r="B107">
            <v>79</v>
          </cell>
        </row>
        <row r="108">
          <cell r="B108">
            <v>80</v>
          </cell>
        </row>
        <row r="109">
          <cell r="B109">
            <v>81</v>
          </cell>
        </row>
        <row r="110">
          <cell r="B110">
            <v>82</v>
          </cell>
        </row>
        <row r="111">
          <cell r="B111">
            <v>83</v>
          </cell>
        </row>
        <row r="112">
          <cell r="B112">
            <v>84</v>
          </cell>
        </row>
        <row r="113">
          <cell r="B113">
            <v>85</v>
          </cell>
        </row>
        <row r="114">
          <cell r="B114">
            <v>86</v>
          </cell>
        </row>
        <row r="115">
          <cell r="B115">
            <v>87</v>
          </cell>
        </row>
        <row r="116">
          <cell r="B116">
            <v>88</v>
          </cell>
        </row>
        <row r="117">
          <cell r="B117">
            <v>89</v>
          </cell>
        </row>
        <row r="118">
          <cell r="B118">
            <v>90</v>
          </cell>
        </row>
        <row r="119">
          <cell r="B119">
            <v>91</v>
          </cell>
        </row>
        <row r="120">
          <cell r="B120">
            <v>92</v>
          </cell>
        </row>
        <row r="121">
          <cell r="B121">
            <v>93</v>
          </cell>
        </row>
        <row r="122">
          <cell r="B122">
            <v>94</v>
          </cell>
        </row>
        <row r="123">
          <cell r="B123">
            <v>95</v>
          </cell>
        </row>
        <row r="124">
          <cell r="B124">
            <v>96</v>
          </cell>
        </row>
        <row r="125">
          <cell r="B125">
            <v>97</v>
          </cell>
        </row>
        <row r="126">
          <cell r="B126">
            <v>98</v>
          </cell>
        </row>
        <row r="127">
          <cell r="B127">
            <v>99</v>
          </cell>
        </row>
        <row r="128">
          <cell r="B128">
            <v>100</v>
          </cell>
        </row>
      </sheetData>
      <sheetData sheetId="1" refreshError="1"/>
      <sheetData sheetId="2" refreshError="1"/>
      <sheetData sheetId="3">
        <row r="1">
          <cell r="B1" t="str">
            <v>D:\mpago</v>
          </cell>
        </row>
        <row r="2">
          <cell r="B2" t="str">
            <v>D:\mpago\RESULTADOS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0. Instructions"/>
      <sheetName val="1. Settings"/>
      <sheetName val="2.1a TD (Month-1)"/>
      <sheetName val="2.1b TD Today"/>
      <sheetName val="2.2a OD (Month-1)"/>
      <sheetName val="2.2b OD Today"/>
      <sheetName val="2.3a CMC (Month-1)"/>
      <sheetName val="2.3b CMC Today"/>
      <sheetName val="2.4a GC (Month-1)"/>
      <sheetName val="2.4b GC Today"/>
      <sheetName val="2.5a MD (Month-1)"/>
      <sheetName val="2.5b MD Today"/>
      <sheetName val="2.6a BDM (Month-1)"/>
      <sheetName val="2.6b BDM Today"/>
      <sheetName val="2.7a XX (Month-1)"/>
      <sheetName val="2.7b XX Today"/>
      <sheetName val="2.8a XY (Month-1)"/>
      <sheetName val="2.8b XX Today"/>
      <sheetName val="3. Rate list"/>
      <sheetName val="4. Total Budget"/>
      <sheetName val="5.1 Parameters A"/>
      <sheetName val="5.2 Parameters B"/>
      <sheetName val="sheet 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/>
      <sheetData sheetId="21" refreshError="1"/>
      <sheetData sheetId="22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Supuestos"/>
      <sheetName val="00A. NPV"/>
      <sheetName val="RESUMEN PB"/>
      <sheetName val="0A. SUM - PB"/>
      <sheetName val="PRODUCCION"/>
      <sheetName val="PRODUCCION PB"/>
      <sheetName val="RESUMEN RO"/>
      <sheetName val="0B. SUM - RO"/>
      <sheetName val="PRODUCCION RO"/>
      <sheetName val="1A. PRD - PB"/>
      <sheetName val="1B. PRD - RO"/>
      <sheetName val="1.1 PB Hist Prd"/>
      <sheetName val="2A. OPX - PB"/>
      <sheetName val="2B. OPX - RO"/>
      <sheetName val="2.1. HSEQ"/>
      <sheetName val="2.2. G&amp;A"/>
      <sheetName val="2.3.1 Sec  SUM"/>
      <sheetName val="2.3.2 Sec USD"/>
      <sheetName val="2.3.3 Sec COP"/>
      <sheetName val="2.3.4 AFE"/>
      <sheetName val="2.4.1 Social"/>
      <sheetName val="2.4.2 Projects"/>
      <sheetName val="2.4.3 Field Social Staff"/>
      <sheetName val="3A. CPX - PB"/>
      <sheetName val="3B. CPX - RO"/>
      <sheetName val="3.1 G&amp;G CPX"/>
      <sheetName val="3.3.1 Roads "/>
      <sheetName val="3.3.2 MQ"/>
      <sheetName val="Unit cost Road types"/>
      <sheetName val="3.4 Flowlines"/>
      <sheetName val="3.5.1 PB Facil  CPX"/>
      <sheetName val="3.5.2 RO Facil CPX"/>
      <sheetName val="3.5.3 Fire unit"/>
      <sheetName val="3.6.1 WO's"/>
      <sheetName val="3.6.2 Logging"/>
      <sheetName val="4. PERSONNEL"/>
      <sheetName val="X. TEMPLATE"/>
    </sheetNames>
    <sheetDataSet>
      <sheetData sheetId="0"/>
      <sheetData sheetId="1" refreshError="1">
        <row r="6">
          <cell r="B6">
            <v>2000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tructure"/>
      <sheetName val="Summary"/>
      <sheetName val="Monthly Loan Schedule"/>
      <sheetName val="Exit and Sale"/>
      <sheetName val="Loan Schedule"/>
      <sheetName val="Financials Russia"/>
      <sheetName val="Financials BVI"/>
      <sheetName val="Russia Operator"/>
      <sheetName val="Lux Finance"/>
      <sheetName val="Revenue-Russia MIN-MAX"/>
      <sheetName val="Capex-Russia"/>
      <sheetName val="SG&amp;A All Cases"/>
      <sheetName val="VAT Calculations"/>
    </sheetNames>
    <sheetDataSet>
      <sheetData sheetId="0" refreshError="1"/>
      <sheetData sheetId="1" refreshError="1">
        <row r="84">
          <cell r="C84">
            <v>20000</v>
          </cell>
          <cell r="D84">
            <v>1500</v>
          </cell>
        </row>
        <row r="85">
          <cell r="C85">
            <v>20000</v>
          </cell>
        </row>
        <row r="86">
          <cell r="C86">
            <v>0</v>
          </cell>
        </row>
        <row r="87">
          <cell r="C87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Intro---&gt;"/>
      <sheetName val="Terms"/>
      <sheetName val="Inputs"/>
      <sheetName val="Model ---&gt;"/>
      <sheetName val="IS"/>
      <sheetName val="BS"/>
      <sheetName val="CFS"/>
      <sheetName val="Valuation"/>
      <sheetName val="Prices"/>
      <sheetName val="Valmagro Price"/>
      <sheetName val="Fields---&gt;"/>
      <sheetName val="Consolidation"/>
      <sheetName val="Valmagro"/>
      <sheetName val="Mont - oil"/>
      <sheetName val="Tolima"/>
      <sheetName val="Pauta"/>
      <sheetName val="SurOriente"/>
      <sheetName val="Menegua"/>
      <sheetName val="Timbal"/>
      <sheetName val="Chenche"/>
      <sheetName val="Punta I"/>
      <sheetName val="Punta II"/>
      <sheetName val="La Rompida"/>
      <sheetName val="Punta"/>
      <sheetName val="Puerto Barco"/>
      <sheetName val="Rio de Oro"/>
      <sheetName val="Mont Gas"/>
      <sheetName val="Summary"/>
      <sheetName val="Sensitivities"/>
      <sheetName val="IFC Invst---&gt;"/>
      <sheetName val="Ratio Calculations"/>
      <sheetName val="C Loan"/>
      <sheetName val="ERR"/>
      <sheetName val="Backup Calculations---&gt;"/>
      <sheetName val="Debt"/>
      <sheetName val="Corfivalle"/>
      <sheetName val="Taxes"/>
      <sheetName val="DA WC"/>
      <sheetName val="Bank Loan"/>
    </sheetNames>
    <sheetDataSet>
      <sheetData sheetId="0" refreshError="1">
        <row r="1">
          <cell r="A1" t="str">
            <v>Petrotesting: Proved + Probable - World Bank Prices</v>
          </cell>
        </row>
        <row r="6">
          <cell r="D6" t="str">
            <v>Petrotesting Colombia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Block 7 Waterfall"/>
      <sheetName val="Waterfall"/>
      <sheetName val="Summary"/>
      <sheetName val="Inputs"/>
      <sheetName val="TimeSeries"/>
      <sheetName val="Comparison"/>
      <sheetName val="Module"/>
      <sheetName val="Charts"/>
    </sheetNames>
    <sheetDataSet>
      <sheetData sheetId="0" refreshError="1"/>
      <sheetData sheetId="1"/>
      <sheetData sheetId="2" refreshError="1">
        <row r="10">
          <cell r="N10">
            <v>0</v>
          </cell>
        </row>
        <row r="12">
          <cell r="D12" t="str">
            <v>RB7 PDP 2007</v>
          </cell>
        </row>
        <row r="13">
          <cell r="D13" t="str">
            <v>New Wells PUD 2007</v>
          </cell>
        </row>
        <row r="14">
          <cell r="D14" t="str">
            <v>New Wells Less 1</v>
          </cell>
        </row>
        <row r="15">
          <cell r="D15" t="str">
            <v>OSO S4</v>
          </cell>
        </row>
        <row r="265">
          <cell r="G265">
            <v>1</v>
          </cell>
        </row>
        <row r="266">
          <cell r="G266">
            <v>1</v>
          </cell>
        </row>
        <row r="267">
          <cell r="G267">
            <v>1</v>
          </cell>
        </row>
      </sheetData>
      <sheetData sheetId="3" refreshError="1">
        <row r="20">
          <cell r="H20">
            <v>365</v>
          </cell>
        </row>
        <row r="169">
          <cell r="H169">
            <v>5006.4695890410958</v>
          </cell>
          <cell r="I169">
            <v>4364.5783561643839</v>
          </cell>
          <cell r="J169">
            <v>3890.4964383561651</v>
          </cell>
          <cell r="K169">
            <v>2388.9860273972604</v>
          </cell>
        </row>
        <row r="170">
          <cell r="H170">
            <v>8351.5909589041094</v>
          </cell>
          <cell r="I170">
            <v>5639.34</v>
          </cell>
          <cell r="J170">
            <v>4351.1402739726027</v>
          </cell>
          <cell r="K170">
            <v>2474.0693150684933</v>
          </cell>
        </row>
        <row r="171">
          <cell r="H171">
            <v>1572.5158492807911</v>
          </cell>
          <cell r="I171">
            <v>8569.0203501464403</v>
          </cell>
          <cell r="J171">
            <v>5928.1082919245855</v>
          </cell>
          <cell r="K171">
            <v>2367.6620230337089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BS"/>
      <sheetName val="PL"/>
      <sheetName val="Notes"/>
      <sheetName val="SRE"/>
      <sheetName val="T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EXP-CARBON"/>
      <sheetName val="HORAS VUELO"/>
      <sheetName val="JASPER"/>
      <sheetName val="Lic_amb"/>
      <sheetName val="AMO GALXI DIRTV"/>
      <sheetName val="COBRE TIRE"/>
      <sheetName val="regevtetacion"/>
      <sheetName val="AIRCRAFT"/>
      <sheetName val="PROVTASATSL"/>
      <sheetName val="PROVTASAMP"/>
      <sheetName val="aro"/>
      <sheetName val="fidei-pataut"/>
      <sheetName val="COMPROBANTES"/>
      <sheetName val="vitaco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06">
          <cell r="A106" t="str">
            <v>AIRCRAFT - CHARGES G2 FOR   31 DE 2.005</v>
          </cell>
        </row>
        <row r="107">
          <cell r="A107" t="str">
            <v>Ajustamos Anticipo a Empleados mayor valor consignado por los Srs. Martin Aherens,  Juan Carlos Lopez</v>
          </cell>
        </row>
        <row r="108">
          <cell r="A108" t="str">
            <v>Ajustamos Anticipos a Contratistas</v>
          </cell>
        </row>
        <row r="109">
          <cell r="A109" t="str">
            <v>Ajustamos Mayor valor del Sr. Ricardo Barros P.</v>
          </cell>
        </row>
        <row r="110">
          <cell r="A110" t="str">
            <v>AMORTIZACION CONTRAPRESTACION SUPERPUERTOS   DE 2.005</v>
          </cell>
        </row>
        <row r="111">
          <cell r="A111" t="str">
            <v>AMORTIZACION CONTRATO DE LEASING FINANCIERO   2.005</v>
          </cell>
        </row>
        <row r="112">
          <cell r="A112" t="str">
            <v>AMORTIZACION HOSPITALIZACION Y CIRUGIA  /05</v>
          </cell>
        </row>
        <row r="113">
          <cell r="A113" t="str">
            <v>Amortizacion Licencias y Permisos Ambientales Correspondientes al mes de   de  2.005</v>
          </cell>
        </row>
        <row r="114">
          <cell r="A114" t="str">
            <v>AMORTIZACION MES DE   DE 2.005 GALAXY DE COLOMBIA (DIRECTV</v>
          </cell>
        </row>
        <row r="115">
          <cell r="A115" t="str">
            <v>Amortizacion Polizas de Cumplimiento IMP  Barcazas No 1001105219801 Mes de   de 2.005</v>
          </cell>
        </row>
        <row r="116">
          <cell r="A116" t="str">
            <v>Amortizacion Polizas de Cumplimiento mes de   del 2.005</v>
          </cell>
        </row>
        <row r="117">
          <cell r="A117" t="str">
            <v>AMORTIZACION POLIZAS DE VIDA  /05</v>
          </cell>
        </row>
        <row r="118">
          <cell r="A118" t="str">
            <v>ARANCEL E IVA JULIO/05</v>
          </cell>
        </row>
        <row r="119">
          <cell r="A119" t="str">
            <v>Diaco retencion no contabilizadas, Gastos no deducibles de Retenciones no contabilizadas, Gastos Ejercicios anteriores diferencias en Kilos Facturados y recibidos por Diaco</v>
          </cell>
        </row>
        <row r="120">
          <cell r="A120" t="str">
            <v>Distribucion Poliza de Casco Navegacio No 24010-24011-24012</v>
          </cell>
        </row>
        <row r="121">
          <cell r="A121" t="str">
            <v>Exportacion de Carbon   de 2.005</v>
          </cell>
        </row>
        <row r="122">
          <cell r="A122" t="str">
            <v>Fact No 0119 Servicios Portuarios Correspondientes al mes de   de 2.005</v>
          </cell>
        </row>
        <row r="123">
          <cell r="A123" t="str">
            <v>Fact No 0153 Servicio de Carga Correspondiente al mes de   de 2.005</v>
          </cell>
        </row>
        <row r="124">
          <cell r="A124" t="str">
            <v>Fact No 1601 Anulamos venta de camiones los cuales no fueron pagados y mucho menos retirados de la Zona Franca por RESAMCOL Nit 819.004.003-1</v>
          </cell>
        </row>
        <row r="125">
          <cell r="A125" t="str">
            <v>Fact No 1853  Ventas de 3 Camiones  Solador, Lubricantes, Kodiak</v>
          </cell>
        </row>
        <row r="126">
          <cell r="A126" t="str">
            <v>Fact No 1863  Astilleros Unidos S.A. Nit 802.017.093-9 Venta de 2 Transmisiones</v>
          </cell>
        </row>
        <row r="127">
          <cell r="A127" t="str">
            <v>Fact No 1870 Arrendamiento Terreno a Arango Ramirez Rafael correspondiente al mes de   de 2.005 en la Loma Cesar</v>
          </cell>
        </row>
        <row r="128">
          <cell r="A128" t="str">
            <v>FACT No 1885  Venta de Chatarra a mes de   C.I. EXCEDENTES Y METALES Nit No 806.000.387-9</v>
          </cell>
        </row>
        <row r="129">
          <cell r="A129" t="str">
            <v>Fact. No 1880 Venta de Chatarra mes de  /05 a C.I. Excedentes y Metales Nit No 860.00.387-9</v>
          </cell>
        </row>
        <row r="130">
          <cell r="A130" t="str">
            <v>Factura 1429 Reclasificamos al gasto este valor no sera pagado por el Cliente segun correo del Sr. Luis Felipe Insignares anexo.</v>
          </cell>
        </row>
        <row r="131">
          <cell r="A131" t="str">
            <v>Jasper Lab. Costs Incurred - Exportation Projecs -   de 2.005</v>
          </cell>
        </row>
        <row r="132">
          <cell r="A132" t="str">
            <v>Provisionamos valor tasa de Vigilancia Portuaria correspondiente al mes de  /05,   Se calculo en base a los ingresos del mes de  /05</v>
          </cell>
        </row>
        <row r="133">
          <cell r="A133" t="str">
            <v>Reclasificamos Anticipo a contratista el cual se contabilizo por Aviatur Producto V01206 y pertenece a Diesel Repuestos Ltda Producto V05487 P.O No 0100064121</v>
          </cell>
        </row>
        <row r="134">
          <cell r="A134" t="str">
            <v>Reclasificamos contabilizacion de Journal No 0043814 en la cual se llevo a la cta 4245101000 y debio ser a la 1380951000</v>
          </cell>
        </row>
        <row r="135">
          <cell r="A135" t="str">
            <v>Reclasificamos saldo del Producto V09008 Dian de la Cuenta 1380951500 a la Cuenta 1380951501</v>
          </cell>
        </row>
        <row r="136">
          <cell r="A136" t="str">
            <v>Reclasificamos valor contabilizado en Journal PGL 0063 por $ 41.170.026 este valor debe ser mayor valor del  AFE MP05-133</v>
          </cell>
        </row>
        <row r="137">
          <cell r="A137" t="str">
            <v>Registramos Diferencia presentada en Cheque No 001167 a Nombre de Aerocivil Banco de Occidente.</v>
          </cell>
        </row>
        <row r="138">
          <cell r="A138" t="str">
            <v>Registramos pagos cuotas importaciones temporales segun recibos de pagos adjunto</v>
          </cell>
        </row>
        <row r="139">
          <cell r="A139" t="str">
            <v xml:space="preserve">Registramos provision de tasa de Vigilancia Portuaria </v>
          </cell>
        </row>
      </sheetData>
      <sheetData sheetId="10"/>
      <sheetData sheetId="11"/>
      <sheetData sheetId="12"/>
      <sheetData sheetId="13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C-VARIABLES-VALDIVIA"/>
      <sheetName val="INGRESOS-VALDIVIA"/>
      <sheetName val="C-FIJOS-VALDIVIA"/>
      <sheetName val="V1A1"/>
      <sheetName val="Hoja2"/>
      <sheetName val="VARIABLE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S&amp;U"/>
      <sheetName val="Program Scheme"/>
      <sheetName val="Assumptions"/>
      <sheetName val="Development Budget"/>
      <sheetName val="Timing"/>
      <sheetName val="Operating Statement"/>
      <sheetName val="Income and Expense "/>
      <sheetName val="Years 1-3 by Month"/>
      <sheetName val="Cash Flow"/>
      <sheetName val="Cash Flow to Debt and Equity"/>
      <sheetName val="Equity CF"/>
      <sheetName val="Athena LP"/>
      <sheetName val="Not Active I"/>
      <sheetName val="Not Active I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CUENTA"/>
      <sheetName val="Actividades"/>
      <sheetName val="Equipos"/>
      <sheetName val="QUERY (4)"/>
      <sheetName val="Presupuesto 2000  3-dic-99"/>
      <sheetName val="contratistas"/>
      <sheetName val="Dialog1"/>
      <sheetName val="CONTROL"/>
      <sheetName val="FACTURACION"/>
      <sheetName val="CONTROL FACTURA"/>
      <sheetName val="CONTRATOS"/>
      <sheetName val="PRESUPUESTO"/>
      <sheetName val="SALDOS"/>
      <sheetName val="AYUDA"/>
      <sheetName val="TABLA EQUIPOS"/>
      <sheetName val="TABLA MATERIALES"/>
      <sheetName val="TABLA SALARIOS"/>
      <sheetName val="RENDIMIEN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JUNIO"/>
      <sheetName val="MAYO"/>
      <sheetName val="ABRIL"/>
      <sheetName val="VALDIVIA 1"/>
      <sheetName val="PETROTESTING"/>
      <sheetName val="VALDIVIA"/>
      <sheetName val="PETROFOOD"/>
      <sheetName val="MARZO"/>
      <sheetName val="FEBRERO"/>
      <sheetName val="GUIA"/>
      <sheetName val="OCT"/>
      <sheetName val="NOV"/>
      <sheetName val="DIC"/>
      <sheetName val="ENERO"/>
      <sheetName val="FEB"/>
      <sheetName val="MAR"/>
      <sheetName val="RESUMEN"/>
      <sheetName val="JUIO"/>
      <sheetName val="JULIO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1">
          <cell r="A1" t="str">
            <v>FLUJO DE FONDOS ($)</v>
          </cell>
        </row>
        <row r="2">
          <cell r="A2" t="str">
            <v>MES: OCTUBRE DE 2002</v>
          </cell>
        </row>
        <row r="3">
          <cell r="E3" t="str">
            <v>TOTAL</v>
          </cell>
          <cell r="F3" t="str">
            <v>VALDIVIA I</v>
          </cell>
          <cell r="G3" t="str">
            <v>VALDIVIA 4</v>
          </cell>
          <cell r="H3" t="str">
            <v>ASOC. SAN LUIS ( MONTAÑUELO) GUALANDAY</v>
          </cell>
          <cell r="I3" t="str">
            <v>ASOC. TOLIMA (CHAPARRAL) RIO SALDAÑA</v>
          </cell>
          <cell r="J3" t="str">
            <v>CONSORCIO ENERGY (SURORIENTE)</v>
          </cell>
          <cell r="K3" t="str">
            <v>COLREGISTROS</v>
          </cell>
          <cell r="L3" t="str">
            <v>ADMON BOGOTA</v>
          </cell>
        </row>
      </sheetData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FX Rates Data Base"/>
      <sheetName val="Meridian Capital Limited"/>
      <sheetName val="Meridian Capital CIS Fund Lt"/>
      <sheetName val="Gunersbury"/>
      <sheetName val="Gissar"/>
      <sheetName val="CAIH B.V."/>
      <sheetName val="CAIH N.V."/>
      <sheetName val="MERIDIAN CAPITAL INT. LTD"/>
      <sheetName val="MERIDIAN SECURITIES UK"/>
      <sheetName val="Kennington"/>
      <sheetName val="WHISTLER N.V."/>
      <sheetName val="MAXFLY N.V."/>
      <sheetName val="CIEH B.V."/>
      <sheetName val="CIEH B.V.D."/>
    </sheetNames>
    <sheetDataSet>
      <sheetData sheetId="0" refreshError="1">
        <row r="7">
          <cell r="B7">
            <v>37987</v>
          </cell>
          <cell r="C7">
            <v>1.2582</v>
          </cell>
          <cell r="D7">
            <v>0.7712</v>
          </cell>
          <cell r="E7">
            <v>1.7859</v>
          </cell>
          <cell r="F7">
            <v>1</v>
          </cell>
        </row>
        <row r="8">
          <cell r="B8">
            <v>37988</v>
          </cell>
          <cell r="C8">
            <v>1.2545999999999999</v>
          </cell>
          <cell r="D8">
            <v>0.77180000000000004</v>
          </cell>
          <cell r="E8">
            <v>1.7839</v>
          </cell>
          <cell r="F8">
            <v>1</v>
          </cell>
        </row>
        <row r="9">
          <cell r="B9">
            <v>37989</v>
          </cell>
          <cell r="C9">
            <v>1.2596000000000001</v>
          </cell>
          <cell r="D9">
            <v>0.77639999999999998</v>
          </cell>
          <cell r="E9">
            <v>1.7935000000000001</v>
          </cell>
          <cell r="F9">
            <v>1</v>
          </cell>
        </row>
        <row r="10">
          <cell r="B10">
            <v>37990</v>
          </cell>
          <cell r="C10">
            <v>1.2583</v>
          </cell>
          <cell r="D10">
            <v>0.77529999999999999</v>
          </cell>
          <cell r="E10">
            <v>1.7939000000000001</v>
          </cell>
          <cell r="F10">
            <v>1</v>
          </cell>
        </row>
        <row r="11">
          <cell r="B11">
            <v>37991</v>
          </cell>
          <cell r="C11">
            <v>1.2586999999999999</v>
          </cell>
          <cell r="D11">
            <v>0.77669999999999995</v>
          </cell>
          <cell r="E11">
            <v>1.7924</v>
          </cell>
          <cell r="F11">
            <v>1</v>
          </cell>
        </row>
        <row r="12">
          <cell r="B12">
            <v>37992</v>
          </cell>
          <cell r="C12">
            <v>1.2659</v>
          </cell>
          <cell r="D12">
            <v>0.78</v>
          </cell>
          <cell r="E12">
            <v>1.8061</v>
          </cell>
          <cell r="F12">
            <v>1</v>
          </cell>
        </row>
        <row r="13">
          <cell r="B13">
            <v>37993</v>
          </cell>
          <cell r="C13">
            <v>1.2741</v>
          </cell>
          <cell r="D13">
            <v>0.77800000000000002</v>
          </cell>
          <cell r="E13">
            <v>1.8220000000000001</v>
          </cell>
          <cell r="F13">
            <v>1</v>
          </cell>
        </row>
        <row r="14">
          <cell r="B14">
            <v>37994</v>
          </cell>
          <cell r="C14">
            <v>1.2641</v>
          </cell>
          <cell r="D14">
            <v>0.77529999999999999</v>
          </cell>
          <cell r="E14">
            <v>1.819</v>
          </cell>
          <cell r="F14">
            <v>1</v>
          </cell>
        </row>
        <row r="15">
          <cell r="B15">
            <v>37995</v>
          </cell>
          <cell r="C15">
            <v>1.2768999999999999</v>
          </cell>
          <cell r="D15">
            <v>0.78110000000000002</v>
          </cell>
          <cell r="E15">
            <v>1.833</v>
          </cell>
          <cell r="F15">
            <v>1</v>
          </cell>
        </row>
        <row r="16">
          <cell r="B16">
            <v>37996</v>
          </cell>
          <cell r="C16">
            <v>1.2829999999999999</v>
          </cell>
          <cell r="D16">
            <v>0.78680000000000005</v>
          </cell>
          <cell r="E16">
            <v>1.849</v>
          </cell>
          <cell r="F16">
            <v>1</v>
          </cell>
        </row>
        <row r="17">
          <cell r="B17">
            <v>37997</v>
          </cell>
          <cell r="C17">
            <v>1.2829999999999999</v>
          </cell>
          <cell r="D17">
            <v>0.78490000000000004</v>
          </cell>
          <cell r="E17">
            <v>1.8498000000000001</v>
          </cell>
          <cell r="F17">
            <v>1</v>
          </cell>
        </row>
        <row r="18">
          <cell r="B18">
            <v>37998</v>
          </cell>
          <cell r="C18">
            <v>1.2833000000000001</v>
          </cell>
          <cell r="D18">
            <v>0.78690000000000004</v>
          </cell>
          <cell r="E18">
            <v>1.8498000000000001</v>
          </cell>
          <cell r="F18">
            <v>1</v>
          </cell>
        </row>
        <row r="19">
          <cell r="B19">
            <v>37999</v>
          </cell>
          <cell r="C19">
            <v>1.2747999999999999</v>
          </cell>
          <cell r="D19">
            <v>0.78369999999999995</v>
          </cell>
          <cell r="E19">
            <v>1.847</v>
          </cell>
          <cell r="F19">
            <v>1</v>
          </cell>
        </row>
        <row r="20">
          <cell r="B20">
            <v>38000</v>
          </cell>
          <cell r="C20">
            <v>1.2767999999999999</v>
          </cell>
          <cell r="D20">
            <v>0.78659999999999997</v>
          </cell>
          <cell r="E20">
            <v>1.8463000000000001</v>
          </cell>
          <cell r="F20">
            <v>1</v>
          </cell>
        </row>
        <row r="21">
          <cell r="B21">
            <v>38001</v>
          </cell>
          <cell r="C21">
            <v>1.2655000000000001</v>
          </cell>
          <cell r="D21">
            <v>0.77649999999999997</v>
          </cell>
          <cell r="E21">
            <v>1.8325</v>
          </cell>
          <cell r="F21">
            <v>1</v>
          </cell>
        </row>
        <row r="22">
          <cell r="B22">
            <v>38002</v>
          </cell>
          <cell r="C22">
            <v>1.2567999999999999</v>
          </cell>
          <cell r="D22">
            <v>0.77180000000000004</v>
          </cell>
          <cell r="E22">
            <v>1.8225</v>
          </cell>
          <cell r="F22">
            <v>1</v>
          </cell>
        </row>
        <row r="23">
          <cell r="B23">
            <v>38003</v>
          </cell>
          <cell r="C23">
            <v>1.2567999999999999</v>
          </cell>
          <cell r="D23">
            <v>0.77180000000000004</v>
          </cell>
          <cell r="E23">
            <v>1.8225</v>
          </cell>
          <cell r="F23">
            <v>1</v>
          </cell>
        </row>
        <row r="24">
          <cell r="B24">
            <v>38004</v>
          </cell>
          <cell r="C24">
            <v>1.2397</v>
          </cell>
          <cell r="D24">
            <v>0.77039999999999997</v>
          </cell>
          <cell r="E24">
            <v>1.798</v>
          </cell>
          <cell r="F24">
            <v>1</v>
          </cell>
        </row>
        <row r="25">
          <cell r="B25">
            <v>38005</v>
          </cell>
          <cell r="C25">
            <v>1.2175</v>
          </cell>
          <cell r="D25">
            <v>0.76910000000000001</v>
          </cell>
          <cell r="E25">
            <v>1.7987</v>
          </cell>
          <cell r="F25">
            <v>1</v>
          </cell>
        </row>
        <row r="26">
          <cell r="B26">
            <v>38006</v>
          </cell>
          <cell r="C26">
            <v>1.2354000000000001</v>
          </cell>
          <cell r="D26">
            <v>0.76819999999999999</v>
          </cell>
          <cell r="E26">
            <v>1.7828999999999999</v>
          </cell>
          <cell r="F26">
            <v>1</v>
          </cell>
        </row>
        <row r="27">
          <cell r="B27">
            <v>38007</v>
          </cell>
          <cell r="C27">
            <v>1.258</v>
          </cell>
          <cell r="D27">
            <v>0.77490000000000003</v>
          </cell>
          <cell r="E27">
            <v>1.8202</v>
          </cell>
          <cell r="F27">
            <v>1</v>
          </cell>
        </row>
        <row r="28">
          <cell r="B28">
            <v>38008</v>
          </cell>
          <cell r="C28">
            <v>1.2633000000000001</v>
          </cell>
          <cell r="D28">
            <v>0.76900000000000002</v>
          </cell>
          <cell r="E28">
            <v>1.8305</v>
          </cell>
          <cell r="F28">
            <v>1</v>
          </cell>
        </row>
        <row r="29">
          <cell r="B29">
            <v>38009</v>
          </cell>
          <cell r="C29">
            <v>1.2713000000000001</v>
          </cell>
          <cell r="D29">
            <v>0.77210000000000001</v>
          </cell>
          <cell r="E29">
            <v>1.8454999999999999</v>
          </cell>
          <cell r="F29">
            <v>1</v>
          </cell>
        </row>
        <row r="30">
          <cell r="B30">
            <v>38010</v>
          </cell>
          <cell r="C30">
            <v>1.2592000000000001</v>
          </cell>
          <cell r="D30">
            <v>0.76160000000000005</v>
          </cell>
          <cell r="E30">
            <v>1.8271999999999999</v>
          </cell>
          <cell r="F30">
            <v>1</v>
          </cell>
        </row>
        <row r="31">
          <cell r="B31">
            <v>38011</v>
          </cell>
          <cell r="C31">
            <v>1.2592000000000001</v>
          </cell>
          <cell r="D31">
            <v>0.76160000000000005</v>
          </cell>
          <cell r="E31">
            <v>1.8265</v>
          </cell>
          <cell r="F31">
            <v>1</v>
          </cell>
        </row>
        <row r="32">
          <cell r="B32">
            <v>38012</v>
          </cell>
          <cell r="C32">
            <v>1.2585</v>
          </cell>
          <cell r="D32">
            <v>0.75970000000000004</v>
          </cell>
          <cell r="E32">
            <v>1.8244</v>
          </cell>
          <cell r="F32">
            <v>1</v>
          </cell>
        </row>
        <row r="33">
          <cell r="B33">
            <v>38013</v>
          </cell>
          <cell r="C33">
            <v>1.2474000000000001</v>
          </cell>
          <cell r="D33">
            <v>0.76129999999999998</v>
          </cell>
          <cell r="E33">
            <v>1.8141</v>
          </cell>
          <cell r="F33">
            <v>1</v>
          </cell>
        </row>
        <row r="34">
          <cell r="B34">
            <v>38014</v>
          </cell>
          <cell r="C34">
            <v>1.2641</v>
          </cell>
          <cell r="D34">
            <v>0.76629999999999998</v>
          </cell>
          <cell r="E34">
            <v>1.8282</v>
          </cell>
          <cell r="F34">
            <v>1</v>
          </cell>
        </row>
        <row r="35">
          <cell r="B35">
            <v>38015</v>
          </cell>
          <cell r="C35">
            <v>1.2493000000000001</v>
          </cell>
          <cell r="D35">
            <v>0.75470000000000004</v>
          </cell>
          <cell r="E35">
            <v>1.8219000000000001</v>
          </cell>
          <cell r="F35">
            <v>1</v>
          </cell>
        </row>
        <row r="36">
          <cell r="B36">
            <v>38016</v>
          </cell>
          <cell r="C36">
            <v>1.2416</v>
          </cell>
          <cell r="D36">
            <v>0.75209999999999999</v>
          </cell>
          <cell r="E36">
            <v>1.8168</v>
          </cell>
          <cell r="F36">
            <v>1</v>
          </cell>
        </row>
        <row r="37">
          <cell r="B37">
            <v>38017</v>
          </cell>
          <cell r="C37">
            <v>1.2416</v>
          </cell>
          <cell r="D37">
            <v>0.75209999999999999</v>
          </cell>
          <cell r="E37">
            <v>1.8168</v>
          </cell>
          <cell r="F37">
            <v>1</v>
          </cell>
        </row>
        <row r="38">
          <cell r="B38">
            <v>38018</v>
          </cell>
          <cell r="C38">
            <v>1.2416</v>
          </cell>
          <cell r="D38">
            <v>0.75209999999999999</v>
          </cell>
          <cell r="E38">
            <v>1.8168</v>
          </cell>
          <cell r="F38">
            <v>1</v>
          </cell>
        </row>
        <row r="39">
          <cell r="B39">
            <v>38019</v>
          </cell>
          <cell r="C39">
            <v>1.2416</v>
          </cell>
          <cell r="D39">
            <v>0.75209999999999999</v>
          </cell>
          <cell r="E39">
            <v>1.8168</v>
          </cell>
          <cell r="F39">
            <v>1</v>
          </cell>
        </row>
        <row r="40">
          <cell r="B40">
            <v>38020</v>
          </cell>
          <cell r="C40">
            <v>1.2430000000000001</v>
          </cell>
          <cell r="D40">
            <v>0.74780000000000002</v>
          </cell>
          <cell r="E40">
            <v>1.8194999999999999</v>
          </cell>
          <cell r="F40">
            <v>1</v>
          </cell>
        </row>
        <row r="41">
          <cell r="B41">
            <v>38021</v>
          </cell>
          <cell r="C41">
            <v>1.2535000000000001</v>
          </cell>
          <cell r="D41">
            <v>0.74770000000000003</v>
          </cell>
          <cell r="E41">
            <v>1.8376999999999999</v>
          </cell>
          <cell r="F41">
            <v>1</v>
          </cell>
        </row>
        <row r="42">
          <cell r="B42">
            <v>38022</v>
          </cell>
          <cell r="C42">
            <v>1.2533000000000001</v>
          </cell>
          <cell r="D42">
            <v>0.75049999999999994</v>
          </cell>
          <cell r="E42">
            <v>1.8329</v>
          </cell>
          <cell r="F42">
            <v>1</v>
          </cell>
        </row>
        <row r="43">
          <cell r="B43">
            <v>38023</v>
          </cell>
          <cell r="C43">
            <v>1.2544</v>
          </cell>
          <cell r="D43">
            <v>0.74719999999999998</v>
          </cell>
          <cell r="E43">
            <v>1.8334999999999999</v>
          </cell>
          <cell r="F43">
            <v>1</v>
          </cell>
        </row>
        <row r="44">
          <cell r="B44">
            <v>38024</v>
          </cell>
          <cell r="C44">
            <v>1.2705</v>
          </cell>
          <cell r="D44">
            <v>0.754</v>
          </cell>
          <cell r="E44">
            <v>1.847</v>
          </cell>
          <cell r="F44">
            <v>1</v>
          </cell>
        </row>
        <row r="45">
          <cell r="B45">
            <v>38025</v>
          </cell>
          <cell r="C45">
            <v>1.2703</v>
          </cell>
          <cell r="D45">
            <v>0.75649999999999995</v>
          </cell>
          <cell r="E45">
            <v>1.8483000000000001</v>
          </cell>
          <cell r="F45">
            <v>1</v>
          </cell>
        </row>
        <row r="46">
          <cell r="B46">
            <v>38026</v>
          </cell>
          <cell r="C46">
            <v>1.2629999999999999</v>
          </cell>
          <cell r="D46">
            <v>0.75309999999999999</v>
          </cell>
          <cell r="E46">
            <v>1.8442000000000001</v>
          </cell>
          <cell r="F46">
            <v>1</v>
          </cell>
        </row>
        <row r="47">
          <cell r="B47">
            <v>38027</v>
          </cell>
          <cell r="C47">
            <v>1.2686999999999999</v>
          </cell>
          <cell r="D47">
            <v>0.75319999999999998</v>
          </cell>
          <cell r="E47">
            <v>1.8575999999999999</v>
          </cell>
          <cell r="F47">
            <v>1</v>
          </cell>
        </row>
        <row r="48">
          <cell r="B48">
            <v>38028</v>
          </cell>
          <cell r="C48">
            <v>1.27</v>
          </cell>
          <cell r="D48">
            <v>0.75190000000000001</v>
          </cell>
          <cell r="E48">
            <v>1.8712</v>
          </cell>
          <cell r="F48">
            <v>1</v>
          </cell>
        </row>
        <row r="49">
          <cell r="B49">
            <v>38029</v>
          </cell>
          <cell r="C49">
            <v>1.2827999999999999</v>
          </cell>
          <cell r="D49">
            <v>0.76139999999999997</v>
          </cell>
          <cell r="E49">
            <v>1.8911</v>
          </cell>
          <cell r="F49">
            <v>1</v>
          </cell>
        </row>
        <row r="50">
          <cell r="B50">
            <v>38030</v>
          </cell>
          <cell r="C50">
            <v>1.2807999999999999</v>
          </cell>
          <cell r="D50">
            <v>0.75829999999999997</v>
          </cell>
          <cell r="E50">
            <v>1.8918999999999999</v>
          </cell>
          <cell r="F50">
            <v>1</v>
          </cell>
        </row>
        <row r="51">
          <cell r="B51">
            <v>38031</v>
          </cell>
          <cell r="C51">
            <v>1.2744</v>
          </cell>
          <cell r="D51">
            <v>0.75980000000000003</v>
          </cell>
          <cell r="E51">
            <v>1.8856999999999999</v>
          </cell>
          <cell r="F51">
            <v>1</v>
          </cell>
        </row>
        <row r="52">
          <cell r="B52">
            <v>38032</v>
          </cell>
          <cell r="C52">
            <v>1.2727999999999999</v>
          </cell>
          <cell r="D52">
            <v>0.75980000000000003</v>
          </cell>
          <cell r="E52">
            <v>1.8848</v>
          </cell>
          <cell r="F52">
            <v>1</v>
          </cell>
        </row>
        <row r="53">
          <cell r="B53">
            <v>38033</v>
          </cell>
          <cell r="C53">
            <v>1.2750999999999999</v>
          </cell>
          <cell r="D53">
            <v>0.7601</v>
          </cell>
          <cell r="E53">
            <v>1.8851</v>
          </cell>
          <cell r="F53">
            <v>1</v>
          </cell>
        </row>
        <row r="54">
          <cell r="B54">
            <v>38034</v>
          </cell>
          <cell r="C54">
            <v>1.2773000000000001</v>
          </cell>
          <cell r="D54">
            <v>0.76019999999999999</v>
          </cell>
          <cell r="E54">
            <v>1.8903000000000001</v>
          </cell>
          <cell r="F54">
            <v>1</v>
          </cell>
        </row>
        <row r="55">
          <cell r="B55">
            <v>38035</v>
          </cell>
          <cell r="C55">
            <v>1.2838000000000001</v>
          </cell>
          <cell r="D55">
            <v>0.76319999999999999</v>
          </cell>
          <cell r="E55">
            <v>1.9039999999999999</v>
          </cell>
          <cell r="F55">
            <v>1</v>
          </cell>
        </row>
        <row r="56">
          <cell r="B56">
            <v>38036</v>
          </cell>
          <cell r="C56">
            <v>1.2665</v>
          </cell>
          <cell r="D56">
            <v>0.75490000000000002</v>
          </cell>
          <cell r="E56">
            <v>1.8866000000000001</v>
          </cell>
          <cell r="F56">
            <v>1</v>
          </cell>
        </row>
        <row r="57">
          <cell r="B57">
            <v>38037</v>
          </cell>
          <cell r="C57">
            <v>1.2708999999999999</v>
          </cell>
          <cell r="D57">
            <v>0.75170000000000003</v>
          </cell>
          <cell r="E57">
            <v>1.8931</v>
          </cell>
          <cell r="F57">
            <v>1</v>
          </cell>
        </row>
        <row r="58">
          <cell r="B58">
            <v>38038</v>
          </cell>
          <cell r="C58">
            <v>1.2525999999999999</v>
          </cell>
          <cell r="D58">
            <v>0.74819999999999998</v>
          </cell>
          <cell r="E58">
            <v>1.8603000000000001</v>
          </cell>
          <cell r="F58">
            <v>1</v>
          </cell>
        </row>
        <row r="59">
          <cell r="B59">
            <v>38039</v>
          </cell>
          <cell r="C59">
            <v>1.2542</v>
          </cell>
          <cell r="D59">
            <v>0.75009999999999999</v>
          </cell>
          <cell r="E59">
            <v>1.8637999999999999</v>
          </cell>
          <cell r="F59">
            <v>1</v>
          </cell>
        </row>
        <row r="60">
          <cell r="B60">
            <v>38040</v>
          </cell>
          <cell r="C60">
            <v>1.2509999999999999</v>
          </cell>
          <cell r="D60">
            <v>0.74809999999999999</v>
          </cell>
          <cell r="E60">
            <v>1.8591</v>
          </cell>
          <cell r="F60">
            <v>1</v>
          </cell>
        </row>
        <row r="61">
          <cell r="B61">
            <v>38041</v>
          </cell>
          <cell r="C61">
            <v>1.2557</v>
          </cell>
          <cell r="D61">
            <v>0.74829999999999997</v>
          </cell>
          <cell r="E61">
            <v>1.8671</v>
          </cell>
          <cell r="F61">
            <v>1</v>
          </cell>
        </row>
        <row r="62">
          <cell r="B62">
            <v>38042</v>
          </cell>
          <cell r="C62">
            <v>1.2687999999999999</v>
          </cell>
          <cell r="D62">
            <v>0.75270000000000004</v>
          </cell>
          <cell r="E62">
            <v>1.8914</v>
          </cell>
          <cell r="F62">
            <v>1</v>
          </cell>
        </row>
        <row r="63">
          <cell r="B63">
            <v>38043</v>
          </cell>
          <cell r="C63">
            <v>1.2498</v>
          </cell>
          <cell r="D63">
            <v>0.74919999999999998</v>
          </cell>
          <cell r="E63">
            <v>1.8701000000000001</v>
          </cell>
          <cell r="F63">
            <v>1</v>
          </cell>
        </row>
        <row r="64">
          <cell r="B64">
            <v>38044</v>
          </cell>
          <cell r="C64">
            <v>1.2435</v>
          </cell>
          <cell r="D64">
            <v>0.74529999999999996</v>
          </cell>
          <cell r="E64">
            <v>1.8622000000000001</v>
          </cell>
          <cell r="F64">
            <v>1</v>
          </cell>
        </row>
        <row r="65">
          <cell r="B65">
            <v>38045</v>
          </cell>
          <cell r="C65">
            <v>1.2498</v>
          </cell>
          <cell r="D65">
            <v>0.74880000000000002</v>
          </cell>
          <cell r="E65">
            <v>1.8674999999999999</v>
          </cell>
          <cell r="F65">
            <v>1</v>
          </cell>
        </row>
        <row r="66">
          <cell r="B66">
            <v>38046</v>
          </cell>
          <cell r="C66">
            <v>1.2493000000000001</v>
          </cell>
          <cell r="D66">
            <v>0.74939999999999996</v>
          </cell>
          <cell r="E66">
            <v>1.8687</v>
          </cell>
          <cell r="F66">
            <v>1</v>
          </cell>
        </row>
        <row r="67">
          <cell r="B67">
            <v>38047</v>
          </cell>
          <cell r="C67">
            <v>1.2492000000000001</v>
          </cell>
          <cell r="D67">
            <v>0.74950000000000006</v>
          </cell>
          <cell r="E67">
            <v>1.8687</v>
          </cell>
          <cell r="F67">
            <v>1</v>
          </cell>
        </row>
        <row r="68">
          <cell r="B68">
            <v>38048</v>
          </cell>
          <cell r="C68">
            <v>1.2445999999999999</v>
          </cell>
          <cell r="D68">
            <v>0.74690000000000001</v>
          </cell>
          <cell r="E68">
            <v>1.8676999999999999</v>
          </cell>
          <cell r="F68">
            <v>1</v>
          </cell>
        </row>
        <row r="69">
          <cell r="B69">
            <v>38049</v>
          </cell>
          <cell r="C69">
            <v>1.222</v>
          </cell>
          <cell r="D69">
            <v>0.74490000000000001</v>
          </cell>
          <cell r="E69">
            <v>1.8396999999999999</v>
          </cell>
          <cell r="F69">
            <v>1</v>
          </cell>
        </row>
        <row r="70">
          <cell r="B70">
            <v>38050</v>
          </cell>
          <cell r="C70">
            <v>1.22</v>
          </cell>
          <cell r="D70">
            <v>0.74709999999999999</v>
          </cell>
          <cell r="E70">
            <v>1.8307</v>
          </cell>
          <cell r="F70">
            <v>1</v>
          </cell>
        </row>
        <row r="71">
          <cell r="B71">
            <v>38051</v>
          </cell>
          <cell r="C71">
            <v>1.2192000000000001</v>
          </cell>
          <cell r="D71">
            <v>0.75039999999999996</v>
          </cell>
          <cell r="E71">
            <v>1.8232999999999999</v>
          </cell>
          <cell r="F71">
            <v>1</v>
          </cell>
        </row>
        <row r="72">
          <cell r="B72">
            <v>38052</v>
          </cell>
          <cell r="C72">
            <v>1.2377</v>
          </cell>
          <cell r="D72">
            <v>0.75670000000000004</v>
          </cell>
          <cell r="E72">
            <v>1.8462000000000001</v>
          </cell>
          <cell r="F72">
            <v>1</v>
          </cell>
        </row>
        <row r="73">
          <cell r="B73">
            <v>38053</v>
          </cell>
          <cell r="C73">
            <v>1.2364999999999999</v>
          </cell>
          <cell r="D73">
            <v>0.75649999999999995</v>
          </cell>
          <cell r="E73">
            <v>1.8455999999999999</v>
          </cell>
          <cell r="F73">
            <v>1</v>
          </cell>
        </row>
        <row r="74">
          <cell r="B74">
            <v>38054</v>
          </cell>
          <cell r="C74">
            <v>1.2387999999999999</v>
          </cell>
          <cell r="D74">
            <v>0.75729999999999997</v>
          </cell>
          <cell r="E74">
            <v>1.8479000000000001</v>
          </cell>
          <cell r="F74">
            <v>1</v>
          </cell>
        </row>
        <row r="75">
          <cell r="B75">
            <v>38055</v>
          </cell>
          <cell r="C75">
            <v>1.2410000000000001</v>
          </cell>
          <cell r="D75">
            <v>0.75729999999999997</v>
          </cell>
          <cell r="E75">
            <v>1.8492999999999999</v>
          </cell>
          <cell r="F75">
            <v>1</v>
          </cell>
        </row>
        <row r="76">
          <cell r="B76">
            <v>38056</v>
          </cell>
          <cell r="C76">
            <v>1.2316</v>
          </cell>
          <cell r="D76">
            <v>0.75729999999999997</v>
          </cell>
          <cell r="E76">
            <v>1.8252999999999999</v>
          </cell>
          <cell r="F76">
            <v>1</v>
          </cell>
        </row>
        <row r="77">
          <cell r="B77">
            <v>38057</v>
          </cell>
          <cell r="C77">
            <v>1.2245999999999999</v>
          </cell>
          <cell r="D77">
            <v>0.75570000000000004</v>
          </cell>
          <cell r="E77">
            <v>1.8050999999999999</v>
          </cell>
          <cell r="F77">
            <v>1</v>
          </cell>
        </row>
        <row r="78">
          <cell r="B78">
            <v>38058</v>
          </cell>
          <cell r="C78">
            <v>1.2341</v>
          </cell>
          <cell r="D78">
            <v>0.75800000000000001</v>
          </cell>
          <cell r="E78">
            <v>1.8120000000000001</v>
          </cell>
          <cell r="F78">
            <v>1</v>
          </cell>
        </row>
        <row r="79">
          <cell r="B79">
            <v>38059</v>
          </cell>
          <cell r="C79">
            <v>1.2223999999999999</v>
          </cell>
          <cell r="D79">
            <v>0.749</v>
          </cell>
          <cell r="E79">
            <v>1.8028999999999999</v>
          </cell>
          <cell r="F79">
            <v>1</v>
          </cell>
        </row>
        <row r="80">
          <cell r="B80">
            <v>38060</v>
          </cell>
          <cell r="C80">
            <v>1.2224999999999999</v>
          </cell>
          <cell r="D80">
            <v>0.74970000000000003</v>
          </cell>
          <cell r="E80">
            <v>1.8036000000000001</v>
          </cell>
          <cell r="F80">
            <v>1</v>
          </cell>
        </row>
        <row r="81">
          <cell r="B81">
            <v>38061</v>
          </cell>
          <cell r="C81">
            <v>1.2238</v>
          </cell>
          <cell r="D81">
            <v>0.74990000000000001</v>
          </cell>
          <cell r="E81">
            <v>1.8033999999999999</v>
          </cell>
          <cell r="F81">
            <v>1</v>
          </cell>
        </row>
        <row r="82">
          <cell r="B82">
            <v>38062</v>
          </cell>
          <cell r="C82">
            <v>1.2274</v>
          </cell>
          <cell r="D82">
            <v>0.74970000000000003</v>
          </cell>
          <cell r="E82">
            <v>1.8057000000000001</v>
          </cell>
          <cell r="F82">
            <v>1</v>
          </cell>
        </row>
        <row r="83">
          <cell r="B83">
            <v>38063</v>
          </cell>
          <cell r="C83">
            <v>1.2265999999999999</v>
          </cell>
          <cell r="D83">
            <v>0.75080000000000002</v>
          </cell>
          <cell r="E83">
            <v>1.8117000000000001</v>
          </cell>
          <cell r="F83">
            <v>1</v>
          </cell>
        </row>
        <row r="84">
          <cell r="B84">
            <v>38064</v>
          </cell>
          <cell r="C84">
            <v>1.2239</v>
          </cell>
          <cell r="D84">
            <v>0.74719999999999998</v>
          </cell>
          <cell r="E84">
            <v>1.8166</v>
          </cell>
          <cell r="F84">
            <v>1</v>
          </cell>
        </row>
        <row r="85">
          <cell r="B85">
            <v>38065</v>
          </cell>
          <cell r="C85">
            <v>1.2393000000000001</v>
          </cell>
          <cell r="D85">
            <v>0.75319999999999998</v>
          </cell>
          <cell r="E85">
            <v>1.8341000000000001</v>
          </cell>
          <cell r="F85">
            <v>1</v>
          </cell>
        </row>
        <row r="86">
          <cell r="B86">
            <v>38066</v>
          </cell>
          <cell r="C86">
            <v>1.2278</v>
          </cell>
          <cell r="D86">
            <v>0.74970000000000003</v>
          </cell>
          <cell r="E86">
            <v>1.8311999999999999</v>
          </cell>
          <cell r="F86">
            <v>1</v>
          </cell>
        </row>
        <row r="87">
          <cell r="B87">
            <v>38067</v>
          </cell>
          <cell r="C87">
            <v>1.2283999999999999</v>
          </cell>
          <cell r="D87">
            <v>0.75060000000000004</v>
          </cell>
          <cell r="E87">
            <v>1.8331999999999999</v>
          </cell>
          <cell r="F87">
            <v>1</v>
          </cell>
        </row>
        <row r="88">
          <cell r="B88">
            <v>38068</v>
          </cell>
          <cell r="C88">
            <v>1.2284999999999999</v>
          </cell>
          <cell r="D88">
            <v>0.74990000000000001</v>
          </cell>
          <cell r="E88">
            <v>1.8334999999999999</v>
          </cell>
          <cell r="F88">
            <v>1</v>
          </cell>
        </row>
        <row r="89">
          <cell r="B89">
            <v>38069</v>
          </cell>
          <cell r="C89">
            <v>1.2335</v>
          </cell>
          <cell r="D89">
            <v>0.75</v>
          </cell>
          <cell r="E89">
            <v>1.8465</v>
          </cell>
          <cell r="F89">
            <v>1</v>
          </cell>
        </row>
        <row r="90">
          <cell r="B90">
            <v>38070</v>
          </cell>
          <cell r="C90">
            <v>1.2331000000000001</v>
          </cell>
          <cell r="D90">
            <v>0.75060000000000004</v>
          </cell>
          <cell r="E90">
            <v>1.8498000000000001</v>
          </cell>
          <cell r="F90">
            <v>1</v>
          </cell>
        </row>
        <row r="91">
          <cell r="B91">
            <v>38071</v>
          </cell>
          <cell r="C91">
            <v>1.2132000000000001</v>
          </cell>
          <cell r="D91">
            <v>0.74570000000000003</v>
          </cell>
          <cell r="E91">
            <v>1.8241000000000001</v>
          </cell>
          <cell r="F91">
            <v>1</v>
          </cell>
        </row>
        <row r="92">
          <cell r="B92">
            <v>38072</v>
          </cell>
          <cell r="C92">
            <v>1.214</v>
          </cell>
          <cell r="D92">
            <v>0.75260000000000005</v>
          </cell>
          <cell r="E92">
            <v>1.8080000000000001</v>
          </cell>
          <cell r="F92">
            <v>1</v>
          </cell>
        </row>
        <row r="93">
          <cell r="B93">
            <v>38073</v>
          </cell>
          <cell r="C93">
            <v>1.2126999999999999</v>
          </cell>
          <cell r="D93">
            <v>0.75870000000000004</v>
          </cell>
          <cell r="E93">
            <v>1.8149</v>
          </cell>
          <cell r="F93">
            <v>1</v>
          </cell>
        </row>
        <row r="94">
          <cell r="B94">
            <v>38074</v>
          </cell>
          <cell r="C94">
            <v>1.2126999999999999</v>
          </cell>
          <cell r="D94">
            <v>0.75819999999999999</v>
          </cell>
          <cell r="E94">
            <v>1.8172999999999999</v>
          </cell>
          <cell r="F94">
            <v>1</v>
          </cell>
        </row>
        <row r="95">
          <cell r="B95">
            <v>38075</v>
          </cell>
          <cell r="C95">
            <v>1.2122999999999999</v>
          </cell>
          <cell r="D95">
            <v>0.75829999999999997</v>
          </cell>
          <cell r="E95">
            <v>1.8141</v>
          </cell>
          <cell r="F95">
            <v>1</v>
          </cell>
        </row>
        <row r="96">
          <cell r="B96">
            <v>38076</v>
          </cell>
          <cell r="C96">
            <v>1.2144999999999999</v>
          </cell>
          <cell r="D96">
            <v>0.76380000000000003</v>
          </cell>
          <cell r="E96">
            <v>1.8172999999999999</v>
          </cell>
          <cell r="F96">
            <v>1</v>
          </cell>
        </row>
        <row r="97">
          <cell r="B97">
            <v>38077</v>
          </cell>
          <cell r="C97">
            <v>1.2178</v>
          </cell>
          <cell r="D97">
            <v>0.76480000000000004</v>
          </cell>
          <cell r="E97">
            <v>1.8262</v>
          </cell>
          <cell r="F97">
            <v>1</v>
          </cell>
        </row>
        <row r="98">
          <cell r="B98">
            <v>38078</v>
          </cell>
          <cell r="C98">
            <v>1.2304999999999999</v>
          </cell>
          <cell r="D98">
            <v>0.7631</v>
          </cell>
          <cell r="E98">
            <v>1.8434999999999999</v>
          </cell>
          <cell r="F98">
            <v>1</v>
          </cell>
        </row>
        <row r="99">
          <cell r="B99">
            <v>38079</v>
          </cell>
          <cell r="C99">
            <v>1.2355</v>
          </cell>
          <cell r="D99">
            <v>0.76519999999999999</v>
          </cell>
          <cell r="E99">
            <v>1.8551</v>
          </cell>
          <cell r="F99">
            <v>1</v>
          </cell>
        </row>
        <row r="100">
          <cell r="B100">
            <v>38080</v>
          </cell>
          <cell r="C100">
            <v>1.2136</v>
          </cell>
          <cell r="D100">
            <v>0.7611</v>
          </cell>
          <cell r="E100">
            <v>1.8315999999999999</v>
          </cell>
          <cell r="F100">
            <v>1</v>
          </cell>
        </row>
        <row r="101">
          <cell r="B101">
            <v>38081</v>
          </cell>
          <cell r="C101">
            <v>1.2126999999999999</v>
          </cell>
          <cell r="D101">
            <v>0.76119999999999999</v>
          </cell>
          <cell r="E101">
            <v>1.8285</v>
          </cell>
          <cell r="F101">
            <v>1</v>
          </cell>
        </row>
        <row r="102">
          <cell r="B102">
            <v>38082</v>
          </cell>
          <cell r="C102">
            <v>1.212</v>
          </cell>
          <cell r="D102">
            <v>0.76160000000000005</v>
          </cell>
          <cell r="E102">
            <v>1.8293999999999999</v>
          </cell>
          <cell r="F102">
            <v>1</v>
          </cell>
        </row>
        <row r="103">
          <cell r="B103">
            <v>38083</v>
          </cell>
          <cell r="C103">
            <v>1.2020999999999999</v>
          </cell>
          <cell r="D103">
            <v>0.76180000000000003</v>
          </cell>
          <cell r="E103">
            <v>1.8219000000000001</v>
          </cell>
          <cell r="F103">
            <v>1</v>
          </cell>
        </row>
        <row r="104">
          <cell r="B104">
            <v>38084</v>
          </cell>
          <cell r="C104">
            <v>1.2093</v>
          </cell>
          <cell r="D104">
            <v>0.76439999999999997</v>
          </cell>
          <cell r="E104">
            <v>1.8391</v>
          </cell>
          <cell r="F104">
            <v>1</v>
          </cell>
        </row>
        <row r="105">
          <cell r="B105">
            <v>38085</v>
          </cell>
          <cell r="C105">
            <v>1.2171000000000001</v>
          </cell>
          <cell r="D105">
            <v>0.76370000000000005</v>
          </cell>
          <cell r="E105">
            <v>1.8403</v>
          </cell>
          <cell r="F105">
            <v>1</v>
          </cell>
        </row>
        <row r="106">
          <cell r="B106">
            <v>38086</v>
          </cell>
          <cell r="C106">
            <v>1.2081999999999999</v>
          </cell>
          <cell r="D106">
            <v>0.75370000000000004</v>
          </cell>
          <cell r="E106">
            <v>1.8342000000000001</v>
          </cell>
          <cell r="F106">
            <v>1</v>
          </cell>
        </row>
        <row r="107">
          <cell r="B107">
            <v>38087</v>
          </cell>
          <cell r="C107">
            <v>1.2098</v>
          </cell>
          <cell r="D107">
            <v>0.75039999999999996</v>
          </cell>
          <cell r="E107">
            <v>1.8332999999999999</v>
          </cell>
          <cell r="F107">
            <v>1</v>
          </cell>
        </row>
        <row r="108">
          <cell r="B108">
            <v>38088</v>
          </cell>
          <cell r="C108">
            <v>1.2088000000000001</v>
          </cell>
          <cell r="D108">
            <v>0.75039999999999996</v>
          </cell>
          <cell r="E108">
            <v>1.833</v>
          </cell>
          <cell r="F108">
            <v>1</v>
          </cell>
        </row>
        <row r="109">
          <cell r="B109">
            <v>38089</v>
          </cell>
          <cell r="C109">
            <v>1.2092000000000001</v>
          </cell>
          <cell r="D109">
            <v>0.75039999999999996</v>
          </cell>
          <cell r="E109">
            <v>1.8337000000000001</v>
          </cell>
          <cell r="F109">
            <v>1</v>
          </cell>
        </row>
        <row r="110">
          <cell r="B110">
            <v>38090</v>
          </cell>
          <cell r="C110">
            <v>1.2072000000000001</v>
          </cell>
          <cell r="D110">
            <v>0.74850000000000005</v>
          </cell>
          <cell r="E110">
            <v>1.8391999999999999</v>
          </cell>
          <cell r="F110">
            <v>1</v>
          </cell>
        </row>
        <row r="111">
          <cell r="B111">
            <v>38091</v>
          </cell>
          <cell r="C111">
            <v>1.1947000000000001</v>
          </cell>
          <cell r="D111">
            <v>0.74970000000000003</v>
          </cell>
          <cell r="E111">
            <v>1.8193999999999999</v>
          </cell>
          <cell r="F111">
            <v>1</v>
          </cell>
        </row>
        <row r="112">
          <cell r="B112">
            <v>38092</v>
          </cell>
          <cell r="C112">
            <v>1.1969000000000001</v>
          </cell>
          <cell r="D112">
            <v>0.74339999999999995</v>
          </cell>
          <cell r="E112">
            <v>1.7909999999999999</v>
          </cell>
          <cell r="F112">
            <v>1</v>
          </cell>
        </row>
        <row r="113">
          <cell r="B113">
            <v>38093</v>
          </cell>
          <cell r="C113">
            <v>1.1978</v>
          </cell>
          <cell r="D113">
            <v>0.74460000000000004</v>
          </cell>
          <cell r="E113">
            <v>1.7905</v>
          </cell>
          <cell r="F113">
            <v>1</v>
          </cell>
        </row>
        <row r="114">
          <cell r="B114">
            <v>38094</v>
          </cell>
          <cell r="C114">
            <v>1.1993</v>
          </cell>
          <cell r="D114">
            <v>0.7429</v>
          </cell>
          <cell r="E114">
            <v>1.7971999999999999</v>
          </cell>
          <cell r="F114">
            <v>1</v>
          </cell>
        </row>
        <row r="115">
          <cell r="B115">
            <v>38095</v>
          </cell>
          <cell r="C115">
            <v>1.2002999999999999</v>
          </cell>
          <cell r="D115">
            <v>0.74339999999999995</v>
          </cell>
          <cell r="E115">
            <v>1.798</v>
          </cell>
          <cell r="F115">
            <v>1</v>
          </cell>
        </row>
        <row r="116">
          <cell r="B116">
            <v>38096</v>
          </cell>
          <cell r="C116">
            <v>1.2018</v>
          </cell>
          <cell r="D116">
            <v>0.74309999999999998</v>
          </cell>
          <cell r="E116">
            <v>1.7986</v>
          </cell>
          <cell r="F116">
            <v>1</v>
          </cell>
        </row>
        <row r="117">
          <cell r="B117">
            <v>38097</v>
          </cell>
          <cell r="C117">
            <v>1.2020999999999999</v>
          </cell>
          <cell r="D117">
            <v>0.74350000000000005</v>
          </cell>
          <cell r="E117">
            <v>1.8085</v>
          </cell>
          <cell r="F117">
            <v>1</v>
          </cell>
        </row>
        <row r="118">
          <cell r="B118">
            <v>38098</v>
          </cell>
          <cell r="C118">
            <v>1.1863999999999999</v>
          </cell>
          <cell r="D118">
            <v>0.73709999999999998</v>
          </cell>
          <cell r="E118">
            <v>1.7875000000000001</v>
          </cell>
          <cell r="F118">
            <v>1</v>
          </cell>
        </row>
        <row r="119">
          <cell r="B119">
            <v>38099</v>
          </cell>
          <cell r="C119">
            <v>1.1836</v>
          </cell>
          <cell r="D119">
            <v>0.73580000000000001</v>
          </cell>
          <cell r="E119">
            <v>1.7735000000000001</v>
          </cell>
          <cell r="F119">
            <v>1</v>
          </cell>
        </row>
        <row r="120">
          <cell r="B120">
            <v>38100</v>
          </cell>
          <cell r="C120">
            <v>1.1910000000000001</v>
          </cell>
          <cell r="D120">
            <v>0.73809999999999998</v>
          </cell>
          <cell r="E120">
            <v>1.7728999999999999</v>
          </cell>
          <cell r="F120">
            <v>1</v>
          </cell>
        </row>
        <row r="121">
          <cell r="B121">
            <v>38101</v>
          </cell>
          <cell r="C121">
            <v>1.1839</v>
          </cell>
          <cell r="D121">
            <v>0.73499999999999999</v>
          </cell>
          <cell r="E121">
            <v>1.7728999999999999</v>
          </cell>
          <cell r="F121">
            <v>1</v>
          </cell>
        </row>
        <row r="122">
          <cell r="B122">
            <v>38102</v>
          </cell>
          <cell r="C122">
            <v>1.1843999999999999</v>
          </cell>
          <cell r="D122">
            <v>0.73470000000000002</v>
          </cell>
          <cell r="E122">
            <v>1.772</v>
          </cell>
          <cell r="F122">
            <v>1</v>
          </cell>
        </row>
        <row r="123">
          <cell r="B123">
            <v>38103</v>
          </cell>
          <cell r="C123">
            <v>1.1825000000000001</v>
          </cell>
          <cell r="D123">
            <v>0.73499999999999999</v>
          </cell>
          <cell r="E123">
            <v>1.7715000000000001</v>
          </cell>
          <cell r="F123">
            <v>1</v>
          </cell>
        </row>
        <row r="124">
          <cell r="B124">
            <v>38104</v>
          </cell>
          <cell r="C124">
            <v>1.1875</v>
          </cell>
          <cell r="D124">
            <v>0.74129999999999996</v>
          </cell>
          <cell r="E124">
            <v>1.7877000000000001</v>
          </cell>
          <cell r="F124">
            <v>1</v>
          </cell>
        </row>
        <row r="125">
          <cell r="B125">
            <v>38105</v>
          </cell>
          <cell r="C125">
            <v>1.1941999999999999</v>
          </cell>
          <cell r="D125">
            <v>0.74070000000000003</v>
          </cell>
          <cell r="E125">
            <v>1.7928999999999999</v>
          </cell>
          <cell r="F125">
            <v>1</v>
          </cell>
        </row>
        <row r="126">
          <cell r="B126">
            <v>38106</v>
          </cell>
          <cell r="C126">
            <v>1.1835</v>
          </cell>
          <cell r="D126">
            <v>0.7278</v>
          </cell>
          <cell r="E126">
            <v>1.7724</v>
          </cell>
          <cell r="F126">
            <v>1</v>
          </cell>
        </row>
        <row r="127">
          <cell r="B127">
            <v>38107</v>
          </cell>
          <cell r="C127">
            <v>1.1982999999999999</v>
          </cell>
          <cell r="D127">
            <v>0.72970000000000002</v>
          </cell>
          <cell r="E127">
            <v>1.7744</v>
          </cell>
          <cell r="F127">
            <v>1</v>
          </cell>
        </row>
        <row r="128">
          <cell r="B128">
            <v>38108</v>
          </cell>
          <cell r="C128">
            <v>1.1982999999999999</v>
          </cell>
          <cell r="D128">
            <v>0.72909999999999997</v>
          </cell>
          <cell r="E128">
            <v>1.7786</v>
          </cell>
          <cell r="F128">
            <v>1</v>
          </cell>
        </row>
        <row r="129">
          <cell r="B129">
            <v>38109</v>
          </cell>
          <cell r="C129">
            <v>1.1984999999999999</v>
          </cell>
          <cell r="D129">
            <v>0.73019999999999996</v>
          </cell>
          <cell r="E129">
            <v>1.7786</v>
          </cell>
          <cell r="F129">
            <v>1</v>
          </cell>
        </row>
        <row r="130">
          <cell r="B130">
            <v>38110</v>
          </cell>
          <cell r="C130">
            <v>1.2009000000000001</v>
          </cell>
          <cell r="D130">
            <v>0.72919999999999996</v>
          </cell>
          <cell r="E130">
            <v>1.7771999999999999</v>
          </cell>
          <cell r="F130">
            <v>1</v>
          </cell>
        </row>
        <row r="131">
          <cell r="B131">
            <v>38111</v>
          </cell>
          <cell r="C131">
            <v>1.1941999999999999</v>
          </cell>
          <cell r="D131">
            <v>0.72850000000000004</v>
          </cell>
          <cell r="E131">
            <v>1.7713000000000001</v>
          </cell>
          <cell r="F131">
            <v>1</v>
          </cell>
        </row>
        <row r="132">
          <cell r="B132">
            <v>38112</v>
          </cell>
          <cell r="C132">
            <v>1.2093</v>
          </cell>
          <cell r="D132">
            <v>0.73070000000000002</v>
          </cell>
          <cell r="E132">
            <v>1.7943</v>
          </cell>
          <cell r="F132">
            <v>1</v>
          </cell>
        </row>
        <row r="133">
          <cell r="B133">
            <v>38113</v>
          </cell>
          <cell r="C133">
            <v>1.2169000000000001</v>
          </cell>
          <cell r="D133">
            <v>0.72770000000000001</v>
          </cell>
          <cell r="E133">
            <v>1.7929999999999999</v>
          </cell>
          <cell r="F133">
            <v>1</v>
          </cell>
        </row>
        <row r="134">
          <cell r="B134">
            <v>38114</v>
          </cell>
          <cell r="C134">
            <v>1.2078</v>
          </cell>
          <cell r="D134">
            <v>0.72640000000000005</v>
          </cell>
          <cell r="E134">
            <v>1.7954000000000001</v>
          </cell>
          <cell r="F134">
            <v>1</v>
          </cell>
        </row>
        <row r="135">
          <cell r="B135">
            <v>38115</v>
          </cell>
          <cell r="C135">
            <v>1.1889000000000001</v>
          </cell>
          <cell r="D135">
            <v>0.72319999999999995</v>
          </cell>
          <cell r="E135">
            <v>1.7895000000000001</v>
          </cell>
          <cell r="F135">
            <v>1</v>
          </cell>
        </row>
        <row r="136">
          <cell r="B136">
            <v>38116</v>
          </cell>
          <cell r="C136">
            <v>1.1889000000000001</v>
          </cell>
          <cell r="D136">
            <v>0.72289999999999999</v>
          </cell>
          <cell r="E136">
            <v>1.7895000000000001</v>
          </cell>
          <cell r="F136">
            <v>1</v>
          </cell>
        </row>
        <row r="137">
          <cell r="B137">
            <v>38117</v>
          </cell>
          <cell r="C137">
            <v>1.1873</v>
          </cell>
          <cell r="D137">
            <v>0.72299999999999998</v>
          </cell>
          <cell r="E137">
            <v>1.7848999999999999</v>
          </cell>
          <cell r="F137">
            <v>1</v>
          </cell>
        </row>
        <row r="138">
          <cell r="B138">
            <v>38118</v>
          </cell>
          <cell r="C138">
            <v>1.1857</v>
          </cell>
          <cell r="D138">
            <v>0.71909999999999996</v>
          </cell>
          <cell r="E138">
            <v>1.7770999999999999</v>
          </cell>
          <cell r="F138">
            <v>1</v>
          </cell>
        </row>
        <row r="139">
          <cell r="B139">
            <v>38119</v>
          </cell>
          <cell r="C139">
            <v>1.1867000000000001</v>
          </cell>
          <cell r="D139">
            <v>0.72089999999999999</v>
          </cell>
          <cell r="E139">
            <v>1.7552000000000001</v>
          </cell>
          <cell r="F139">
            <v>1</v>
          </cell>
        </row>
        <row r="140">
          <cell r="B140">
            <v>38120</v>
          </cell>
          <cell r="C140">
            <v>1.1902999999999999</v>
          </cell>
          <cell r="D140">
            <v>0.7208</v>
          </cell>
          <cell r="E140">
            <v>1.7725</v>
          </cell>
          <cell r="F140">
            <v>1</v>
          </cell>
        </row>
        <row r="141">
          <cell r="B141">
            <v>38121</v>
          </cell>
          <cell r="C141">
            <v>1.1821999999999999</v>
          </cell>
          <cell r="D141">
            <v>0.71789999999999998</v>
          </cell>
          <cell r="E141">
            <v>1.7633000000000001</v>
          </cell>
          <cell r="F141">
            <v>1</v>
          </cell>
        </row>
        <row r="142">
          <cell r="B142">
            <v>38122</v>
          </cell>
          <cell r="C142">
            <v>1.1882999999999999</v>
          </cell>
          <cell r="D142">
            <v>0.71940000000000004</v>
          </cell>
          <cell r="E142">
            <v>1.7601</v>
          </cell>
          <cell r="F142">
            <v>1</v>
          </cell>
        </row>
        <row r="143">
          <cell r="B143">
            <v>38123</v>
          </cell>
          <cell r="C143">
            <v>1.1882999999999999</v>
          </cell>
          <cell r="D143">
            <v>0.72109999999999996</v>
          </cell>
          <cell r="E143">
            <v>1.7619</v>
          </cell>
          <cell r="F143">
            <v>1</v>
          </cell>
        </row>
        <row r="144">
          <cell r="B144">
            <v>38124</v>
          </cell>
          <cell r="C144">
            <v>1.1892</v>
          </cell>
          <cell r="D144">
            <v>0.72009999999999996</v>
          </cell>
          <cell r="E144">
            <v>1.7598</v>
          </cell>
          <cell r="F144">
            <v>1</v>
          </cell>
        </row>
        <row r="145">
          <cell r="B145">
            <v>38125</v>
          </cell>
          <cell r="C145">
            <v>1.2023999999999999</v>
          </cell>
          <cell r="D145">
            <v>0.71660000000000001</v>
          </cell>
          <cell r="E145">
            <v>1.7685</v>
          </cell>
          <cell r="F145">
            <v>1</v>
          </cell>
        </row>
        <row r="146">
          <cell r="B146">
            <v>38126</v>
          </cell>
          <cell r="C146">
            <v>1.1949000000000001</v>
          </cell>
          <cell r="D146">
            <v>0.71940000000000004</v>
          </cell>
          <cell r="E146">
            <v>1.7670999999999999</v>
          </cell>
          <cell r="F146">
            <v>1</v>
          </cell>
        </row>
        <row r="147">
          <cell r="B147">
            <v>38127</v>
          </cell>
          <cell r="C147">
            <v>1.2013</v>
          </cell>
          <cell r="D147">
            <v>0.72650000000000003</v>
          </cell>
          <cell r="E147">
            <v>1.7829999999999999</v>
          </cell>
          <cell r="F147">
            <v>1</v>
          </cell>
        </row>
        <row r="148">
          <cell r="B148">
            <v>38128</v>
          </cell>
          <cell r="C148">
            <v>1.1938</v>
          </cell>
          <cell r="D148">
            <v>0.73099999999999998</v>
          </cell>
          <cell r="E148">
            <v>1.7761</v>
          </cell>
          <cell r="F148">
            <v>1</v>
          </cell>
        </row>
        <row r="149">
          <cell r="B149">
            <v>38129</v>
          </cell>
          <cell r="C149">
            <v>1.1997</v>
          </cell>
          <cell r="D149">
            <v>0.72829999999999995</v>
          </cell>
          <cell r="E149">
            <v>1.7896000000000001</v>
          </cell>
          <cell r="F149">
            <v>1</v>
          </cell>
        </row>
        <row r="150">
          <cell r="B150">
            <v>38130</v>
          </cell>
          <cell r="C150">
            <v>1.1999</v>
          </cell>
          <cell r="D150">
            <v>0.72960000000000003</v>
          </cell>
          <cell r="E150">
            <v>1.7896000000000001</v>
          </cell>
          <cell r="F150">
            <v>1</v>
          </cell>
        </row>
        <row r="151">
          <cell r="B151">
            <v>38131</v>
          </cell>
          <cell r="C151">
            <v>1.198</v>
          </cell>
          <cell r="D151">
            <v>0.72850000000000004</v>
          </cell>
          <cell r="E151">
            <v>1.7867999999999999</v>
          </cell>
          <cell r="F151">
            <v>1</v>
          </cell>
        </row>
        <row r="152">
          <cell r="B152">
            <v>38132</v>
          </cell>
          <cell r="C152">
            <v>1.2014</v>
          </cell>
          <cell r="D152">
            <v>0.73019999999999996</v>
          </cell>
          <cell r="E152">
            <v>1.7917000000000001</v>
          </cell>
          <cell r="F152">
            <v>1</v>
          </cell>
        </row>
        <row r="153">
          <cell r="B153">
            <v>38133</v>
          </cell>
          <cell r="C153">
            <v>1.2098</v>
          </cell>
          <cell r="D153">
            <v>0.72840000000000005</v>
          </cell>
          <cell r="E153">
            <v>1.8115000000000001</v>
          </cell>
          <cell r="F153">
            <v>1</v>
          </cell>
        </row>
        <row r="154">
          <cell r="B154">
            <v>38134</v>
          </cell>
          <cell r="C154">
            <v>1.2107000000000001</v>
          </cell>
          <cell r="D154">
            <v>0.72989999999999999</v>
          </cell>
          <cell r="E154">
            <v>1.8149999999999999</v>
          </cell>
          <cell r="F154">
            <v>1</v>
          </cell>
        </row>
        <row r="155">
          <cell r="B155">
            <v>38135</v>
          </cell>
          <cell r="C155">
            <v>1.2270000000000001</v>
          </cell>
          <cell r="D155">
            <v>0.73640000000000005</v>
          </cell>
          <cell r="E155">
            <v>1.8385</v>
          </cell>
          <cell r="F155">
            <v>1</v>
          </cell>
        </row>
        <row r="156">
          <cell r="B156">
            <v>38136</v>
          </cell>
          <cell r="C156">
            <v>1.2217</v>
          </cell>
          <cell r="D156">
            <v>0.73440000000000005</v>
          </cell>
          <cell r="E156">
            <v>1.8340000000000001</v>
          </cell>
          <cell r="F156">
            <v>1</v>
          </cell>
        </row>
        <row r="157">
          <cell r="B157">
            <v>38137</v>
          </cell>
          <cell r="C157">
            <v>1.2223999999999999</v>
          </cell>
          <cell r="D157">
            <v>0.73409999999999997</v>
          </cell>
          <cell r="E157">
            <v>1.8340000000000001</v>
          </cell>
          <cell r="F157">
            <v>1</v>
          </cell>
        </row>
        <row r="158">
          <cell r="B158">
            <v>38138</v>
          </cell>
          <cell r="C158">
            <v>1.2242999999999999</v>
          </cell>
          <cell r="D158">
            <v>0.73419999999999996</v>
          </cell>
          <cell r="E158">
            <v>1.8345</v>
          </cell>
          <cell r="F158">
            <v>1</v>
          </cell>
        </row>
        <row r="159">
          <cell r="B159">
            <v>38139</v>
          </cell>
          <cell r="C159">
            <v>1.2188000000000001</v>
          </cell>
          <cell r="D159">
            <v>0.73340000000000005</v>
          </cell>
          <cell r="E159">
            <v>1.8314999999999999</v>
          </cell>
          <cell r="F159">
            <v>1</v>
          </cell>
        </row>
        <row r="160">
          <cell r="B160">
            <v>38140</v>
          </cell>
          <cell r="C160">
            <v>1.2243999999999999</v>
          </cell>
          <cell r="D160">
            <v>0.73209999999999997</v>
          </cell>
          <cell r="E160">
            <v>1.8401000000000001</v>
          </cell>
          <cell r="F160">
            <v>1</v>
          </cell>
        </row>
        <row r="161">
          <cell r="B161">
            <v>38141</v>
          </cell>
          <cell r="C161">
            <v>1.2217</v>
          </cell>
          <cell r="D161">
            <v>0.73419999999999996</v>
          </cell>
          <cell r="E161">
            <v>1.8343</v>
          </cell>
          <cell r="F161">
            <v>1</v>
          </cell>
        </row>
        <row r="162">
          <cell r="B162">
            <v>38142</v>
          </cell>
          <cell r="C162">
            <v>1.2223999999999999</v>
          </cell>
          <cell r="D162">
            <v>0.73450000000000004</v>
          </cell>
          <cell r="E162">
            <v>1.8412999999999999</v>
          </cell>
          <cell r="F162">
            <v>1</v>
          </cell>
        </row>
        <row r="163">
          <cell r="B163">
            <v>38143</v>
          </cell>
          <cell r="C163">
            <v>1.2292000000000001</v>
          </cell>
          <cell r="D163">
            <v>0.74019999999999997</v>
          </cell>
          <cell r="E163">
            <v>1.8389</v>
          </cell>
          <cell r="F163">
            <v>1</v>
          </cell>
        </row>
        <row r="164">
          <cell r="B164">
            <v>38144</v>
          </cell>
          <cell r="C164">
            <v>1.2272000000000001</v>
          </cell>
          <cell r="D164">
            <v>0.74129999999999996</v>
          </cell>
          <cell r="E164">
            <v>1.8389</v>
          </cell>
          <cell r="F164">
            <v>1</v>
          </cell>
        </row>
        <row r="165">
          <cell r="B165">
            <v>38145</v>
          </cell>
          <cell r="C165">
            <v>1.2286999999999999</v>
          </cell>
          <cell r="D165">
            <v>0.74070000000000003</v>
          </cell>
          <cell r="E165">
            <v>1.8406</v>
          </cell>
          <cell r="F165">
            <v>1</v>
          </cell>
        </row>
        <row r="166">
          <cell r="B166">
            <v>38146</v>
          </cell>
          <cell r="C166">
            <v>1.2319</v>
          </cell>
          <cell r="D166">
            <v>0.74329999999999996</v>
          </cell>
          <cell r="E166">
            <v>1.8409</v>
          </cell>
          <cell r="F166">
            <v>1</v>
          </cell>
        </row>
        <row r="167">
          <cell r="B167">
            <v>38147</v>
          </cell>
          <cell r="C167">
            <v>1.2267999999999999</v>
          </cell>
          <cell r="D167">
            <v>0.74209999999999998</v>
          </cell>
          <cell r="E167">
            <v>1.8351</v>
          </cell>
          <cell r="F167">
            <v>1</v>
          </cell>
        </row>
        <row r="168">
          <cell r="B168">
            <v>38148</v>
          </cell>
          <cell r="C168">
            <v>1.2047000000000001</v>
          </cell>
          <cell r="D168">
            <v>0.73619999999999997</v>
          </cell>
          <cell r="E168">
            <v>1.8301000000000001</v>
          </cell>
          <cell r="F168">
            <v>1</v>
          </cell>
        </row>
        <row r="169">
          <cell r="B169">
            <v>38149</v>
          </cell>
          <cell r="C169">
            <v>1.2115</v>
          </cell>
          <cell r="D169">
            <v>0.73519999999999996</v>
          </cell>
          <cell r="E169">
            <v>1.8431999999999999</v>
          </cell>
          <cell r="F169">
            <v>1</v>
          </cell>
        </row>
        <row r="170">
          <cell r="B170">
            <v>38150</v>
          </cell>
          <cell r="C170">
            <v>1.2021999999999999</v>
          </cell>
          <cell r="D170">
            <v>0.73299999999999998</v>
          </cell>
          <cell r="E170">
            <v>1.8178000000000001</v>
          </cell>
          <cell r="F170">
            <v>1</v>
          </cell>
        </row>
        <row r="171">
          <cell r="B171">
            <v>38151</v>
          </cell>
          <cell r="C171">
            <v>1.2029000000000001</v>
          </cell>
          <cell r="D171">
            <v>0.73160000000000003</v>
          </cell>
          <cell r="E171">
            <v>1.8178000000000001</v>
          </cell>
          <cell r="F171">
            <v>1</v>
          </cell>
        </row>
        <row r="172">
          <cell r="B172">
            <v>38152</v>
          </cell>
          <cell r="C172">
            <v>1.2029000000000001</v>
          </cell>
          <cell r="D172">
            <v>0.73309999999999997</v>
          </cell>
          <cell r="E172">
            <v>1.8183</v>
          </cell>
          <cell r="F172">
            <v>1</v>
          </cell>
        </row>
        <row r="173">
          <cell r="B173">
            <v>38153</v>
          </cell>
          <cell r="C173">
            <v>1.2070000000000001</v>
          </cell>
          <cell r="D173">
            <v>0.72770000000000001</v>
          </cell>
          <cell r="E173">
            <v>1.8136000000000001</v>
          </cell>
          <cell r="F173">
            <v>1</v>
          </cell>
        </row>
        <row r="174">
          <cell r="B174">
            <v>38154</v>
          </cell>
          <cell r="C174">
            <v>1.2164999999999999</v>
          </cell>
          <cell r="D174">
            <v>0.73080000000000001</v>
          </cell>
          <cell r="E174">
            <v>1.8317000000000001</v>
          </cell>
          <cell r="F174">
            <v>1</v>
          </cell>
        </row>
        <row r="175">
          <cell r="B175">
            <v>38155</v>
          </cell>
          <cell r="C175">
            <v>1.2011000000000001</v>
          </cell>
          <cell r="D175">
            <v>0.72760000000000002</v>
          </cell>
          <cell r="E175">
            <v>1.8274999999999999</v>
          </cell>
          <cell r="F175">
            <v>1</v>
          </cell>
        </row>
        <row r="176">
          <cell r="B176">
            <v>38156</v>
          </cell>
          <cell r="C176">
            <v>1.2059</v>
          </cell>
          <cell r="D176">
            <v>0.72889999999999999</v>
          </cell>
          <cell r="E176">
            <v>1.8367</v>
          </cell>
          <cell r="F176">
            <v>1</v>
          </cell>
        </row>
        <row r="177">
          <cell r="B177">
            <v>38157</v>
          </cell>
          <cell r="C177">
            <v>1.2141999999999999</v>
          </cell>
          <cell r="D177">
            <v>0.73360000000000003</v>
          </cell>
          <cell r="E177">
            <v>1.8391999999999999</v>
          </cell>
          <cell r="F177">
            <v>1</v>
          </cell>
        </row>
        <row r="178">
          <cell r="B178">
            <v>38158</v>
          </cell>
          <cell r="C178">
            <v>1.2141</v>
          </cell>
          <cell r="D178">
            <v>0.73450000000000004</v>
          </cell>
          <cell r="E178">
            <v>1.839</v>
          </cell>
          <cell r="F178">
            <v>1</v>
          </cell>
        </row>
        <row r="179">
          <cell r="B179">
            <v>38159</v>
          </cell>
          <cell r="C179">
            <v>1.2141</v>
          </cell>
          <cell r="D179">
            <v>0.73360000000000003</v>
          </cell>
          <cell r="E179">
            <v>1.8387</v>
          </cell>
          <cell r="F179">
            <v>1</v>
          </cell>
        </row>
        <row r="180">
          <cell r="B180">
            <v>38160</v>
          </cell>
          <cell r="C180">
            <v>1.2116</v>
          </cell>
          <cell r="D180">
            <v>0.73309999999999997</v>
          </cell>
          <cell r="E180">
            <v>1.8317000000000001</v>
          </cell>
          <cell r="F180">
            <v>1</v>
          </cell>
        </row>
        <row r="181">
          <cell r="B181">
            <v>38161</v>
          </cell>
          <cell r="C181">
            <v>1.2102999999999999</v>
          </cell>
          <cell r="D181">
            <v>0.73629999999999995</v>
          </cell>
          <cell r="E181">
            <v>1.8193999999999999</v>
          </cell>
          <cell r="F181">
            <v>1</v>
          </cell>
        </row>
        <row r="182">
          <cell r="B182">
            <v>38162</v>
          </cell>
          <cell r="C182">
            <v>1.2091000000000001</v>
          </cell>
          <cell r="D182">
            <v>0.73580000000000001</v>
          </cell>
          <cell r="E182">
            <v>1.8173999999999999</v>
          </cell>
          <cell r="F182">
            <v>1</v>
          </cell>
        </row>
        <row r="183">
          <cell r="B183">
            <v>38163</v>
          </cell>
          <cell r="C183">
            <v>1.2170000000000001</v>
          </cell>
          <cell r="D183">
            <v>0.74309999999999998</v>
          </cell>
          <cell r="E183">
            <v>1.8242</v>
          </cell>
          <cell r="F183">
            <v>1</v>
          </cell>
        </row>
        <row r="184">
          <cell r="B184">
            <v>38164</v>
          </cell>
          <cell r="C184">
            <v>1.2161</v>
          </cell>
          <cell r="D184">
            <v>0.74060000000000004</v>
          </cell>
          <cell r="E184">
            <v>1.8255999999999999</v>
          </cell>
          <cell r="F184">
            <v>1</v>
          </cell>
        </row>
        <row r="185">
          <cell r="B185">
            <v>38165</v>
          </cell>
          <cell r="C185">
            <v>1.216</v>
          </cell>
          <cell r="D185">
            <v>0.72470000000000001</v>
          </cell>
          <cell r="E185">
            <v>1.8254999999999999</v>
          </cell>
          <cell r="F185">
            <v>1</v>
          </cell>
        </row>
        <row r="186">
          <cell r="B186">
            <v>38166</v>
          </cell>
          <cell r="C186">
            <v>1.2176</v>
          </cell>
          <cell r="D186">
            <v>0.73919999999999997</v>
          </cell>
          <cell r="E186">
            <v>1.8267</v>
          </cell>
          <cell r="F186">
            <v>1</v>
          </cell>
        </row>
        <row r="187">
          <cell r="B187">
            <v>38167</v>
          </cell>
          <cell r="C187">
            <v>1.2190000000000001</v>
          </cell>
          <cell r="D187">
            <v>0.74270000000000003</v>
          </cell>
          <cell r="E187">
            <v>1.8304</v>
          </cell>
          <cell r="F187">
            <v>1</v>
          </cell>
        </row>
        <row r="188">
          <cell r="B188">
            <v>38168</v>
          </cell>
          <cell r="C188">
            <v>1.2084999999999999</v>
          </cell>
          <cell r="D188">
            <v>0.74399999999999999</v>
          </cell>
          <cell r="E188">
            <v>1.8073999999999999</v>
          </cell>
          <cell r="F188">
            <v>1</v>
          </cell>
        </row>
        <row r="189">
          <cell r="B189">
            <v>38169</v>
          </cell>
          <cell r="C189">
            <v>1.2198</v>
          </cell>
          <cell r="D189">
            <v>0.75029999999999997</v>
          </cell>
          <cell r="E189">
            <v>1.8194999999999999</v>
          </cell>
          <cell r="F189">
            <v>1</v>
          </cell>
        </row>
        <row r="190">
          <cell r="B190">
            <v>38170</v>
          </cell>
          <cell r="C190">
            <v>1.2170000000000001</v>
          </cell>
          <cell r="D190">
            <v>0.75109999999999999</v>
          </cell>
          <cell r="E190">
            <v>1.8205</v>
          </cell>
          <cell r="F190">
            <v>1</v>
          </cell>
        </row>
        <row r="191">
          <cell r="B191">
            <v>38171</v>
          </cell>
          <cell r="C191">
            <v>1.2311000000000001</v>
          </cell>
          <cell r="D191">
            <v>0.75549999999999995</v>
          </cell>
          <cell r="E191">
            <v>1.8335999999999999</v>
          </cell>
          <cell r="F191">
            <v>1</v>
          </cell>
        </row>
        <row r="192">
          <cell r="B192">
            <v>38172</v>
          </cell>
          <cell r="C192">
            <v>1.2311000000000001</v>
          </cell>
          <cell r="D192">
            <v>0.75449999999999995</v>
          </cell>
          <cell r="E192">
            <v>1.8335999999999999</v>
          </cell>
          <cell r="F192">
            <v>1</v>
          </cell>
        </row>
        <row r="193">
          <cell r="B193">
            <v>38173</v>
          </cell>
          <cell r="C193">
            <v>1.2321</v>
          </cell>
          <cell r="D193">
            <v>0.75590000000000002</v>
          </cell>
          <cell r="E193">
            <v>1.8332999999999999</v>
          </cell>
          <cell r="F193">
            <v>1</v>
          </cell>
        </row>
        <row r="194">
          <cell r="B194">
            <v>38174</v>
          </cell>
          <cell r="C194">
            <v>1.2284999999999999</v>
          </cell>
          <cell r="D194">
            <v>0.754</v>
          </cell>
          <cell r="E194">
            <v>1.83</v>
          </cell>
          <cell r="F194">
            <v>1</v>
          </cell>
        </row>
        <row r="195">
          <cell r="B195">
            <v>38175</v>
          </cell>
          <cell r="C195">
            <v>1.2294</v>
          </cell>
          <cell r="D195">
            <v>0.75370000000000004</v>
          </cell>
          <cell r="E195">
            <v>1.8428</v>
          </cell>
          <cell r="F195">
            <v>1</v>
          </cell>
        </row>
        <row r="196">
          <cell r="B196">
            <v>38176</v>
          </cell>
          <cell r="C196">
            <v>1.2366999999999999</v>
          </cell>
          <cell r="D196">
            <v>0.75670000000000004</v>
          </cell>
          <cell r="E196">
            <v>1.8547</v>
          </cell>
          <cell r="F196">
            <v>1</v>
          </cell>
        </row>
        <row r="197">
          <cell r="B197">
            <v>38177</v>
          </cell>
          <cell r="C197">
            <v>1.2394000000000001</v>
          </cell>
          <cell r="D197">
            <v>0.75960000000000005</v>
          </cell>
          <cell r="E197">
            <v>1.8493999999999999</v>
          </cell>
          <cell r="F197">
            <v>1</v>
          </cell>
        </row>
        <row r="198">
          <cell r="B198">
            <v>38178</v>
          </cell>
          <cell r="C198">
            <v>1.2413000000000001</v>
          </cell>
          <cell r="D198">
            <v>0.75880000000000003</v>
          </cell>
          <cell r="E198">
            <v>1.8604000000000001</v>
          </cell>
          <cell r="F198">
            <v>1</v>
          </cell>
        </row>
        <row r="199">
          <cell r="B199">
            <v>38179</v>
          </cell>
          <cell r="C199">
            <v>1.2417</v>
          </cell>
          <cell r="D199">
            <v>0.75880000000000003</v>
          </cell>
          <cell r="E199">
            <v>1.8604000000000001</v>
          </cell>
          <cell r="F199">
            <v>1</v>
          </cell>
        </row>
        <row r="200">
          <cell r="B200">
            <v>38180</v>
          </cell>
          <cell r="C200">
            <v>1.2411000000000001</v>
          </cell>
          <cell r="D200">
            <v>0.75890000000000002</v>
          </cell>
          <cell r="E200">
            <v>1.8611</v>
          </cell>
          <cell r="F200">
            <v>1</v>
          </cell>
        </row>
        <row r="201">
          <cell r="B201">
            <v>38181</v>
          </cell>
          <cell r="C201">
            <v>1.2412000000000001</v>
          </cell>
          <cell r="D201">
            <v>0.75880000000000003</v>
          </cell>
          <cell r="E201">
            <v>1.8653999999999999</v>
          </cell>
          <cell r="F201">
            <v>1</v>
          </cell>
        </row>
        <row r="202">
          <cell r="B202">
            <v>38182</v>
          </cell>
          <cell r="C202">
            <v>1.2326999999999999</v>
          </cell>
          <cell r="D202">
            <v>0.75839999999999996</v>
          </cell>
          <cell r="E202">
            <v>1.8559000000000001</v>
          </cell>
          <cell r="F202">
            <v>1</v>
          </cell>
        </row>
        <row r="203">
          <cell r="B203">
            <v>38183</v>
          </cell>
          <cell r="C203">
            <v>1.2388999999999999</v>
          </cell>
          <cell r="D203">
            <v>0.75649999999999995</v>
          </cell>
          <cell r="E203">
            <v>1.8565</v>
          </cell>
          <cell r="F203">
            <v>1</v>
          </cell>
        </row>
        <row r="204">
          <cell r="B204">
            <v>38184</v>
          </cell>
          <cell r="C204">
            <v>1.2349000000000001</v>
          </cell>
          <cell r="D204">
            <v>0.75509999999999999</v>
          </cell>
          <cell r="E204">
            <v>1.8525</v>
          </cell>
          <cell r="F204">
            <v>1</v>
          </cell>
        </row>
        <row r="205">
          <cell r="B205">
            <v>38185</v>
          </cell>
          <cell r="C205">
            <v>1.2450000000000001</v>
          </cell>
          <cell r="D205">
            <v>0.76390000000000002</v>
          </cell>
          <cell r="E205">
            <v>1.8729</v>
          </cell>
          <cell r="F205">
            <v>1</v>
          </cell>
        </row>
        <row r="206">
          <cell r="B206">
            <v>38186</v>
          </cell>
          <cell r="C206">
            <v>1.2453000000000001</v>
          </cell>
          <cell r="D206">
            <v>0.7641</v>
          </cell>
          <cell r="E206">
            <v>1.8728</v>
          </cell>
          <cell r="F206">
            <v>1</v>
          </cell>
        </row>
        <row r="207">
          <cell r="B207">
            <v>38187</v>
          </cell>
          <cell r="C207">
            <v>1.2441</v>
          </cell>
          <cell r="D207">
            <v>0.76419999999999999</v>
          </cell>
          <cell r="E207">
            <v>1.8726</v>
          </cell>
          <cell r="F207">
            <v>1</v>
          </cell>
        </row>
        <row r="208">
          <cell r="B208">
            <v>38188</v>
          </cell>
          <cell r="C208">
            <v>1.2439</v>
          </cell>
          <cell r="D208">
            <v>0.76519999999999999</v>
          </cell>
          <cell r="E208">
            <v>1.869</v>
          </cell>
          <cell r="F208">
            <v>1</v>
          </cell>
        </row>
        <row r="209">
          <cell r="B209">
            <v>38189</v>
          </cell>
          <cell r="C209">
            <v>1.2329000000000001</v>
          </cell>
          <cell r="D209">
            <v>0.76180000000000003</v>
          </cell>
          <cell r="E209">
            <v>1.8517999999999999</v>
          </cell>
          <cell r="F209">
            <v>1</v>
          </cell>
        </row>
        <row r="210">
          <cell r="B210">
            <v>38190</v>
          </cell>
          <cell r="C210">
            <v>1.2258</v>
          </cell>
          <cell r="D210">
            <v>0.75600000000000001</v>
          </cell>
          <cell r="E210">
            <v>1.8402000000000001</v>
          </cell>
          <cell r="F210">
            <v>1</v>
          </cell>
        </row>
        <row r="211">
          <cell r="B211">
            <v>38191</v>
          </cell>
          <cell r="C211">
            <v>1.2254</v>
          </cell>
          <cell r="D211">
            <v>0.75960000000000005</v>
          </cell>
          <cell r="E211">
            <v>1.8431999999999999</v>
          </cell>
          <cell r="F211">
            <v>1</v>
          </cell>
        </row>
        <row r="212">
          <cell r="B212">
            <v>38192</v>
          </cell>
          <cell r="C212">
            <v>1.2103999999999999</v>
          </cell>
          <cell r="D212">
            <v>0.7571</v>
          </cell>
          <cell r="E212">
            <v>1.8326</v>
          </cell>
          <cell r="F212">
            <v>1</v>
          </cell>
        </row>
        <row r="213">
          <cell r="B213">
            <v>38193</v>
          </cell>
          <cell r="C213">
            <v>1.2096</v>
          </cell>
          <cell r="D213">
            <v>0.75690000000000002</v>
          </cell>
          <cell r="E213">
            <v>1.833</v>
          </cell>
          <cell r="F213">
            <v>1</v>
          </cell>
        </row>
        <row r="214">
          <cell r="B214">
            <v>38194</v>
          </cell>
          <cell r="C214">
            <v>1.2107000000000001</v>
          </cell>
          <cell r="D214">
            <v>0.7571</v>
          </cell>
          <cell r="E214">
            <v>1.8332999999999999</v>
          </cell>
          <cell r="F214">
            <v>1</v>
          </cell>
        </row>
        <row r="215">
          <cell r="B215">
            <v>38195</v>
          </cell>
          <cell r="C215">
            <v>1.2153</v>
          </cell>
          <cell r="D215">
            <v>0.75109999999999999</v>
          </cell>
          <cell r="E215">
            <v>1.8415999999999999</v>
          </cell>
          <cell r="F215">
            <v>1</v>
          </cell>
        </row>
        <row r="216">
          <cell r="B216">
            <v>38196</v>
          </cell>
          <cell r="C216">
            <v>1.2050000000000001</v>
          </cell>
          <cell r="D216">
            <v>0.75080000000000002</v>
          </cell>
          <cell r="E216">
            <v>1.8220000000000001</v>
          </cell>
          <cell r="F216">
            <v>1</v>
          </cell>
        </row>
        <row r="217">
          <cell r="B217">
            <v>38197</v>
          </cell>
          <cell r="C217">
            <v>1.2049000000000001</v>
          </cell>
          <cell r="D217">
            <v>0.75229999999999997</v>
          </cell>
          <cell r="E217">
            <v>1.8230999999999999</v>
          </cell>
          <cell r="F217">
            <v>1</v>
          </cell>
        </row>
        <row r="218">
          <cell r="B218">
            <v>38198</v>
          </cell>
          <cell r="C218">
            <v>1.2031000000000001</v>
          </cell>
          <cell r="D218">
            <v>0.754</v>
          </cell>
          <cell r="E218">
            <v>1.8164</v>
          </cell>
          <cell r="F218">
            <v>1</v>
          </cell>
        </row>
        <row r="219">
          <cell r="B219">
            <v>38199</v>
          </cell>
          <cell r="C219">
            <v>1.2027000000000001</v>
          </cell>
          <cell r="D219">
            <v>0.75229999999999997</v>
          </cell>
          <cell r="E219">
            <v>1.8213999999999999</v>
          </cell>
          <cell r="F219">
            <v>1</v>
          </cell>
        </row>
        <row r="220">
          <cell r="B220">
            <v>38200</v>
          </cell>
          <cell r="C220">
            <v>1.2032</v>
          </cell>
          <cell r="D220">
            <v>0.75109999999999999</v>
          </cell>
          <cell r="E220">
            <v>1.8203</v>
          </cell>
          <cell r="F220">
            <v>1</v>
          </cell>
        </row>
        <row r="221">
          <cell r="B221">
            <v>38201</v>
          </cell>
          <cell r="C221">
            <v>1.2068000000000001</v>
          </cell>
          <cell r="D221">
            <v>0.75260000000000005</v>
          </cell>
          <cell r="E221">
            <v>1.8232999999999999</v>
          </cell>
          <cell r="F221">
            <v>1</v>
          </cell>
        </row>
        <row r="222">
          <cell r="B222">
            <v>38202</v>
          </cell>
          <cell r="C222">
            <v>1.2032</v>
          </cell>
          <cell r="D222">
            <v>0.75109999999999999</v>
          </cell>
          <cell r="E222">
            <v>1.8283</v>
          </cell>
          <cell r="F222">
            <v>1</v>
          </cell>
        </row>
        <row r="223">
          <cell r="B223">
            <v>38203</v>
          </cell>
          <cell r="C223">
            <v>1.2055</v>
          </cell>
          <cell r="D223">
            <v>0.75949999999999995</v>
          </cell>
          <cell r="E223">
            <v>1.8253999999999999</v>
          </cell>
          <cell r="F223">
            <v>1</v>
          </cell>
        </row>
        <row r="224">
          <cell r="B224">
            <v>38204</v>
          </cell>
          <cell r="C224">
            <v>1.2048000000000001</v>
          </cell>
          <cell r="D224">
            <v>0.76090000000000002</v>
          </cell>
          <cell r="E224">
            <v>1.8260000000000001</v>
          </cell>
          <cell r="F224">
            <v>1</v>
          </cell>
        </row>
        <row r="225">
          <cell r="B225">
            <v>38205</v>
          </cell>
          <cell r="C225">
            <v>1.2061999999999999</v>
          </cell>
          <cell r="D225">
            <v>0.75880000000000003</v>
          </cell>
          <cell r="E225">
            <v>1.8245</v>
          </cell>
          <cell r="F225">
            <v>1</v>
          </cell>
        </row>
        <row r="226">
          <cell r="B226">
            <v>38206</v>
          </cell>
          <cell r="C226">
            <v>1.2316</v>
          </cell>
          <cell r="D226">
            <v>0.76219999999999999</v>
          </cell>
          <cell r="E226">
            <v>1.8401000000000001</v>
          </cell>
          <cell r="F226">
            <v>1</v>
          </cell>
        </row>
        <row r="227">
          <cell r="B227">
            <v>38207</v>
          </cell>
          <cell r="C227">
            <v>1.2316</v>
          </cell>
          <cell r="D227">
            <v>0.75860000000000005</v>
          </cell>
          <cell r="E227">
            <v>1.8401000000000001</v>
          </cell>
          <cell r="F227">
            <v>1</v>
          </cell>
        </row>
        <row r="228">
          <cell r="B228">
            <v>38208</v>
          </cell>
          <cell r="C228">
            <v>1.2284999999999999</v>
          </cell>
          <cell r="D228">
            <v>0.7631</v>
          </cell>
          <cell r="E228">
            <v>1.8436999999999999</v>
          </cell>
          <cell r="F228">
            <v>1</v>
          </cell>
        </row>
        <row r="229">
          <cell r="B229">
            <v>38209</v>
          </cell>
          <cell r="C229">
            <v>1.2272000000000001</v>
          </cell>
          <cell r="D229">
            <v>0.75919999999999999</v>
          </cell>
          <cell r="E229">
            <v>1.8399000000000001</v>
          </cell>
          <cell r="F229">
            <v>1</v>
          </cell>
        </row>
        <row r="230">
          <cell r="B230">
            <v>38210</v>
          </cell>
          <cell r="C230">
            <v>1.224</v>
          </cell>
          <cell r="D230">
            <v>0.75870000000000004</v>
          </cell>
          <cell r="E230">
            <v>1.8267</v>
          </cell>
          <cell r="F230">
            <v>1</v>
          </cell>
        </row>
        <row r="231">
          <cell r="B231">
            <v>38211</v>
          </cell>
          <cell r="C231">
            <v>1.2219</v>
          </cell>
          <cell r="D231">
            <v>0.75509999999999999</v>
          </cell>
          <cell r="E231">
            <v>1.8292999999999999</v>
          </cell>
          <cell r="F231">
            <v>1</v>
          </cell>
        </row>
        <row r="232">
          <cell r="B232">
            <v>38212</v>
          </cell>
          <cell r="C232">
            <v>1.2262999999999999</v>
          </cell>
          <cell r="D232">
            <v>0.75190000000000001</v>
          </cell>
          <cell r="E232">
            <v>1.8231999999999999</v>
          </cell>
          <cell r="F232">
            <v>1</v>
          </cell>
        </row>
        <row r="233">
          <cell r="B233">
            <v>38213</v>
          </cell>
          <cell r="C233">
            <v>1.2373000000000001</v>
          </cell>
          <cell r="D233">
            <v>0.76429999999999998</v>
          </cell>
          <cell r="E233">
            <v>1.843</v>
          </cell>
          <cell r="F233">
            <v>1</v>
          </cell>
        </row>
        <row r="234">
          <cell r="B234">
            <v>38214</v>
          </cell>
          <cell r="C234">
            <v>1.2375</v>
          </cell>
          <cell r="D234">
            <v>0.75790000000000002</v>
          </cell>
          <cell r="E234">
            <v>1.8427</v>
          </cell>
          <cell r="F234">
            <v>1</v>
          </cell>
        </row>
        <row r="235">
          <cell r="B235">
            <v>38215</v>
          </cell>
          <cell r="C235">
            <v>1.2367999999999999</v>
          </cell>
          <cell r="D235">
            <v>0.76129999999999998</v>
          </cell>
          <cell r="E235">
            <v>1.8431999999999999</v>
          </cell>
          <cell r="F235">
            <v>1</v>
          </cell>
        </row>
        <row r="236">
          <cell r="B236">
            <v>38216</v>
          </cell>
          <cell r="C236">
            <v>1.2363</v>
          </cell>
          <cell r="D236">
            <v>0.7651</v>
          </cell>
          <cell r="E236">
            <v>1.8409</v>
          </cell>
          <cell r="F236">
            <v>1</v>
          </cell>
        </row>
        <row r="237">
          <cell r="B237">
            <v>38217</v>
          </cell>
          <cell r="C237">
            <v>1.2352000000000001</v>
          </cell>
          <cell r="D237">
            <v>0.76549999999999996</v>
          </cell>
          <cell r="E237">
            <v>1.8278000000000001</v>
          </cell>
          <cell r="F237">
            <v>1</v>
          </cell>
        </row>
        <row r="238">
          <cell r="B238">
            <v>38218</v>
          </cell>
          <cell r="C238">
            <v>1.234</v>
          </cell>
          <cell r="D238">
            <v>0.76649999999999996</v>
          </cell>
          <cell r="E238">
            <v>1.8240000000000001</v>
          </cell>
          <cell r="F238">
            <v>1</v>
          </cell>
        </row>
        <row r="239">
          <cell r="B239">
            <v>38219</v>
          </cell>
          <cell r="C239">
            <v>1.2369000000000001</v>
          </cell>
          <cell r="D239">
            <v>0.77070000000000005</v>
          </cell>
          <cell r="E239">
            <v>1.8325</v>
          </cell>
          <cell r="F239">
            <v>1</v>
          </cell>
        </row>
        <row r="240">
          <cell r="B240">
            <v>38220</v>
          </cell>
          <cell r="C240">
            <v>1.2314000000000001</v>
          </cell>
          <cell r="D240">
            <v>0.77010000000000001</v>
          </cell>
          <cell r="E240">
            <v>1.8179000000000001</v>
          </cell>
          <cell r="F240">
            <v>1</v>
          </cell>
        </row>
        <row r="241">
          <cell r="B241">
            <v>38221</v>
          </cell>
          <cell r="C241">
            <v>1.2324999999999999</v>
          </cell>
          <cell r="D241">
            <v>0.76939999999999997</v>
          </cell>
          <cell r="E241">
            <v>1.8180000000000001</v>
          </cell>
          <cell r="F241">
            <v>1</v>
          </cell>
        </row>
        <row r="242">
          <cell r="B242">
            <v>38222</v>
          </cell>
          <cell r="C242">
            <v>1.2316</v>
          </cell>
          <cell r="D242">
            <v>0.77080000000000004</v>
          </cell>
          <cell r="E242">
            <v>1.8203</v>
          </cell>
          <cell r="F242">
            <v>1</v>
          </cell>
        </row>
        <row r="243">
          <cell r="B243">
            <v>38223</v>
          </cell>
          <cell r="C243">
            <v>1.2139</v>
          </cell>
          <cell r="D243">
            <v>0.76480000000000004</v>
          </cell>
          <cell r="E243">
            <v>1.8076000000000001</v>
          </cell>
          <cell r="F243">
            <v>1</v>
          </cell>
        </row>
        <row r="244">
          <cell r="B244">
            <v>38224</v>
          </cell>
          <cell r="C244">
            <v>1.2085999999999999</v>
          </cell>
          <cell r="D244">
            <v>0.76559999999999995</v>
          </cell>
          <cell r="E244">
            <v>1.7919</v>
          </cell>
          <cell r="F244">
            <v>1</v>
          </cell>
        </row>
        <row r="245">
          <cell r="B245">
            <v>38225</v>
          </cell>
          <cell r="C245">
            <v>1.2089000000000001</v>
          </cell>
          <cell r="D245">
            <v>0.76619999999999999</v>
          </cell>
          <cell r="E245">
            <v>1.7968999999999999</v>
          </cell>
          <cell r="F245">
            <v>1</v>
          </cell>
        </row>
        <row r="246">
          <cell r="B246">
            <v>38226</v>
          </cell>
          <cell r="C246">
            <v>1.2104999999999999</v>
          </cell>
          <cell r="D246">
            <v>0.76490000000000002</v>
          </cell>
          <cell r="E246">
            <v>1.7965</v>
          </cell>
          <cell r="F246">
            <v>1</v>
          </cell>
        </row>
        <row r="247">
          <cell r="B247">
            <v>38227</v>
          </cell>
          <cell r="C247">
            <v>1.2013</v>
          </cell>
          <cell r="D247">
            <v>0.76119999999999999</v>
          </cell>
          <cell r="E247">
            <v>1.79</v>
          </cell>
          <cell r="F247">
            <v>1</v>
          </cell>
        </row>
        <row r="248">
          <cell r="B248">
            <v>38228</v>
          </cell>
          <cell r="C248">
            <v>1.2029000000000001</v>
          </cell>
          <cell r="D248">
            <v>0.76170000000000004</v>
          </cell>
          <cell r="E248">
            <v>1.7911999999999999</v>
          </cell>
          <cell r="F248">
            <v>1</v>
          </cell>
        </row>
        <row r="249">
          <cell r="B249">
            <v>38229</v>
          </cell>
          <cell r="C249">
            <v>1.2018</v>
          </cell>
          <cell r="D249">
            <v>0.76180000000000003</v>
          </cell>
          <cell r="E249">
            <v>1.7908999999999999</v>
          </cell>
          <cell r="F249">
            <v>1</v>
          </cell>
        </row>
        <row r="250">
          <cell r="B250">
            <v>38230</v>
          </cell>
          <cell r="C250">
            <v>1.2053</v>
          </cell>
          <cell r="D250">
            <v>0.75839999999999996</v>
          </cell>
          <cell r="E250">
            <v>1.7964</v>
          </cell>
          <cell r="F250">
            <v>1</v>
          </cell>
        </row>
        <row r="251">
          <cell r="B251">
            <v>38231</v>
          </cell>
          <cell r="C251">
            <v>1.2179</v>
          </cell>
          <cell r="D251">
            <v>0.76200000000000001</v>
          </cell>
          <cell r="E251">
            <v>1.8024</v>
          </cell>
          <cell r="F251">
            <v>1</v>
          </cell>
        </row>
        <row r="252">
          <cell r="B252">
            <v>38232</v>
          </cell>
          <cell r="C252">
            <v>1.2188000000000001</v>
          </cell>
          <cell r="D252">
            <v>0.76549999999999996</v>
          </cell>
          <cell r="E252">
            <v>1.7927999999999999</v>
          </cell>
          <cell r="F252">
            <v>1</v>
          </cell>
        </row>
        <row r="253">
          <cell r="B253">
            <v>38233</v>
          </cell>
          <cell r="C253">
            <v>1.2166999999999999</v>
          </cell>
          <cell r="D253">
            <v>0.76959999999999995</v>
          </cell>
          <cell r="E253">
            <v>1.7891999999999999</v>
          </cell>
          <cell r="F253">
            <v>1</v>
          </cell>
        </row>
        <row r="254">
          <cell r="B254">
            <v>38234</v>
          </cell>
          <cell r="C254">
            <v>1.2062999999999999</v>
          </cell>
          <cell r="D254">
            <v>0.76949999999999996</v>
          </cell>
          <cell r="E254">
            <v>1.7751999999999999</v>
          </cell>
          <cell r="F254">
            <v>1</v>
          </cell>
        </row>
        <row r="255">
          <cell r="B255">
            <v>38235</v>
          </cell>
          <cell r="C255">
            <v>1.2058</v>
          </cell>
          <cell r="D255">
            <v>0.76959999999999995</v>
          </cell>
          <cell r="E255">
            <v>1.776</v>
          </cell>
          <cell r="F255">
            <v>1</v>
          </cell>
        </row>
        <row r="256">
          <cell r="B256">
            <v>38236</v>
          </cell>
          <cell r="C256">
            <v>1.2061999999999999</v>
          </cell>
          <cell r="D256">
            <v>0.76919999999999999</v>
          </cell>
          <cell r="E256">
            <v>1.7769999999999999</v>
          </cell>
          <cell r="F256">
            <v>1</v>
          </cell>
        </row>
        <row r="257">
          <cell r="B257">
            <v>38237</v>
          </cell>
          <cell r="C257">
            <v>1.2068000000000001</v>
          </cell>
          <cell r="D257">
            <v>0.7702</v>
          </cell>
          <cell r="E257">
            <v>1.7817000000000001</v>
          </cell>
          <cell r="F257">
            <v>1</v>
          </cell>
        </row>
        <row r="258">
          <cell r="B258">
            <v>38238</v>
          </cell>
          <cell r="C258">
            <v>1.2105999999999999</v>
          </cell>
          <cell r="D258">
            <v>0.77710000000000001</v>
          </cell>
          <cell r="E258">
            <v>1.7736000000000001</v>
          </cell>
          <cell r="F258">
            <v>1</v>
          </cell>
        </row>
        <row r="259">
          <cell r="B259">
            <v>38239</v>
          </cell>
          <cell r="C259">
            <v>1.2188000000000001</v>
          </cell>
          <cell r="D259">
            <v>0.77500000000000002</v>
          </cell>
          <cell r="E259">
            <v>1.7867999999999999</v>
          </cell>
          <cell r="F259">
            <v>1</v>
          </cell>
        </row>
        <row r="260">
          <cell r="B260">
            <v>38240</v>
          </cell>
          <cell r="C260">
            <v>1.2198</v>
          </cell>
          <cell r="D260">
            <v>0.77659999999999996</v>
          </cell>
          <cell r="E260">
            <v>1.7850999999999999</v>
          </cell>
          <cell r="F260">
            <v>1</v>
          </cell>
        </row>
        <row r="261">
          <cell r="B261">
            <v>38241</v>
          </cell>
          <cell r="C261">
            <v>1.2267999999999999</v>
          </cell>
          <cell r="D261">
            <v>0.77470000000000006</v>
          </cell>
          <cell r="E261">
            <v>1.7967</v>
          </cell>
          <cell r="F261">
            <v>1</v>
          </cell>
        </row>
        <row r="262">
          <cell r="B262">
            <v>38242</v>
          </cell>
          <cell r="C262">
            <v>1.2273000000000001</v>
          </cell>
          <cell r="D262">
            <v>0.77490000000000003</v>
          </cell>
          <cell r="E262">
            <v>1.7970999999999999</v>
          </cell>
          <cell r="F262">
            <v>1</v>
          </cell>
        </row>
        <row r="263">
          <cell r="B263">
            <v>38243</v>
          </cell>
          <cell r="C263">
            <v>1.2258</v>
          </cell>
          <cell r="D263">
            <v>0.77539999999999998</v>
          </cell>
          <cell r="E263">
            <v>1.7987</v>
          </cell>
          <cell r="F263">
            <v>1</v>
          </cell>
        </row>
        <row r="264">
          <cell r="B264">
            <v>38244</v>
          </cell>
          <cell r="C264">
            <v>1.2253000000000001</v>
          </cell>
          <cell r="D264">
            <v>0.76849999999999996</v>
          </cell>
          <cell r="E264">
            <v>1.7954000000000001</v>
          </cell>
          <cell r="F264">
            <v>1</v>
          </cell>
        </row>
        <row r="265">
          <cell r="B265">
            <v>38245</v>
          </cell>
          <cell r="C265">
            <v>1.226</v>
          </cell>
          <cell r="D265">
            <v>0.7732</v>
          </cell>
          <cell r="E265">
            <v>1.7971999999999999</v>
          </cell>
          <cell r="F265">
            <v>1</v>
          </cell>
        </row>
        <row r="266">
          <cell r="B266">
            <v>38246</v>
          </cell>
          <cell r="C266">
            <v>1.2157</v>
          </cell>
          <cell r="D266">
            <v>0.77110000000000001</v>
          </cell>
          <cell r="E266">
            <v>1.7767999999999999</v>
          </cell>
          <cell r="F266">
            <v>1</v>
          </cell>
        </row>
        <row r="267">
          <cell r="B267">
            <v>38247</v>
          </cell>
          <cell r="C267">
            <v>1.2195</v>
          </cell>
          <cell r="D267">
            <v>0.77490000000000003</v>
          </cell>
          <cell r="E267">
            <v>1.7943</v>
          </cell>
          <cell r="F267">
            <v>1</v>
          </cell>
        </row>
        <row r="268">
          <cell r="B268">
            <v>38248</v>
          </cell>
          <cell r="C268">
            <v>1.2161</v>
          </cell>
          <cell r="D268">
            <v>0.76790000000000003</v>
          </cell>
          <cell r="E268">
            <v>1.7907</v>
          </cell>
          <cell r="F268">
            <v>1</v>
          </cell>
        </row>
        <row r="269">
          <cell r="B269">
            <v>38249</v>
          </cell>
          <cell r="C269">
            <v>1.2161</v>
          </cell>
          <cell r="D269">
            <v>0.77010000000000001</v>
          </cell>
          <cell r="E269">
            <v>1.7918000000000001</v>
          </cell>
          <cell r="F269">
            <v>1</v>
          </cell>
        </row>
        <row r="270">
          <cell r="B270">
            <v>38250</v>
          </cell>
          <cell r="C270">
            <v>1.2181999999999999</v>
          </cell>
          <cell r="D270">
            <v>0.77070000000000005</v>
          </cell>
          <cell r="E270">
            <v>1.7918000000000001</v>
          </cell>
          <cell r="F270">
            <v>1</v>
          </cell>
        </row>
        <row r="271">
          <cell r="B271">
            <v>38251</v>
          </cell>
          <cell r="C271">
            <v>1.2170000000000001</v>
          </cell>
          <cell r="D271">
            <v>0.77270000000000005</v>
          </cell>
          <cell r="E271">
            <v>1.7858000000000001</v>
          </cell>
          <cell r="F271">
            <v>1</v>
          </cell>
        </row>
        <row r="272">
          <cell r="B272">
            <v>38252</v>
          </cell>
          <cell r="C272">
            <v>1.234</v>
          </cell>
          <cell r="D272">
            <v>0.77749999999999997</v>
          </cell>
          <cell r="E272">
            <v>1.7979000000000001</v>
          </cell>
          <cell r="F272">
            <v>1</v>
          </cell>
        </row>
        <row r="273">
          <cell r="B273">
            <v>38253</v>
          </cell>
          <cell r="C273">
            <v>1.2261</v>
          </cell>
          <cell r="D273">
            <v>0.77910000000000001</v>
          </cell>
          <cell r="E273">
            <v>1.7925</v>
          </cell>
          <cell r="F273">
            <v>1</v>
          </cell>
        </row>
        <row r="274">
          <cell r="B274">
            <v>38254</v>
          </cell>
          <cell r="C274">
            <v>1.2275</v>
          </cell>
          <cell r="D274">
            <v>0.78169999999999995</v>
          </cell>
          <cell r="E274">
            <v>1.7978000000000001</v>
          </cell>
          <cell r="F274">
            <v>1</v>
          </cell>
        </row>
        <row r="275">
          <cell r="B275">
            <v>38255</v>
          </cell>
          <cell r="C275">
            <v>1.2262999999999999</v>
          </cell>
          <cell r="D275">
            <v>0.7843</v>
          </cell>
          <cell r="E275">
            <v>1.8043</v>
          </cell>
          <cell r="F275">
            <v>1</v>
          </cell>
        </row>
        <row r="276">
          <cell r="B276">
            <v>38256</v>
          </cell>
          <cell r="C276">
            <v>1.2274</v>
          </cell>
          <cell r="D276">
            <v>0.78469999999999995</v>
          </cell>
          <cell r="E276">
            <v>1.8048999999999999</v>
          </cell>
          <cell r="F276">
            <v>1</v>
          </cell>
        </row>
        <row r="277">
          <cell r="B277">
            <v>38257</v>
          </cell>
          <cell r="C277">
            <v>1.2282</v>
          </cell>
          <cell r="D277">
            <v>0.78439999999999999</v>
          </cell>
          <cell r="E277">
            <v>1.8056000000000001</v>
          </cell>
          <cell r="F277">
            <v>1</v>
          </cell>
        </row>
        <row r="278">
          <cell r="B278">
            <v>38258</v>
          </cell>
          <cell r="C278">
            <v>1.2294</v>
          </cell>
          <cell r="D278">
            <v>0.7863</v>
          </cell>
          <cell r="E278">
            <v>1.8086</v>
          </cell>
          <cell r="F278">
            <v>1</v>
          </cell>
        </row>
        <row r="279">
          <cell r="B279">
            <v>38259</v>
          </cell>
          <cell r="C279">
            <v>1.2319</v>
          </cell>
          <cell r="D279">
            <v>0.7863</v>
          </cell>
          <cell r="E279">
            <v>1.8127</v>
          </cell>
          <cell r="F279">
            <v>1</v>
          </cell>
        </row>
        <row r="280">
          <cell r="B280">
            <v>38260</v>
          </cell>
          <cell r="C280">
            <v>1.2331000000000001</v>
          </cell>
          <cell r="D280">
            <v>0.78759999999999997</v>
          </cell>
          <cell r="E280">
            <v>1.7994000000000001</v>
          </cell>
          <cell r="F280">
            <v>1</v>
          </cell>
        </row>
        <row r="281">
          <cell r="B281">
            <v>38261</v>
          </cell>
          <cell r="C281">
            <v>1.2438</v>
          </cell>
          <cell r="D281">
            <v>0.79300000000000004</v>
          </cell>
          <cell r="E281">
            <v>1.8123</v>
          </cell>
          <cell r="F281">
            <v>1</v>
          </cell>
        </row>
        <row r="282">
          <cell r="B282">
            <v>38262</v>
          </cell>
          <cell r="C282">
            <v>1.2403999999999999</v>
          </cell>
          <cell r="D282">
            <v>0.79210000000000003</v>
          </cell>
          <cell r="E282">
            <v>1.7985</v>
          </cell>
          <cell r="F282">
            <v>1</v>
          </cell>
        </row>
        <row r="283">
          <cell r="B283">
            <v>38263</v>
          </cell>
          <cell r="C283">
            <v>1.2403999999999999</v>
          </cell>
          <cell r="D283">
            <v>0.79210000000000003</v>
          </cell>
          <cell r="E283">
            <v>1.7990999999999999</v>
          </cell>
          <cell r="F283">
            <v>1</v>
          </cell>
        </row>
        <row r="284">
          <cell r="B284">
            <v>38264</v>
          </cell>
          <cell r="C284">
            <v>1.2397</v>
          </cell>
          <cell r="D284">
            <v>0.79520000000000002</v>
          </cell>
          <cell r="E284">
            <v>1.7977000000000001</v>
          </cell>
          <cell r="F284">
            <v>1</v>
          </cell>
        </row>
        <row r="285">
          <cell r="B285">
            <v>38265</v>
          </cell>
          <cell r="C285">
            <v>1.2289000000000001</v>
          </cell>
          <cell r="D285">
            <v>0.78580000000000005</v>
          </cell>
          <cell r="E285">
            <v>1.7841</v>
          </cell>
          <cell r="F285">
            <v>1</v>
          </cell>
        </row>
        <row r="286">
          <cell r="B286">
            <v>38266</v>
          </cell>
          <cell r="C286">
            <v>1.2322</v>
          </cell>
          <cell r="D286">
            <v>0.79279999999999995</v>
          </cell>
          <cell r="E286">
            <v>1.7830999999999999</v>
          </cell>
          <cell r="F286">
            <v>1</v>
          </cell>
        </row>
        <row r="287">
          <cell r="B287">
            <v>38267</v>
          </cell>
          <cell r="C287">
            <v>1.2282</v>
          </cell>
          <cell r="D287">
            <v>0.79420000000000002</v>
          </cell>
          <cell r="E287">
            <v>1.7766999999999999</v>
          </cell>
          <cell r="F287">
            <v>1</v>
          </cell>
        </row>
        <row r="288">
          <cell r="B288">
            <v>38268</v>
          </cell>
          <cell r="C288">
            <v>1.2291000000000001</v>
          </cell>
          <cell r="D288">
            <v>0.79290000000000005</v>
          </cell>
          <cell r="E288">
            <v>1.7825</v>
          </cell>
          <cell r="F288">
            <v>1</v>
          </cell>
        </row>
        <row r="289">
          <cell r="B289">
            <v>38269</v>
          </cell>
          <cell r="C289">
            <v>1.2408999999999999</v>
          </cell>
          <cell r="D289">
            <v>0.79879999999999995</v>
          </cell>
          <cell r="E289">
            <v>1.7936000000000001</v>
          </cell>
          <cell r="F289">
            <v>1</v>
          </cell>
        </row>
        <row r="290">
          <cell r="B290">
            <v>38270</v>
          </cell>
          <cell r="C290">
            <v>1.2408999999999999</v>
          </cell>
          <cell r="D290">
            <v>0.79879999999999995</v>
          </cell>
          <cell r="E290">
            <v>1.7936000000000001</v>
          </cell>
          <cell r="F290">
            <v>1</v>
          </cell>
        </row>
        <row r="291">
          <cell r="B291">
            <v>38271</v>
          </cell>
          <cell r="C291">
            <v>1.2419</v>
          </cell>
          <cell r="D291">
            <v>0.79920000000000002</v>
          </cell>
          <cell r="E291">
            <v>1.7945</v>
          </cell>
          <cell r="F291">
            <v>1</v>
          </cell>
        </row>
        <row r="292">
          <cell r="B292">
            <v>38272</v>
          </cell>
          <cell r="C292">
            <v>1.2383</v>
          </cell>
          <cell r="D292">
            <v>0.79659999999999997</v>
          </cell>
          <cell r="E292">
            <v>1.7968</v>
          </cell>
          <cell r="F292">
            <v>1</v>
          </cell>
        </row>
        <row r="293">
          <cell r="B293">
            <v>38273</v>
          </cell>
          <cell r="C293">
            <v>1.2329000000000001</v>
          </cell>
          <cell r="D293">
            <v>0.79600000000000004</v>
          </cell>
          <cell r="E293">
            <v>1.7914000000000001</v>
          </cell>
          <cell r="F293">
            <v>1</v>
          </cell>
        </row>
        <row r="294">
          <cell r="B294">
            <v>38274</v>
          </cell>
          <cell r="C294">
            <v>1.2346999999999999</v>
          </cell>
          <cell r="D294">
            <v>0.79549999999999998</v>
          </cell>
          <cell r="E294">
            <v>1.7941</v>
          </cell>
          <cell r="F294">
            <v>1</v>
          </cell>
        </row>
        <row r="295">
          <cell r="B295">
            <v>38275</v>
          </cell>
          <cell r="C295">
            <v>1.2394000000000001</v>
          </cell>
          <cell r="D295">
            <v>0.79610000000000003</v>
          </cell>
          <cell r="E295">
            <v>1.7969999999999999</v>
          </cell>
          <cell r="F295">
            <v>1</v>
          </cell>
        </row>
        <row r="296">
          <cell r="B296">
            <v>38276</v>
          </cell>
          <cell r="C296">
            <v>1.2476</v>
          </cell>
          <cell r="D296">
            <v>0.79849999999999999</v>
          </cell>
          <cell r="E296">
            <v>1.8038000000000001</v>
          </cell>
          <cell r="F296">
            <v>1</v>
          </cell>
        </row>
        <row r="297">
          <cell r="B297">
            <v>38277</v>
          </cell>
          <cell r="C297">
            <v>1.2482</v>
          </cell>
          <cell r="D297">
            <v>0.79759999999999998</v>
          </cell>
          <cell r="E297">
            <v>1.8046</v>
          </cell>
          <cell r="F297">
            <v>1</v>
          </cell>
        </row>
        <row r="298">
          <cell r="B298">
            <v>38278</v>
          </cell>
          <cell r="C298">
            <v>1.2475000000000001</v>
          </cell>
          <cell r="D298">
            <v>0.79830000000000001</v>
          </cell>
          <cell r="E298">
            <v>1.8047</v>
          </cell>
          <cell r="F298">
            <v>1</v>
          </cell>
        </row>
        <row r="299">
          <cell r="B299">
            <v>38279</v>
          </cell>
          <cell r="C299">
            <v>1.2502</v>
          </cell>
          <cell r="D299">
            <v>0.79530000000000001</v>
          </cell>
          <cell r="E299">
            <v>1.7996000000000001</v>
          </cell>
          <cell r="F299">
            <v>1</v>
          </cell>
        </row>
        <row r="300">
          <cell r="B300">
            <v>38280</v>
          </cell>
          <cell r="C300">
            <v>1.2524</v>
          </cell>
          <cell r="D300">
            <v>0.79569999999999996</v>
          </cell>
          <cell r="E300">
            <v>1.8044</v>
          </cell>
          <cell r="F300">
            <v>1</v>
          </cell>
        </row>
        <row r="301">
          <cell r="B301">
            <v>38281</v>
          </cell>
          <cell r="C301">
            <v>1.2582</v>
          </cell>
          <cell r="D301">
            <v>0.80279999999999996</v>
          </cell>
          <cell r="E301">
            <v>1.8178000000000001</v>
          </cell>
          <cell r="F301">
            <v>1</v>
          </cell>
        </row>
        <row r="302">
          <cell r="B302">
            <v>38282</v>
          </cell>
          <cell r="C302">
            <v>1.2618</v>
          </cell>
          <cell r="D302">
            <v>0.80469999999999997</v>
          </cell>
          <cell r="E302">
            <v>1.8281000000000001</v>
          </cell>
          <cell r="F302">
            <v>1</v>
          </cell>
        </row>
        <row r="303">
          <cell r="B303">
            <v>38283</v>
          </cell>
          <cell r="C303">
            <v>1.2675000000000001</v>
          </cell>
          <cell r="D303">
            <v>0.81069999999999998</v>
          </cell>
          <cell r="E303">
            <v>1.8269</v>
          </cell>
          <cell r="F303">
            <v>1</v>
          </cell>
        </row>
        <row r="304">
          <cell r="B304">
            <v>38284</v>
          </cell>
          <cell r="C304">
            <v>1.2690999999999999</v>
          </cell>
          <cell r="D304">
            <v>0.81</v>
          </cell>
          <cell r="E304">
            <v>1.8289</v>
          </cell>
          <cell r="F304">
            <v>1</v>
          </cell>
        </row>
        <row r="305">
          <cell r="B305">
            <v>38285</v>
          </cell>
          <cell r="C305">
            <v>1.2687999999999999</v>
          </cell>
          <cell r="D305">
            <v>0.81079999999999997</v>
          </cell>
          <cell r="E305">
            <v>1.8282</v>
          </cell>
          <cell r="F305">
            <v>1</v>
          </cell>
        </row>
        <row r="306">
          <cell r="B306">
            <v>38286</v>
          </cell>
          <cell r="C306">
            <v>1.2804</v>
          </cell>
          <cell r="D306">
            <v>0.81910000000000005</v>
          </cell>
          <cell r="E306">
            <v>1.841</v>
          </cell>
          <cell r="F306">
            <v>1</v>
          </cell>
        </row>
        <row r="307">
          <cell r="B307">
            <v>38287</v>
          </cell>
          <cell r="C307">
            <v>1.2766999999999999</v>
          </cell>
          <cell r="D307">
            <v>0.81579999999999997</v>
          </cell>
          <cell r="E307">
            <v>1.8354999999999999</v>
          </cell>
          <cell r="F307">
            <v>1</v>
          </cell>
        </row>
        <row r="308">
          <cell r="B308">
            <v>38288</v>
          </cell>
          <cell r="C308">
            <v>1.2706</v>
          </cell>
          <cell r="D308">
            <v>0.81569999999999998</v>
          </cell>
          <cell r="E308">
            <v>1.8286</v>
          </cell>
          <cell r="F308">
            <v>1</v>
          </cell>
        </row>
        <row r="309">
          <cell r="B309">
            <v>38289</v>
          </cell>
          <cell r="C309">
            <v>1.2739</v>
          </cell>
          <cell r="D309">
            <v>0.81740000000000002</v>
          </cell>
          <cell r="E309">
            <v>1.8294999999999999</v>
          </cell>
          <cell r="F309">
            <v>1</v>
          </cell>
        </row>
        <row r="310">
          <cell r="B310">
            <v>38290</v>
          </cell>
          <cell r="C310">
            <v>1.2799</v>
          </cell>
          <cell r="D310">
            <v>0.82120000000000004</v>
          </cell>
          <cell r="E310">
            <v>1.8379000000000001</v>
          </cell>
          <cell r="F310">
            <v>1</v>
          </cell>
        </row>
        <row r="311">
          <cell r="B311">
            <v>38291</v>
          </cell>
          <cell r="C311">
            <v>1.2794000000000001</v>
          </cell>
          <cell r="D311">
            <v>0.82089999999999996</v>
          </cell>
          <cell r="E311">
            <v>1.8432999999999999</v>
          </cell>
          <cell r="F311">
            <v>1</v>
          </cell>
        </row>
        <row r="312">
          <cell r="B312">
            <v>38292</v>
          </cell>
          <cell r="C312">
            <v>1.2811999999999999</v>
          </cell>
          <cell r="D312">
            <v>0.82150000000000001</v>
          </cell>
          <cell r="E312">
            <v>1.839</v>
          </cell>
          <cell r="F312">
            <v>1</v>
          </cell>
        </row>
        <row r="313">
          <cell r="B313">
            <v>38293</v>
          </cell>
          <cell r="C313">
            <v>1.2756000000000001</v>
          </cell>
          <cell r="D313">
            <v>0.81820000000000004</v>
          </cell>
          <cell r="E313">
            <v>1.8337000000000001</v>
          </cell>
          <cell r="F313">
            <v>1</v>
          </cell>
        </row>
        <row r="314">
          <cell r="B314">
            <v>38294</v>
          </cell>
          <cell r="C314">
            <v>1.2730999999999999</v>
          </cell>
          <cell r="D314">
            <v>0.81710000000000005</v>
          </cell>
          <cell r="E314">
            <v>1.8401000000000001</v>
          </cell>
          <cell r="F314">
            <v>1</v>
          </cell>
        </row>
        <row r="315">
          <cell r="B315">
            <v>38295</v>
          </cell>
          <cell r="C315">
            <v>1.2730999999999999</v>
          </cell>
          <cell r="D315">
            <v>0.81710000000000005</v>
          </cell>
          <cell r="E315">
            <v>1.8401000000000001</v>
          </cell>
          <cell r="F315">
            <v>1</v>
          </cell>
        </row>
        <row r="316">
          <cell r="B316">
            <v>38296</v>
          </cell>
          <cell r="C316">
            <v>1.2730999999999999</v>
          </cell>
          <cell r="D316">
            <v>0.81710000000000005</v>
          </cell>
          <cell r="E316">
            <v>1.8401000000000001</v>
          </cell>
          <cell r="F316">
            <v>1</v>
          </cell>
        </row>
        <row r="317">
          <cell r="B317">
            <v>38297</v>
          </cell>
          <cell r="C317">
            <v>1.2730999999999999</v>
          </cell>
          <cell r="D317">
            <v>0.81710000000000005</v>
          </cell>
          <cell r="E317">
            <v>1.8401000000000001</v>
          </cell>
          <cell r="F317">
            <v>1</v>
          </cell>
        </row>
        <row r="318">
          <cell r="B318">
            <v>38298</v>
          </cell>
          <cell r="C318">
            <v>1.2730999999999999</v>
          </cell>
          <cell r="D318">
            <v>0.81710000000000005</v>
          </cell>
          <cell r="E318">
            <v>1.8401000000000001</v>
          </cell>
          <cell r="F318">
            <v>1</v>
          </cell>
        </row>
        <row r="319">
          <cell r="B319">
            <v>38299</v>
          </cell>
          <cell r="C319">
            <v>1.2730999999999999</v>
          </cell>
          <cell r="D319">
            <v>0.81710000000000005</v>
          </cell>
          <cell r="E319">
            <v>1.8401000000000001</v>
          </cell>
          <cell r="F319">
            <v>1</v>
          </cell>
        </row>
        <row r="320">
          <cell r="B320">
            <v>38300</v>
          </cell>
          <cell r="C320">
            <v>1.2730999999999999</v>
          </cell>
          <cell r="D320">
            <v>0.81710000000000005</v>
          </cell>
          <cell r="E320">
            <v>1.8401000000000001</v>
          </cell>
          <cell r="F320">
            <v>1</v>
          </cell>
        </row>
        <row r="321">
          <cell r="B321">
            <v>38301</v>
          </cell>
          <cell r="C321">
            <v>1.2730999999999999</v>
          </cell>
          <cell r="D321">
            <v>0.81710000000000005</v>
          </cell>
          <cell r="E321">
            <v>1.8401000000000001</v>
          </cell>
          <cell r="F321">
            <v>1</v>
          </cell>
        </row>
        <row r="322">
          <cell r="B322">
            <v>38302</v>
          </cell>
          <cell r="C322">
            <v>1.2730999999999999</v>
          </cell>
          <cell r="D322">
            <v>0.81710000000000005</v>
          </cell>
          <cell r="E322">
            <v>1.8401000000000001</v>
          </cell>
          <cell r="F322">
            <v>1</v>
          </cell>
        </row>
        <row r="323">
          <cell r="B323">
            <v>38303</v>
          </cell>
          <cell r="C323">
            <v>1.2730999999999999</v>
          </cell>
          <cell r="D323">
            <v>0.81710000000000005</v>
          </cell>
          <cell r="E323">
            <v>1.8401000000000001</v>
          </cell>
          <cell r="F323">
            <v>1</v>
          </cell>
        </row>
        <row r="324">
          <cell r="B324">
            <v>38304</v>
          </cell>
          <cell r="C324">
            <v>1.2730999999999999</v>
          </cell>
          <cell r="D324">
            <v>0.81710000000000005</v>
          </cell>
          <cell r="E324">
            <v>1.8401000000000001</v>
          </cell>
          <cell r="F324">
            <v>1</v>
          </cell>
        </row>
        <row r="325">
          <cell r="B325">
            <v>38305</v>
          </cell>
          <cell r="C325">
            <v>1.2730999999999999</v>
          </cell>
          <cell r="D325">
            <v>0.81710000000000005</v>
          </cell>
          <cell r="E325">
            <v>1.8401000000000001</v>
          </cell>
          <cell r="F325">
            <v>1</v>
          </cell>
        </row>
        <row r="326">
          <cell r="B326">
            <v>38306</v>
          </cell>
          <cell r="C326">
            <v>1.2730999999999999</v>
          </cell>
          <cell r="D326">
            <v>0.81710000000000005</v>
          </cell>
          <cell r="E326">
            <v>1.8401000000000001</v>
          </cell>
          <cell r="F326">
            <v>1</v>
          </cell>
        </row>
        <row r="327">
          <cell r="B327">
            <v>38307</v>
          </cell>
          <cell r="C327">
            <v>1.2730999999999999</v>
          </cell>
          <cell r="D327">
            <v>0.81710000000000005</v>
          </cell>
          <cell r="E327">
            <v>1.8401000000000001</v>
          </cell>
          <cell r="F327">
            <v>1</v>
          </cell>
        </row>
        <row r="328">
          <cell r="B328">
            <v>38308</v>
          </cell>
          <cell r="C328">
            <v>1.2730999999999999</v>
          </cell>
          <cell r="D328">
            <v>0.81710000000000005</v>
          </cell>
          <cell r="E328">
            <v>1.8401000000000001</v>
          </cell>
          <cell r="F3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LMD Summary"/>
      <sheetName val="Financial Summary"/>
      <sheetName val="Program Scheme"/>
      <sheetName val="Assumptions"/>
      <sheetName val="Development Budget &amp; Timing"/>
      <sheetName val="Sales Scheme &amp; Commissions"/>
      <sheetName val="Cash Flow"/>
      <sheetName val="Cash Flow to Debt &amp; Equ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BS&amp;PL 01-03.06"/>
      <sheetName val="BS&amp;PL 01-04.06"/>
      <sheetName val="AS (2)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COMPARATIVO TARIFAS"/>
      <sheetName val="presupuesto"/>
      <sheetName val="SALRIOS"/>
      <sheetName val="cuadro de tarifas"/>
      <sheetName val="SALARIOSTSINAIIU"/>
      <sheetName val="PPTO GRAL"/>
      <sheetName val="PPTO 2002"/>
      <sheetName val="PPTO 2001"/>
      <sheetName val="PPTO 2000"/>
      <sheetName val="PPTO STB 2000"/>
      <sheetName val="HOJAS PROPUESTAS"/>
      <sheetName val="Desarrollo de actividades"/>
      <sheetName val="Desarrollo de actividades (2)"/>
      <sheetName val="EST. STB 2000"/>
      <sheetName val="EST. STB 2001"/>
      <sheetName val="EST. STB 2002"/>
      <sheetName val="EST. STB GR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Block 7 Waterfall"/>
      <sheetName val="Waterfall"/>
      <sheetName val="Summary"/>
      <sheetName val="Inputs"/>
      <sheetName val="TimeSeries"/>
      <sheetName val="Comparison"/>
      <sheetName val="Module"/>
      <sheetName val="Charts"/>
    </sheetNames>
    <sheetDataSet>
      <sheetData sheetId="0" refreshError="1"/>
      <sheetData sheetId="1" refreshError="1"/>
      <sheetData sheetId="2" refreshError="1">
        <row r="11">
          <cell r="D11" t="str">
            <v>CP PDP 2007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Years 1-7 Annual"/>
      <sheetName val="Years 1-3 by Month"/>
      <sheetName val="Mix - Payroll"/>
      <sheetName val="Expenses"/>
      <sheetName val="Insurance - Graphs"/>
      <sheetName val="Analysis"/>
      <sheetName val="UPLO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OBSERVACIONES (2)"/>
      <sheetName val="Chart2"/>
      <sheetName val="OBSERVACIONES"/>
      <sheetName val="Sheet1 (2)"/>
      <sheetName val="Sheet1"/>
      <sheetName val="LTIFMANT"/>
      <sheetName val="GLTIF-SF"/>
      <sheetName val="LTIF-SF"/>
      <sheetName val="NHTRABAJADAS"/>
      <sheetName val="Consolidado"/>
      <sheetName val="RESPONSA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4.xml><?xml version="1.0" encoding="utf-8"?>
<externalLink xmlns="http://schemas.openxmlformats.org/spreadsheetml/2006/main">
  <externalBook xmlns:r="http://schemas.openxmlformats.org/officeDocument/2006/relationships" r:id="rId1">
    <sheetNames>
      <sheetName val="Intro---&gt;"/>
      <sheetName val="Terms"/>
      <sheetName val="Inputs"/>
      <sheetName val="Model ---&gt;"/>
      <sheetName val="IS"/>
      <sheetName val="BS"/>
      <sheetName val="CFS"/>
      <sheetName val="Valuation"/>
      <sheetName val="Prices"/>
      <sheetName val="Valmagro Price"/>
      <sheetName val="Fields---&gt;"/>
      <sheetName val="Consolidation"/>
      <sheetName val="Valmagro"/>
      <sheetName val="Mont - oil"/>
      <sheetName val="Tolima"/>
      <sheetName val="Pauta"/>
      <sheetName val="SurOriente"/>
      <sheetName val="Menegua"/>
      <sheetName val="Timbal"/>
      <sheetName val="Chenche"/>
      <sheetName val="Punta I"/>
      <sheetName val="Punta II"/>
      <sheetName val="La Rompida"/>
      <sheetName val="Punta"/>
      <sheetName val="Puerto Barco"/>
      <sheetName val="Rio de Oro"/>
      <sheetName val="Mont Gas"/>
      <sheetName val="Summary"/>
      <sheetName val="Sensitivities"/>
      <sheetName val="IFC Invst---&gt;"/>
      <sheetName val="Ratio Calculations"/>
      <sheetName val="C Loan"/>
      <sheetName val="ERR"/>
      <sheetName val="Backup Calculations---&gt;"/>
      <sheetName val="Debt"/>
      <sheetName val="Corfivalle"/>
      <sheetName val="Taxes"/>
      <sheetName val="DA WC"/>
      <sheetName val="Bank Loan"/>
    </sheetNames>
    <sheetDataSet>
      <sheetData sheetId="0" refreshError="1">
        <row r="1">
          <cell r="A1" t="str">
            <v>Petrotesting: Proved + Probable - World Bank Prices</v>
          </cell>
        </row>
        <row r="6">
          <cell r="D6" t="str">
            <v>Petrotesting Colombia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45.xml><?xml version="1.0" encoding="utf-8"?>
<externalLink xmlns="http://schemas.openxmlformats.org/spreadsheetml/2006/main">
  <externalBook xmlns:r="http://schemas.openxmlformats.org/officeDocument/2006/relationships" r:id="rId1">
    <sheetNames>
      <sheetName val="ACL Interco rec"/>
      <sheetName val="Feuil2"/>
      <sheetName val="Feuil3"/>
      <sheetName val="#REF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>
  <externalBook xmlns:r="http://schemas.openxmlformats.org/officeDocument/2006/relationships" r:id="rId1">
    <sheetNames>
      <sheetName val="0. Instructions"/>
      <sheetName val="1. Bgt Definitions"/>
      <sheetName val="2. Budget Wksht"/>
      <sheetName val="3. Bgt By Activity (18 mo)"/>
      <sheetName val="4. Bgt By Activity (12 mo)"/>
      <sheetName val="5. Bgt By Cost Item (18 mo)"/>
      <sheetName val="6. Bgt By Cost Item (12 mo)"/>
      <sheetName val="7. G&amp;S Cost List"/>
      <sheetName val="8. Parameters"/>
      <sheetName val="4. Bgt detail view"/>
      <sheetName val="5. 12 Mo Summary by Bgt Item"/>
      <sheetName val="6. 18 Mo Summary by Bgt Item"/>
      <sheetName val="7. Bgt By Cost Item (12 mo)"/>
      <sheetName val="8. Cost Acct List"/>
      <sheetName val="9. Parameters"/>
      <sheetName val="Workover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>
        <row r="180">
          <cell r="B180">
            <v>40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</sheetDataSet>
  </externalBook>
</externalLink>
</file>

<file path=xl/externalLinks/externalLink47.xml><?xml version="1.0" encoding="utf-8"?>
<externalLink xmlns="http://schemas.openxmlformats.org/spreadsheetml/2006/main">
  <externalBook xmlns:r="http://schemas.openxmlformats.org/officeDocument/2006/relationships" r:id="rId1">
    <sheetNames>
      <sheetName val="INDICADORES"/>
      <sheetName val="PPTO-PETROTESTING"/>
    </sheetNames>
    <sheetDataSet>
      <sheetData sheetId="0" refreshError="1">
        <row r="31">
          <cell r="F31">
            <v>327400</v>
          </cell>
        </row>
        <row r="32">
          <cell r="F32">
            <v>36000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DATABASE"/>
      <sheetName val="COSTOS UNITARIOS"/>
      <sheetName val="CA-2909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PROMIMES"/>
      <sheetName val="PROMIE"/>
      <sheetName val="ALCAT4"/>
      <sheetName val="Octubre-06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 E. GUTMAN"/>
      <sheetName val="C. TORRES"/>
      <sheetName val="CONSTANZA M. A."/>
      <sheetName val="PERENCO-INGEFIN"/>
      <sheetName val="INGEFIN-COLREG"/>
      <sheetName val="INGEFIN-PETR."/>
      <sheetName val="FIDUIFI- BCO BTA. G.AH."/>
      <sheetName val="LEASING OCC- CRED"/>
      <sheetName val="OBLG. VARIAS"/>
      <sheetName val="RESUMEN"/>
      <sheetName val="PAGOS MENSUALES"/>
      <sheetName val="PAGOS"/>
      <sheetName val="NUEVOS CREDITOS"/>
      <sheetName val="OBLIG-FIN-ACTUAL."/>
      <sheetName val="OBL- ED- DIC-02"/>
      <sheetName val="MENEGUA"/>
      <sheetName val="COP-OBL-GEN."/>
      <sheetName val="OBL-FIN-DIC-02"/>
      <sheetName val="PROVE.EXTER"/>
      <sheetName val="PAGOS (2)"/>
      <sheetName val="OBLIG A MAR 31"/>
      <sheetName val="CUADRO OBLIGAC."/>
      <sheetName val="OBL-ED-FEB-03"/>
      <sheetName val="PAGOS (3)"/>
      <sheetName val="PAGOS (4)"/>
      <sheetName val="PAGOS (5)"/>
      <sheetName val="OBLIG. LARGO PLAZO"/>
      <sheetName val="OBLIG-FIN-ACTUAL. "/>
      <sheetName val="OBLIG. ABRIL 30"/>
      <sheetName val="OBLIGACION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">
          <cell r="A1" t="str">
            <v>FLUJO DE PAGOS ($)</v>
          </cell>
          <cell r="L1" t="str">
            <v>AÑO 2002</v>
          </cell>
          <cell r="N1" t="str">
            <v>AÑO 2002</v>
          </cell>
          <cell r="O1" t="str">
            <v>AÑO 2003</v>
          </cell>
          <cell r="Q1" t="str">
            <v>INCREMENTOS  ANUALES</v>
          </cell>
          <cell r="S1" t="str">
            <v>INCREMENTOS  ANUALES</v>
          </cell>
          <cell r="T1" t="str">
            <v>DTF</v>
          </cell>
          <cell r="U1">
            <v>0.05</v>
          </cell>
          <cell r="V1" t="str">
            <v>TASA DE CAMBIO</v>
          </cell>
          <cell r="W1">
            <v>0.05</v>
          </cell>
          <cell r="X1">
            <v>6.0999999999999999E-2</v>
          </cell>
          <cell r="Y1">
            <v>0.05</v>
          </cell>
          <cell r="Z1">
            <v>6.0999999999999999E-2</v>
          </cell>
          <cell r="AA1" t="str">
            <v>AÑO 2004</v>
          </cell>
          <cell r="AC1" t="str">
            <v>INCREMENTOS  ANUALES</v>
          </cell>
          <cell r="AE1" t="str">
            <v>INCREMENTOS  ANUALES</v>
          </cell>
          <cell r="AF1" t="str">
            <v>DTF</v>
          </cell>
          <cell r="AG1">
            <v>0.08</v>
          </cell>
          <cell r="AH1" t="str">
            <v>TASA DE CAMBIO</v>
          </cell>
          <cell r="AI1">
            <v>0.08</v>
          </cell>
          <cell r="AJ1">
            <v>0.08</v>
          </cell>
          <cell r="AK1" t="str">
            <v>AÑO 2004</v>
          </cell>
          <cell r="AL1">
            <v>0.08</v>
          </cell>
          <cell r="AM1" t="str">
            <v>AÑO 2005</v>
          </cell>
          <cell r="AO1" t="str">
            <v>INCREMENTOS  ANUALES</v>
          </cell>
          <cell r="AP1" t="str">
            <v>DTF</v>
          </cell>
          <cell r="AQ1" t="str">
            <v>INCREMENTOS  ANUALES</v>
          </cell>
          <cell r="AR1" t="str">
            <v>DTF</v>
          </cell>
          <cell r="AS1">
            <v>0.08</v>
          </cell>
          <cell r="AT1" t="str">
            <v>TASA DE CAMBIO</v>
          </cell>
          <cell r="AU1">
            <v>0.08</v>
          </cell>
          <cell r="AV1">
            <v>0.08</v>
          </cell>
          <cell r="AW1" t="str">
            <v>AÑO 2005</v>
          </cell>
          <cell r="AX1">
            <v>0.08</v>
          </cell>
          <cell r="AY1" t="str">
            <v>AÑO 2006</v>
          </cell>
          <cell r="BA1" t="str">
            <v>INCREMENTOS  ANUALES</v>
          </cell>
          <cell r="BB1" t="str">
            <v>DTF</v>
          </cell>
          <cell r="BC1" t="str">
            <v>INCREMENTOS  ANUALES</v>
          </cell>
          <cell r="BD1" t="str">
            <v>DTF</v>
          </cell>
          <cell r="BE1">
            <v>0.08</v>
          </cell>
          <cell r="BF1" t="str">
            <v>TASA DE CAMBIO</v>
          </cell>
          <cell r="BG1">
            <v>0.08</v>
          </cell>
          <cell r="BH1">
            <v>0.08</v>
          </cell>
          <cell r="BI1" t="str">
            <v>AÑO 2006</v>
          </cell>
          <cell r="BJ1">
            <v>0.08</v>
          </cell>
          <cell r="BK1" t="str">
            <v>AÑO 2007</v>
          </cell>
          <cell r="BM1" t="str">
            <v>INCREMENTOS  ANUALES</v>
          </cell>
          <cell r="BN1" t="str">
            <v>DTF</v>
          </cell>
          <cell r="BO1" t="str">
            <v>INCREMENTOS  ANUALES</v>
          </cell>
          <cell r="BP1" t="str">
            <v>DTF</v>
          </cell>
          <cell r="BQ1">
            <v>0.08</v>
          </cell>
          <cell r="BR1" t="str">
            <v>TASA DE CAMBIO</v>
          </cell>
          <cell r="BS1">
            <v>0.08</v>
          </cell>
          <cell r="BT1">
            <v>0.08</v>
          </cell>
          <cell r="BU1" t="str">
            <v>AÑO 2007</v>
          </cell>
          <cell r="BV1">
            <v>0.08</v>
          </cell>
          <cell r="BW1" t="str">
            <v>INCREMENTOS  ANUALES</v>
          </cell>
        </row>
        <row r="2">
          <cell r="A2" t="str">
            <v>OBLIGACIONES FINANCIERAS</v>
          </cell>
          <cell r="L2">
            <v>37530</v>
          </cell>
          <cell r="M2">
            <v>37561</v>
          </cell>
          <cell r="N2">
            <v>37591</v>
          </cell>
          <cell r="O2">
            <v>37622</v>
          </cell>
          <cell r="P2">
            <v>37653</v>
          </cell>
          <cell r="Q2">
            <v>37681</v>
          </cell>
          <cell r="R2">
            <v>37712</v>
          </cell>
          <cell r="S2">
            <v>37742</v>
          </cell>
          <cell r="T2">
            <v>37773</v>
          </cell>
          <cell r="U2">
            <v>37803</v>
          </cell>
          <cell r="V2">
            <v>37834</v>
          </cell>
          <cell r="W2">
            <v>37865</v>
          </cell>
          <cell r="X2">
            <v>37895</v>
          </cell>
          <cell r="Y2">
            <v>37926</v>
          </cell>
          <cell r="Z2">
            <v>37956</v>
          </cell>
          <cell r="AA2">
            <v>37987</v>
          </cell>
          <cell r="AB2">
            <v>38018</v>
          </cell>
          <cell r="AC2">
            <v>38047</v>
          </cell>
          <cell r="AD2">
            <v>38078</v>
          </cell>
          <cell r="AE2">
            <v>38108</v>
          </cell>
          <cell r="AF2">
            <v>38139</v>
          </cell>
          <cell r="AG2">
            <v>38169</v>
          </cell>
          <cell r="AH2">
            <v>38200</v>
          </cell>
          <cell r="AI2">
            <v>38231</v>
          </cell>
          <cell r="AJ2">
            <v>38261</v>
          </cell>
          <cell r="AK2">
            <v>38292</v>
          </cell>
          <cell r="AL2">
            <v>38322</v>
          </cell>
          <cell r="AM2">
            <v>38353</v>
          </cell>
          <cell r="AN2">
            <v>38384</v>
          </cell>
          <cell r="AO2">
            <v>38412</v>
          </cell>
          <cell r="AP2">
            <v>38443</v>
          </cell>
          <cell r="AQ2">
            <v>38473</v>
          </cell>
          <cell r="AR2">
            <v>38504</v>
          </cell>
          <cell r="AS2">
            <v>38534</v>
          </cell>
          <cell r="AT2">
            <v>38565</v>
          </cell>
          <cell r="AU2">
            <v>38596</v>
          </cell>
          <cell r="AV2">
            <v>38626</v>
          </cell>
          <cell r="AW2">
            <v>38657</v>
          </cell>
          <cell r="AX2">
            <v>38687</v>
          </cell>
          <cell r="AY2">
            <v>38718</v>
          </cell>
          <cell r="AZ2">
            <v>38749</v>
          </cell>
          <cell r="BA2">
            <v>38777</v>
          </cell>
          <cell r="BB2">
            <v>38808</v>
          </cell>
          <cell r="BC2">
            <v>38838</v>
          </cell>
          <cell r="BD2">
            <v>38869</v>
          </cell>
          <cell r="BE2">
            <v>38899</v>
          </cell>
          <cell r="BF2">
            <v>38930</v>
          </cell>
          <cell r="BG2">
            <v>38961</v>
          </cell>
          <cell r="BH2">
            <v>38991</v>
          </cell>
          <cell r="BI2">
            <v>39022</v>
          </cell>
          <cell r="BJ2">
            <v>39052</v>
          </cell>
          <cell r="BK2">
            <v>39083</v>
          </cell>
          <cell r="BL2">
            <v>39114</v>
          </cell>
          <cell r="BM2">
            <v>39142</v>
          </cell>
          <cell r="BN2">
            <v>39173</v>
          </cell>
          <cell r="BO2">
            <v>39203</v>
          </cell>
          <cell r="BP2">
            <v>39234</v>
          </cell>
          <cell r="BQ2">
            <v>39264</v>
          </cell>
          <cell r="BR2">
            <v>39295</v>
          </cell>
          <cell r="BS2">
            <v>39326</v>
          </cell>
          <cell r="BT2">
            <v>39356</v>
          </cell>
          <cell r="BU2">
            <v>39387</v>
          </cell>
          <cell r="BV2">
            <v>39417</v>
          </cell>
          <cell r="BW2">
            <v>39387</v>
          </cell>
          <cell r="BX2">
            <v>39417</v>
          </cell>
        </row>
        <row r="3">
          <cell r="A3" t="str">
            <v>DFT</v>
          </cell>
          <cell r="B3" t="str">
            <v>FECHA.INICIAL</v>
          </cell>
          <cell r="C3" t="str">
            <v>FECHA FINAL</v>
          </cell>
          <cell r="D3" t="str">
            <v>PLAZO</v>
          </cell>
          <cell r="E3" t="str">
            <v>TASA</v>
          </cell>
          <cell r="F3" t="str">
            <v>MODALIDAD</v>
          </cell>
          <cell r="G3" t="str">
            <v>CAPITAL INICIAL</v>
          </cell>
          <cell r="H3" t="str">
            <v xml:space="preserve">SALDO </v>
          </cell>
          <cell r="I3" t="str">
            <v>CUOTAS</v>
          </cell>
          <cell r="J3" t="str">
            <v>SALDO 31-X-02 ($)</v>
          </cell>
          <cell r="K3" t="str">
            <v>VALOR CUOTA</v>
          </cell>
          <cell r="L3">
            <v>7.8918100000000005E-2</v>
          </cell>
          <cell r="M3">
            <v>7.9699999999999993E-2</v>
          </cell>
          <cell r="N3">
            <v>8.0199999999999994E-2</v>
          </cell>
          <cell r="O3">
            <v>8.0526744727448585E-2</v>
          </cell>
          <cell r="P3">
            <v>8.0854820653362469E-2</v>
          </cell>
          <cell r="Q3">
            <v>8.1184233201208961E-2</v>
          </cell>
          <cell r="R3">
            <v>8.1514987816551254E-2</v>
          </cell>
          <cell r="S3">
            <v>8.1847089967138478E-2</v>
          </cell>
          <cell r="T3">
            <v>8.2180545142995998E-2</v>
          </cell>
          <cell r="U3">
            <v>8.2515358856516272E-2</v>
          </cell>
          <cell r="V3">
            <v>8.2851536642549878E-2</v>
          </cell>
          <cell r="W3">
            <v>8.3189084058497106E-2</v>
          </cell>
          <cell r="X3">
            <v>8.3528006684399747E-2</v>
          </cell>
          <cell r="Y3">
            <v>8.3868310123033404E-2</v>
          </cell>
          <cell r="Z3">
            <v>8.4210000000000049E-2</v>
          </cell>
          <cell r="AA3">
            <v>8.4751809675563436E-2</v>
          </cell>
          <cell r="AB3">
            <v>8.5297105370893286E-2</v>
          </cell>
          <cell r="AC3">
            <v>8.5845909515145744E-2</v>
          </cell>
          <cell r="AD3">
            <v>8.639824468178682E-2</v>
          </cell>
          <cell r="AE3">
            <v>8.6954133589520879E-2</v>
          </cell>
          <cell r="AF3">
            <v>8.751359910322512E-2</v>
          </cell>
          <cell r="AG3">
            <v>8.8076664234890037E-2</v>
          </cell>
          <cell r="AH3">
            <v>8.8643352144565979E-2</v>
          </cell>
          <cell r="AI3">
            <v>8.9213686141315751E-2</v>
          </cell>
          <cell r="AJ3">
            <v>8.9787689684173375E-2</v>
          </cell>
          <cell r="AK3">
            <v>9.0365386383108995E-2</v>
          </cell>
          <cell r="AL3">
            <v>9.0946800000000008E-2</v>
          </cell>
          <cell r="AM3">
            <v>9.1531954449608474E-2</v>
          </cell>
          <cell r="AN3">
            <v>9.2120873800564718E-2</v>
          </cell>
          <cell r="AO3">
            <v>9.271358227635737E-2</v>
          </cell>
          <cell r="AP3">
            <v>9.331010425632974E-2</v>
          </cell>
          <cell r="AQ3">
            <v>9.3910464276682523E-2</v>
          </cell>
          <cell r="AR3">
            <v>9.4514687031483094E-2</v>
          </cell>
          <cell r="AS3">
            <v>9.5122797373681206E-2</v>
          </cell>
          <cell r="AT3">
            <v>9.5734820316131231E-2</v>
          </cell>
          <cell r="AU3">
            <v>9.6350781032620986E-2</v>
          </cell>
          <cell r="AV3">
            <v>9.6970704858907214E-2</v>
          </cell>
          <cell r="AW3">
            <v>9.7594617293757679E-2</v>
          </cell>
          <cell r="AX3">
            <v>9.8222543999999981E-2</v>
          </cell>
          <cell r="AY3">
            <v>9.8854510805577112E-2</v>
          </cell>
          <cell r="AZ3">
            <v>9.9490543704609857E-2</v>
          </cell>
          <cell r="BA3">
            <v>0.10013066885846593</v>
          </cell>
          <cell r="BB3">
            <v>0.10077491259683609</v>
          </cell>
          <cell r="BC3">
            <v>0.1014233014188171</v>
          </cell>
          <cell r="BD3">
            <v>0.10207586199400172</v>
          </cell>
          <cell r="BE3">
            <v>0.10273262116357568</v>
          </cell>
          <cell r="BF3">
            <v>0.1033936059414217</v>
          </cell>
          <cell r="BG3">
            <v>0.10405884351523063</v>
          </cell>
          <cell r="BH3">
            <v>0.10472836124761976</v>
          </cell>
          <cell r="BI3">
            <v>0.10540218667725827</v>
          </cell>
          <cell r="BJ3">
            <v>0.10608034751999995</v>
          </cell>
          <cell r="BK3">
            <v>0.10676287167002325</v>
          </cell>
          <cell r="BL3">
            <v>0.10744978720097861</v>
          </cell>
          <cell r="BM3">
            <v>0.10814112236714317</v>
          </cell>
          <cell r="BN3">
            <v>0.10883690560458294</v>
          </cell>
          <cell r="BO3">
            <v>0.10953716553232243</v>
          </cell>
          <cell r="BP3">
            <v>0.11024193095352182</v>
          </cell>
          <cell r="BQ3">
            <v>0.1109512308566617</v>
          </cell>
          <cell r="BR3">
            <v>0.1116650944167354</v>
          </cell>
          <cell r="BS3">
            <v>0.11238355099644906</v>
          </cell>
          <cell r="BT3">
            <v>0.11310663014742932</v>
          </cell>
          <cell r="BU3">
            <v>0.11383436161143889</v>
          </cell>
          <cell r="BV3">
            <v>0.11456677532159991</v>
          </cell>
          <cell r="BW3">
            <v>0.11383436161143889</v>
          </cell>
          <cell r="BX3">
            <v>0.11456677532159991</v>
          </cell>
        </row>
        <row r="4">
          <cell r="A4" t="str">
            <v>ENTIDAD</v>
          </cell>
          <cell r="D4" t="str">
            <v>MESES</v>
          </cell>
          <cell r="E4" t="str">
            <v>E.A.</v>
          </cell>
          <cell r="G4" t="str">
            <v>INICIAL</v>
          </cell>
          <cell r="H4" t="str">
            <v>0CTUBRE 31  DE 2002</v>
          </cell>
          <cell r="I4" t="str">
            <v>PENDIENTES</v>
          </cell>
          <cell r="J4">
            <v>2773.73</v>
          </cell>
          <cell r="L4">
            <v>2773.73</v>
          </cell>
          <cell r="M4">
            <v>2744.32</v>
          </cell>
          <cell r="N4">
            <v>2830.11</v>
          </cell>
          <cell r="O4">
            <v>2900</v>
          </cell>
          <cell r="P4">
            <v>2800</v>
          </cell>
          <cell r="Q4">
            <v>2813.8502432566565</v>
          </cell>
          <cell r="R4">
            <v>2827.7689969555522</v>
          </cell>
          <cell r="S4">
            <v>2841.7565999846474</v>
          </cell>
          <cell r="T4">
            <v>2855.8133929082178</v>
          </cell>
          <cell r="U4">
            <v>2869.9397179751454</v>
          </cell>
          <cell r="V4">
            <v>2884.1359191272513</v>
          </cell>
          <cell r="W4">
            <v>2898.4023420076705</v>
          </cell>
          <cell r="X4">
            <v>2912.7393339692667</v>
          </cell>
          <cell r="Y4">
            <v>2927.1472440830903</v>
          </cell>
          <cell r="Z4">
            <v>2941.6264231468772</v>
          </cell>
          <cell r="AA4">
            <v>2960.5529361257859</v>
          </cell>
          <cell r="AB4">
            <v>2979.6012228590785</v>
          </cell>
          <cell r="AC4">
            <v>2998.7720668427569</v>
          </cell>
          <cell r="AD4">
            <v>3018.0662566138603</v>
          </cell>
          <cell r="AE4">
            <v>3037.4845857828991</v>
          </cell>
          <cell r="AF4">
            <v>3057.0278530664978</v>
          </cell>
          <cell r="AG4">
            <v>3076.696862320247</v>
          </cell>
          <cell r="AH4">
            <v>3096.4924225717687</v>
          </cell>
          <cell r="AI4">
            <v>3116.4153480539931</v>
          </cell>
          <cell r="AJ4">
            <v>3136.4664582386495</v>
          </cell>
          <cell r="AK4">
            <v>3156.6465778699726</v>
          </cell>
          <cell r="AL4">
            <v>3176.9565369986271</v>
          </cell>
          <cell r="AM4">
            <v>3197.3971710158485</v>
          </cell>
          <cell r="AN4">
            <v>3217.9693206878042</v>
          </cell>
          <cell r="AO4">
            <v>3238.6738321901767</v>
          </cell>
          <cell r="AP4">
            <v>3259.5115571429683</v>
          </cell>
          <cell r="AQ4">
            <v>3280.4833526455304</v>
          </cell>
          <cell r="AR4">
            <v>3301.5900813118169</v>
          </cell>
          <cell r="AS4">
            <v>3322.8326113058656</v>
          </cell>
          <cell r="AT4">
            <v>3344.211816377509</v>
          </cell>
          <cell r="AU4">
            <v>3365.7285758983112</v>
          </cell>
          <cell r="AV4">
            <v>3387.3837748977398</v>
          </cell>
          <cell r="AW4">
            <v>3409.1783040995688</v>
          </cell>
          <cell r="AX4">
            <v>3431.1130599585158</v>
          </cell>
          <cell r="AY4">
            <v>3453.1889446971149</v>
          </cell>
          <cell r="AZ4">
            <v>3475.406866342827</v>
          </cell>
          <cell r="BA4">
            <v>3497.7677387653894</v>
          </cell>
          <cell r="BB4">
            <v>3520.2724817144044</v>
          </cell>
          <cell r="BC4">
            <v>3542.9220208571714</v>
          </cell>
          <cell r="BD4">
            <v>3565.7172878167607</v>
          </cell>
          <cell r="BE4">
            <v>3588.6592202103334</v>
          </cell>
          <cell r="BF4">
            <v>3611.7487616877079</v>
          </cell>
          <cell r="BG4">
            <v>3634.9868619701742</v>
          </cell>
          <cell r="BH4">
            <v>3658.3744768895572</v>
          </cell>
          <cell r="BI4">
            <v>3681.9125684275327</v>
          </cell>
          <cell r="BJ4">
            <v>3705.6021047551953</v>
          </cell>
          <cell r="BK4">
            <v>3729.4440602728823</v>
          </cell>
          <cell r="BL4">
            <v>3753.4394156502517</v>
          </cell>
          <cell r="BM4">
            <v>3777.5891578666192</v>
          </cell>
          <cell r="BN4">
            <v>3801.8942802515553</v>
          </cell>
          <cell r="BO4">
            <v>3826.3557825257435</v>
          </cell>
          <cell r="BP4">
            <v>3850.9746708420998</v>
          </cell>
          <cell r="BQ4">
            <v>3875.7519578271585</v>
          </cell>
          <cell r="BR4">
            <v>3900.6886626227233</v>
          </cell>
          <cell r="BS4">
            <v>3925.7858109277868</v>
          </cell>
          <cell r="BT4">
            <v>3951.0444350407206</v>
          </cell>
          <cell r="BU4">
            <v>3976.4655739017339</v>
          </cell>
          <cell r="BV4">
            <v>4002.0502731356096</v>
          </cell>
          <cell r="BW4">
            <v>3987.2171514293746</v>
          </cell>
          <cell r="BX4">
            <v>4012.8710266367934</v>
          </cell>
        </row>
        <row r="5">
          <cell r="A5" t="str">
            <v>A NOMBRE DE PETROTESTING COLOMBIA S.A.</v>
          </cell>
          <cell r="B5" t="str">
            <v>FECHA.INICIAL</v>
          </cell>
          <cell r="C5" t="str">
            <v>FECHA FINAL</v>
          </cell>
          <cell r="D5" t="str">
            <v>PLAZO</v>
          </cell>
          <cell r="E5" t="str">
            <v>TASA</v>
          </cell>
          <cell r="F5" t="str">
            <v>MODALIDAD</v>
          </cell>
          <cell r="G5" t="str">
            <v>CAPITAL INICIAL</v>
          </cell>
          <cell r="H5" t="str">
            <v xml:space="preserve">SALDO </v>
          </cell>
          <cell r="I5" t="str">
            <v>CUOTAS</v>
          </cell>
          <cell r="J5" t="str">
            <v>SALDO 31-X-02 ($)</v>
          </cell>
          <cell r="K5" t="str">
            <v>VALOR CUOTA</v>
          </cell>
          <cell r="M5" t="str">
            <v>TOTAL</v>
          </cell>
          <cell r="N5" t="str">
            <v>n</v>
          </cell>
          <cell r="O5">
            <v>1</v>
          </cell>
        </row>
        <row r="6">
          <cell r="A6" t="str">
            <v>HOCOL Y TRITON (PAGO LLOYDS)</v>
          </cell>
          <cell r="D6" t="str">
            <v>MESES</v>
          </cell>
          <cell r="E6" t="str">
            <v>E.A.</v>
          </cell>
          <cell r="G6" t="str">
            <v>INICIAL</v>
          </cell>
          <cell r="H6" t="str">
            <v>0CTUBRE 31  DE 2002</v>
          </cell>
          <cell r="I6" t="str">
            <v>PENDIENTES</v>
          </cell>
          <cell r="J6">
            <v>2773.73</v>
          </cell>
        </row>
        <row r="7">
          <cell r="A7" t="str">
            <v>HOCOL</v>
          </cell>
          <cell r="E7">
            <v>0.08</v>
          </cell>
          <cell r="F7" t="str">
            <v>SEMESTRE  VENCIDO</v>
          </cell>
          <cell r="G7">
            <v>1175000</v>
          </cell>
          <cell r="H7">
            <v>1175000</v>
          </cell>
          <cell r="I7">
            <v>1</v>
          </cell>
          <cell r="J7">
            <v>3259132750</v>
          </cell>
          <cell r="K7">
            <v>1175000</v>
          </cell>
          <cell r="M7">
            <v>0</v>
          </cell>
          <cell r="AK7">
            <v>3709059728.9972177</v>
          </cell>
        </row>
        <row r="8">
          <cell r="A8" t="str">
            <v>HOCOL</v>
          </cell>
          <cell r="B8">
            <v>35735</v>
          </cell>
          <cell r="C8">
            <v>38139</v>
          </cell>
          <cell r="D8">
            <v>79</v>
          </cell>
          <cell r="E8">
            <v>0.08</v>
          </cell>
          <cell r="F8" t="str">
            <v>SEMESTRE  VENCIDO</v>
          </cell>
          <cell r="G8">
            <v>1175000</v>
          </cell>
          <cell r="H8">
            <v>1175000</v>
          </cell>
          <cell r="I8">
            <v>1</v>
          </cell>
          <cell r="J8">
            <v>3259132750</v>
          </cell>
          <cell r="K8">
            <v>1175000</v>
          </cell>
          <cell r="L8">
            <v>3259132750</v>
          </cell>
          <cell r="M8">
            <v>3224576000</v>
          </cell>
          <cell r="N8">
            <v>3325379250</v>
          </cell>
          <cell r="O8">
            <v>3407500000</v>
          </cell>
          <cell r="P8">
            <v>3290000000</v>
          </cell>
          <cell r="Q8">
            <v>3306274035.8265715</v>
          </cell>
          <cell r="R8">
            <v>3322628571.4227738</v>
          </cell>
          <cell r="S8">
            <v>3339064004.9819608</v>
          </cell>
          <cell r="T8">
            <v>3355580736.6671557</v>
          </cell>
          <cell r="U8">
            <v>3372179168.6207957</v>
          </cell>
          <cell r="V8">
            <v>3388859704.9745202</v>
          </cell>
          <cell r="W8">
            <v>3405622751.8590131</v>
          </cell>
          <cell r="X8">
            <v>3422468717.4138885</v>
          </cell>
          <cell r="Y8">
            <v>3439398011.7976313</v>
          </cell>
          <cell r="Z8">
            <v>3456411047.1975808</v>
          </cell>
          <cell r="AA8">
            <v>3478649699.9477983</v>
          </cell>
          <cell r="AB8">
            <v>3501031436.859417</v>
          </cell>
          <cell r="AC8">
            <v>3523557178.5402393</v>
          </cell>
          <cell r="AD8">
            <v>3546227851.521286</v>
          </cell>
          <cell r="AE8">
            <v>3569044388.2949066</v>
          </cell>
          <cell r="AF8">
            <v>3592007727.3531346</v>
          </cell>
          <cell r="AG8">
            <v>3615118813.2262902</v>
          </cell>
          <cell r="AH8">
            <v>3638378596.5218282</v>
          </cell>
          <cell r="AI8">
            <v>3661788033.9634418</v>
          </cell>
          <cell r="AJ8">
            <v>3685348088.4304132</v>
          </cell>
          <cell r="AK8">
            <v>3786125529.3340082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</row>
        <row r="9">
          <cell r="A9" t="str">
            <v>TRITON</v>
          </cell>
          <cell r="E9">
            <v>0.08</v>
          </cell>
          <cell r="F9" t="str">
            <v>SEMESTRE  VENCIDO</v>
          </cell>
          <cell r="G9">
            <v>825000</v>
          </cell>
          <cell r="H9">
            <v>825000</v>
          </cell>
          <cell r="I9">
            <v>24</v>
          </cell>
          <cell r="K9">
            <v>34375</v>
          </cell>
          <cell r="L9">
            <v>3259132750</v>
          </cell>
          <cell r="M9">
            <v>3224576000</v>
          </cell>
          <cell r="N9">
            <v>131216393</v>
          </cell>
          <cell r="O9">
            <v>3341828289.8332639</v>
          </cell>
          <cell r="P9">
            <v>3358358695.0961809</v>
          </cell>
          <cell r="Q9">
            <v>3374970868.2641063</v>
          </cell>
          <cell r="R9">
            <v>3391665213.8032446</v>
          </cell>
          <cell r="S9">
            <v>3408442138.1805</v>
          </cell>
          <cell r="T9">
            <v>133855494.59143503</v>
          </cell>
          <cell r="U9">
            <v>3442245359.3798966</v>
          </cell>
          <cell r="V9">
            <v>3459272479.2286496</v>
          </cell>
          <cell r="W9">
            <v>3476383823.9887834</v>
          </cell>
          <cell r="X9">
            <v>3493579810.2801228</v>
          </cell>
          <cell r="Y9">
            <v>3510860856.7833099</v>
          </cell>
          <cell r="Z9">
            <v>138635226.66019887</v>
          </cell>
          <cell r="AA9">
            <v>3550928105.4751997</v>
          </cell>
          <cell r="AB9">
            <v>3573774883.8242846</v>
          </cell>
          <cell r="AC9">
            <v>3596768659.0331841</v>
          </cell>
          <cell r="AD9">
            <v>3619910376.8841205</v>
          </cell>
          <cell r="AE9">
            <v>3643200989.2445064</v>
          </cell>
          <cell r="AF9">
            <v>143286664.41167572</v>
          </cell>
          <cell r="AG9">
            <v>3690232735.6244059</v>
          </cell>
          <cell r="AH9">
            <v>3713975804.1583338</v>
          </cell>
          <cell r="AI9">
            <v>3737871636.3101125</v>
          </cell>
          <cell r="AJ9">
            <v>3761921214.9654598</v>
          </cell>
          <cell r="AP9">
            <v>0</v>
          </cell>
          <cell r="AR9">
            <v>132650744.87671232</v>
          </cell>
          <cell r="BB9">
            <v>132650744.87671232</v>
          </cell>
        </row>
        <row r="10">
          <cell r="A10" t="str">
            <v>TRITON</v>
          </cell>
          <cell r="E10">
            <v>0.08</v>
          </cell>
          <cell r="F10" t="str">
            <v>SEMESTRE  VENCIDO</v>
          </cell>
          <cell r="G10">
            <v>825000</v>
          </cell>
          <cell r="H10">
            <v>825000</v>
          </cell>
          <cell r="I10">
            <v>1</v>
          </cell>
          <cell r="J10">
            <v>2288327250</v>
          </cell>
          <cell r="K10">
            <v>825000</v>
          </cell>
          <cell r="M10">
            <v>6330363053.5064802</v>
          </cell>
          <cell r="N10">
            <v>0</v>
          </cell>
          <cell r="T10">
            <v>0</v>
          </cell>
          <cell r="Z10">
            <v>0</v>
          </cell>
          <cell r="AF10">
            <v>0</v>
          </cell>
          <cell r="AK10">
            <v>2604233426.7427273</v>
          </cell>
          <cell r="AL10">
            <v>0</v>
          </cell>
          <cell r="AM10">
            <v>6444468986.10044</v>
          </cell>
          <cell r="AR10">
            <v>132650744.87671232</v>
          </cell>
          <cell r="AU10">
            <v>0</v>
          </cell>
        </row>
        <row r="11">
          <cell r="A11" t="str">
            <v>TRITON</v>
          </cell>
          <cell r="B11">
            <v>35735</v>
          </cell>
          <cell r="C11">
            <v>38139</v>
          </cell>
          <cell r="D11">
            <v>79</v>
          </cell>
          <cell r="E11">
            <v>0.08</v>
          </cell>
          <cell r="F11" t="str">
            <v>SEMESTRE  VENCIDO</v>
          </cell>
          <cell r="G11">
            <v>825000</v>
          </cell>
          <cell r="H11">
            <v>825000</v>
          </cell>
          <cell r="I11">
            <v>1</v>
          </cell>
          <cell r="J11">
            <v>2288327250</v>
          </cell>
          <cell r="K11">
            <v>825000</v>
          </cell>
          <cell r="L11">
            <v>2288327250</v>
          </cell>
          <cell r="M11">
            <v>2264064000</v>
          </cell>
          <cell r="N11">
            <v>2334840750</v>
          </cell>
          <cell r="O11">
            <v>2392500000</v>
          </cell>
          <cell r="P11">
            <v>2310000000</v>
          </cell>
          <cell r="Q11">
            <v>2321426450.6867418</v>
          </cell>
          <cell r="R11">
            <v>2332909422.4883304</v>
          </cell>
          <cell r="S11">
            <v>2344449194.9873343</v>
          </cell>
          <cell r="T11">
            <v>2356046049.1492796</v>
          </cell>
          <cell r="U11">
            <v>2367700267.329495</v>
          </cell>
          <cell r="V11">
            <v>2379412133.2799826</v>
          </cell>
          <cell r="W11">
            <v>2391181932.1563282</v>
          </cell>
          <cell r="X11">
            <v>2403009950.5246449</v>
          </cell>
          <cell r="Y11">
            <v>2414896476.3685493</v>
          </cell>
          <cell r="Z11">
            <v>2426841799.0961738</v>
          </cell>
          <cell r="AA11">
            <v>2442456172.3037734</v>
          </cell>
          <cell r="AB11">
            <v>2458171008.8587399</v>
          </cell>
          <cell r="AC11">
            <v>2473986955.1452746</v>
          </cell>
          <cell r="AD11">
            <v>2489904661.7064347</v>
          </cell>
          <cell r="AE11">
            <v>2505924783.2708917</v>
          </cell>
          <cell r="AF11">
            <v>2522047978.7798605</v>
          </cell>
          <cell r="AG11">
            <v>2538274911.4142036</v>
          </cell>
          <cell r="AH11">
            <v>2554606248.6217093</v>
          </cell>
          <cell r="AI11">
            <v>2571042662.1445441</v>
          </cell>
          <cell r="AJ11">
            <v>2587584828.046886</v>
          </cell>
          <cell r="AK11">
            <v>2658343456.7664313</v>
          </cell>
          <cell r="AL11">
            <v>6444468986.10044</v>
          </cell>
          <cell r="AM11">
            <v>0</v>
          </cell>
          <cell r="AN11">
            <v>255541913.9506847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</row>
        <row r="12">
          <cell r="A12" t="str">
            <v>OBLIGACIONES FEN (PAGO LLOYDS)</v>
          </cell>
          <cell r="L12">
            <v>2288327250</v>
          </cell>
          <cell r="M12">
            <v>2264064000</v>
          </cell>
          <cell r="N12">
            <v>93410245</v>
          </cell>
          <cell r="O12">
            <v>2346390075.8403769</v>
          </cell>
          <cell r="P12">
            <v>2357996530.5994463</v>
          </cell>
          <cell r="Q12">
            <v>2369660396.8662872</v>
          </cell>
          <cell r="R12">
            <v>2381381958.62781</v>
          </cell>
          <cell r="S12">
            <v>2393161501.2756705</v>
          </cell>
          <cell r="T12">
            <v>93983645.138667151</v>
          </cell>
          <cell r="U12">
            <v>2416895677.8624806</v>
          </cell>
          <cell r="V12">
            <v>2428850889.6711793</v>
          </cell>
          <cell r="W12">
            <v>2440865238.1197839</v>
          </cell>
          <cell r="X12">
            <v>2452939015.7285967</v>
          </cell>
          <cell r="Y12">
            <v>2465072516.4648771</v>
          </cell>
          <cell r="Z12">
            <v>97339627.229501322</v>
          </cell>
          <cell r="AA12">
            <v>2493204840.0145016</v>
          </cell>
          <cell r="AB12">
            <v>2509246195.0255613</v>
          </cell>
          <cell r="AC12">
            <v>2525390760.5977674</v>
          </cell>
          <cell r="AD12">
            <v>2541639200.790978</v>
          </cell>
          <cell r="AE12">
            <v>2557992183.9376321</v>
          </cell>
          <cell r="AF12">
            <v>100605530.3316021</v>
          </cell>
          <cell r="AG12">
            <v>2591014473.9490509</v>
          </cell>
          <cell r="AH12">
            <v>2607685139.0898938</v>
          </cell>
          <cell r="AI12">
            <v>2624463063.7922068</v>
          </cell>
          <cell r="AJ12">
            <v>2641348938.1672378</v>
          </cell>
          <cell r="AN12">
            <v>260148102.91042167</v>
          </cell>
          <cell r="AP12">
            <v>0</v>
          </cell>
        </row>
        <row r="13">
          <cell r="A13" t="str">
            <v>Subtotal HOCOL Y TRITON</v>
          </cell>
          <cell r="B13">
            <v>35783</v>
          </cell>
          <cell r="C13">
            <v>37613</v>
          </cell>
          <cell r="D13">
            <v>60</v>
          </cell>
          <cell r="E13">
            <v>9.6000000000000002E-2</v>
          </cell>
          <cell r="F13" t="str">
            <v>TRIMESTRE VENCIDO</v>
          </cell>
          <cell r="G13">
            <v>2000000</v>
          </cell>
          <cell r="H13">
            <v>2000000</v>
          </cell>
          <cell r="I13">
            <v>1</v>
          </cell>
          <cell r="K13">
            <v>122562500</v>
          </cell>
          <cell r="L13">
            <v>0</v>
          </cell>
          <cell r="M13">
            <v>122562500</v>
          </cell>
          <cell r="N13">
            <v>93649502.958904117</v>
          </cell>
          <cell r="P13">
            <v>122562500</v>
          </cell>
          <cell r="T13">
            <v>95936410.896132752</v>
          </cell>
          <cell r="Z13">
            <v>99362122.639397174</v>
          </cell>
          <cell r="AF13">
            <v>102695883.75802384</v>
          </cell>
          <cell r="AL13">
            <v>107311092.45054895</v>
          </cell>
        </row>
        <row r="14">
          <cell r="A14" t="str">
            <v>Subtotal HOCOL Y TRITON</v>
          </cell>
          <cell r="B14">
            <v>35783</v>
          </cell>
          <cell r="C14">
            <v>37613</v>
          </cell>
          <cell r="D14">
            <v>60</v>
          </cell>
          <cell r="E14">
            <v>9.6000000000000002E-2</v>
          </cell>
          <cell r="F14" t="str">
            <v>TRIMESTRE VENCIDO</v>
          </cell>
          <cell r="G14">
            <v>2000000</v>
          </cell>
          <cell r="H14">
            <v>2000000</v>
          </cell>
          <cell r="I14">
            <v>1</v>
          </cell>
          <cell r="K14">
            <v>122562500</v>
          </cell>
          <cell r="L14">
            <v>0</v>
          </cell>
          <cell r="M14">
            <v>122562500</v>
          </cell>
          <cell r="P14">
            <v>5398878.125</v>
          </cell>
        </row>
        <row r="15">
          <cell r="A15" t="str">
            <v>OBLIGACIONES FEN (PAGO LLOYDS)</v>
          </cell>
          <cell r="B15" t="str">
            <v>NOVIEMBRE 1.999</v>
          </cell>
          <cell r="C15" t="str">
            <v>NOVIEMBRE 2.004</v>
          </cell>
          <cell r="D15">
            <v>60</v>
          </cell>
          <cell r="E15">
            <v>5.9299999999999999E-2</v>
          </cell>
          <cell r="F15" t="str">
            <v>TRIMESTRE VENCIDO</v>
          </cell>
          <cell r="G15">
            <v>4796575000</v>
          </cell>
          <cell r="H15">
            <v>2698073433</v>
          </cell>
          <cell r="I15">
            <v>9</v>
          </cell>
          <cell r="K15">
            <v>299785937</v>
          </cell>
          <cell r="L15">
            <v>0</v>
          </cell>
          <cell r="M15">
            <v>2698073433</v>
          </cell>
          <cell r="N15">
            <v>122562500</v>
          </cell>
          <cell r="O15">
            <v>299785937</v>
          </cell>
          <cell r="P15">
            <v>0</v>
          </cell>
          <cell r="Q15">
            <v>0</v>
          </cell>
          <cell r="R15">
            <v>299785937</v>
          </cell>
          <cell r="S15">
            <v>0</v>
          </cell>
          <cell r="T15">
            <v>0</v>
          </cell>
          <cell r="U15">
            <v>299785937</v>
          </cell>
          <cell r="V15">
            <v>0</v>
          </cell>
          <cell r="W15">
            <v>0</v>
          </cell>
          <cell r="X15">
            <v>299785937</v>
          </cell>
          <cell r="Y15">
            <v>0</v>
          </cell>
          <cell r="Z15">
            <v>0</v>
          </cell>
          <cell r="AA15">
            <v>299785937</v>
          </cell>
          <cell r="AB15">
            <v>0</v>
          </cell>
          <cell r="AC15">
            <v>0</v>
          </cell>
          <cell r="AD15">
            <v>299785937</v>
          </cell>
          <cell r="AE15">
            <v>0</v>
          </cell>
          <cell r="AF15">
            <v>0</v>
          </cell>
          <cell r="AG15">
            <v>299785937</v>
          </cell>
          <cell r="AH15">
            <v>0</v>
          </cell>
          <cell r="AI15">
            <v>0</v>
          </cell>
          <cell r="AJ15">
            <v>299785937</v>
          </cell>
          <cell r="AK15">
            <v>0</v>
          </cell>
          <cell r="AL15">
            <v>0</v>
          </cell>
          <cell r="AM15">
            <v>299785937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</row>
        <row r="16">
          <cell r="A16" t="str">
            <v>CORFIFEN (CORFIPACIFICO)  PAGARE 1223801758</v>
          </cell>
          <cell r="B16">
            <v>35783</v>
          </cell>
          <cell r="C16">
            <v>37613</v>
          </cell>
          <cell r="D16">
            <v>60</v>
          </cell>
          <cell r="E16">
            <v>9.6000000000000002E-2</v>
          </cell>
          <cell r="F16" t="str">
            <v>TRIMESTRE VENCIDO</v>
          </cell>
          <cell r="G16">
            <v>1961000000</v>
          </cell>
          <cell r="H16">
            <v>122562500</v>
          </cell>
          <cell r="I16">
            <v>1</v>
          </cell>
          <cell r="J16">
            <v>122562500</v>
          </cell>
          <cell r="K16">
            <v>122562500</v>
          </cell>
          <cell r="N16">
            <v>122562500</v>
          </cell>
          <cell r="O16">
            <v>93758051.796749994</v>
          </cell>
          <cell r="P16">
            <v>5398878.125</v>
          </cell>
          <cell r="R16">
            <v>84032888.469270438</v>
          </cell>
          <cell r="U16">
            <v>74049347.086088344</v>
          </cell>
          <cell r="X16">
            <v>63922547.412564971</v>
          </cell>
          <cell r="AA16">
            <v>53649807.498675197</v>
          </cell>
          <cell r="AD16">
            <v>43348178.721100979</v>
          </cell>
          <cell r="AG16">
            <v>32883699.358693268</v>
          </cell>
          <cell r="AJ16">
            <v>22175668.222789835</v>
          </cell>
          <cell r="AM16">
            <v>11216894.523331843</v>
          </cell>
        </row>
        <row r="17">
          <cell r="A17" t="str">
            <v>CORFIFEN (CORFIPACIFICO)  PAGARE 1223801758</v>
          </cell>
          <cell r="B17">
            <v>35783</v>
          </cell>
          <cell r="C17">
            <v>37613</v>
          </cell>
          <cell r="D17">
            <v>60</v>
          </cell>
          <cell r="E17">
            <v>9.6000000000000002E-2</v>
          </cell>
          <cell r="F17" t="str">
            <v>TRIMESTRE VENCIDO</v>
          </cell>
          <cell r="G17">
            <v>1961000000</v>
          </cell>
          <cell r="H17">
            <v>122562500</v>
          </cell>
          <cell r="I17">
            <v>1</v>
          </cell>
          <cell r="J17">
            <v>122562500</v>
          </cell>
          <cell r="K17">
            <v>122562500</v>
          </cell>
          <cell r="L17">
            <v>122562500</v>
          </cell>
          <cell r="M17">
            <v>122562500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</row>
        <row r="18">
          <cell r="L18">
            <v>122562500</v>
          </cell>
          <cell r="M18">
            <v>122562500</v>
          </cell>
          <cell r="N18">
            <v>5058767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</row>
        <row r="19">
          <cell r="A19" t="str">
            <v>FEN                                  OBLIGACION 98012515</v>
          </cell>
          <cell r="B19" t="str">
            <v>NOVIEMBRE 1.999</v>
          </cell>
          <cell r="C19" t="str">
            <v>NOVIEMBRE 2.004</v>
          </cell>
          <cell r="D19">
            <v>20</v>
          </cell>
          <cell r="E19">
            <v>5.9299999999999999E-2</v>
          </cell>
          <cell r="F19" t="str">
            <v>TRIMESTRE VENCIDO</v>
          </cell>
          <cell r="G19">
            <v>4796575000</v>
          </cell>
          <cell r="H19">
            <v>2698073433</v>
          </cell>
          <cell r="I19">
            <v>9</v>
          </cell>
          <cell r="J19">
            <v>2698073433</v>
          </cell>
          <cell r="K19">
            <v>299785937</v>
          </cell>
          <cell r="M19">
            <v>299785937</v>
          </cell>
          <cell r="N19">
            <v>5398878.125</v>
          </cell>
          <cell r="O19">
            <v>93758051.796749994</v>
          </cell>
          <cell r="P19">
            <v>299785937</v>
          </cell>
          <cell r="R19">
            <v>84032888.469270438</v>
          </cell>
          <cell r="S19">
            <v>299785937</v>
          </cell>
          <cell r="U19">
            <v>74049347.086088344</v>
          </cell>
          <cell r="V19">
            <v>299785937</v>
          </cell>
          <cell r="X19">
            <v>63922547.412564971</v>
          </cell>
          <cell r="Y19">
            <v>299785937</v>
          </cell>
          <cell r="AA19">
            <v>53649807.498675197</v>
          </cell>
          <cell r="AB19">
            <v>299785937</v>
          </cell>
          <cell r="AD19">
            <v>43348178.721100979</v>
          </cell>
          <cell r="AE19">
            <v>299785937</v>
          </cell>
          <cell r="AG19">
            <v>32883699.358693268</v>
          </cell>
          <cell r="AH19">
            <v>299785937</v>
          </cell>
          <cell r="AJ19">
            <v>22175668.222789835</v>
          </cell>
          <cell r="AK19">
            <v>299785937</v>
          </cell>
          <cell r="AL19">
            <v>299785937</v>
          </cell>
          <cell r="AM19">
            <v>11216894.523331843</v>
          </cell>
          <cell r="AO19">
            <v>299785937</v>
          </cell>
          <cell r="AR19">
            <v>299785937</v>
          </cell>
          <cell r="AU19">
            <v>299785937</v>
          </cell>
        </row>
        <row r="20">
          <cell r="A20" t="str">
            <v>FEN                                  OBLIGACION 98012515</v>
          </cell>
          <cell r="B20" t="str">
            <v>NOVIEMBRE 1.999</v>
          </cell>
          <cell r="C20" t="str">
            <v>NOVIEMBRE 2.004</v>
          </cell>
          <cell r="D20">
            <v>60</v>
          </cell>
          <cell r="E20">
            <v>5.9299999999999999E-2</v>
          </cell>
          <cell r="F20" t="str">
            <v>TRIMESTRE VENCIDO</v>
          </cell>
          <cell r="G20">
            <v>4796575000</v>
          </cell>
          <cell r="H20">
            <v>2698073433</v>
          </cell>
          <cell r="I20">
            <v>9</v>
          </cell>
          <cell r="J20">
            <v>2698073433</v>
          </cell>
          <cell r="K20">
            <v>299785937</v>
          </cell>
          <cell r="L20">
            <v>2698073433</v>
          </cell>
          <cell r="M20">
            <v>2398287496</v>
          </cell>
          <cell r="N20">
            <v>2398287496</v>
          </cell>
          <cell r="O20">
            <v>2398287496</v>
          </cell>
          <cell r="P20">
            <v>2098501559</v>
          </cell>
          <cell r="Q20">
            <v>2098501559</v>
          </cell>
          <cell r="R20">
            <v>2098501559</v>
          </cell>
          <cell r="S20">
            <v>1798715622</v>
          </cell>
          <cell r="T20">
            <v>1798715622</v>
          </cell>
          <cell r="U20">
            <v>1798715622</v>
          </cell>
          <cell r="V20">
            <v>1498929685</v>
          </cell>
          <cell r="W20">
            <v>1498929685</v>
          </cell>
          <cell r="X20">
            <v>1498929685</v>
          </cell>
          <cell r="Y20">
            <v>1199143748</v>
          </cell>
          <cell r="Z20">
            <v>1199143748</v>
          </cell>
          <cell r="AA20">
            <v>1199143748</v>
          </cell>
          <cell r="AB20">
            <v>899357811</v>
          </cell>
          <cell r="AC20">
            <v>899357811</v>
          </cell>
          <cell r="AD20">
            <v>899357811</v>
          </cell>
          <cell r="AE20">
            <v>599571874</v>
          </cell>
          <cell r="AF20">
            <v>599571874</v>
          </cell>
          <cell r="AG20">
            <v>599571874</v>
          </cell>
          <cell r="AH20">
            <v>299785937</v>
          </cell>
          <cell r="AI20">
            <v>299785937</v>
          </cell>
          <cell r="AJ20">
            <v>299785937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</row>
        <row r="21">
          <cell r="A21" t="str">
            <v>OBLIGACION $196,000,000</v>
          </cell>
          <cell r="B21" t="str">
            <v>SEPTIEMBRE DE 2001</v>
          </cell>
          <cell r="C21" t="str">
            <v>SEPTIEMBRE DE 2002</v>
          </cell>
          <cell r="D21">
            <v>12</v>
          </cell>
          <cell r="E21">
            <v>0.1</v>
          </cell>
          <cell r="F21" t="str">
            <v>MES VENCIDO</v>
          </cell>
          <cell r="G21">
            <v>196000000</v>
          </cell>
          <cell r="H21">
            <v>0</v>
          </cell>
          <cell r="I21">
            <v>0</v>
          </cell>
          <cell r="L21">
            <v>2698073433</v>
          </cell>
          <cell r="M21">
            <v>91428715</v>
          </cell>
          <cell r="N21">
            <v>2398287496</v>
          </cell>
          <cell r="O21">
            <v>2398287496</v>
          </cell>
          <cell r="P21">
            <v>84032888.469270438</v>
          </cell>
          <cell r="Q21">
            <v>2098501559</v>
          </cell>
          <cell r="R21">
            <v>2098501559</v>
          </cell>
          <cell r="S21">
            <v>74049347.086088344</v>
          </cell>
          <cell r="T21">
            <v>1798715622</v>
          </cell>
          <cell r="U21">
            <v>1798715622</v>
          </cell>
          <cell r="V21">
            <v>63922547.412564971</v>
          </cell>
          <cell r="W21">
            <v>1498929685</v>
          </cell>
          <cell r="X21">
            <v>1498929685</v>
          </cell>
          <cell r="Y21">
            <v>53649807.498675197</v>
          </cell>
          <cell r="Z21">
            <v>1199143748</v>
          </cell>
          <cell r="AA21">
            <v>1199143748</v>
          </cell>
          <cell r="AB21">
            <v>43348178.721100979</v>
          </cell>
          <cell r="AC21">
            <v>899357811</v>
          </cell>
          <cell r="AD21">
            <v>899357811</v>
          </cell>
          <cell r="AE21">
            <v>32883699.358693268</v>
          </cell>
          <cell r="AF21">
            <v>599571874</v>
          </cell>
          <cell r="AG21">
            <v>599571874</v>
          </cell>
          <cell r="AH21">
            <v>22175668.222789835</v>
          </cell>
          <cell r="AI21">
            <v>299785937</v>
          </cell>
          <cell r="AJ21">
            <v>299785937</v>
          </cell>
          <cell r="AK21">
            <v>11216894.523331843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</row>
        <row r="22">
          <cell r="A22" t="str">
            <v>Subtotal FEN</v>
          </cell>
          <cell r="B22" t="str">
            <v>MAYO DE 2001</v>
          </cell>
          <cell r="C22" t="str">
            <v>MAYO DE 2002</v>
          </cell>
          <cell r="D22">
            <v>12</v>
          </cell>
          <cell r="E22" t="str">
            <v>DTF+10</v>
          </cell>
          <cell r="F22" t="str">
            <v>S.V.-M.V. INTE.</v>
          </cell>
          <cell r="G22">
            <v>6757575000</v>
          </cell>
          <cell r="H22">
            <v>2820635933</v>
          </cell>
          <cell r="I22">
            <v>0</v>
          </cell>
          <cell r="M22">
            <v>93758051.796749994</v>
          </cell>
          <cell r="P22">
            <v>84032888.469270438</v>
          </cell>
          <cell r="S22">
            <v>74049347.086088344</v>
          </cell>
          <cell r="V22">
            <v>63922547.412564971</v>
          </cell>
          <cell r="Y22">
            <v>53649807.498675197</v>
          </cell>
          <cell r="AB22">
            <v>43348178.721100979</v>
          </cell>
          <cell r="AE22">
            <v>32883699.358693268</v>
          </cell>
          <cell r="AH22">
            <v>22175668.222789835</v>
          </cell>
          <cell r="AK22">
            <v>11216894.523331843</v>
          </cell>
        </row>
        <row r="23">
          <cell r="A23" t="str">
            <v>Subtotal FEN</v>
          </cell>
          <cell r="B23" t="str">
            <v>MARZO DE 2001</v>
          </cell>
          <cell r="C23" t="str">
            <v>MARZO DE 2002</v>
          </cell>
          <cell r="D23">
            <v>12</v>
          </cell>
          <cell r="E23" t="str">
            <v>DTF+10</v>
          </cell>
          <cell r="F23" t="str">
            <v>T.VENCIDO</v>
          </cell>
          <cell r="G23">
            <v>6757575000</v>
          </cell>
          <cell r="H23">
            <v>2820635933</v>
          </cell>
          <cell r="I23">
            <v>0</v>
          </cell>
        </row>
        <row r="24">
          <cell r="A24" t="str">
            <v>BANCO DE BOGOTA (FIDUIFI)</v>
          </cell>
          <cell r="B24">
            <v>37211</v>
          </cell>
          <cell r="C24">
            <v>38321</v>
          </cell>
          <cell r="D24">
            <v>36</v>
          </cell>
          <cell r="E24">
            <v>0.08</v>
          </cell>
          <cell r="F24" t="str">
            <v>MES VENCIDO</v>
          </cell>
          <cell r="G24">
            <v>2000000000</v>
          </cell>
          <cell r="H24">
            <v>1388888888.8888888</v>
          </cell>
          <cell r="I24">
            <v>25</v>
          </cell>
          <cell r="K24">
            <v>55555555.555555552</v>
          </cell>
          <cell r="L24">
            <v>0</v>
          </cell>
          <cell r="M24">
            <v>1388888888.8888893</v>
          </cell>
          <cell r="O24">
            <v>55555555.555555552</v>
          </cell>
          <cell r="P24">
            <v>55555555.555555552</v>
          </cell>
          <cell r="Q24">
            <v>55555555.555555552</v>
          </cell>
          <cell r="R24">
            <v>55555555.555555552</v>
          </cell>
          <cell r="S24">
            <v>55555555.555555552</v>
          </cell>
          <cell r="T24">
            <v>55555555.555555552</v>
          </cell>
          <cell r="U24">
            <v>55555555.555555552</v>
          </cell>
          <cell r="V24">
            <v>55555555.555555552</v>
          </cell>
          <cell r="W24">
            <v>55555555.555555552</v>
          </cell>
          <cell r="X24">
            <v>55555555.555555552</v>
          </cell>
          <cell r="Y24">
            <v>55555555.555555552</v>
          </cell>
          <cell r="Z24">
            <v>55555555.555555552</v>
          </cell>
          <cell r="AA24">
            <v>55555555.555555552</v>
          </cell>
          <cell r="AB24">
            <v>55555555.555555552</v>
          </cell>
          <cell r="AC24">
            <v>55555555.555555552</v>
          </cell>
          <cell r="AD24">
            <v>55555555.555555552</v>
          </cell>
          <cell r="AE24">
            <v>55555555.555555552</v>
          </cell>
          <cell r="AF24">
            <v>55555555.555555552</v>
          </cell>
          <cell r="AG24">
            <v>55555555.555555552</v>
          </cell>
          <cell r="AH24">
            <v>55555555.555555552</v>
          </cell>
          <cell r="AI24">
            <v>55555555.555555552</v>
          </cell>
          <cell r="AJ24">
            <v>55555555.555555552</v>
          </cell>
          <cell r="AK24">
            <v>55555555.555555552</v>
          </cell>
          <cell r="AL24">
            <v>55555555.555555552</v>
          </cell>
          <cell r="AM24">
            <v>55555555.555555552</v>
          </cell>
        </row>
        <row r="25">
          <cell r="A25" t="str">
            <v>1.    FIDUIFI</v>
          </cell>
          <cell r="B25" t="str">
            <v>MAYO DE 2001</v>
          </cell>
          <cell r="C25" t="str">
            <v>MAYO DE 2002</v>
          </cell>
          <cell r="D25">
            <v>12</v>
          </cell>
          <cell r="E25" t="str">
            <v>DTF+10</v>
          </cell>
          <cell r="F25" t="str">
            <v>S.V.-M.V. INTE.</v>
          </cell>
          <cell r="G25">
            <v>500000000</v>
          </cell>
          <cell r="H25">
            <v>0</v>
          </cell>
          <cell r="I25">
            <v>0</v>
          </cell>
          <cell r="O25">
            <v>18483796.296296295</v>
          </cell>
          <cell r="P25">
            <v>17800000</v>
          </cell>
          <cell r="Q25">
            <v>17093125.595978323</v>
          </cell>
          <cell r="R25">
            <v>16383361.362842472</v>
          </cell>
          <cell r="S25">
            <v>15670689.339006424</v>
          </cell>
          <cell r="T25">
            <v>14955091.464495488</v>
          </cell>
          <cell r="U25">
            <v>14236549.580442736</v>
          </cell>
          <cell r="V25">
            <v>13515045.428582998</v>
          </cell>
          <cell r="W25">
            <v>12790560.650744334</v>
          </cell>
          <cell r="X25">
            <v>12063076.788337024</v>
          </cell>
          <cell r="Y25">
            <v>11332575.281840073</v>
          </cell>
          <cell r="Z25">
            <v>10599037.470285168</v>
          </cell>
          <cell r="AA25">
            <v>9862444.5907381177</v>
          </cell>
          <cell r="AB25">
            <v>9122777.777777778</v>
          </cell>
          <cell r="AC25">
            <v>8390138.4556999858</v>
          </cell>
          <cell r="AD25">
            <v>7652643.7671709806</v>
          </cell>
          <cell r="AE25">
            <v>6910246.2297977349</v>
          </cell>
          <cell r="AF25">
            <v>6162897.9511772841</v>
          </cell>
          <cell r="AG25">
            <v>5410550.6255863188</v>
          </cell>
          <cell r="AH25">
            <v>4653155.5306451358</v>
          </cell>
          <cell r="AI25">
            <v>3890663.5239557829</v>
          </cell>
          <cell r="AJ25">
            <v>3123025.0397141799</v>
          </cell>
          <cell r="AK25">
            <v>2350190.0852960465</v>
          </cell>
          <cell r="AL25">
            <v>1572108.2378164141</v>
          </cell>
          <cell r="AM25">
            <v>788728.64066253521</v>
          </cell>
        </row>
        <row r="26">
          <cell r="A26" t="str">
            <v>OBLIGACION $196,000,000</v>
          </cell>
          <cell r="B26" t="str">
            <v>SEPTIEMBRE DE 2001</v>
          </cell>
          <cell r="C26" t="str">
            <v>SEPTIEMBRE DE 2002</v>
          </cell>
          <cell r="D26">
            <v>12</v>
          </cell>
          <cell r="E26">
            <v>0.1</v>
          </cell>
          <cell r="F26" t="str">
            <v>MES VENCIDO</v>
          </cell>
          <cell r="G26">
            <v>196000000</v>
          </cell>
          <cell r="H26">
            <v>0</v>
          </cell>
          <cell r="I26">
            <v>0</v>
          </cell>
          <cell r="K26">
            <v>20833333.333333332</v>
          </cell>
          <cell r="L26">
            <v>0</v>
          </cell>
          <cell r="M26">
            <v>166666666.66666666</v>
          </cell>
          <cell r="O26">
            <v>20833333.333333332</v>
          </cell>
          <cell r="P26">
            <v>20833333.333333332</v>
          </cell>
          <cell r="Q26">
            <v>20833333.333333332</v>
          </cell>
          <cell r="R26">
            <v>20833333.333333332</v>
          </cell>
          <cell r="S26">
            <v>20833333.333333332</v>
          </cell>
          <cell r="T26">
            <v>20833333.333333332</v>
          </cell>
          <cell r="U26">
            <v>20833333.333333332</v>
          </cell>
          <cell r="V26">
            <v>20833333.333333332</v>
          </cell>
          <cell r="W26">
            <v>161388888.88888887</v>
          </cell>
          <cell r="Y26">
            <v>140555555.55555555</v>
          </cell>
          <cell r="AA26">
            <v>97222222.222222209</v>
          </cell>
          <cell r="AC26">
            <v>97222222.222222209</v>
          </cell>
          <cell r="AE26">
            <v>55555555.555555552</v>
          </cell>
          <cell r="AG26">
            <v>55555555.555555552</v>
          </cell>
          <cell r="AI26">
            <v>55555555.555555552</v>
          </cell>
          <cell r="AK26">
            <v>55555555.555555552</v>
          </cell>
          <cell r="AL26">
            <v>55555555.555555552</v>
          </cell>
          <cell r="AM26">
            <v>55555555.555555552</v>
          </cell>
          <cell r="AN26">
            <v>55555555.555555552</v>
          </cell>
          <cell r="AO26">
            <v>55555555.555555552</v>
          </cell>
          <cell r="AP26">
            <v>55555555.555555552</v>
          </cell>
          <cell r="AQ26">
            <v>55555555.555555552</v>
          </cell>
          <cell r="AR26">
            <v>55555555.555555552</v>
          </cell>
          <cell r="AS26">
            <v>55555555.555555552</v>
          </cell>
          <cell r="AT26">
            <v>55555555.555555552</v>
          </cell>
          <cell r="AU26">
            <v>55555555.555555552</v>
          </cell>
          <cell r="AV26">
            <v>0</v>
          </cell>
        </row>
        <row r="27">
          <cell r="A27" t="str">
            <v>OBLIGACION $500,000.000</v>
          </cell>
          <cell r="B27" t="str">
            <v>MAYO DE 2001</v>
          </cell>
          <cell r="C27" t="str">
            <v>MAYO DE 2002</v>
          </cell>
          <cell r="D27">
            <v>12</v>
          </cell>
          <cell r="E27" t="str">
            <v>DTF+10</v>
          </cell>
          <cell r="F27" t="str">
            <v>S.V.-M.V. INTE.</v>
          </cell>
          <cell r="G27">
            <v>500000000</v>
          </cell>
          <cell r="H27">
            <v>0</v>
          </cell>
          <cell r="I27">
            <v>0</v>
          </cell>
          <cell r="K27">
            <v>55555555.555555552</v>
          </cell>
          <cell r="L27">
            <v>0</v>
          </cell>
          <cell r="M27">
            <v>1388888888.8888893</v>
          </cell>
          <cell r="O27">
            <v>2218055.5555555555</v>
          </cell>
          <cell r="P27">
            <v>1946875</v>
          </cell>
          <cell r="Q27">
            <v>1672153.590910923</v>
          </cell>
          <cell r="R27">
            <v>1396309.2070604381</v>
          </cell>
          <cell r="S27">
            <v>1119334.9527861732</v>
          </cell>
          <cell r="T27">
            <v>841223.89487787115</v>
          </cell>
          <cell r="U27">
            <v>561969.0623858975</v>
          </cell>
          <cell r="V27">
            <v>281563.44642881263</v>
          </cell>
          <cell r="W27">
            <v>55555555.555555552</v>
          </cell>
          <cell r="X27">
            <v>55555555.555555552</v>
          </cell>
          <cell r="Y27">
            <v>55555555.555555552</v>
          </cell>
          <cell r="Z27">
            <v>55555555.555555552</v>
          </cell>
          <cell r="AA27">
            <v>55555555.555555552</v>
          </cell>
          <cell r="AB27">
            <v>55555555.555555552</v>
          </cell>
          <cell r="AC27">
            <v>55555555.555555552</v>
          </cell>
          <cell r="AD27">
            <v>55555555.555555552</v>
          </cell>
          <cell r="AE27">
            <v>55555555.555555552</v>
          </cell>
          <cell r="AF27">
            <v>55555555.555555552</v>
          </cell>
          <cell r="AG27">
            <v>55555555.555555552</v>
          </cell>
          <cell r="AH27">
            <v>55555555.555555552</v>
          </cell>
          <cell r="AI27">
            <v>55555555.555555552</v>
          </cell>
          <cell r="AJ27">
            <v>55555555.555555552</v>
          </cell>
          <cell r="AK27">
            <v>55555555.555555552</v>
          </cell>
          <cell r="AL27">
            <v>55555555.555555552</v>
          </cell>
          <cell r="AM27">
            <v>55555555.555555552</v>
          </cell>
        </row>
        <row r="28">
          <cell r="A28" t="str">
            <v>OBLIGACION $300,000.000</v>
          </cell>
          <cell r="B28" t="str">
            <v>MARZO DE 2001</v>
          </cell>
          <cell r="C28" t="str">
            <v>MARZO DE 2002</v>
          </cell>
          <cell r="D28">
            <v>12</v>
          </cell>
          <cell r="E28" t="str">
            <v>DTF+10</v>
          </cell>
          <cell r="F28" t="str">
            <v>T.VENCIDO</v>
          </cell>
          <cell r="G28">
            <v>300000000</v>
          </cell>
          <cell r="H28">
            <v>0</v>
          </cell>
          <cell r="I28">
            <v>0</v>
          </cell>
          <cell r="K28">
            <v>58333333.333333336</v>
          </cell>
          <cell r="L28">
            <v>0</v>
          </cell>
          <cell r="M28">
            <v>175000000</v>
          </cell>
          <cell r="N28">
            <v>1388888888.8888893</v>
          </cell>
          <cell r="O28">
            <v>58333333.333333336</v>
          </cell>
          <cell r="P28">
            <v>58333333.333333336</v>
          </cell>
          <cell r="Q28">
            <v>58333333.333333336</v>
          </cell>
          <cell r="R28">
            <v>1166666666.666667</v>
          </cell>
          <cell r="S28">
            <v>1111111111.1111114</v>
          </cell>
          <cell r="T28">
            <v>1055555555.5555559</v>
          </cell>
          <cell r="U28">
            <v>1000000000.0000004</v>
          </cell>
          <cell r="V28">
            <v>944444444.44444478</v>
          </cell>
          <cell r="W28">
            <v>888888888.88888919</v>
          </cell>
          <cell r="X28">
            <v>833333333.33333361</v>
          </cell>
          <cell r="Y28">
            <v>777777777.77777803</v>
          </cell>
          <cell r="Z28">
            <v>722222222.22222245</v>
          </cell>
          <cell r="AA28">
            <v>666666666.66666687</v>
          </cell>
          <cell r="AB28">
            <v>611111111.11111128</v>
          </cell>
          <cell r="AC28">
            <v>555555555.5555557</v>
          </cell>
          <cell r="AD28">
            <v>500000000.00000012</v>
          </cell>
          <cell r="AE28">
            <v>444444444.44444454</v>
          </cell>
          <cell r="AF28">
            <v>388888888.88888896</v>
          </cell>
          <cell r="AG28">
            <v>333333333.33333337</v>
          </cell>
          <cell r="AH28">
            <v>277777777.77777779</v>
          </cell>
          <cell r="AI28">
            <v>222222222.22222221</v>
          </cell>
          <cell r="AJ28">
            <v>166666666.66666666</v>
          </cell>
          <cell r="AK28">
            <v>111111111.1111111</v>
          </cell>
          <cell r="AL28">
            <v>55555555.555555552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</row>
        <row r="29">
          <cell r="A29">
            <v>7690004924</v>
          </cell>
          <cell r="B29">
            <v>37211</v>
          </cell>
          <cell r="C29">
            <v>38321</v>
          </cell>
          <cell r="D29">
            <v>36</v>
          </cell>
          <cell r="E29">
            <v>0.08</v>
          </cell>
          <cell r="F29" t="str">
            <v>MES VENCIDO</v>
          </cell>
          <cell r="G29">
            <v>2000000000</v>
          </cell>
          <cell r="H29">
            <v>1388888888.8888888</v>
          </cell>
          <cell r="I29">
            <v>25</v>
          </cell>
          <cell r="K29">
            <v>55555555.555555552</v>
          </cell>
          <cell r="M29">
            <v>55555555.555555552</v>
          </cell>
          <cell r="N29">
            <v>55555555.555555552</v>
          </cell>
          <cell r="O29">
            <v>55555555.555555552</v>
          </cell>
          <cell r="P29">
            <v>55555555.555555552</v>
          </cell>
          <cell r="Q29">
            <v>55555555.555555552</v>
          </cell>
          <cell r="R29">
            <v>55555555.555555552</v>
          </cell>
          <cell r="S29">
            <v>55555555.555555552</v>
          </cell>
          <cell r="T29">
            <v>55555555.555555552</v>
          </cell>
          <cell r="U29">
            <v>55555555.555555552</v>
          </cell>
          <cell r="V29">
            <v>55555555.555555552</v>
          </cell>
          <cell r="W29">
            <v>55555555.555555552</v>
          </cell>
          <cell r="X29">
            <v>55555555.555555552</v>
          </cell>
          <cell r="Y29">
            <v>55555555.555555552</v>
          </cell>
          <cell r="Z29">
            <v>55555555.555555552</v>
          </cell>
          <cell r="AA29">
            <v>55555555.555555552</v>
          </cell>
          <cell r="AB29">
            <v>55555555.555555552</v>
          </cell>
          <cell r="AC29">
            <v>55555555.555555552</v>
          </cell>
          <cell r="AD29">
            <v>55555555.555555552</v>
          </cell>
          <cell r="AE29">
            <v>55555555.555555552</v>
          </cell>
          <cell r="AF29">
            <v>55555555.555555552</v>
          </cell>
          <cell r="AG29">
            <v>55555555.555555552</v>
          </cell>
          <cell r="AH29">
            <v>55555555.555555552</v>
          </cell>
          <cell r="AI29">
            <v>55555555.555555552</v>
          </cell>
          <cell r="AJ29">
            <v>55555555.555555552</v>
          </cell>
          <cell r="AK29">
            <v>55555555.555555552</v>
          </cell>
          <cell r="AL29">
            <v>1572108.2378164141</v>
          </cell>
          <cell r="AM29">
            <v>788728.64066253521</v>
          </cell>
          <cell r="AN29">
            <v>55555555.555555552</v>
          </cell>
          <cell r="AO29">
            <v>55555555.555555552</v>
          </cell>
          <cell r="AP29">
            <v>55555555.555555552</v>
          </cell>
          <cell r="AQ29">
            <v>55555555.555555552</v>
          </cell>
          <cell r="AR29">
            <v>55555555.555555552</v>
          </cell>
          <cell r="AS29">
            <v>55555555.555555552</v>
          </cell>
          <cell r="AT29">
            <v>55555555.555555552</v>
          </cell>
          <cell r="AU29">
            <v>55555555.555555552</v>
          </cell>
        </row>
        <row r="30">
          <cell r="A30">
            <v>7690004924</v>
          </cell>
          <cell r="B30">
            <v>37211</v>
          </cell>
          <cell r="C30">
            <v>38321</v>
          </cell>
          <cell r="D30">
            <v>36</v>
          </cell>
          <cell r="E30">
            <v>0.08</v>
          </cell>
          <cell r="F30" t="str">
            <v>MES VENCIDO</v>
          </cell>
          <cell r="G30">
            <v>2000000000</v>
          </cell>
          <cell r="H30">
            <v>1388888888.8888888</v>
          </cell>
          <cell r="I30">
            <v>25</v>
          </cell>
          <cell r="K30">
            <v>55555555.555555552</v>
          </cell>
          <cell r="L30">
            <v>1388888888.8888893</v>
          </cell>
          <cell r="M30">
            <v>1333333333.3333337</v>
          </cell>
          <cell r="N30">
            <v>1277777777.7777781</v>
          </cell>
          <cell r="O30">
            <v>1222222222.2222226</v>
          </cell>
          <cell r="P30">
            <v>1166666666.666667</v>
          </cell>
          <cell r="Q30">
            <v>1111111111.1111114</v>
          </cell>
          <cell r="R30">
            <v>1055555555.5555559</v>
          </cell>
          <cell r="S30">
            <v>1000000000.0000004</v>
          </cell>
          <cell r="T30">
            <v>944444444.44444478</v>
          </cell>
          <cell r="U30">
            <v>888888888.88888919</v>
          </cell>
          <cell r="V30">
            <v>833333333.33333361</v>
          </cell>
          <cell r="W30">
            <v>777777777.77777803</v>
          </cell>
          <cell r="X30">
            <v>722222222.22222245</v>
          </cell>
          <cell r="Y30">
            <v>666666666.66666687</v>
          </cell>
          <cell r="Z30">
            <v>611111111.11111128</v>
          </cell>
          <cell r="AA30">
            <v>555555555.5555557</v>
          </cell>
          <cell r="AB30">
            <v>500000000.00000012</v>
          </cell>
          <cell r="AC30">
            <v>444444444.44444454</v>
          </cell>
          <cell r="AD30">
            <v>388888888.88888896</v>
          </cell>
          <cell r="AE30">
            <v>333333333.33333337</v>
          </cell>
          <cell r="AF30">
            <v>277777777.77777779</v>
          </cell>
          <cell r="AG30">
            <v>222222222.22222221</v>
          </cell>
          <cell r="AH30">
            <v>166666666.66666666</v>
          </cell>
          <cell r="AI30">
            <v>111111111.1111111</v>
          </cell>
          <cell r="AJ30">
            <v>55555555.555555552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</row>
        <row r="31">
          <cell r="L31">
            <v>1388888888.8888893</v>
          </cell>
          <cell r="M31">
            <v>18393295</v>
          </cell>
          <cell r="N31">
            <v>17727839</v>
          </cell>
          <cell r="O31">
            <v>16832055</v>
          </cell>
          <cell r="P31">
            <v>16383361.362842472</v>
          </cell>
          <cell r="Q31">
            <v>15670689.339006424</v>
          </cell>
          <cell r="R31">
            <v>14955091.464495488</v>
          </cell>
          <cell r="S31">
            <v>14236549.580442736</v>
          </cell>
          <cell r="T31">
            <v>13515045.428582998</v>
          </cell>
          <cell r="U31">
            <v>12790560.650744334</v>
          </cell>
          <cell r="V31">
            <v>12063076.788337024</v>
          </cell>
          <cell r="W31">
            <v>11332575.281840073</v>
          </cell>
          <cell r="X31">
            <v>10599037.470285168</v>
          </cell>
          <cell r="Y31">
            <v>9862444.5907381177</v>
          </cell>
          <cell r="Z31">
            <v>9122777.777777778</v>
          </cell>
          <cell r="AA31">
            <v>8390138.4556999858</v>
          </cell>
          <cell r="AB31">
            <v>7652643.7671709806</v>
          </cell>
          <cell r="AC31">
            <v>6910246.2297977349</v>
          </cell>
          <cell r="AD31">
            <v>6162897.9511772841</v>
          </cell>
          <cell r="AE31">
            <v>5410550.6255863188</v>
          </cell>
          <cell r="AF31">
            <v>4653155.5306451358</v>
          </cell>
          <cell r="AG31">
            <v>3890663.5239557829</v>
          </cell>
          <cell r="AH31">
            <v>3123025.0397141799</v>
          </cell>
          <cell r="AI31">
            <v>2350190.0852960465</v>
          </cell>
          <cell r="AJ31">
            <v>1572108.2378164141</v>
          </cell>
          <cell r="AK31">
            <v>788728.64066253521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</row>
        <row r="32">
          <cell r="A32" t="str">
            <v>7690008412-7</v>
          </cell>
          <cell r="B32">
            <v>37418</v>
          </cell>
          <cell r="C32">
            <v>37778</v>
          </cell>
          <cell r="D32">
            <v>12</v>
          </cell>
          <cell r="E32">
            <v>0.08</v>
          </cell>
          <cell r="F32" t="str">
            <v>MES VENCIDO</v>
          </cell>
          <cell r="G32">
            <v>250000000</v>
          </cell>
          <cell r="H32">
            <v>166666666.66666666</v>
          </cell>
          <cell r="I32">
            <v>8</v>
          </cell>
          <cell r="K32">
            <v>20833333.333333332</v>
          </cell>
          <cell r="L32">
            <v>0</v>
          </cell>
          <cell r="M32">
            <v>20833333.333333332</v>
          </cell>
          <cell r="N32">
            <v>20612563</v>
          </cell>
          <cell r="O32">
            <v>20833333.333333332</v>
          </cell>
          <cell r="P32">
            <v>20833333.333333332</v>
          </cell>
          <cell r="Q32">
            <v>20833333.333333332</v>
          </cell>
          <cell r="R32">
            <v>20833333.333333332</v>
          </cell>
          <cell r="S32">
            <v>20833333.333333332</v>
          </cell>
          <cell r="T32">
            <v>20833333.333333332</v>
          </cell>
          <cell r="U32">
            <v>12790560.650744334</v>
          </cell>
          <cell r="V32">
            <v>12063076.788337024</v>
          </cell>
          <cell r="W32">
            <v>11332575.281840073</v>
          </cell>
          <cell r="X32">
            <v>10599037.470285168</v>
          </cell>
          <cell r="Y32">
            <v>9862444.5907381177</v>
          </cell>
          <cell r="Z32">
            <v>9122777.777777778</v>
          </cell>
          <cell r="AA32">
            <v>8390138.4556999858</v>
          </cell>
          <cell r="AB32">
            <v>7652643.7671709806</v>
          </cell>
          <cell r="AC32">
            <v>6910246.2297977349</v>
          </cell>
          <cell r="AD32">
            <v>6162897.9511772841</v>
          </cell>
          <cell r="AE32">
            <v>5410550.6255863188</v>
          </cell>
          <cell r="AF32">
            <v>4653155.5306451358</v>
          </cell>
          <cell r="AG32">
            <v>3890663.5239557829</v>
          </cell>
          <cell r="AH32">
            <v>3123025.0397141799</v>
          </cell>
          <cell r="AI32">
            <v>2350190.0852960465</v>
          </cell>
          <cell r="AJ32">
            <v>1572108.2378164141</v>
          </cell>
          <cell r="AK32">
            <v>788728.64066253521</v>
          </cell>
        </row>
        <row r="33">
          <cell r="A33" t="str">
            <v>7690008412-7</v>
          </cell>
          <cell r="B33">
            <v>37418</v>
          </cell>
          <cell r="C33">
            <v>37778</v>
          </cell>
          <cell r="D33">
            <v>12</v>
          </cell>
          <cell r="E33">
            <v>0.08</v>
          </cell>
          <cell r="F33" t="str">
            <v>MES VENCIDO</v>
          </cell>
          <cell r="G33">
            <v>250000000</v>
          </cell>
          <cell r="H33">
            <v>166666666.66666666</v>
          </cell>
          <cell r="I33">
            <v>8</v>
          </cell>
          <cell r="K33">
            <v>20833333.333333332</v>
          </cell>
          <cell r="L33">
            <v>166445896.33333331</v>
          </cell>
          <cell r="M33">
            <v>145612562.99999997</v>
          </cell>
          <cell r="N33">
            <v>124999999.99999999</v>
          </cell>
          <cell r="O33">
            <v>104166666.66666666</v>
          </cell>
          <cell r="P33">
            <v>83333333.333333328</v>
          </cell>
          <cell r="Q33">
            <v>62500000</v>
          </cell>
          <cell r="R33">
            <v>41666666.666666664</v>
          </cell>
          <cell r="S33">
            <v>20833333.333333332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</row>
        <row r="34">
          <cell r="A34" t="str">
            <v>2. CREDITOS - CESANTIAS</v>
          </cell>
          <cell r="L34">
            <v>166666666.66666666</v>
          </cell>
          <cell r="M34">
            <v>2196949</v>
          </cell>
          <cell r="N34">
            <v>2131062</v>
          </cell>
          <cell r="O34">
            <v>1675106.8861561222</v>
          </cell>
          <cell r="P34">
            <v>1399268.5380915981</v>
          </cell>
          <cell r="Q34">
            <v>1122300.3441938323</v>
          </cell>
          <cell r="R34">
            <v>844195.37135275372</v>
          </cell>
          <cell r="S34">
            <v>564946.64871932066</v>
          </cell>
          <cell r="T34">
            <v>284547.16751309618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</row>
        <row r="35">
          <cell r="A35" t="str">
            <v>7690005793-4</v>
          </cell>
          <cell r="B35">
            <v>37280</v>
          </cell>
          <cell r="C35">
            <v>37640</v>
          </cell>
          <cell r="D35">
            <v>12</v>
          </cell>
          <cell r="E35">
            <v>0.08</v>
          </cell>
          <cell r="F35" t="str">
            <v>MES VENCIDO</v>
          </cell>
          <cell r="G35">
            <v>700000000</v>
          </cell>
          <cell r="H35">
            <v>175000000</v>
          </cell>
          <cell r="I35">
            <v>3</v>
          </cell>
          <cell r="K35">
            <v>58333333.333333336</v>
          </cell>
          <cell r="L35">
            <v>0</v>
          </cell>
          <cell r="M35">
            <v>58333333.333333336</v>
          </cell>
          <cell r="N35">
            <v>58333333.333333336</v>
          </cell>
          <cell r="O35">
            <v>58333333.333333336</v>
          </cell>
          <cell r="P35">
            <v>1396309.2070604381</v>
          </cell>
          <cell r="Q35">
            <v>1119334.9527861732</v>
          </cell>
          <cell r="R35">
            <v>841223.89487787115</v>
          </cell>
          <cell r="S35">
            <v>561969.0623858975</v>
          </cell>
          <cell r="T35">
            <v>281563.44642881263</v>
          </cell>
        </row>
        <row r="36">
          <cell r="A36" t="str">
            <v>7690005793-4</v>
          </cell>
          <cell r="B36">
            <v>37280</v>
          </cell>
          <cell r="C36">
            <v>37640</v>
          </cell>
          <cell r="D36">
            <v>12</v>
          </cell>
          <cell r="E36">
            <v>0.08</v>
          </cell>
          <cell r="F36" t="str">
            <v>MES VENCIDO</v>
          </cell>
          <cell r="G36">
            <v>700000000</v>
          </cell>
          <cell r="H36">
            <v>175000000</v>
          </cell>
          <cell r="I36">
            <v>3</v>
          </cell>
          <cell r="K36">
            <v>58333333.333333336</v>
          </cell>
          <cell r="L36">
            <v>175000000</v>
          </cell>
          <cell r="M36">
            <v>116666666.66666667</v>
          </cell>
          <cell r="N36">
            <v>58333333.333333336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</row>
        <row r="37">
          <cell r="A37" t="str">
            <v>CESANTIASPETROFOOD   7690006130-0</v>
          </cell>
          <cell r="B37">
            <v>37301</v>
          </cell>
          <cell r="C37">
            <v>37661</v>
          </cell>
          <cell r="D37">
            <v>12</v>
          </cell>
          <cell r="E37">
            <v>0.06</v>
          </cell>
          <cell r="F37" t="str">
            <v>MES VENCIDO</v>
          </cell>
          <cell r="G37">
            <v>8661721</v>
          </cell>
          <cell r="H37">
            <v>2883269</v>
          </cell>
          <cell r="I37">
            <v>4</v>
          </cell>
          <cell r="K37">
            <v>720817.25</v>
          </cell>
          <cell r="L37">
            <v>175000000</v>
          </cell>
          <cell r="M37">
            <v>2336005</v>
          </cell>
          <cell r="N37">
            <v>1553236</v>
          </cell>
          <cell r="O37">
            <v>780338.34242509725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</row>
        <row r="38">
          <cell r="A38">
            <v>7690009313</v>
          </cell>
          <cell r="B38">
            <v>37454</v>
          </cell>
          <cell r="C38">
            <v>37814</v>
          </cell>
          <cell r="D38">
            <v>12</v>
          </cell>
          <cell r="E38">
            <v>7.0000000000000007E-2</v>
          </cell>
          <cell r="F38" t="str">
            <v>MES VENCIDO</v>
          </cell>
          <cell r="G38">
            <v>520000000</v>
          </cell>
          <cell r="H38">
            <v>390000000</v>
          </cell>
          <cell r="I38">
            <v>9</v>
          </cell>
          <cell r="K38">
            <v>43333333.333333336</v>
          </cell>
          <cell r="M38">
            <v>43333333.333333336</v>
          </cell>
          <cell r="N38">
            <v>43333333.333333336</v>
          </cell>
          <cell r="O38">
            <v>43178941</v>
          </cell>
          <cell r="P38">
            <v>43333333.333333336</v>
          </cell>
          <cell r="Q38">
            <v>43333333.333333336</v>
          </cell>
          <cell r="R38">
            <v>43333333.333333336</v>
          </cell>
          <cell r="S38">
            <v>43333333.333333336</v>
          </cell>
          <cell r="T38">
            <v>43333333.333333336</v>
          </cell>
          <cell r="U38">
            <v>43333333.333333336</v>
          </cell>
          <cell r="V38">
            <v>1099081.7149216372</v>
          </cell>
          <cell r="W38">
            <v>550749.90698186413</v>
          </cell>
          <cell r="Y38">
            <v>43333333.333333336</v>
          </cell>
        </row>
        <row r="39">
          <cell r="A39">
            <v>7690009313</v>
          </cell>
          <cell r="B39">
            <v>37454</v>
          </cell>
          <cell r="C39">
            <v>37814</v>
          </cell>
          <cell r="D39">
            <v>12</v>
          </cell>
          <cell r="E39">
            <v>7.0000000000000007E-2</v>
          </cell>
          <cell r="F39" t="str">
            <v>MES VENCIDO</v>
          </cell>
          <cell r="G39">
            <v>520000000</v>
          </cell>
          <cell r="H39">
            <v>390000000</v>
          </cell>
          <cell r="I39">
            <v>9</v>
          </cell>
          <cell r="J39">
            <v>2595170586.8888888</v>
          </cell>
          <cell r="K39">
            <v>43333333.333333336</v>
          </cell>
          <cell r="L39">
            <v>389845607.66666663</v>
          </cell>
          <cell r="M39">
            <v>346512274.33333337</v>
          </cell>
          <cell r="N39">
            <v>303178941.00000006</v>
          </cell>
          <cell r="O39">
            <v>260000000.00000003</v>
          </cell>
          <cell r="P39">
            <v>216666666.66666669</v>
          </cell>
          <cell r="Q39">
            <v>173333333.33333334</v>
          </cell>
          <cell r="R39">
            <v>130000000</v>
          </cell>
          <cell r="S39">
            <v>86666666.666666672</v>
          </cell>
          <cell r="T39">
            <v>43333333.333333336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</row>
        <row r="40">
          <cell r="L40">
            <v>390000000</v>
          </cell>
          <cell r="M40">
            <v>5164837</v>
          </cell>
          <cell r="N40">
            <v>4609238</v>
          </cell>
          <cell r="O40">
            <v>4127777</v>
          </cell>
          <cell r="P40">
            <v>3270462.0164691247</v>
          </cell>
          <cell r="Q40">
            <v>2731660.4622324239</v>
          </cell>
          <cell r="R40">
            <v>2190499.2200588486</v>
          </cell>
          <cell r="S40">
            <v>1646963.8101881584</v>
          </cell>
          <cell r="T40">
            <v>1101039.674042685</v>
          </cell>
          <cell r="U40">
            <v>552712.17382545036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</row>
        <row r="41">
          <cell r="A41" t="str">
            <v>7690010933-3</v>
          </cell>
          <cell r="B41">
            <v>37529</v>
          </cell>
          <cell r="C41">
            <v>37889</v>
          </cell>
          <cell r="D41">
            <v>12</v>
          </cell>
          <cell r="E41">
            <v>0.08</v>
          </cell>
          <cell r="F41" t="str">
            <v>MES VENCIDO</v>
          </cell>
          <cell r="G41">
            <v>500000000</v>
          </cell>
          <cell r="H41">
            <v>458333333.33333331</v>
          </cell>
          <cell r="I41">
            <v>11</v>
          </cell>
          <cell r="K41">
            <v>41666666.666666664</v>
          </cell>
          <cell r="M41">
            <v>41666666.666666664</v>
          </cell>
          <cell r="N41">
            <v>41666666.666666664</v>
          </cell>
          <cell r="O41">
            <v>41666666.666666664</v>
          </cell>
          <cell r="P41">
            <v>41666666.666666664</v>
          </cell>
          <cell r="Q41">
            <v>41666666.666666664</v>
          </cell>
          <cell r="R41">
            <v>41666666.666666664</v>
          </cell>
          <cell r="S41">
            <v>41666666.666666664</v>
          </cell>
          <cell r="T41">
            <v>41666666.666666664</v>
          </cell>
          <cell r="U41">
            <v>41666666.666666664</v>
          </cell>
          <cell r="V41">
            <v>41666666.666666664</v>
          </cell>
          <cell r="W41">
            <v>41666666.666666664</v>
          </cell>
          <cell r="X41">
            <v>1130913.4489065961</v>
          </cell>
          <cell r="Y41">
            <v>566628.76409200334</v>
          </cell>
          <cell r="AA41">
            <v>41666666.666666664</v>
          </cell>
          <cell r="AC41">
            <v>41666666.666666664</v>
          </cell>
        </row>
        <row r="42">
          <cell r="A42" t="str">
            <v>7690010933-3</v>
          </cell>
          <cell r="B42">
            <v>37529</v>
          </cell>
          <cell r="C42">
            <v>37889</v>
          </cell>
          <cell r="D42">
            <v>12</v>
          </cell>
          <cell r="E42">
            <v>0.08</v>
          </cell>
          <cell r="F42" t="str">
            <v>MES VENCIDO</v>
          </cell>
          <cell r="G42">
            <v>500000000</v>
          </cell>
          <cell r="H42">
            <v>458333333.33333331</v>
          </cell>
          <cell r="I42">
            <v>11</v>
          </cell>
          <cell r="K42">
            <v>41666666.666666664</v>
          </cell>
          <cell r="L42">
            <v>458333333.33333337</v>
          </cell>
          <cell r="M42">
            <v>416666666.66666669</v>
          </cell>
          <cell r="N42">
            <v>375000000</v>
          </cell>
          <cell r="O42">
            <v>333333333.33333331</v>
          </cell>
          <cell r="P42">
            <v>291666666.66666663</v>
          </cell>
          <cell r="Q42">
            <v>249999999.99999997</v>
          </cell>
          <cell r="R42">
            <v>208333333.33333331</v>
          </cell>
          <cell r="S42">
            <v>166666666.66666666</v>
          </cell>
          <cell r="T42">
            <v>125000000</v>
          </cell>
          <cell r="U42">
            <v>83333333.333333328</v>
          </cell>
          <cell r="V42">
            <v>41666666.666666664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</row>
        <row r="43">
          <cell r="A43" t="str">
            <v>I.F.I-OBLIGACION F.K 1004-9000018-9</v>
          </cell>
          <cell r="B43">
            <v>36799</v>
          </cell>
          <cell r="C43">
            <v>38625</v>
          </cell>
          <cell r="D43">
            <v>60</v>
          </cell>
          <cell r="E43">
            <v>0.06</v>
          </cell>
          <cell r="F43" t="str">
            <v>MES VENCIDO 12 DE GRACIA</v>
          </cell>
          <cell r="G43">
            <v>128522827</v>
          </cell>
          <cell r="H43">
            <v>91496071.680000007</v>
          </cell>
          <cell r="I43">
            <v>35</v>
          </cell>
          <cell r="K43">
            <v>2614173.4765714286</v>
          </cell>
          <cell r="L43">
            <v>458333333.33333337</v>
          </cell>
          <cell r="M43">
            <v>6099652.7777777771</v>
          </cell>
          <cell r="N43">
            <v>5562500</v>
          </cell>
          <cell r="O43">
            <v>5016460.7727327691</v>
          </cell>
          <cell r="P43">
            <v>4468189.4625934018</v>
          </cell>
          <cell r="Q43">
            <v>3917672.334751606</v>
          </cell>
          <cell r="R43">
            <v>3364895.5795114846</v>
          </cell>
          <cell r="S43">
            <v>2809845.3119294881</v>
          </cell>
          <cell r="T43">
            <v>2252507.5714305006</v>
          </cell>
          <cell r="U43">
            <v>1692868.3214220444</v>
          </cell>
          <cell r="V43">
            <v>1130913.4489065961</v>
          </cell>
          <cell r="W43">
            <v>566628.76409200334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</row>
        <row r="44">
          <cell r="A44" t="str">
            <v>2. CREDITOS - CESANTIAS</v>
          </cell>
          <cell r="B44">
            <v>37692</v>
          </cell>
          <cell r="C44">
            <v>38058</v>
          </cell>
          <cell r="D44">
            <v>12</v>
          </cell>
          <cell r="E44" t="str">
            <v>DTF + 7%</v>
          </cell>
          <cell r="F44" t="str">
            <v>INT. MES ANTICIP.</v>
          </cell>
          <cell r="G44">
            <v>1400000000</v>
          </cell>
          <cell r="K44">
            <v>350000000</v>
          </cell>
          <cell r="M44">
            <v>6099652.7777777771</v>
          </cell>
          <cell r="N44">
            <v>5562500</v>
          </cell>
          <cell r="O44">
            <v>5016460.7727327691</v>
          </cell>
          <cell r="P44">
            <v>4468189.4625934018</v>
          </cell>
          <cell r="Q44">
            <v>3917672.334751606</v>
          </cell>
          <cell r="R44">
            <v>3364895.5795114846</v>
          </cell>
          <cell r="S44">
            <v>2809845.3119294881</v>
          </cell>
          <cell r="T44">
            <v>2252507.5714305006</v>
          </cell>
          <cell r="U44">
            <v>1692868.3214220444</v>
          </cell>
          <cell r="V44">
            <v>1130913.4489065961</v>
          </cell>
          <cell r="W44">
            <v>566628.76409200334</v>
          </cell>
          <cell r="X44">
            <v>809117.1793865884</v>
          </cell>
          <cell r="Y44">
            <v>779835.63683391653</v>
          </cell>
          <cell r="Z44">
            <v>750414.21643904911</v>
          </cell>
          <cell r="AA44">
            <v>720852.04751534108</v>
          </cell>
          <cell r="AB44">
            <v>691148.25460333738</v>
          </cell>
          <cell r="AC44">
            <v>662211.09769425355</v>
          </cell>
          <cell r="AD44">
            <v>633053.0651386556</v>
          </cell>
          <cell r="AE44">
            <v>603671.97150814009</v>
          </cell>
          <cell r="AF44">
            <v>574065.61239561194</v>
          </cell>
          <cell r="AG44">
            <v>544231.76426153502</v>
          </cell>
          <cell r="AH44">
            <v>514168.1842789895</v>
          </cell>
          <cell r="AI44">
            <v>483872.6101775284</v>
          </cell>
          <cell r="AJ44">
            <v>453342.76008582325</v>
          </cell>
          <cell r="AK44">
            <v>422576.33237308846</v>
          </cell>
          <cell r="AL44">
            <v>391571.00548927818</v>
          </cell>
          <cell r="AM44">
            <v>360324.4378040437</v>
          </cell>
          <cell r="AN44">
            <v>328834.26744444383</v>
          </cell>
          <cell r="AO44">
            <v>297098.11213139771</v>
          </cell>
          <cell r="AP44">
            <v>265113.56901487103</v>
          </cell>
          <cell r="AQ44">
            <v>232878.2145077867</v>
          </cell>
          <cell r="AR44">
            <v>200389.60411864938</v>
          </cell>
          <cell r="AS44">
            <v>167645.27228287471</v>
          </cell>
          <cell r="AT44">
            <v>134642.73219281339</v>
          </cell>
          <cell r="AU44">
            <v>101379.47562646103</v>
          </cell>
          <cell r="AV44">
            <v>67852.972774841954</v>
          </cell>
          <cell r="AW44">
            <v>34060.672068059488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</row>
        <row r="45">
          <cell r="A45" t="str">
            <v>CESANTIAS PETROTESTING   7690006105-1</v>
          </cell>
          <cell r="B45">
            <v>37301</v>
          </cell>
          <cell r="C45">
            <v>37661</v>
          </cell>
          <cell r="D45">
            <v>12</v>
          </cell>
          <cell r="E45">
            <v>0.06</v>
          </cell>
          <cell r="F45" t="str">
            <v>MES VENCIDO</v>
          </cell>
          <cell r="G45">
            <v>40253214</v>
          </cell>
          <cell r="H45">
            <v>13398429</v>
          </cell>
          <cell r="I45">
            <v>4</v>
          </cell>
          <cell r="K45">
            <v>3349607.25</v>
          </cell>
          <cell r="L45">
            <v>0</v>
          </cell>
          <cell r="M45">
            <v>3349607.25</v>
          </cell>
          <cell r="N45">
            <v>3349607.25</v>
          </cell>
          <cell r="O45">
            <v>3349607.25</v>
          </cell>
          <cell r="P45">
            <v>3349607.25</v>
          </cell>
          <cell r="Q45">
            <v>3067915.3085714285</v>
          </cell>
          <cell r="R45">
            <v>3067915.3085714285</v>
          </cell>
          <cell r="S45">
            <v>3067915.3085714285</v>
          </cell>
          <cell r="T45">
            <v>3067915.3085714285</v>
          </cell>
          <cell r="U45">
            <v>3067915.3085714285</v>
          </cell>
          <cell r="V45">
            <v>3067915.3085714285</v>
          </cell>
          <cell r="W45">
            <v>3067915.3085714285</v>
          </cell>
          <cell r="X45">
            <v>3067915.3085714285</v>
          </cell>
          <cell r="Y45">
            <v>3067915.3085714285</v>
          </cell>
          <cell r="Z45">
            <v>3067915.3085714285</v>
          </cell>
          <cell r="AA45">
            <v>3067915.3085714285</v>
          </cell>
          <cell r="AB45">
            <v>3067915.3085714285</v>
          </cell>
          <cell r="AC45">
            <v>3067915.3085714285</v>
          </cell>
          <cell r="AD45">
            <v>3067915.3085714285</v>
          </cell>
          <cell r="AE45">
            <v>3067915.3085714285</v>
          </cell>
          <cell r="AF45">
            <v>3067915.3085714285</v>
          </cell>
          <cell r="AG45">
            <v>3067915.3085714285</v>
          </cell>
          <cell r="AH45">
            <v>3067915.3085714285</v>
          </cell>
          <cell r="AI45">
            <v>3067915.3085714285</v>
          </cell>
          <cell r="AJ45">
            <v>3067915.3085714285</v>
          </cell>
          <cell r="AK45">
            <v>3067915.3085714285</v>
          </cell>
          <cell r="AL45">
            <v>3067915.3085714285</v>
          </cell>
          <cell r="AM45">
            <v>3067915.3085714285</v>
          </cell>
          <cell r="AN45">
            <v>3067915.3085714285</v>
          </cell>
          <cell r="AO45">
            <v>3067915.3085714285</v>
          </cell>
          <cell r="AP45">
            <v>3067915.3085714285</v>
          </cell>
          <cell r="AQ45">
            <v>3067915.3085714285</v>
          </cell>
          <cell r="AR45">
            <v>3067915.3085714285</v>
          </cell>
          <cell r="AS45">
            <v>3067915.3085714285</v>
          </cell>
          <cell r="AT45">
            <v>3067915.3085714285</v>
          </cell>
          <cell r="AU45">
            <v>3067915.3085714285</v>
          </cell>
          <cell r="AV45">
            <v>3067915.3085714285</v>
          </cell>
          <cell r="AW45">
            <v>3067915.3085714285</v>
          </cell>
        </row>
        <row r="46">
          <cell r="A46" t="str">
            <v>CESANTIAS PETROTESTING   7690006105-1</v>
          </cell>
          <cell r="B46">
            <v>37301</v>
          </cell>
          <cell r="C46">
            <v>37661</v>
          </cell>
          <cell r="D46">
            <v>12</v>
          </cell>
          <cell r="E46">
            <v>0.06</v>
          </cell>
          <cell r="F46" t="str">
            <v>MES VENCIDO</v>
          </cell>
          <cell r="G46">
            <v>40253214</v>
          </cell>
          <cell r="H46">
            <v>13398429</v>
          </cell>
          <cell r="I46">
            <v>4</v>
          </cell>
          <cell r="K46">
            <v>3349607.25</v>
          </cell>
          <cell r="L46">
            <v>13398429</v>
          </cell>
          <cell r="M46">
            <v>10048821.75</v>
          </cell>
          <cell r="N46">
            <v>6699214.5</v>
          </cell>
          <cell r="O46">
            <v>3349607.25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</row>
        <row r="47">
          <cell r="A47" t="str">
            <v>I.F.I-OBLIGACION F.K 1004-9000017-7</v>
          </cell>
          <cell r="B47">
            <v>36768</v>
          </cell>
          <cell r="C47">
            <v>38594</v>
          </cell>
          <cell r="D47">
            <v>60</v>
          </cell>
          <cell r="E47">
            <v>0.06</v>
          </cell>
          <cell r="F47" t="str">
            <v>MES VENCIDO 12 DE GRACIA</v>
          </cell>
          <cell r="G47">
            <v>200416674</v>
          </cell>
          <cell r="H47">
            <v>142647891.07999998</v>
          </cell>
          <cell r="I47">
            <v>35</v>
          </cell>
          <cell r="K47">
            <v>4075654.0308571425</v>
          </cell>
          <cell r="L47">
            <v>13398429</v>
          </cell>
          <cell r="M47">
            <v>155980.04427499999</v>
          </cell>
          <cell r="N47">
            <v>117403.73411249999</v>
          </cell>
          <cell r="O47">
            <v>78451.567159660175</v>
          </cell>
          <cell r="P47">
            <v>39317.360704829385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</row>
        <row r="48">
          <cell r="A48" t="str">
            <v>CESANTIASPETROFOOD   7690006130-0</v>
          </cell>
          <cell r="B48">
            <v>37301</v>
          </cell>
          <cell r="C48">
            <v>37661</v>
          </cell>
          <cell r="D48">
            <v>12</v>
          </cell>
          <cell r="E48">
            <v>0.06</v>
          </cell>
          <cell r="F48" t="str">
            <v>MES VENCIDO</v>
          </cell>
          <cell r="G48">
            <v>8661721</v>
          </cell>
          <cell r="H48">
            <v>2883269</v>
          </cell>
          <cell r="I48">
            <v>4</v>
          </cell>
          <cell r="K48">
            <v>720817.25</v>
          </cell>
          <cell r="M48">
            <v>720817.25</v>
          </cell>
          <cell r="N48">
            <v>720817.25</v>
          </cell>
          <cell r="O48">
            <v>720817.25</v>
          </cell>
          <cell r="P48">
            <v>720817.25</v>
          </cell>
          <cell r="Q48">
            <v>1575030.582377061</v>
          </cell>
          <cell r="R48">
            <v>1530868.0468307643</v>
          </cell>
          <cell r="S48">
            <v>1486496.7302782871</v>
          </cell>
          <cell r="T48">
            <v>1441915.3263030665</v>
          </cell>
          <cell r="U48">
            <v>1397122.521308982</v>
          </cell>
          <cell r="V48">
            <v>1352116.994483541</v>
          </cell>
          <cell r="W48">
            <v>1306897.4177608786</v>
          </cell>
          <cell r="X48">
            <v>1261462.4557845811</v>
          </cell>
          <cell r="Y48">
            <v>1215810.765870325</v>
          </cell>
          <cell r="Z48">
            <v>1169940.9979683293</v>
          </cell>
          <cell r="AA48">
            <v>1123851.7946256308</v>
          </cell>
          <cell r="AB48">
            <v>1077541.7909481658</v>
          </cell>
          <cell r="AC48">
            <v>1032427.0190116329</v>
          </cell>
          <cell r="AD48">
            <v>986967.88862792682</v>
          </cell>
          <cell r="AE48">
            <v>941160.99258243025</v>
          </cell>
          <cell r="AF48">
            <v>895002.89407160145</v>
          </cell>
          <cell r="AG48">
            <v>848490.12646326993</v>
          </cell>
          <cell r="AH48">
            <v>801619.19305507152</v>
          </cell>
          <cell r="AI48">
            <v>754386.56683101098</v>
          </cell>
          <cell r="AJ48">
            <v>706788.6902161371</v>
          </cell>
          <cell r="AK48">
            <v>658821.97482931439</v>
          </cell>
          <cell r="AL48">
            <v>610482.80123407941</v>
          </cell>
          <cell r="AM48">
            <v>561767.51868756663</v>
          </cell>
          <cell r="AN48">
            <v>512672.44488748838</v>
          </cell>
          <cell r="AO48">
            <v>463193.8657171551</v>
          </cell>
          <cell r="AP48">
            <v>413328.03498852073</v>
          </cell>
          <cell r="AQ48">
            <v>363071.17418323987</v>
          </cell>
          <cell r="AR48">
            <v>312419.47219171864</v>
          </cell>
          <cell r="AS48">
            <v>261369.08505014714</v>
          </cell>
          <cell r="AT48">
            <v>209916.13567549697</v>
          </cell>
          <cell r="AU48">
            <v>158056.71359846886</v>
          </cell>
          <cell r="AV48">
            <v>105786.87469437443</v>
          </cell>
          <cell r="AW48">
            <v>53102.640911937553</v>
          </cell>
        </row>
        <row r="49">
          <cell r="A49" t="str">
            <v>CESANTIASPETROFOOD   7690006130-0</v>
          </cell>
          <cell r="B49">
            <v>37301</v>
          </cell>
          <cell r="C49">
            <v>37661</v>
          </cell>
          <cell r="D49">
            <v>12</v>
          </cell>
          <cell r="E49">
            <v>0.06</v>
          </cell>
          <cell r="F49" t="str">
            <v>MES VENCIDO</v>
          </cell>
          <cell r="G49">
            <v>8661721</v>
          </cell>
          <cell r="H49">
            <v>2883269</v>
          </cell>
          <cell r="I49">
            <v>4</v>
          </cell>
          <cell r="J49">
            <v>2595170586.8888888</v>
          </cell>
          <cell r="K49">
            <v>720817.25</v>
          </cell>
          <cell r="L49">
            <v>2883269</v>
          </cell>
          <cell r="M49">
            <v>2162451.75</v>
          </cell>
          <cell r="N49">
            <v>1441634.5</v>
          </cell>
          <cell r="O49">
            <v>720817.25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</row>
        <row r="50">
          <cell r="L50">
            <v>2883269</v>
          </cell>
          <cell r="M50">
            <v>33566.056608333332</v>
          </cell>
          <cell r="N50">
            <v>25264.644612499997</v>
          </cell>
          <cell r="O50">
            <v>16882.350280981915</v>
          </cell>
          <cell r="P50">
            <v>8460.8820393833284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</row>
        <row r="51">
          <cell r="A51" t="str">
            <v>TOTAL BANCO DE BOGOTA</v>
          </cell>
          <cell r="B51">
            <v>37481</v>
          </cell>
          <cell r="C51">
            <v>39307</v>
          </cell>
          <cell r="D51">
            <v>60</v>
          </cell>
          <cell r="E51">
            <v>0.06</v>
          </cell>
          <cell r="F51" t="str">
            <v>MES VENCIDO 6 MESES GRACIA</v>
          </cell>
          <cell r="G51">
            <v>996000000</v>
          </cell>
          <cell r="H51">
            <v>2595170586.8888888</v>
          </cell>
          <cell r="I51">
            <v>58</v>
          </cell>
          <cell r="J51">
            <v>2595170586.8888888</v>
          </cell>
          <cell r="K51">
            <v>27777777.777777776</v>
          </cell>
          <cell r="L51">
            <v>0</v>
          </cell>
          <cell r="M51">
            <v>6089918</v>
          </cell>
          <cell r="N51">
            <v>5539950</v>
          </cell>
          <cell r="O51">
            <v>5016460.7727327691</v>
          </cell>
          <cell r="P51">
            <v>4468189.4625934018</v>
          </cell>
          <cell r="Q51">
            <v>3917672.334751606</v>
          </cell>
          <cell r="R51">
            <v>3364895.5795114846</v>
          </cell>
          <cell r="S51">
            <v>2809845.3119294881</v>
          </cell>
          <cell r="T51">
            <v>2252507.5714305006</v>
          </cell>
          <cell r="U51">
            <v>1692868.3214220444</v>
          </cell>
          <cell r="V51">
            <v>1130913.4489065961</v>
          </cell>
          <cell r="W51">
            <v>566628.76409200334</v>
          </cell>
          <cell r="X51">
            <v>27777777.777777776</v>
          </cell>
          <cell r="Y51">
            <v>27777777.777777776</v>
          </cell>
          <cell r="Z51">
            <v>27777777.777777776</v>
          </cell>
          <cell r="AA51">
            <v>27777777.777777776</v>
          </cell>
          <cell r="AB51">
            <v>27777777.777777776</v>
          </cell>
          <cell r="AC51">
            <v>27777777.777777776</v>
          </cell>
          <cell r="AD51">
            <v>27777777.777777776</v>
          </cell>
          <cell r="AE51">
            <v>27777777.777777776</v>
          </cell>
          <cell r="AF51">
            <v>27777777.777777776</v>
          </cell>
          <cell r="AG51">
            <v>27777777.777777776</v>
          </cell>
          <cell r="AH51">
            <v>27777777.777777776</v>
          </cell>
          <cell r="AI51">
            <v>27777777.777777776</v>
          </cell>
          <cell r="AJ51">
            <v>27777777.777777776</v>
          </cell>
          <cell r="AK51">
            <v>27777777.777777776</v>
          </cell>
          <cell r="AL51">
            <v>27777777.777777776</v>
          </cell>
          <cell r="AM51">
            <v>27777777.777777776</v>
          </cell>
          <cell r="AN51">
            <v>27777777.777777776</v>
          </cell>
          <cell r="AO51">
            <v>27777777.777777776</v>
          </cell>
          <cell r="AP51">
            <v>27777777.777777776</v>
          </cell>
          <cell r="AQ51">
            <v>27777777.777777776</v>
          </cell>
          <cell r="AR51">
            <v>27777777.777777776</v>
          </cell>
          <cell r="AS51">
            <v>27777777.777777776</v>
          </cell>
          <cell r="AT51">
            <v>27777777.777777776</v>
          </cell>
          <cell r="AU51">
            <v>27777777.777777776</v>
          </cell>
          <cell r="AV51">
            <v>27777777.777777776</v>
          </cell>
          <cell r="AW51">
            <v>27777777.777777776</v>
          </cell>
          <cell r="AX51">
            <v>27777777.777777776</v>
          </cell>
          <cell r="AY51">
            <v>27777777.777777776</v>
          </cell>
          <cell r="AZ51">
            <v>27777777.777777776</v>
          </cell>
          <cell r="BA51">
            <v>27777777.777777776</v>
          </cell>
          <cell r="BB51">
            <v>27777777.777777776</v>
          </cell>
          <cell r="BC51">
            <v>27777777.777777776</v>
          </cell>
          <cell r="BD51">
            <v>27777777.777777776</v>
          </cell>
          <cell r="BE51">
            <v>27777777.777777776</v>
          </cell>
          <cell r="BF51">
            <v>27777777.777777776</v>
          </cell>
          <cell r="BG51">
            <v>27777777.777777776</v>
          </cell>
          <cell r="BH51">
            <v>27777777.777777776</v>
          </cell>
          <cell r="BI51">
            <v>27777777.777777776</v>
          </cell>
          <cell r="BJ51">
            <v>27777777.777777776</v>
          </cell>
          <cell r="BK51">
            <v>27777777.777777776</v>
          </cell>
          <cell r="BL51">
            <v>27777777.777777776</v>
          </cell>
          <cell r="BM51">
            <v>27777777.777777776</v>
          </cell>
          <cell r="BN51">
            <v>27777777.777777776</v>
          </cell>
          <cell r="BO51">
            <v>27777777.777777776</v>
          </cell>
          <cell r="BP51">
            <v>27777777.777777776</v>
          </cell>
          <cell r="BQ51">
            <v>27777777.777777776</v>
          </cell>
          <cell r="BR51">
            <v>27777777.777777776</v>
          </cell>
          <cell r="BS51">
            <v>27777777.777777776</v>
          </cell>
          <cell r="BT51">
            <v>27777777.777777776</v>
          </cell>
        </row>
        <row r="52">
          <cell r="A52" t="str">
            <v>2. CREDITOS - CESANTIAS</v>
          </cell>
          <cell r="B52" t="str">
            <v>MAYO DE 2000</v>
          </cell>
          <cell r="C52" t="str">
            <v>SEPTIEMBRE DE 2002</v>
          </cell>
          <cell r="D52">
            <v>29</v>
          </cell>
          <cell r="F52" t="str">
            <v>MES VENCIDO</v>
          </cell>
          <cell r="G52">
            <v>996000000</v>
          </cell>
          <cell r="H52">
            <v>2595170586.8888888</v>
          </cell>
          <cell r="I52">
            <v>0</v>
          </cell>
          <cell r="J52">
            <v>2595170586.8888888</v>
          </cell>
          <cell r="O52">
            <v>17462500</v>
          </cell>
          <cell r="P52">
            <v>17525000</v>
          </cell>
          <cell r="Q52">
            <v>17565843.090931073</v>
          </cell>
          <cell r="R52">
            <v>17606852.58167031</v>
          </cell>
          <cell r="S52">
            <v>17648029.150151119</v>
          </cell>
          <cell r="T52">
            <v>17361792.486752819</v>
          </cell>
          <cell r="U52">
            <v>17074186.755303703</v>
          </cell>
          <cell r="V52">
            <v>16785203.246048141</v>
          </cell>
          <cell r="W52">
            <v>16494833.200985679</v>
          </cell>
          <cell r="X52">
            <v>16203067.813622557</v>
          </cell>
          <cell r="Y52">
            <v>15909898.228721902</v>
          </cell>
          <cell r="Z52">
            <v>15615315.542052751</v>
          </cell>
          <cell r="AA52">
            <v>15319310.800137816</v>
          </cell>
          <cell r="AB52">
            <v>15021875.000000007</v>
          </cell>
          <cell r="AC52">
            <v>14743239.874362944</v>
          </cell>
          <cell r="AD52">
            <v>14462443.358676879</v>
          </cell>
          <cell r="AE52">
            <v>14179463.425083613</v>
          </cell>
          <cell r="AF52">
            <v>13894277.851743653</v>
          </cell>
          <cell r="AG52">
            <v>13606864.221251929</v>
          </cell>
          <cell r="AH52">
            <v>13317199.919041155</v>
          </cell>
          <cell r="AI52">
            <v>13025262.131772732</v>
          </cell>
          <cell r="AJ52">
            <v>12731027.845715141</v>
          </cell>
          <cell r="AK52">
            <v>12434473.845109642</v>
          </cell>
          <cell r="AL52">
            <v>12135576.710523305</v>
          </cell>
          <cell r="AM52">
            <v>11834312.817189129</v>
          </cell>
          <cell r="AN52">
            <v>11530658.33333333</v>
          </cell>
          <cell r="AO52">
            <v>11224589.218489515</v>
          </cell>
          <cell r="AP52">
            <v>10916081.221799782</v>
          </cell>
          <cell r="AQ52">
            <v>10605109.880302591</v>
          </cell>
          <cell r="AR52">
            <v>10291650.517207317</v>
          </cell>
          <cell r="AS52">
            <v>9975678.2401553467</v>
          </cell>
          <cell r="AT52">
            <v>9657167.939467689</v>
          </cell>
          <cell r="AU52">
            <v>9336094.2863789592</v>
          </cell>
          <cell r="AV52">
            <v>9012431.7312575914</v>
          </cell>
          <cell r="AW52">
            <v>8686154.5018122736</v>
          </cell>
          <cell r="AX52">
            <v>8357236.601284408</v>
          </cell>
          <cell r="AY52">
            <v>8025651.8066265443</v>
          </cell>
          <cell r="AZ52">
            <v>7691373.6666666605</v>
          </cell>
          <cell r="BA52">
            <v>7354375.5002581952</v>
          </cell>
          <cell r="BB52">
            <v>7014630.3944157064</v>
          </cell>
          <cell r="BC52">
            <v>6672111.2024360755</v>
          </cell>
          <cell r="BD52">
            <v>6326790.542005118</v>
          </cell>
          <cell r="BE52">
            <v>5978640.7932895171</v>
          </cell>
          <cell r="BF52">
            <v>5627634.0970139429</v>
          </cell>
          <cell r="BG52">
            <v>5273742.3525232812</v>
          </cell>
          <cell r="BH52">
            <v>4916937.2158298176</v>
          </cell>
          <cell r="BI52">
            <v>4557190.0976452949</v>
          </cell>
          <cell r="BJ52">
            <v>4194472.1613977253</v>
          </cell>
          <cell r="BK52">
            <v>3828754.3212328316</v>
          </cell>
          <cell r="BL52">
            <v>3460007.2400000021</v>
          </cell>
          <cell r="BM52">
            <v>3088201.3272226569</v>
          </cell>
          <cell r="BN52">
            <v>2713306.7370529003</v>
          </cell>
          <cell r="BO52">
            <v>2335293.3662103298</v>
          </cell>
          <cell r="BP52">
            <v>1954130.8519049042</v>
          </cell>
          <cell r="BQ52">
            <v>1569788.5697437369</v>
          </cell>
          <cell r="BR52">
            <v>1182235.6316216916</v>
          </cell>
          <cell r="BS52">
            <v>791440.88359566999</v>
          </cell>
          <cell r="BT52">
            <v>397372.90374245861</v>
          </cell>
        </row>
        <row r="53">
          <cell r="A53" t="str">
            <v>CESANTIAS PETROTESTING   7690006105-1</v>
          </cell>
          <cell r="B53">
            <v>37301</v>
          </cell>
          <cell r="C53">
            <v>37661</v>
          </cell>
          <cell r="D53">
            <v>12</v>
          </cell>
          <cell r="E53">
            <v>0.06</v>
          </cell>
          <cell r="F53" t="str">
            <v>MES VENCIDO</v>
          </cell>
          <cell r="G53">
            <v>40253214</v>
          </cell>
          <cell r="H53">
            <v>0</v>
          </cell>
          <cell r="I53">
            <v>4</v>
          </cell>
          <cell r="J53">
            <v>2015021832.48</v>
          </cell>
          <cell r="K53">
            <v>3890976</v>
          </cell>
          <cell r="L53">
            <v>0</v>
          </cell>
          <cell r="M53">
            <v>91496071.679999948</v>
          </cell>
          <cell r="N53">
            <v>3354435</v>
          </cell>
          <cell r="O53">
            <v>3354435</v>
          </cell>
          <cell r="P53">
            <v>3890976</v>
          </cell>
          <cell r="Q53">
            <v>2614173.4765714286</v>
          </cell>
          <cell r="R53">
            <v>2614173.4765714286</v>
          </cell>
          <cell r="S53">
            <v>2614173.4765714286</v>
          </cell>
          <cell r="T53">
            <v>2614173.4765714286</v>
          </cell>
          <cell r="U53">
            <v>2614173.4765714286</v>
          </cell>
          <cell r="V53">
            <v>2614173.4765714286</v>
          </cell>
          <cell r="W53">
            <v>2614173.4765714286</v>
          </cell>
          <cell r="X53">
            <v>2614173.4765714286</v>
          </cell>
          <cell r="Y53">
            <v>2614173.4765714286</v>
          </cell>
          <cell r="Z53">
            <v>2614173.4765714286</v>
          </cell>
          <cell r="AA53">
            <v>2614173.4765714286</v>
          </cell>
          <cell r="AB53">
            <v>2614173.4765714286</v>
          </cell>
          <cell r="AC53">
            <v>2614173.4765714286</v>
          </cell>
          <cell r="AD53">
            <v>2614173.4765714286</v>
          </cell>
          <cell r="AE53">
            <v>2614173.4765714286</v>
          </cell>
          <cell r="AF53">
            <v>2614173.4765714286</v>
          </cell>
          <cell r="AG53">
            <v>2614173.4765714286</v>
          </cell>
          <cell r="AH53">
            <v>2614173.4765714286</v>
          </cell>
          <cell r="AI53">
            <v>2614173.4765714286</v>
          </cell>
          <cell r="AJ53">
            <v>2614173.4765714286</v>
          </cell>
          <cell r="AK53">
            <v>2614173.4765714286</v>
          </cell>
          <cell r="AL53">
            <v>2614173.4765714286</v>
          </cell>
          <cell r="AM53">
            <v>2614173.4765714286</v>
          </cell>
          <cell r="AN53">
            <v>2614173.4765714286</v>
          </cell>
          <cell r="AO53">
            <v>2614173.4765714286</v>
          </cell>
          <cell r="AP53">
            <v>2614173.4765714286</v>
          </cell>
          <cell r="AQ53">
            <v>2614173.4765714286</v>
          </cell>
          <cell r="AR53">
            <v>2614173.4765714286</v>
          </cell>
          <cell r="AS53">
            <v>2614173.4765714286</v>
          </cell>
          <cell r="AT53">
            <v>2614173.4765714286</v>
          </cell>
          <cell r="AU53">
            <v>2614173.4765714286</v>
          </cell>
          <cell r="AV53">
            <v>2614173.4765714286</v>
          </cell>
          <cell r="AW53">
            <v>2614173.4765714286</v>
          </cell>
        </row>
        <row r="54">
          <cell r="A54" t="str">
            <v>CANCELADA</v>
          </cell>
          <cell r="B54" t="str">
            <v>MAYO DE 2000</v>
          </cell>
          <cell r="C54" t="str">
            <v>SEPTIEMBRE DE 2002</v>
          </cell>
          <cell r="D54">
            <v>29</v>
          </cell>
          <cell r="F54" t="str">
            <v>MES VENCIDO</v>
          </cell>
          <cell r="G54">
            <v>0</v>
          </cell>
          <cell r="H54">
            <v>0</v>
          </cell>
          <cell r="I54">
            <v>0</v>
          </cell>
          <cell r="N54">
            <v>7245411</v>
          </cell>
          <cell r="O54">
            <v>3890976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</row>
        <row r="55">
          <cell r="A55" t="str">
            <v>I.F.I-OBLIGACION F.K 1004-9000018-9</v>
          </cell>
          <cell r="B55">
            <v>36799</v>
          </cell>
          <cell r="C55">
            <v>38625</v>
          </cell>
          <cell r="D55">
            <v>60</v>
          </cell>
          <cell r="E55">
            <v>0.06</v>
          </cell>
          <cell r="F55" t="str">
            <v>MES VENCIDO 12 DE GRACIA</v>
          </cell>
          <cell r="G55">
            <v>128522827</v>
          </cell>
          <cell r="H55">
            <v>91496071.680000007</v>
          </cell>
          <cell r="I55">
            <v>35</v>
          </cell>
          <cell r="K55">
            <v>2614173.4765714286</v>
          </cell>
          <cell r="M55">
            <v>2614173.4765714286</v>
          </cell>
          <cell r="N55">
            <v>116179</v>
          </cell>
          <cell r="O55">
            <v>76458</v>
          </cell>
          <cell r="P55">
            <v>-78748.056719726985</v>
          </cell>
          <cell r="Q55">
            <v>2614173.4765714286</v>
          </cell>
          <cell r="R55">
            <v>2614173.4765714286</v>
          </cell>
          <cell r="S55">
            <v>2614173.4765714286</v>
          </cell>
          <cell r="T55">
            <v>2614173.4765714286</v>
          </cell>
          <cell r="U55">
            <v>2614173.4765714286</v>
          </cell>
          <cell r="V55">
            <v>2614173.4765714286</v>
          </cell>
          <cell r="W55">
            <v>2614173.4765714286</v>
          </cell>
          <cell r="X55">
            <v>2614173.4765714286</v>
          </cell>
          <cell r="Y55">
            <v>2614173.4765714286</v>
          </cell>
          <cell r="Z55">
            <v>2614173.4765714286</v>
          </cell>
          <cell r="AA55">
            <v>2614173.4765714286</v>
          </cell>
          <cell r="AB55">
            <v>2614173.4765714286</v>
          </cell>
          <cell r="AC55">
            <v>2614173.4765714286</v>
          </cell>
          <cell r="AD55">
            <v>2614173.4765714286</v>
          </cell>
          <cell r="AE55">
            <v>2614173.4765714286</v>
          </cell>
          <cell r="AF55">
            <v>2614173.4765714286</v>
          </cell>
          <cell r="AG55">
            <v>2614173.4765714286</v>
          </cell>
          <cell r="AH55">
            <v>2614173.4765714286</v>
          </cell>
          <cell r="AI55">
            <v>2614173.4765714286</v>
          </cell>
          <cell r="AJ55">
            <v>2614173.4765714286</v>
          </cell>
          <cell r="AK55">
            <v>2614173.4765714286</v>
          </cell>
          <cell r="AL55">
            <v>2614173.4765714286</v>
          </cell>
          <cell r="AM55">
            <v>2614173.4765714286</v>
          </cell>
          <cell r="AN55">
            <v>2614173.4765714286</v>
          </cell>
          <cell r="AO55">
            <v>2614173.4765714286</v>
          </cell>
          <cell r="AP55">
            <v>2614173.4765714286</v>
          </cell>
          <cell r="AQ55">
            <v>2614173.4765714286</v>
          </cell>
          <cell r="AR55">
            <v>2614173.4765714286</v>
          </cell>
          <cell r="AS55">
            <v>2614173.4765714286</v>
          </cell>
          <cell r="AT55">
            <v>2614173.4765714286</v>
          </cell>
          <cell r="AU55">
            <v>2614173.4765714286</v>
          </cell>
          <cell r="AV55">
            <v>67852.972774841954</v>
          </cell>
          <cell r="AW55">
            <v>34060.672068059488</v>
          </cell>
        </row>
        <row r="56">
          <cell r="A56" t="str">
            <v>CESANTIASPETROFOOD   7690006130-0</v>
          </cell>
          <cell r="B56">
            <v>37301</v>
          </cell>
          <cell r="C56">
            <v>37661</v>
          </cell>
          <cell r="D56">
            <v>12</v>
          </cell>
          <cell r="E56">
            <v>0.06</v>
          </cell>
          <cell r="F56" t="str">
            <v>MES VENCIDO</v>
          </cell>
          <cell r="G56">
            <v>8661721</v>
          </cell>
          <cell r="H56">
            <v>2883269</v>
          </cell>
          <cell r="I56">
            <v>4</v>
          </cell>
          <cell r="K56">
            <v>720817.25</v>
          </cell>
          <cell r="L56">
            <v>91496071.679999948</v>
          </cell>
          <cell r="M56">
            <v>717838</v>
          </cell>
          <cell r="N56">
            <v>721810</v>
          </cell>
          <cell r="O56">
            <v>720817.25</v>
          </cell>
          <cell r="P56">
            <v>720817.25</v>
          </cell>
          <cell r="Q56">
            <v>78425204.297142819</v>
          </cell>
          <cell r="R56">
            <v>75811030.820571393</v>
          </cell>
          <cell r="S56">
            <v>73196857.343999967</v>
          </cell>
          <cell r="T56">
            <v>70582683.867428541</v>
          </cell>
          <cell r="U56">
            <v>67968510.390857115</v>
          </cell>
          <cell r="V56">
            <v>65354336.91428569</v>
          </cell>
          <cell r="W56">
            <v>62740163.437714264</v>
          </cell>
          <cell r="X56">
            <v>60125989.961142838</v>
          </cell>
          <cell r="Y56">
            <v>57511816.484571412</v>
          </cell>
          <cell r="Z56">
            <v>54897643.007999986</v>
          </cell>
          <cell r="AA56">
            <v>52283469.531428561</v>
          </cell>
          <cell r="AB56">
            <v>49669296.054857135</v>
          </cell>
          <cell r="AC56">
            <v>47055122.578285709</v>
          </cell>
          <cell r="AD56">
            <v>44440949.101714283</v>
          </cell>
          <cell r="AE56">
            <v>41826775.625142857</v>
          </cell>
          <cell r="AF56">
            <v>39212602.148571432</v>
          </cell>
          <cell r="AG56">
            <v>36598428.672000006</v>
          </cell>
          <cell r="AH56">
            <v>33984255.19542858</v>
          </cell>
          <cell r="AI56">
            <v>31370081.718857151</v>
          </cell>
          <cell r="AJ56">
            <v>28755908.242285721</v>
          </cell>
          <cell r="AK56">
            <v>26141734.765714291</v>
          </cell>
          <cell r="AL56">
            <v>23527561.289142862</v>
          </cell>
          <cell r="AM56">
            <v>20913387.812571432</v>
          </cell>
          <cell r="AN56">
            <v>18299214.336000003</v>
          </cell>
          <cell r="AO56">
            <v>15685040.859428573</v>
          </cell>
          <cell r="AP56">
            <v>13070867.382857144</v>
          </cell>
          <cell r="AQ56">
            <v>10456693.906285714</v>
          </cell>
          <cell r="AR56">
            <v>7842520.4297142858</v>
          </cell>
          <cell r="AS56">
            <v>5228346.9531428572</v>
          </cell>
          <cell r="AT56">
            <v>2614173.4765714286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</row>
        <row r="57">
          <cell r="A57" t="str">
            <v>CANCELADA</v>
          </cell>
          <cell r="B57" t="str">
            <v>SEPTIEMBRE DE 2000</v>
          </cell>
          <cell r="C57" t="str">
            <v>SEPTIEMBRE DE 2002</v>
          </cell>
          <cell r="D57">
            <v>24</v>
          </cell>
          <cell r="E57">
            <v>0.08</v>
          </cell>
          <cell r="F57" t="str">
            <v>MES VENCIDO</v>
          </cell>
          <cell r="G57">
            <v>453075000</v>
          </cell>
          <cell r="H57">
            <v>0</v>
          </cell>
          <cell r="I57">
            <v>0</v>
          </cell>
          <cell r="L57">
            <v>2881282.5</v>
          </cell>
          <cell r="M57">
            <v>2163444.5</v>
          </cell>
          <cell r="N57">
            <v>1441634.5</v>
          </cell>
          <cell r="O57">
            <v>720817.25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</row>
        <row r="58">
          <cell r="A58" t="str">
            <v>I.F.I-OBLIGACION PC 1004-9000020-7</v>
          </cell>
          <cell r="B58">
            <v>36768</v>
          </cell>
          <cell r="C58">
            <v>38594</v>
          </cell>
          <cell r="D58">
            <v>60</v>
          </cell>
          <cell r="E58">
            <v>0.06</v>
          </cell>
          <cell r="F58" t="str">
            <v>MES VENCIDO 12 DE GRACIA</v>
          </cell>
          <cell r="G58">
            <v>150831009</v>
          </cell>
          <cell r="H58">
            <v>107377035.8</v>
          </cell>
          <cell r="I58">
            <v>35</v>
          </cell>
          <cell r="K58">
            <v>3067915.3085714285</v>
          </cell>
          <cell r="M58">
            <v>36297</v>
          </cell>
          <cell r="N58">
            <v>25000</v>
          </cell>
          <cell r="O58">
            <v>16905.613312515339</v>
          </cell>
          <cell r="P58">
            <v>8484.1993811523189</v>
          </cell>
          <cell r="Q58">
            <v>3067915.3085714285</v>
          </cell>
          <cell r="R58">
            <v>3067915.3085714285</v>
          </cell>
          <cell r="S58">
            <v>3067915.3085714285</v>
          </cell>
          <cell r="T58">
            <v>3067915.3085714285</v>
          </cell>
          <cell r="U58">
            <v>3067915.3085714285</v>
          </cell>
          <cell r="V58">
            <v>3067915.3085714285</v>
          </cell>
          <cell r="W58">
            <v>3067915.3085714285</v>
          </cell>
          <cell r="X58">
            <v>3067915.3085714285</v>
          </cell>
          <cell r="Y58">
            <v>3067915.3085714285</v>
          </cell>
          <cell r="Z58">
            <v>3067915.3085714285</v>
          </cell>
          <cell r="AA58">
            <v>3067915.3085714285</v>
          </cell>
          <cell r="AB58">
            <v>3067915.3085714285</v>
          </cell>
          <cell r="AC58">
            <v>3067915.3085714285</v>
          </cell>
          <cell r="AD58">
            <v>3067915.3085714285</v>
          </cell>
          <cell r="AE58">
            <v>3067915.3085714285</v>
          </cell>
          <cell r="AF58">
            <v>3067915.3085714285</v>
          </cell>
          <cell r="AG58">
            <v>3067915.3085714285</v>
          </cell>
          <cell r="AH58">
            <v>3067915.3085714285</v>
          </cell>
          <cell r="AI58">
            <v>3067915.3085714285</v>
          </cell>
          <cell r="AJ58">
            <v>3067915.3085714285</v>
          </cell>
          <cell r="AK58">
            <v>3067915.3085714285</v>
          </cell>
          <cell r="AL58">
            <v>3067915.3085714285</v>
          </cell>
          <cell r="AM58">
            <v>3067915.3085714285</v>
          </cell>
          <cell r="AN58">
            <v>3067915.3085714285</v>
          </cell>
          <cell r="AO58">
            <v>3067915.3085714285</v>
          </cell>
          <cell r="AP58">
            <v>3067915.3085714285</v>
          </cell>
          <cell r="AQ58">
            <v>3067915.3085714285</v>
          </cell>
          <cell r="AR58">
            <v>3067915.3085714285</v>
          </cell>
          <cell r="AS58">
            <v>3067915.3085714285</v>
          </cell>
          <cell r="AT58">
            <v>3067915.3085714285</v>
          </cell>
          <cell r="AU58">
            <v>3067915.3085714285</v>
          </cell>
          <cell r="AV58">
            <v>79630.206554246615</v>
          </cell>
          <cell r="AW58">
            <v>39972.579553089767</v>
          </cell>
        </row>
        <row r="59">
          <cell r="A59" t="str">
            <v>CESANTIAS PETROTESTING 7690013859-6</v>
          </cell>
          <cell r="B59">
            <v>37666</v>
          </cell>
          <cell r="C59" t="str">
            <v>FEBRERO DE 2004</v>
          </cell>
          <cell r="D59">
            <v>12</v>
          </cell>
          <cell r="E59" t="str">
            <v>DTF + 6 TA</v>
          </cell>
          <cell r="F59" t="str">
            <v>MES VENCIDO</v>
          </cell>
          <cell r="G59">
            <v>46691715</v>
          </cell>
          <cell r="H59">
            <v>107377035.8</v>
          </cell>
          <cell r="I59">
            <v>12</v>
          </cell>
          <cell r="K59">
            <v>3067915.3085714285</v>
          </cell>
          <cell r="L59">
            <v>107377035.8</v>
          </cell>
          <cell r="M59">
            <v>104309120.49142857</v>
          </cell>
          <cell r="N59">
            <v>101241205.18285714</v>
          </cell>
          <cell r="O59">
            <v>98173289.874285713</v>
          </cell>
          <cell r="P59">
            <v>95105374.565714285</v>
          </cell>
          <cell r="Q59">
            <v>92037459.257142857</v>
          </cell>
          <cell r="R59">
            <v>88969543.948571429</v>
          </cell>
          <cell r="S59">
            <v>85901628.640000001</v>
          </cell>
          <cell r="T59">
            <v>82833713.331428573</v>
          </cell>
          <cell r="U59">
            <v>79765798.022857144</v>
          </cell>
          <cell r="V59">
            <v>76697882.714285716</v>
          </cell>
          <cell r="W59">
            <v>73629967.405714288</v>
          </cell>
          <cell r="X59">
            <v>70562052.09714286</v>
          </cell>
          <cell r="Y59">
            <v>67494136.788571432</v>
          </cell>
          <cell r="Z59">
            <v>64426221.479999997</v>
          </cell>
          <cell r="AA59">
            <v>61358306.171428569</v>
          </cell>
          <cell r="AB59">
            <v>58290390.862857141</v>
          </cell>
          <cell r="AC59">
            <v>55222475.554285713</v>
          </cell>
          <cell r="AD59">
            <v>52154560.245714284</v>
          </cell>
          <cell r="AE59">
            <v>49086644.937142856</v>
          </cell>
          <cell r="AF59">
            <v>46018729.628571428</v>
          </cell>
          <cell r="AG59">
            <v>42950814.32</v>
          </cell>
          <cell r="AH59">
            <v>39882899.011428572</v>
          </cell>
          <cell r="AI59">
            <v>36814983.702857144</v>
          </cell>
          <cell r="AJ59">
            <v>33747068.394285716</v>
          </cell>
          <cell r="AK59">
            <v>30679153.085714284</v>
          </cell>
          <cell r="AL59">
            <v>27611237.777142856</v>
          </cell>
          <cell r="AM59">
            <v>24543322.468571428</v>
          </cell>
          <cell r="AN59">
            <v>21475407.16</v>
          </cell>
          <cell r="AO59">
            <v>18407491.851428572</v>
          </cell>
          <cell r="AP59">
            <v>15339576.542857142</v>
          </cell>
          <cell r="AQ59">
            <v>12271661.234285714</v>
          </cell>
          <cell r="AR59">
            <v>9203745.925714286</v>
          </cell>
          <cell r="AS59">
            <v>6135830.6171428571</v>
          </cell>
          <cell r="AT59">
            <v>3067915.3085714285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</row>
        <row r="60">
          <cell r="A60" t="str">
            <v>EQUIPO DE COMPUTO- LEASING DE OCCIDENTE</v>
          </cell>
          <cell r="B60">
            <v>37103</v>
          </cell>
          <cell r="C60">
            <v>37833</v>
          </cell>
          <cell r="D60">
            <v>24</v>
          </cell>
          <cell r="E60">
            <v>5.8500000000000003E-2</v>
          </cell>
          <cell r="F60" t="str">
            <v>MES VENCIDO</v>
          </cell>
          <cell r="G60">
            <v>29950930</v>
          </cell>
          <cell r="H60">
            <v>13609330</v>
          </cell>
          <cell r="I60">
            <v>24</v>
          </cell>
          <cell r="K60">
            <v>1478869</v>
          </cell>
          <cell r="L60">
            <v>107377035.8</v>
          </cell>
          <cell r="M60">
            <v>1250047.6584383331</v>
          </cell>
          <cell r="N60">
            <v>1218678.2244081905</v>
          </cell>
          <cell r="O60">
            <v>1185591.4163858842</v>
          </cell>
          <cell r="P60">
            <v>1152348.4281827568</v>
          </cell>
          <cell r="Q60">
            <v>1118948.2817811777</v>
          </cell>
          <cell r="R60">
            <v>1085389.993786742</v>
          </cell>
          <cell r="S60">
            <v>1051672.5754006908</v>
          </cell>
          <cell r="T60">
            <v>1017795.0323921997</v>
          </cell>
          <cell r="U60">
            <v>983756.36507052835</v>
          </cell>
          <cell r="V60">
            <v>949555.56825703417</v>
          </cell>
          <cell r="W60">
            <v>915191.63125705079</v>
          </cell>
          <cell r="X60">
            <v>880663.5378316245</v>
          </cell>
          <cell r="Y60">
            <v>845970.26616911555</v>
          </cell>
          <cell r="Z60">
            <v>811110.78885665734</v>
          </cell>
          <cell r="AA60">
            <v>777151.01248238806</v>
          </cell>
          <cell r="AB60">
            <v>742932.02309746575</v>
          </cell>
          <cell r="AC60">
            <v>708451.25594889512</v>
          </cell>
          <cell r="AD60">
            <v>673706.12401085917</v>
          </cell>
          <cell r="AE60">
            <v>638694.01780428423</v>
          </cell>
          <cell r="AF60">
            <v>603412.30521500378</v>
          </cell>
          <cell r="AG60">
            <v>567858.33131051308</v>
          </cell>
          <cell r="AH60">
            <v>532029.41815530229</v>
          </cell>
          <cell r="AI60">
            <v>495922.86462475784</v>
          </cell>
          <cell r="AJ60">
            <v>459535.94621762214</v>
          </cell>
          <cell r="AK60">
            <v>422865.91486699792</v>
          </cell>
          <cell r="AL60">
            <v>385909.99874989135</v>
          </cell>
          <cell r="AM60">
            <v>348665.40209527669</v>
          </cell>
          <cell r="AN60">
            <v>311129.30499067652</v>
          </cell>
          <cell r="AO60">
            <v>273298.86318724445</v>
          </cell>
          <cell r="AP60">
            <v>235171.20790333781</v>
          </cell>
          <cell r="AQ60">
            <v>196743.44562657093</v>
          </cell>
          <cell r="AR60">
            <v>158012.65791433668</v>
          </cell>
          <cell r="AS60">
            <v>118975.90119278507</v>
          </cell>
          <cell r="AT60">
            <v>79630.206554246615</v>
          </cell>
          <cell r="AU60">
            <v>39972.579553089767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</row>
        <row r="61">
          <cell r="A61" t="str">
            <v>I.F.I-OBLIGACION F.K 1004-9000017-7</v>
          </cell>
          <cell r="B61">
            <v>36768</v>
          </cell>
          <cell r="C61">
            <v>38594</v>
          </cell>
          <cell r="D61">
            <v>60</v>
          </cell>
          <cell r="E61">
            <v>0.06</v>
          </cell>
          <cell r="F61" t="str">
            <v>MES VENCIDO 12 DE GRACIA</v>
          </cell>
          <cell r="G61">
            <v>200416674</v>
          </cell>
          <cell r="H61">
            <v>142647891.07999998</v>
          </cell>
          <cell r="I61">
            <v>35</v>
          </cell>
          <cell r="K61">
            <v>4075654.0308571425</v>
          </cell>
          <cell r="L61">
            <v>0</v>
          </cell>
          <cell r="M61">
            <v>4075654.0308571425</v>
          </cell>
          <cell r="N61">
            <v>4075654.0308571425</v>
          </cell>
          <cell r="O61">
            <v>4075654.0308571425</v>
          </cell>
          <cell r="P61">
            <v>4075654.0308571425</v>
          </cell>
          <cell r="Q61">
            <v>4075654.0308571425</v>
          </cell>
          <cell r="R61">
            <v>4075654.0308571425</v>
          </cell>
          <cell r="S61">
            <v>4075654.0308571425</v>
          </cell>
          <cell r="T61">
            <v>4075654.0308571425</v>
          </cell>
          <cell r="U61">
            <v>4075654.0308571425</v>
          </cell>
          <cell r="V61">
            <v>4075654.0308571425</v>
          </cell>
          <cell r="W61">
            <v>4075654.0308571425</v>
          </cell>
          <cell r="X61">
            <v>4075654.0308571425</v>
          </cell>
          <cell r="Y61">
            <v>4075654.0308571425</v>
          </cell>
          <cell r="Z61">
            <v>4075654.0308571425</v>
          </cell>
          <cell r="AA61">
            <v>4075654.0308571425</v>
          </cell>
          <cell r="AB61">
            <v>4075654.0308571425</v>
          </cell>
          <cell r="AC61">
            <v>4075654.0308571425</v>
          </cell>
          <cell r="AD61">
            <v>4075654.0308571425</v>
          </cell>
          <cell r="AE61">
            <v>4075654.0308571425</v>
          </cell>
          <cell r="AF61">
            <v>4075654.0308571425</v>
          </cell>
          <cell r="AG61">
            <v>4075654.0308571425</v>
          </cell>
          <cell r="AH61">
            <v>4075654.0308571425</v>
          </cell>
          <cell r="AI61">
            <v>4075654.0308571425</v>
          </cell>
          <cell r="AJ61">
            <v>4075654.0308571425</v>
          </cell>
          <cell r="AK61">
            <v>4075654.0308571425</v>
          </cell>
          <cell r="AL61">
            <v>4075654.0308571425</v>
          </cell>
          <cell r="AM61">
            <v>4075654.0308571425</v>
          </cell>
          <cell r="AN61">
            <v>4075654.0308571425</v>
          </cell>
          <cell r="AO61">
            <v>4075654.0308571425</v>
          </cell>
          <cell r="AP61">
            <v>4075654.0308571425</v>
          </cell>
          <cell r="AQ61">
            <v>4075654.0308571425</v>
          </cell>
          <cell r="AR61">
            <v>4075654.0308571425</v>
          </cell>
          <cell r="AS61">
            <v>4075654.0308571425</v>
          </cell>
          <cell r="AT61">
            <v>4075654.0308571425</v>
          </cell>
          <cell r="AU61">
            <v>4075654.0308571425</v>
          </cell>
          <cell r="AV61">
            <v>105786.87469437443</v>
          </cell>
          <cell r="AW61">
            <v>53102.640911937553</v>
          </cell>
        </row>
        <row r="62">
          <cell r="A62" t="str">
            <v>I.F.I-OBLIGACION F.K 1004-9000017-7</v>
          </cell>
          <cell r="B62">
            <v>36768</v>
          </cell>
          <cell r="C62">
            <v>38594</v>
          </cell>
          <cell r="D62">
            <v>60</v>
          </cell>
          <cell r="E62">
            <v>0.06</v>
          </cell>
          <cell r="F62" t="str">
            <v>MES VENCIDO 12 DE GRACIA</v>
          </cell>
          <cell r="G62">
            <v>200416674</v>
          </cell>
          <cell r="H62">
            <v>142647891.07999998</v>
          </cell>
          <cell r="I62">
            <v>35</v>
          </cell>
          <cell r="K62">
            <v>4075654.0308571425</v>
          </cell>
          <cell r="L62">
            <v>142647891.08000007</v>
          </cell>
          <cell r="M62">
            <v>138572237.04914293</v>
          </cell>
          <cell r="N62">
            <v>134496583.01828578</v>
          </cell>
          <cell r="O62">
            <v>130420928.98742864</v>
          </cell>
          <cell r="P62">
            <v>126345274.95657149</v>
          </cell>
          <cell r="Q62">
            <v>122269620.92571434</v>
          </cell>
          <cell r="R62">
            <v>118193966.8948572</v>
          </cell>
          <cell r="S62">
            <v>114118312.86400005</v>
          </cell>
          <cell r="T62">
            <v>110042658.83314291</v>
          </cell>
          <cell r="U62">
            <v>105967004.80228576</v>
          </cell>
          <cell r="V62">
            <v>101891350.77142861</v>
          </cell>
          <cell r="W62">
            <v>97815696.740571469</v>
          </cell>
          <cell r="X62">
            <v>93740042.709714323</v>
          </cell>
          <cell r="Y62">
            <v>89664388.678857177</v>
          </cell>
          <cell r="Z62">
            <v>85588734.648000032</v>
          </cell>
          <cell r="AA62">
            <v>81513080.617142886</v>
          </cell>
          <cell r="AB62">
            <v>77437426.58628574</v>
          </cell>
          <cell r="AC62">
            <v>73361772.555428594</v>
          </cell>
          <cell r="AD62">
            <v>69286118.524571449</v>
          </cell>
          <cell r="AE62">
            <v>65210464.493714303</v>
          </cell>
          <cell r="AF62">
            <v>61134810.462857157</v>
          </cell>
          <cell r="AG62">
            <v>57059156.432000011</v>
          </cell>
          <cell r="AH62">
            <v>52983502.401142865</v>
          </cell>
          <cell r="AI62">
            <v>48907848.37028572</v>
          </cell>
          <cell r="AJ62">
            <v>44832194.339428574</v>
          </cell>
          <cell r="AK62">
            <v>40756540.308571428</v>
          </cell>
          <cell r="AL62">
            <v>36680886.277714282</v>
          </cell>
          <cell r="AM62">
            <v>32605232.24685714</v>
          </cell>
          <cell r="AN62">
            <v>28529578.215999998</v>
          </cell>
          <cell r="AO62">
            <v>24453924.185142856</v>
          </cell>
          <cell r="AP62">
            <v>20378270.154285714</v>
          </cell>
          <cell r="AQ62">
            <v>16302616.12342857</v>
          </cell>
          <cell r="AR62">
            <v>12226962.092571428</v>
          </cell>
          <cell r="AS62">
            <v>8151308.0617142851</v>
          </cell>
          <cell r="AT62">
            <v>4075654.0308571425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</row>
        <row r="63">
          <cell r="A63" t="str">
            <v>CARROS-LEASING OCCIDENTE ( 3 VEHICULOS)</v>
          </cell>
          <cell r="B63">
            <v>37337</v>
          </cell>
          <cell r="C63">
            <v>38433</v>
          </cell>
          <cell r="D63">
            <v>36</v>
          </cell>
          <cell r="E63">
            <v>0.09</v>
          </cell>
          <cell r="F63" t="str">
            <v>MES VENCIDO</v>
          </cell>
          <cell r="G63">
            <v>85450000</v>
          </cell>
          <cell r="H63">
            <v>113855919</v>
          </cell>
          <cell r="I63">
            <v>29</v>
          </cell>
          <cell r="K63">
            <v>3631411</v>
          </cell>
          <cell r="L63">
            <v>142647891.08000007</v>
          </cell>
          <cell r="M63">
            <v>1660659.1986563329</v>
          </cell>
          <cell r="N63">
            <v>1618985.6361908186</v>
          </cell>
          <cell r="O63">
            <v>1575030.582377061</v>
          </cell>
          <cell r="P63">
            <v>1530868.0468307643</v>
          </cell>
          <cell r="Q63">
            <v>1486496.7302782871</v>
          </cell>
          <cell r="R63">
            <v>1441915.3263030665</v>
          </cell>
          <cell r="S63">
            <v>1397122.521308982</v>
          </cell>
          <cell r="T63">
            <v>1352116.994483541</v>
          </cell>
          <cell r="U63">
            <v>1306897.4177608786</v>
          </cell>
          <cell r="V63">
            <v>1261462.4557845811</v>
          </cell>
          <cell r="W63">
            <v>1215810.765870325</v>
          </cell>
          <cell r="X63">
            <v>1169940.9979683293</v>
          </cell>
          <cell r="Y63">
            <v>1123851.7946256308</v>
          </cell>
          <cell r="Z63">
            <v>1077541.7909481658</v>
          </cell>
          <cell r="AA63">
            <v>1032427.0190116329</v>
          </cell>
          <cell r="AB63">
            <v>986967.88862792682</v>
          </cell>
          <cell r="AC63">
            <v>941160.99258243025</v>
          </cell>
          <cell r="AD63">
            <v>895002.89407160145</v>
          </cell>
          <cell r="AE63">
            <v>848490.12646326993</v>
          </cell>
          <cell r="AF63">
            <v>801619.19305507152</v>
          </cell>
          <cell r="AG63">
            <v>754386.56683101098</v>
          </cell>
          <cell r="AH63">
            <v>706788.6902161371</v>
          </cell>
          <cell r="AI63">
            <v>658821.97482931439</v>
          </cell>
          <cell r="AJ63">
            <v>610482.80123407941</v>
          </cell>
          <cell r="AK63">
            <v>561767.51868756663</v>
          </cell>
          <cell r="AL63">
            <v>512672.44488748838</v>
          </cell>
          <cell r="AM63">
            <v>463193.8657171551</v>
          </cell>
          <cell r="AN63">
            <v>413328.03498852073</v>
          </cell>
          <cell r="AO63">
            <v>363071.17418323987</v>
          </cell>
          <cell r="AP63">
            <v>312419.47219171864</v>
          </cell>
          <cell r="AQ63">
            <v>261369.08505014714</v>
          </cell>
          <cell r="AR63">
            <v>209916.13567549697</v>
          </cell>
          <cell r="AS63">
            <v>158056.71359846886</v>
          </cell>
          <cell r="AT63">
            <v>105786.87469437443</v>
          </cell>
          <cell r="AU63">
            <v>53102.640911937553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</row>
        <row r="64">
          <cell r="A64" t="str">
            <v>I.F.I-OBLIGACION PC 1004-9000019-0</v>
          </cell>
          <cell r="B64">
            <v>36768</v>
          </cell>
          <cell r="C64">
            <v>38594</v>
          </cell>
          <cell r="D64">
            <v>60</v>
          </cell>
          <cell r="E64">
            <v>0.06</v>
          </cell>
          <cell r="F64" t="str">
            <v>MES VENCIDO 12 DE GRACIA</v>
          </cell>
          <cell r="G64">
            <v>243750000</v>
          </cell>
          <cell r="H64">
            <v>173500833.92000002</v>
          </cell>
          <cell r="I64">
            <v>35</v>
          </cell>
          <cell r="K64">
            <v>4957166.6834285716</v>
          </cell>
          <cell r="L64">
            <v>0</v>
          </cell>
          <cell r="M64">
            <v>4957166.6834285716</v>
          </cell>
          <cell r="N64">
            <v>4957166.6834285716</v>
          </cell>
          <cell r="O64">
            <v>4957166.6834285716</v>
          </cell>
          <cell r="P64">
            <v>4957166.6834285716</v>
          </cell>
          <cell r="Q64">
            <v>4957166.6834285716</v>
          </cell>
          <cell r="R64">
            <v>4957166.6834285716</v>
          </cell>
          <cell r="S64">
            <v>4957166.6834285716</v>
          </cell>
          <cell r="T64">
            <v>4957166.6834285716</v>
          </cell>
          <cell r="U64">
            <v>4957166.6834285716</v>
          </cell>
          <cell r="V64">
            <v>4957166.6834285716</v>
          </cell>
          <cell r="W64">
            <v>4957166.6834285716</v>
          </cell>
          <cell r="X64">
            <v>4957166.6834285716</v>
          </cell>
          <cell r="Y64">
            <v>4957166.6834285716</v>
          </cell>
          <cell r="Z64">
            <v>4957166.6834285716</v>
          </cell>
          <cell r="AA64">
            <v>4957166.6834285716</v>
          </cell>
          <cell r="AB64">
            <v>4957166.6834285716</v>
          </cell>
          <cell r="AC64">
            <v>4957166.6834285716</v>
          </cell>
          <cell r="AD64">
            <v>4957166.6834285716</v>
          </cell>
          <cell r="AE64">
            <v>4957166.6834285716</v>
          </cell>
          <cell r="AF64">
            <v>4957166.6834285716</v>
          </cell>
          <cell r="AG64">
            <v>4957166.6834285716</v>
          </cell>
          <cell r="AH64">
            <v>4957166.6834285716</v>
          </cell>
          <cell r="AI64">
            <v>4957166.6834285716</v>
          </cell>
          <cell r="AJ64">
            <v>4957166.6834285716</v>
          </cell>
          <cell r="AK64">
            <v>4957166.6834285716</v>
          </cell>
          <cell r="AL64">
            <v>4957166.6834285716</v>
          </cell>
          <cell r="AM64">
            <v>4957166.6834285716</v>
          </cell>
          <cell r="AN64">
            <v>4957166.6834285716</v>
          </cell>
          <cell r="AO64">
            <v>4957166.6834285716</v>
          </cell>
          <cell r="AP64">
            <v>4957166.6834285716</v>
          </cell>
          <cell r="AQ64">
            <v>4957166.6834285716</v>
          </cell>
          <cell r="AR64">
            <v>4957166.6834285716</v>
          </cell>
          <cell r="AS64">
            <v>4957166.6834285716</v>
          </cell>
          <cell r="AT64">
            <v>4957166.6834285716</v>
          </cell>
          <cell r="AU64">
            <v>4957166.6834285716</v>
          </cell>
          <cell r="AV64">
            <v>128667.24378680933</v>
          </cell>
          <cell r="AW64">
            <v>64588.073555244395</v>
          </cell>
        </row>
        <row r="65">
          <cell r="A65" t="str">
            <v>I.F.I-OBLIGACION PC 1004-9000019-0</v>
          </cell>
          <cell r="B65">
            <v>36768</v>
          </cell>
          <cell r="C65">
            <v>38594</v>
          </cell>
          <cell r="D65">
            <v>60</v>
          </cell>
          <cell r="E65">
            <v>0.06</v>
          </cell>
          <cell r="F65" t="str">
            <v>MES VENCIDO 12 DE GRACIA</v>
          </cell>
          <cell r="G65">
            <v>243750000</v>
          </cell>
          <cell r="H65">
            <v>173500833.92000002</v>
          </cell>
          <cell r="I65">
            <v>35</v>
          </cell>
          <cell r="J65">
            <v>259066490</v>
          </cell>
          <cell r="K65">
            <v>4957166.6834285716</v>
          </cell>
          <cell r="L65">
            <v>173500833.92000011</v>
          </cell>
          <cell r="M65">
            <v>168543667.23657152</v>
          </cell>
          <cell r="N65">
            <v>163586500.55314294</v>
          </cell>
          <cell r="O65">
            <v>158629333.86971435</v>
          </cell>
          <cell r="P65">
            <v>153672167.18628576</v>
          </cell>
          <cell r="Q65">
            <v>148715000.50285718</v>
          </cell>
          <cell r="R65">
            <v>143757833.81942859</v>
          </cell>
          <cell r="S65">
            <v>138800667.13600001</v>
          </cell>
          <cell r="T65">
            <v>133843500.45257142</v>
          </cell>
          <cell r="U65">
            <v>128886333.76914285</v>
          </cell>
          <cell r="V65">
            <v>123929167.08571428</v>
          </cell>
          <cell r="W65">
            <v>118972000.40228571</v>
          </cell>
          <cell r="X65">
            <v>114014833.71885714</v>
          </cell>
          <cell r="Y65">
            <v>109057667.03542857</v>
          </cell>
          <cell r="Z65">
            <v>104100500.352</v>
          </cell>
          <cell r="AA65">
            <v>99143333.668571427</v>
          </cell>
          <cell r="AB65">
            <v>94186166.985142857</v>
          </cell>
          <cell r="AC65">
            <v>89229000.301714286</v>
          </cell>
          <cell r="AD65">
            <v>84271833.618285716</v>
          </cell>
          <cell r="AE65">
            <v>79314666.934857145</v>
          </cell>
          <cell r="AF65">
            <v>74357500.251428574</v>
          </cell>
          <cell r="AG65">
            <v>69400333.568000004</v>
          </cell>
          <cell r="AH65">
            <v>64443166.884571426</v>
          </cell>
          <cell r="AI65">
            <v>59486000.201142855</v>
          </cell>
          <cell r="AJ65">
            <v>54528833.517714284</v>
          </cell>
          <cell r="AK65">
            <v>49571666.834285714</v>
          </cell>
          <cell r="AL65">
            <v>44614500.150857143</v>
          </cell>
          <cell r="AM65">
            <v>39657333.467428572</v>
          </cell>
          <cell r="AN65">
            <v>34700166.784000002</v>
          </cell>
          <cell r="AO65">
            <v>29743000.100571427</v>
          </cell>
          <cell r="AP65">
            <v>24785833.417142857</v>
          </cell>
          <cell r="AQ65">
            <v>19828666.733714286</v>
          </cell>
          <cell r="AR65">
            <v>14871500.050285716</v>
          </cell>
          <cell r="AS65">
            <v>9914333.3668571431</v>
          </cell>
          <cell r="AT65">
            <v>4957166.6834285716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</row>
        <row r="66">
          <cell r="L66">
            <v>173500833.92000011</v>
          </cell>
          <cell r="M66">
            <v>2019838.8748853335</v>
          </cell>
          <cell r="N66">
            <v>1969151.8455472763</v>
          </cell>
          <cell r="O66">
            <v>1915689.8670073447</v>
          </cell>
          <cell r="P66">
            <v>1861975.5310484136</v>
          </cell>
          <cell r="Q66">
            <v>1808007.2573803114</v>
          </cell>
          <cell r="R66">
            <v>1753783.4570250202</v>
          </cell>
          <cell r="S66">
            <v>1699302.5322721191</v>
          </cell>
          <cell r="T66">
            <v>1644562.8766340008</v>
          </cell>
          <cell r="U66">
            <v>1589562.8748008767</v>
          </cell>
          <cell r="V66">
            <v>1534300.9025955519</v>
          </cell>
          <cell r="W66">
            <v>1478775.32692799</v>
          </cell>
          <cell r="X66">
            <v>1422984.5057496394</v>
          </cell>
          <cell r="Y66">
            <v>1366926.7880075525</v>
          </cell>
          <cell r="Z66">
            <v>1310600.5135982635</v>
          </cell>
          <cell r="AA66">
            <v>1255727.9845069693</v>
          </cell>
          <cell r="AB66">
            <v>1200436.616572005</v>
          </cell>
          <cell r="AC66">
            <v>1144722.2656411296</v>
          </cell>
          <cell r="AD66">
            <v>1088580.7515734665</v>
          </cell>
          <cell r="AE66">
            <v>1032007.857947953</v>
          </cell>
          <cell r="AF66">
            <v>974999.33176952868</v>
          </cell>
          <cell r="AG66">
            <v>917550.88317304512</v>
          </cell>
          <cell r="AH66">
            <v>859658.18512488075</v>
          </cell>
          <cell r="AI66">
            <v>801316.87312223983</v>
          </cell>
          <cell r="AJ66">
            <v>742522.54489012202</v>
          </cell>
          <cell r="AK66">
            <v>683270.76007594459</v>
          </cell>
          <cell r="AL66">
            <v>623557.0399417968</v>
          </cell>
          <cell r="AM66">
            <v>563376.86705431156</v>
          </cell>
          <cell r="AN66">
            <v>502725.68497213471</v>
          </cell>
          <cell r="AO66">
            <v>441598.89793097571</v>
          </cell>
          <cell r="AP66">
            <v>379991.87052621925</v>
          </cell>
          <cell r="AQ66">
            <v>317899.92739308061</v>
          </cell>
          <cell r="AR66">
            <v>255318.35288428646</v>
          </cell>
          <cell r="AS66">
            <v>192242.39074526276</v>
          </cell>
          <cell r="AT66">
            <v>128667.24378680933</v>
          </cell>
          <cell r="AU66">
            <v>64588.073555244395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</row>
        <row r="67">
          <cell r="A67" t="str">
            <v>BANCO GRANAHORRAR 100490000426</v>
          </cell>
          <cell r="B67">
            <v>37481</v>
          </cell>
          <cell r="C67">
            <v>39307</v>
          </cell>
          <cell r="D67">
            <v>60</v>
          </cell>
          <cell r="E67">
            <v>0.06</v>
          </cell>
          <cell r="F67" t="str">
            <v>MES VENCIDO 6 MESES GRACIA</v>
          </cell>
          <cell r="G67">
            <v>1500000000</v>
          </cell>
          <cell r="H67">
            <v>1500000000</v>
          </cell>
          <cell r="I67">
            <v>58</v>
          </cell>
          <cell r="J67">
            <v>225000000</v>
          </cell>
          <cell r="K67">
            <v>27777777.777777776</v>
          </cell>
          <cell r="L67">
            <v>0</v>
          </cell>
          <cell r="M67">
            <v>2019838.8748853335</v>
          </cell>
          <cell r="N67">
            <v>1969151.8455472763</v>
          </cell>
          <cell r="O67">
            <v>1915689.8670073447</v>
          </cell>
          <cell r="P67">
            <v>1861975.5310484136</v>
          </cell>
          <cell r="Q67">
            <v>27777777.777777776</v>
          </cell>
          <cell r="R67">
            <v>27777777.777777776</v>
          </cell>
          <cell r="S67">
            <v>27777777.777777776</v>
          </cell>
          <cell r="T67">
            <v>27777777.777777776</v>
          </cell>
          <cell r="U67">
            <v>27777777.777777776</v>
          </cell>
          <cell r="V67">
            <v>27777777.777777776</v>
          </cell>
          <cell r="W67">
            <v>27777777.777777776</v>
          </cell>
          <cell r="X67">
            <v>27777777.777777776</v>
          </cell>
          <cell r="Y67">
            <v>27777777.777777776</v>
          </cell>
          <cell r="Z67">
            <v>27777777.777777776</v>
          </cell>
          <cell r="AA67">
            <v>27777777.777777776</v>
          </cell>
          <cell r="AB67">
            <v>27777777.777777776</v>
          </cell>
          <cell r="AC67">
            <v>27777777.777777776</v>
          </cell>
          <cell r="AD67">
            <v>27777777.777777776</v>
          </cell>
          <cell r="AE67">
            <v>27777777.777777776</v>
          </cell>
          <cell r="AF67">
            <v>27777777.777777776</v>
          </cell>
          <cell r="AG67">
            <v>27777777.777777776</v>
          </cell>
          <cell r="AH67">
            <v>27777777.777777776</v>
          </cell>
          <cell r="AI67">
            <v>27777777.777777776</v>
          </cell>
          <cell r="AJ67">
            <v>27777777.777777776</v>
          </cell>
          <cell r="AK67">
            <v>27777777.777777776</v>
          </cell>
          <cell r="AL67">
            <v>27777777.777777776</v>
          </cell>
          <cell r="AM67">
            <v>27777777.777777776</v>
          </cell>
          <cell r="AN67">
            <v>27777777.777777776</v>
          </cell>
          <cell r="AO67">
            <v>27777777.777777776</v>
          </cell>
          <cell r="AP67">
            <v>27777777.777777776</v>
          </cell>
          <cell r="AQ67">
            <v>27777777.777777776</v>
          </cell>
          <cell r="AR67">
            <v>27777777.777777776</v>
          </cell>
          <cell r="AS67">
            <v>27777777.777777776</v>
          </cell>
          <cell r="AT67">
            <v>27777777.777777776</v>
          </cell>
          <cell r="AU67">
            <v>27777777.777777776</v>
          </cell>
          <cell r="AV67">
            <v>27777777.777777776</v>
          </cell>
          <cell r="AW67">
            <v>27777777.777777776</v>
          </cell>
          <cell r="AX67">
            <v>27777777.777777776</v>
          </cell>
          <cell r="AY67">
            <v>27777777.777777776</v>
          </cell>
          <cell r="AZ67">
            <v>27777777.777777776</v>
          </cell>
          <cell r="BA67">
            <v>27777777.777777776</v>
          </cell>
          <cell r="BB67">
            <v>27777777.777777776</v>
          </cell>
          <cell r="BC67">
            <v>27777777.777777776</v>
          </cell>
          <cell r="BD67">
            <v>27777777.777777776</v>
          </cell>
          <cell r="BE67">
            <v>27777777.777777776</v>
          </cell>
          <cell r="BF67">
            <v>27777777.777777776</v>
          </cell>
          <cell r="BG67">
            <v>27777777.777777776</v>
          </cell>
          <cell r="BH67">
            <v>27777777.777777776</v>
          </cell>
          <cell r="BI67">
            <v>27777777.777777776</v>
          </cell>
          <cell r="BJ67">
            <v>27777777.777777776</v>
          </cell>
          <cell r="BK67">
            <v>27777777.777777776</v>
          </cell>
          <cell r="BL67">
            <v>27777777.777777776</v>
          </cell>
          <cell r="BM67">
            <v>27777777.777777776</v>
          </cell>
          <cell r="BN67">
            <v>27777777.777777776</v>
          </cell>
          <cell r="BO67">
            <v>27777777.777777776</v>
          </cell>
          <cell r="BP67">
            <v>27777777.777777776</v>
          </cell>
          <cell r="BQ67">
            <v>27777777.777777776</v>
          </cell>
          <cell r="BR67">
            <v>27777777.777777776</v>
          </cell>
          <cell r="BS67">
            <v>791440.88359566999</v>
          </cell>
          <cell r="BT67">
            <v>397372.90374245861</v>
          </cell>
        </row>
        <row r="68">
          <cell r="A68" t="str">
            <v>BANCO GRANAHORRAR 100490000426</v>
          </cell>
          <cell r="B68">
            <v>37481</v>
          </cell>
          <cell r="C68">
            <v>39307</v>
          </cell>
          <cell r="D68">
            <v>60</v>
          </cell>
          <cell r="E68">
            <v>0.06</v>
          </cell>
          <cell r="F68" t="str">
            <v>MES VENCIDO 6 MESES GRACIA</v>
          </cell>
          <cell r="G68">
            <v>1500000000</v>
          </cell>
          <cell r="H68">
            <v>1500000000</v>
          </cell>
          <cell r="I68">
            <v>58</v>
          </cell>
          <cell r="J68">
            <v>2015021832.48</v>
          </cell>
          <cell r="K68">
            <v>27777777.777777776</v>
          </cell>
          <cell r="L68">
            <v>1499999999.9999988</v>
          </cell>
          <cell r="M68">
            <v>1499999999.9999988</v>
          </cell>
          <cell r="N68">
            <v>1499999999.9999988</v>
          </cell>
          <cell r="O68">
            <v>1499999999.9999988</v>
          </cell>
          <cell r="P68">
            <v>1499999999.9999988</v>
          </cell>
          <cell r="Q68">
            <v>1472222222.2222211</v>
          </cell>
          <cell r="R68">
            <v>1444444444.4444435</v>
          </cell>
          <cell r="S68">
            <v>1416666666.6666658</v>
          </cell>
          <cell r="T68">
            <v>1388888888.8888881</v>
          </cell>
          <cell r="U68">
            <v>1361111111.1111104</v>
          </cell>
          <cell r="V68">
            <v>1333333333.3333328</v>
          </cell>
          <cell r="W68">
            <v>1305555555.5555551</v>
          </cell>
          <cell r="X68">
            <v>1277777777.7777774</v>
          </cell>
          <cell r="Y68">
            <v>1249999999.9999998</v>
          </cell>
          <cell r="Z68">
            <v>1222222222.2222221</v>
          </cell>
          <cell r="AA68">
            <v>1194444444.4444444</v>
          </cell>
          <cell r="AB68">
            <v>1166666666.6666667</v>
          </cell>
          <cell r="AC68">
            <v>1138888888.8888891</v>
          </cell>
          <cell r="AD68">
            <v>1111111111.1111114</v>
          </cell>
          <cell r="AE68">
            <v>1083333333.3333337</v>
          </cell>
          <cell r="AF68">
            <v>1055555555.5555559</v>
          </cell>
          <cell r="AG68">
            <v>1027777777.7777781</v>
          </cell>
          <cell r="AH68">
            <v>1000000000.0000004</v>
          </cell>
          <cell r="AI68">
            <v>972222222.22222257</v>
          </cell>
          <cell r="AJ68">
            <v>944444444.44444478</v>
          </cell>
          <cell r="AK68">
            <v>916666666.66666698</v>
          </cell>
          <cell r="AL68">
            <v>888888888.88888919</v>
          </cell>
          <cell r="AM68">
            <v>861111111.1111114</v>
          </cell>
          <cell r="AN68">
            <v>833333333.33333361</v>
          </cell>
          <cell r="AO68">
            <v>805555555.55555582</v>
          </cell>
          <cell r="AP68">
            <v>777777777.77777803</v>
          </cell>
          <cell r="AQ68">
            <v>750000000.00000024</v>
          </cell>
          <cell r="AR68">
            <v>722222222.22222245</v>
          </cell>
          <cell r="AS68">
            <v>694444444.44444466</v>
          </cell>
          <cell r="AT68">
            <v>666666666.66666687</v>
          </cell>
          <cell r="AU68">
            <v>638888888.88888907</v>
          </cell>
          <cell r="AV68">
            <v>611111111.11111128</v>
          </cell>
          <cell r="AW68">
            <v>583333333.33333349</v>
          </cell>
          <cell r="AX68">
            <v>555555555.5555557</v>
          </cell>
          <cell r="AY68">
            <v>527777777.77777797</v>
          </cell>
          <cell r="AZ68">
            <v>500000000.00000018</v>
          </cell>
          <cell r="BA68">
            <v>472222222.22222239</v>
          </cell>
          <cell r="BB68">
            <v>444444444.4444446</v>
          </cell>
          <cell r="BC68">
            <v>416666666.66666681</v>
          </cell>
          <cell r="BD68">
            <v>388888888.88888901</v>
          </cell>
          <cell r="BE68">
            <v>361111111.11111122</v>
          </cell>
          <cell r="BF68">
            <v>333333333.33333343</v>
          </cell>
          <cell r="BG68">
            <v>305555555.55555564</v>
          </cell>
          <cell r="BH68">
            <v>277777777.77777785</v>
          </cell>
          <cell r="BI68">
            <v>250000000.00000006</v>
          </cell>
          <cell r="BJ68">
            <v>222222222.22222227</v>
          </cell>
          <cell r="BK68">
            <v>194444444.44444448</v>
          </cell>
          <cell r="BL68">
            <v>166666666.66666669</v>
          </cell>
          <cell r="BM68">
            <v>138888888.8888889</v>
          </cell>
          <cell r="BN68">
            <v>111111111.1111111</v>
          </cell>
          <cell r="BO68">
            <v>83333333.333333328</v>
          </cell>
          <cell r="BP68">
            <v>55555555.555555552</v>
          </cell>
          <cell r="BQ68">
            <v>27777777.777777776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</row>
        <row r="69">
          <cell r="A69" t="str">
            <v>BANCO GANADERO</v>
          </cell>
          <cell r="L69">
            <v>1499999999.9999988</v>
          </cell>
          <cell r="M69">
            <v>17462500</v>
          </cell>
          <cell r="N69">
            <v>17525000</v>
          </cell>
          <cell r="O69">
            <v>17565843.090931073</v>
          </cell>
          <cell r="P69">
            <v>17606852.58167031</v>
          </cell>
          <cell r="Q69">
            <v>17648029.150151119</v>
          </cell>
          <cell r="R69">
            <v>17361792.486752819</v>
          </cell>
          <cell r="S69">
            <v>17074186.755303703</v>
          </cell>
          <cell r="T69">
            <v>16785203.246048141</v>
          </cell>
          <cell r="U69">
            <v>16494833.200985679</v>
          </cell>
          <cell r="V69">
            <v>16203067.813622557</v>
          </cell>
          <cell r="W69">
            <v>15909898.228721902</v>
          </cell>
          <cell r="X69">
            <v>15615315.542052751</v>
          </cell>
          <cell r="Y69">
            <v>15319310.800137816</v>
          </cell>
          <cell r="Z69">
            <v>15021875.000000007</v>
          </cell>
          <cell r="AA69">
            <v>14743239.874362944</v>
          </cell>
          <cell r="AB69">
            <v>14462443.358676879</v>
          </cell>
          <cell r="AC69">
            <v>14179463.425083613</v>
          </cell>
          <cell r="AD69">
            <v>13894277.851743653</v>
          </cell>
          <cell r="AE69">
            <v>13606864.221251929</v>
          </cell>
          <cell r="AF69">
            <v>13317199.919041155</v>
          </cell>
          <cell r="AG69">
            <v>13025262.131772732</v>
          </cell>
          <cell r="AH69">
            <v>12731027.845715141</v>
          </cell>
          <cell r="AI69">
            <v>12434473.845109642</v>
          </cell>
          <cell r="AJ69">
            <v>12135576.710523305</v>
          </cell>
          <cell r="AK69">
            <v>11834312.817189129</v>
          </cell>
          <cell r="AL69">
            <v>11530658.33333333</v>
          </cell>
          <cell r="AM69">
            <v>11224589.218489515</v>
          </cell>
          <cell r="AN69">
            <v>10916081.221799782</v>
          </cell>
          <cell r="AO69">
            <v>10605109.880302591</v>
          </cell>
          <cell r="AP69">
            <v>10291650.517207317</v>
          </cell>
          <cell r="AQ69">
            <v>9975678.2401553467</v>
          </cell>
          <cell r="AR69">
            <v>9657167.939467689</v>
          </cell>
          <cell r="AS69">
            <v>9336094.2863789592</v>
          </cell>
          <cell r="AT69">
            <v>9012431.7312575914</v>
          </cell>
          <cell r="AU69">
            <v>8686154.5018122736</v>
          </cell>
          <cell r="AV69">
            <v>8357236.601284408</v>
          </cell>
          <cell r="AW69">
            <v>8025651.8066265443</v>
          </cell>
          <cell r="AX69">
            <v>7691373.6666666605</v>
          </cell>
          <cell r="AY69">
            <v>7354375.5002581952</v>
          </cell>
          <cell r="AZ69">
            <v>7014630.3944157064</v>
          </cell>
          <cell r="BA69">
            <v>6672111.2024360755</v>
          </cell>
          <cell r="BB69">
            <v>6326790.542005118</v>
          </cell>
          <cell r="BC69">
            <v>5978640.7932895171</v>
          </cell>
          <cell r="BD69">
            <v>5627634.0970139429</v>
          </cell>
          <cell r="BE69">
            <v>5273742.3525232812</v>
          </cell>
          <cell r="BF69">
            <v>4916937.2158298176</v>
          </cell>
          <cell r="BG69">
            <v>4557190.0976452949</v>
          </cell>
          <cell r="BH69">
            <v>4194472.1613977253</v>
          </cell>
          <cell r="BI69">
            <v>3828754.3212328316</v>
          </cell>
          <cell r="BJ69">
            <v>3460007.2400000021</v>
          </cell>
          <cell r="BK69">
            <v>3088201.3272226569</v>
          </cell>
          <cell r="BL69">
            <v>2713306.7370529003</v>
          </cell>
          <cell r="BM69">
            <v>2335293.3662103298</v>
          </cell>
          <cell r="BN69">
            <v>1954130.8519049042</v>
          </cell>
          <cell r="BO69">
            <v>1569788.5697437369</v>
          </cell>
          <cell r="BP69">
            <v>1182235.6316216916</v>
          </cell>
          <cell r="BQ69">
            <v>791440.88359566999</v>
          </cell>
          <cell r="BR69">
            <v>397372.90374245861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</row>
        <row r="70">
          <cell r="A70" t="str">
            <v>Subtotal FIDUIFI</v>
          </cell>
          <cell r="B70">
            <v>37432</v>
          </cell>
          <cell r="C70">
            <v>37615</v>
          </cell>
          <cell r="D70">
            <v>6</v>
          </cell>
          <cell r="E70">
            <v>0.128</v>
          </cell>
          <cell r="F70" t="str">
            <v>AL VENCIMIENTO</v>
          </cell>
          <cell r="G70">
            <v>2223520510</v>
          </cell>
          <cell r="H70">
            <v>2015021832.48</v>
          </cell>
          <cell r="I70">
            <v>1</v>
          </cell>
          <cell r="J70">
            <v>2015021832.48</v>
          </cell>
          <cell r="K70">
            <v>300000000</v>
          </cell>
          <cell r="L70">
            <v>0</v>
          </cell>
          <cell r="M70">
            <v>17462500</v>
          </cell>
          <cell r="N70">
            <v>17525000</v>
          </cell>
          <cell r="O70">
            <v>17565843.090931073</v>
          </cell>
          <cell r="P70">
            <v>17606852.58167031</v>
          </cell>
          <cell r="Q70">
            <v>17648029.150151119</v>
          </cell>
          <cell r="R70">
            <v>17361792.486752819</v>
          </cell>
          <cell r="S70">
            <v>17074186.755303703</v>
          </cell>
          <cell r="T70">
            <v>16785203.246048141</v>
          </cell>
          <cell r="U70">
            <v>16494833.200985679</v>
          </cell>
          <cell r="V70">
            <v>16203067.813622557</v>
          </cell>
          <cell r="W70">
            <v>15909898.228721902</v>
          </cell>
          <cell r="X70">
            <v>15615315.542052751</v>
          </cell>
          <cell r="Y70">
            <v>15319310.800137816</v>
          </cell>
          <cell r="Z70">
            <v>15021875.000000007</v>
          </cell>
          <cell r="AA70">
            <v>14743239.874362944</v>
          </cell>
          <cell r="AB70">
            <v>14462443.358676879</v>
          </cell>
          <cell r="AC70">
            <v>14179463.425083613</v>
          </cell>
          <cell r="AD70">
            <v>13894277.851743653</v>
          </cell>
          <cell r="AE70">
            <v>13606864.221251929</v>
          </cell>
          <cell r="AF70">
            <v>13317199.919041155</v>
          </cell>
          <cell r="AG70">
            <v>13025262.131772732</v>
          </cell>
          <cell r="AH70">
            <v>12731027.845715141</v>
          </cell>
          <cell r="AI70">
            <v>12434473.845109642</v>
          </cell>
          <cell r="AJ70">
            <v>12135576.710523305</v>
          </cell>
          <cell r="AK70">
            <v>11834312.817189129</v>
          </cell>
          <cell r="AL70">
            <v>11530658.33333333</v>
          </cell>
          <cell r="AM70">
            <v>11224589.218489515</v>
          </cell>
          <cell r="AN70">
            <v>10916081.221799782</v>
          </cell>
          <cell r="AO70">
            <v>10605109.880302591</v>
          </cell>
          <cell r="AP70">
            <v>10291650.517207317</v>
          </cell>
          <cell r="AQ70">
            <v>9975678.2401553467</v>
          </cell>
          <cell r="AR70">
            <v>9657167.939467689</v>
          </cell>
          <cell r="AS70">
            <v>9336094.2863789592</v>
          </cell>
          <cell r="AT70">
            <v>9012431.7312575914</v>
          </cell>
          <cell r="AU70">
            <v>8686154.5018122736</v>
          </cell>
          <cell r="AV70">
            <v>8357236.601284408</v>
          </cell>
          <cell r="AW70">
            <v>8025651.8066265443</v>
          </cell>
          <cell r="AX70">
            <v>7691373.6666666605</v>
          </cell>
          <cell r="AY70">
            <v>7354375.5002581952</v>
          </cell>
          <cell r="AZ70">
            <v>7014630.3944157064</v>
          </cell>
          <cell r="BA70">
            <v>6672111.2024360755</v>
          </cell>
          <cell r="BB70">
            <v>6326790.542005118</v>
          </cell>
          <cell r="BC70">
            <v>5978640.7932895171</v>
          </cell>
          <cell r="BD70">
            <v>5627634.0970139429</v>
          </cell>
          <cell r="BE70">
            <v>5273742.3525232812</v>
          </cell>
          <cell r="BF70">
            <v>4916937.2158298176</v>
          </cell>
          <cell r="BG70">
            <v>4557190.0976452949</v>
          </cell>
          <cell r="BH70">
            <v>4194472.1613977253</v>
          </cell>
          <cell r="BI70">
            <v>3828754.3212328316</v>
          </cell>
          <cell r="BJ70">
            <v>3460007.2400000021</v>
          </cell>
          <cell r="BK70">
            <v>3088201.3272226569</v>
          </cell>
          <cell r="BL70">
            <v>2713306.7370529003</v>
          </cell>
          <cell r="BM70">
            <v>2335293.3662103298</v>
          </cell>
          <cell r="BN70">
            <v>1954130.8519049042</v>
          </cell>
          <cell r="BO70">
            <v>1569788.5697437369</v>
          </cell>
          <cell r="BP70">
            <v>1182235.6316216916</v>
          </cell>
          <cell r="BQ70">
            <v>791440.88359566999</v>
          </cell>
          <cell r="BR70">
            <v>397372.90374245861</v>
          </cell>
        </row>
        <row r="71">
          <cell r="A71" t="str">
            <v>Subtotal FIDUIFI</v>
          </cell>
          <cell r="G71">
            <v>2223520510</v>
          </cell>
          <cell r="H71">
            <v>2015021832.48</v>
          </cell>
          <cell r="J71">
            <v>2015021832.48</v>
          </cell>
          <cell r="P71">
            <v>19200000</v>
          </cell>
        </row>
        <row r="72">
          <cell r="A72" t="str">
            <v>TOTAL BANCO DE BOGOTA</v>
          </cell>
          <cell r="B72" t="str">
            <v>JULIO DE 2000</v>
          </cell>
          <cell r="C72" t="str">
            <v>MARZO DE 2002</v>
          </cell>
          <cell r="D72">
            <v>22</v>
          </cell>
          <cell r="E72">
            <v>0.24</v>
          </cell>
          <cell r="F72" t="str">
            <v>MES VENCIDO</v>
          </cell>
          <cell r="G72">
            <v>996000000</v>
          </cell>
          <cell r="H72">
            <v>2581772157.8888888</v>
          </cell>
          <cell r="I72">
            <v>0</v>
          </cell>
          <cell r="J72">
            <v>2581772157.8888888</v>
          </cell>
          <cell r="K72">
            <v>200000000</v>
          </cell>
          <cell r="L72">
            <v>0</v>
          </cell>
          <cell r="M72">
            <v>200000000</v>
          </cell>
          <cell r="Q72">
            <v>200000000</v>
          </cell>
        </row>
        <row r="73">
          <cell r="A73" t="str">
            <v>ALIANZA FIDUCIARIA-L CAPITAL</v>
          </cell>
          <cell r="B73" t="str">
            <v>JULIO DE 2000</v>
          </cell>
          <cell r="C73" t="str">
            <v>MARZO DE 2002</v>
          </cell>
          <cell r="D73">
            <v>22</v>
          </cell>
          <cell r="E73">
            <v>0.24</v>
          </cell>
          <cell r="F73" t="str">
            <v>MES VENCIDO</v>
          </cell>
          <cell r="G73">
            <v>450225317</v>
          </cell>
          <cell r="H73">
            <v>0</v>
          </cell>
          <cell r="I73">
            <v>0</v>
          </cell>
          <cell r="J73">
            <v>500000000</v>
          </cell>
          <cell r="Q73">
            <v>12282000</v>
          </cell>
        </row>
        <row r="74">
          <cell r="A74" t="str">
            <v>BANCO GRANAHORRAR (FIDUIFI)</v>
          </cell>
          <cell r="B74" t="str">
            <v>SEPTIEMBRE DE 2000</v>
          </cell>
          <cell r="C74" t="str">
            <v>SEPTIEMBRE DE 2002</v>
          </cell>
          <cell r="D74">
            <v>24</v>
          </cell>
          <cell r="E74">
            <v>0.08</v>
          </cell>
          <cell r="F74" t="str">
            <v>MES VENCIDO</v>
          </cell>
          <cell r="G74">
            <v>453075000</v>
          </cell>
          <cell r="H74">
            <v>0</v>
          </cell>
          <cell r="I74">
            <v>0</v>
          </cell>
          <cell r="P74">
            <v>1956162194.4822848</v>
          </cell>
        </row>
        <row r="75">
          <cell r="A75" t="str">
            <v>FRASER</v>
          </cell>
          <cell r="B75" t="str">
            <v>MAYO DE 2000</v>
          </cell>
          <cell r="C75" t="str">
            <v>SEPTIEMBRE DE 2002</v>
          </cell>
          <cell r="D75">
            <v>29</v>
          </cell>
          <cell r="E75">
            <v>0.08</v>
          </cell>
          <cell r="F75" t="str">
            <v>MES VENCIDO</v>
          </cell>
          <cell r="G75">
            <v>0</v>
          </cell>
          <cell r="H75">
            <v>0</v>
          </cell>
          <cell r="I75">
            <v>0</v>
          </cell>
          <cell r="K75">
            <v>1478869</v>
          </cell>
          <cell r="L75">
            <v>0.30000000074505806</v>
          </cell>
          <cell r="M75">
            <v>13609330.300000001</v>
          </cell>
          <cell r="O75">
            <v>1478869</v>
          </cell>
          <cell r="P75">
            <v>1478869</v>
          </cell>
          <cell r="Q75">
            <v>1478869</v>
          </cell>
          <cell r="R75">
            <v>1478869</v>
          </cell>
          <cell r="S75">
            <v>1478869</v>
          </cell>
          <cell r="T75">
            <v>1478869</v>
          </cell>
          <cell r="U75">
            <v>1478869</v>
          </cell>
          <cell r="V75">
            <v>1478869</v>
          </cell>
          <cell r="W75">
            <v>1778378.3</v>
          </cell>
        </row>
        <row r="76">
          <cell r="A76" t="str">
            <v>I.F.I-OBLIGACION F.K 1004-9000018-9</v>
          </cell>
          <cell r="B76">
            <v>36799</v>
          </cell>
          <cell r="C76">
            <v>38625</v>
          </cell>
          <cell r="D76">
            <v>60</v>
          </cell>
          <cell r="E76">
            <v>0.06</v>
          </cell>
          <cell r="F76" t="str">
            <v>MES VENCIDO 12 DE GRACIA</v>
          </cell>
          <cell r="G76">
            <v>128522827</v>
          </cell>
          <cell r="H76">
            <v>91496071.680000007</v>
          </cell>
          <cell r="I76">
            <v>35</v>
          </cell>
          <cell r="J76">
            <v>13609330</v>
          </cell>
          <cell r="K76">
            <v>2614173.4765714286</v>
          </cell>
          <cell r="M76">
            <v>2677558</v>
          </cell>
          <cell r="N76">
            <v>2677560</v>
          </cell>
          <cell r="O76">
            <v>2676968</v>
          </cell>
          <cell r="P76">
            <v>2614173.4765714286</v>
          </cell>
          <cell r="Q76">
            <v>2614173.4765714286</v>
          </cell>
          <cell r="R76">
            <v>2614173.4765714286</v>
          </cell>
          <cell r="S76">
            <v>2614173.4765714286</v>
          </cell>
          <cell r="T76">
            <v>2614173.4765714286</v>
          </cell>
          <cell r="U76">
            <v>2614173.4765714286</v>
          </cell>
          <cell r="V76">
            <v>2614173.4765714286</v>
          </cell>
          <cell r="W76">
            <v>2614173.4765714286</v>
          </cell>
          <cell r="X76">
            <v>2614173.4765714286</v>
          </cell>
          <cell r="Y76">
            <v>2614173.4765714286</v>
          </cell>
          <cell r="Z76">
            <v>2614173.4765714286</v>
          </cell>
          <cell r="AA76">
            <v>2614173.4765714286</v>
          </cell>
          <cell r="AB76">
            <v>2614173.4765714286</v>
          </cell>
          <cell r="AC76">
            <v>2614173.4765714286</v>
          </cell>
          <cell r="AD76">
            <v>2614173.4765714286</v>
          </cell>
          <cell r="AE76">
            <v>2614173.4765714286</v>
          </cell>
          <cell r="AF76">
            <v>2614173.4765714286</v>
          </cell>
          <cell r="AG76">
            <v>2614173.4765714286</v>
          </cell>
          <cell r="AH76">
            <v>2614173.4765714286</v>
          </cell>
          <cell r="AI76">
            <v>2614173.4765714286</v>
          </cell>
          <cell r="AJ76">
            <v>2614173.4765714286</v>
          </cell>
          <cell r="AK76">
            <v>2614173.4765714286</v>
          </cell>
          <cell r="AL76">
            <v>2614173.4765714286</v>
          </cell>
          <cell r="AM76">
            <v>2614173.4765714286</v>
          </cell>
          <cell r="AN76">
            <v>2614173.4765714286</v>
          </cell>
          <cell r="AO76">
            <v>2614173.4765714286</v>
          </cell>
          <cell r="AP76">
            <v>2614173.4765714286</v>
          </cell>
          <cell r="AQ76">
            <v>2614173.4765714286</v>
          </cell>
          <cell r="AR76">
            <v>2614173.4765714286</v>
          </cell>
          <cell r="AS76">
            <v>2614173.4765714286</v>
          </cell>
          <cell r="AT76">
            <v>2614173.4765714286</v>
          </cell>
          <cell r="AU76">
            <v>2614173.4765714286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</row>
        <row r="77">
          <cell r="A77" t="str">
            <v>LEASING DE OCCIDENTE - LEASING DE CREDITO  ARRENDAMIENTOS FINANCIEROS</v>
          </cell>
          <cell r="B77">
            <v>37193</v>
          </cell>
          <cell r="C77">
            <v>38289</v>
          </cell>
          <cell r="D77">
            <v>36</v>
          </cell>
          <cell r="E77">
            <v>0.09</v>
          </cell>
          <cell r="F77" t="str">
            <v>MES VENCIDO</v>
          </cell>
          <cell r="G77">
            <v>30000000</v>
          </cell>
          <cell r="H77">
            <v>38067888</v>
          </cell>
          <cell r="I77">
            <v>0</v>
          </cell>
          <cell r="K77">
            <v>1573662</v>
          </cell>
          <cell r="L77">
            <v>91685637.25028567</v>
          </cell>
          <cell r="M77">
            <v>89008079.25028567</v>
          </cell>
          <cell r="N77">
            <v>86330519.25028567</v>
          </cell>
          <cell r="O77">
            <v>83653551.25028567</v>
          </cell>
          <cell r="P77">
            <v>81039377.773714244</v>
          </cell>
          <cell r="Q77">
            <v>78425204.297142819</v>
          </cell>
          <cell r="R77">
            <v>75811030.820571393</v>
          </cell>
          <cell r="S77">
            <v>73196857.343999967</v>
          </cell>
          <cell r="T77">
            <v>70582683.867428541</v>
          </cell>
          <cell r="U77">
            <v>67968510.390857115</v>
          </cell>
          <cell r="V77">
            <v>65354336.91428569</v>
          </cell>
          <cell r="W77">
            <v>62740163.437714264</v>
          </cell>
          <cell r="X77">
            <v>60125989.961142838</v>
          </cell>
          <cell r="Y77">
            <v>57511816.484571412</v>
          </cell>
          <cell r="Z77">
            <v>54897643.007999986</v>
          </cell>
          <cell r="AA77">
            <v>52283469.531428561</v>
          </cell>
          <cell r="AB77">
            <v>49669296.054857135</v>
          </cell>
          <cell r="AC77">
            <v>47055122.578285709</v>
          </cell>
          <cell r="AD77">
            <v>44440949.101714283</v>
          </cell>
          <cell r="AE77">
            <v>41826775.625142857</v>
          </cell>
          <cell r="AF77">
            <v>39212602.148571432</v>
          </cell>
          <cell r="AG77">
            <v>36598428.672000006</v>
          </cell>
          <cell r="AH77">
            <v>33984255.19542858</v>
          </cell>
          <cell r="AI77">
            <v>31370081.718857151</v>
          </cell>
          <cell r="AJ77">
            <v>28755908.242285721</v>
          </cell>
          <cell r="AK77">
            <v>26141734.765714291</v>
          </cell>
          <cell r="AL77">
            <v>23527561.289142862</v>
          </cell>
          <cell r="AM77">
            <v>20913387.812571432</v>
          </cell>
          <cell r="AN77">
            <v>18299214.336000003</v>
          </cell>
          <cell r="AO77">
            <v>15685040.859428573</v>
          </cell>
          <cell r="AP77">
            <v>13070867.382857144</v>
          </cell>
          <cell r="AQ77">
            <v>10456693.906285714</v>
          </cell>
          <cell r="AR77">
            <v>7842520.4297142858</v>
          </cell>
          <cell r="AS77">
            <v>5228346.9531428572</v>
          </cell>
          <cell r="AT77">
            <v>2614173.4765714286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</row>
        <row r="78">
          <cell r="A78" t="str">
            <v>VIBROCOMPACTADORA-LEASING DE OCCIDENTE</v>
          </cell>
          <cell r="B78">
            <v>37193</v>
          </cell>
          <cell r="C78">
            <v>38289</v>
          </cell>
          <cell r="D78">
            <v>36</v>
          </cell>
          <cell r="E78">
            <v>0.09</v>
          </cell>
          <cell r="F78" t="str">
            <v>MES VENCIDO</v>
          </cell>
          <cell r="G78">
            <v>30000000</v>
          </cell>
          <cell r="H78">
            <v>38067888</v>
          </cell>
          <cell r="I78">
            <v>24</v>
          </cell>
          <cell r="J78">
            <v>38067888</v>
          </cell>
          <cell r="K78">
            <v>1573662</v>
          </cell>
          <cell r="M78">
            <v>1075754</v>
          </cell>
          <cell r="N78">
            <v>1044850</v>
          </cell>
          <cell r="O78">
            <v>1000329</v>
          </cell>
          <cell r="P78">
            <v>979692.06116426783</v>
          </cell>
          <cell r="Q78">
            <v>951226.56170023419</v>
          </cell>
          <cell r="R78">
            <v>922626.28843760805</v>
          </cell>
          <cell r="S78">
            <v>893890.39873367606</v>
          </cell>
          <cell r="T78">
            <v>865018.04531670536</v>
          </cell>
          <cell r="U78">
            <v>836008.37626220984</v>
          </cell>
          <cell r="V78">
            <v>806860.53496910213</v>
          </cell>
          <cell r="W78">
            <v>777573.66013573005</v>
          </cell>
          <cell r="X78">
            <v>748146.88573579071</v>
          </cell>
          <cell r="Y78">
            <v>718579.34099413163</v>
          </cell>
          <cell r="Z78">
            <v>688870.15036242886</v>
          </cell>
          <cell r="AA78">
            <v>659924.43441500037</v>
          </cell>
          <cell r="AB78">
            <v>630757.78775194753</v>
          </cell>
          <cell r="AC78">
            <v>601368.02459055034</v>
          </cell>
          <cell r="AD78">
            <v>571752.94016711775</v>
          </cell>
          <cell r="AE78">
            <v>541910.31058322324</v>
          </cell>
          <cell r="AF78">
            <v>511837.89265074773</v>
          </cell>
          <cell r="AG78">
            <v>481533.42373572063</v>
          </cell>
          <cell r="AH78">
            <v>450994.62160095113</v>
          </cell>
          <cell r="AI78">
            <v>420219.1842474374</v>
          </cell>
          <cell r="AJ78">
            <v>389204.78975454817</v>
          </cell>
          <cell r="AK78">
            <v>357949.09611896478</v>
          </cell>
          <cell r="AL78">
            <v>326449.74109237682</v>
          </cell>
          <cell r="AM78">
            <v>294704.34201791853</v>
          </cell>
          <cell r="AN78">
            <v>262710.49566534045</v>
          </cell>
          <cell r="AO78">
            <v>230465.77806490392</v>
          </cell>
          <cell r="AP78">
            <v>197967.74433998982</v>
          </cell>
          <cell r="AQ78">
            <v>165213.92853841223</v>
          </cell>
          <cell r="AR78">
            <v>132201.84346242648</v>
          </cell>
          <cell r="AS78">
            <v>98928.980497422817</v>
          </cell>
          <cell r="AT78">
            <v>65392.809439294295</v>
          </cell>
          <cell r="AU78">
            <v>31590.778320470577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</row>
        <row r="79">
          <cell r="A79" t="str">
            <v>I.F.I-OBLIGACION PC 1004-9000020-7</v>
          </cell>
          <cell r="B79">
            <v>36768</v>
          </cell>
          <cell r="C79">
            <v>38594</v>
          </cell>
          <cell r="D79">
            <v>60</v>
          </cell>
          <cell r="E79">
            <v>0.06</v>
          </cell>
          <cell r="F79" t="str">
            <v>MES VENCIDO 12 DE GRACIA</v>
          </cell>
          <cell r="G79">
            <v>150831009</v>
          </cell>
          <cell r="H79">
            <v>107377035.8</v>
          </cell>
          <cell r="I79">
            <v>35</v>
          </cell>
          <cell r="K79">
            <v>3067915.3085714285</v>
          </cell>
          <cell r="L79">
            <v>38067888</v>
          </cell>
          <cell r="M79">
            <v>3142312</v>
          </cell>
          <cell r="N79">
            <v>3142313</v>
          </cell>
          <cell r="O79">
            <v>3141835</v>
          </cell>
          <cell r="P79">
            <v>3067915.3085714285</v>
          </cell>
          <cell r="Q79">
            <v>3067915.3085714285</v>
          </cell>
          <cell r="R79">
            <v>3067915.3085714285</v>
          </cell>
          <cell r="S79">
            <v>3067915.3085714285</v>
          </cell>
          <cell r="T79">
            <v>3067915.3085714285</v>
          </cell>
          <cell r="U79">
            <v>3067915.3085714285</v>
          </cell>
          <cell r="V79">
            <v>3067915.3085714285</v>
          </cell>
          <cell r="W79">
            <v>3067915.3085714285</v>
          </cell>
          <cell r="X79">
            <v>3067915.3085714285</v>
          </cell>
          <cell r="Y79">
            <v>3067915.3085714285</v>
          </cell>
          <cell r="Z79">
            <v>3067915.3085714285</v>
          </cell>
          <cell r="AA79">
            <v>3067915.3085714285</v>
          </cell>
          <cell r="AB79">
            <v>3067915.3085714285</v>
          </cell>
          <cell r="AC79">
            <v>3067915.3085714285</v>
          </cell>
          <cell r="AD79">
            <v>3067915.3085714285</v>
          </cell>
          <cell r="AE79">
            <v>3067915.3085714285</v>
          </cell>
          <cell r="AF79">
            <v>3067915.3085714285</v>
          </cell>
          <cell r="AG79">
            <v>3067915.3085714285</v>
          </cell>
          <cell r="AH79">
            <v>3067915.3085714285</v>
          </cell>
          <cell r="AI79">
            <v>3067915.3085714285</v>
          </cell>
          <cell r="AJ79">
            <v>3067915.3085714285</v>
          </cell>
          <cell r="AK79">
            <v>3067915.3085714285</v>
          </cell>
          <cell r="AL79">
            <v>3067915.3085714285</v>
          </cell>
          <cell r="AM79">
            <v>3067915.3085714285</v>
          </cell>
          <cell r="AN79">
            <v>3067915.3085714285</v>
          </cell>
          <cell r="AO79">
            <v>3067915.3085714285</v>
          </cell>
          <cell r="AP79">
            <v>3067915.3085714285</v>
          </cell>
          <cell r="AQ79">
            <v>3067915.3085714285</v>
          </cell>
          <cell r="AR79">
            <v>3067915.3085714285</v>
          </cell>
          <cell r="AS79">
            <v>3067915.3085714285</v>
          </cell>
          <cell r="AT79">
            <v>3067915.3085714285</v>
          </cell>
          <cell r="AU79">
            <v>3067915.3085714285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</row>
        <row r="80">
          <cell r="A80" t="str">
            <v>CARROS-LEASING OCCIDENTE ( 2 VEHICULOS)</v>
          </cell>
          <cell r="B80">
            <v>37299</v>
          </cell>
          <cell r="C80">
            <v>38395</v>
          </cell>
          <cell r="D80">
            <v>36</v>
          </cell>
          <cell r="E80">
            <v>0.09</v>
          </cell>
          <cell r="F80" t="str">
            <v>MES VENCIDO</v>
          </cell>
          <cell r="G80">
            <v>60800000</v>
          </cell>
          <cell r="H80">
            <v>74224104</v>
          </cell>
          <cell r="I80">
            <v>28</v>
          </cell>
          <cell r="J80">
            <v>74224104</v>
          </cell>
          <cell r="K80">
            <v>2433718</v>
          </cell>
          <cell r="L80">
            <v>107599749.8742857</v>
          </cell>
          <cell r="M80">
            <v>104457437.8742857</v>
          </cell>
          <cell r="N80">
            <v>101315124.8742857</v>
          </cell>
          <cell r="O80">
            <v>98173289.874285713</v>
          </cell>
          <cell r="P80">
            <v>95105374.565714285</v>
          </cell>
          <cell r="Q80">
            <v>92037459.257142857</v>
          </cell>
          <cell r="R80">
            <v>88969543.948571429</v>
          </cell>
          <cell r="S80">
            <v>85901628.640000001</v>
          </cell>
          <cell r="T80">
            <v>82833713.331428573</v>
          </cell>
          <cell r="U80">
            <v>79765798.022857144</v>
          </cell>
          <cell r="V80">
            <v>76697882.714285716</v>
          </cell>
          <cell r="W80">
            <v>73629967.405714288</v>
          </cell>
          <cell r="X80">
            <v>70562052.09714286</v>
          </cell>
          <cell r="Y80">
            <v>67494136.788571432</v>
          </cell>
          <cell r="Z80">
            <v>64426221.479999997</v>
          </cell>
          <cell r="AA80">
            <v>61358306.171428569</v>
          </cell>
          <cell r="AB80">
            <v>58290390.862857141</v>
          </cell>
          <cell r="AC80">
            <v>55222475.554285713</v>
          </cell>
          <cell r="AD80">
            <v>52154560.245714284</v>
          </cell>
          <cell r="AE80">
            <v>49086644.937142856</v>
          </cell>
          <cell r="AF80">
            <v>46018729.628571428</v>
          </cell>
          <cell r="AG80">
            <v>42950814.32</v>
          </cell>
          <cell r="AH80">
            <v>39882899.011428572</v>
          </cell>
          <cell r="AI80">
            <v>36814983.702857144</v>
          </cell>
          <cell r="AJ80">
            <v>33747068.394285716</v>
          </cell>
          <cell r="AK80">
            <v>30679153.085714284</v>
          </cell>
          <cell r="AL80">
            <v>27611237.777142856</v>
          </cell>
          <cell r="AM80">
            <v>24543322.468571428</v>
          </cell>
          <cell r="AN80">
            <v>21475407.16</v>
          </cell>
          <cell r="AO80">
            <v>18407491.851428572</v>
          </cell>
          <cell r="AP80">
            <v>15339576.542857142</v>
          </cell>
          <cell r="AQ80">
            <v>12271661.234285714</v>
          </cell>
          <cell r="AR80">
            <v>9203745.925714286</v>
          </cell>
          <cell r="AS80">
            <v>6135830.6171428571</v>
          </cell>
          <cell r="AT80">
            <v>3067915.3085714285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</row>
        <row r="81">
          <cell r="A81" t="str">
            <v>CARROS-LEASING OCCIDENTE ( 3 VEHICULOS)</v>
          </cell>
          <cell r="B81">
            <v>37337</v>
          </cell>
          <cell r="C81">
            <v>38433</v>
          </cell>
          <cell r="D81">
            <v>36</v>
          </cell>
          <cell r="E81">
            <v>0.09</v>
          </cell>
          <cell r="F81" t="str">
            <v>MES VENCIDO</v>
          </cell>
          <cell r="G81">
            <v>85450000</v>
          </cell>
          <cell r="H81">
            <v>113855919</v>
          </cell>
          <cell r="I81">
            <v>29</v>
          </cell>
          <cell r="K81">
            <v>3631411</v>
          </cell>
          <cell r="L81">
            <v>74224104</v>
          </cell>
          <cell r="M81">
            <v>1262476</v>
          </cell>
          <cell r="N81">
            <v>1226209</v>
          </cell>
          <cell r="O81">
            <v>1173962</v>
          </cell>
          <cell r="P81">
            <v>1149734.2322668822</v>
          </cell>
          <cell r="Q81">
            <v>1116327.9721310821</v>
          </cell>
          <cell r="R81">
            <v>1082763.5454943154</v>
          </cell>
          <cell r="S81">
            <v>1049039.9634563448</v>
          </cell>
          <cell r="T81">
            <v>1015156.231684453</v>
          </cell>
          <cell r="U81">
            <v>981111.35038559278</v>
          </cell>
          <cell r="V81">
            <v>946904.31427839771</v>
          </cell>
          <cell r="W81">
            <v>912534.11256505863</v>
          </cell>
          <cell r="X81">
            <v>877999.7289030588</v>
          </cell>
          <cell r="Y81">
            <v>843300.14137677394</v>
          </cell>
          <cell r="Z81">
            <v>808434.32246892899</v>
          </cell>
          <cell r="AA81">
            <v>774464.49037463183</v>
          </cell>
          <cell r="AB81">
            <v>740235.38057087641</v>
          </cell>
          <cell r="AC81">
            <v>705744.42788839329</v>
          </cell>
          <cell r="AD81">
            <v>670989.04488241277</v>
          </cell>
          <cell r="AE81">
            <v>635966.62165221351</v>
          </cell>
          <cell r="AF81">
            <v>600674.52565926814</v>
          </cell>
          <cell r="AG81">
            <v>565110.10154398065</v>
          </cell>
          <cell r="AH81">
            <v>529270.67094100208</v>
          </cell>
          <cell r="AI81">
            <v>493153.53229311452</v>
          </cell>
          <cell r="AJ81">
            <v>456755.96066367178</v>
          </cell>
          <cell r="AK81">
            <v>420075.20754758752</v>
          </cell>
          <cell r="AL81">
            <v>383108.50068085897</v>
          </cell>
          <cell r="AM81">
            <v>345853.04384861438</v>
          </cell>
          <cell r="AN81">
            <v>308306.01669167442</v>
          </cell>
          <cell r="AO81">
            <v>270464.57451161678</v>
          </cell>
          <cell r="AP81">
            <v>232325.8480743301</v>
          </cell>
          <cell r="AQ81">
            <v>193886.94341204898</v>
          </cell>
          <cell r="AR81">
            <v>155144.94162385655</v>
          </cell>
          <cell r="AS81">
            <v>116096.89867464441</v>
          </cell>
          <cell r="AT81">
            <v>76739.845192516848</v>
          </cell>
          <cell r="AU81">
            <v>37070.786264629227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</row>
        <row r="82">
          <cell r="A82" t="str">
            <v>I.F.I-OBLIGACION F.K 1004-9000017-7</v>
          </cell>
          <cell r="B82">
            <v>36768</v>
          </cell>
          <cell r="C82">
            <v>38594</v>
          </cell>
          <cell r="D82">
            <v>60</v>
          </cell>
          <cell r="E82">
            <v>0.06</v>
          </cell>
          <cell r="F82" t="str">
            <v>MES VENCIDO 12 DE GRACIA</v>
          </cell>
          <cell r="G82">
            <v>200416674</v>
          </cell>
          <cell r="H82">
            <v>142647891.07999998</v>
          </cell>
          <cell r="I82">
            <v>35</v>
          </cell>
          <cell r="J82">
            <v>113855919</v>
          </cell>
          <cell r="K82">
            <v>4075654.0308571425</v>
          </cell>
          <cell r="M82">
            <v>4174999</v>
          </cell>
          <cell r="N82">
            <v>4175000</v>
          </cell>
          <cell r="O82">
            <v>4174301</v>
          </cell>
          <cell r="P82">
            <v>4075654.0308571425</v>
          </cell>
          <cell r="Q82">
            <v>4075654.0308571425</v>
          </cell>
          <cell r="R82">
            <v>4075654.0308571425</v>
          </cell>
          <cell r="S82">
            <v>4075654.0308571425</v>
          </cell>
          <cell r="T82">
            <v>4075654.0308571425</v>
          </cell>
          <cell r="U82">
            <v>4075654.0308571425</v>
          </cell>
          <cell r="V82">
            <v>4075654.0308571425</v>
          </cell>
          <cell r="W82">
            <v>4075654.0308571425</v>
          </cell>
          <cell r="X82">
            <v>4075654.0308571425</v>
          </cell>
          <cell r="Y82">
            <v>4075654.0308571425</v>
          </cell>
          <cell r="Z82">
            <v>4075654.0308571425</v>
          </cell>
          <cell r="AA82">
            <v>4075654.0308571425</v>
          </cell>
          <cell r="AB82">
            <v>4075654.0308571425</v>
          </cell>
          <cell r="AC82">
            <v>4075654.0308571425</v>
          </cell>
          <cell r="AD82">
            <v>4075654.0308571425</v>
          </cell>
          <cell r="AE82">
            <v>4075654.0308571425</v>
          </cell>
          <cell r="AF82">
            <v>4075654.0308571425</v>
          </cell>
          <cell r="AG82">
            <v>4075654.0308571425</v>
          </cell>
          <cell r="AH82">
            <v>4075654.0308571425</v>
          </cell>
          <cell r="AI82">
            <v>4075654.0308571425</v>
          </cell>
          <cell r="AJ82">
            <v>4075654.0308571425</v>
          </cell>
          <cell r="AK82">
            <v>4075654.0308571425</v>
          </cell>
          <cell r="AL82">
            <v>4075654.0308571425</v>
          </cell>
          <cell r="AM82">
            <v>4075654.0308571425</v>
          </cell>
          <cell r="AN82">
            <v>4075654.0308571425</v>
          </cell>
          <cell r="AO82">
            <v>4075654.0308571425</v>
          </cell>
          <cell r="AP82">
            <v>4075654.0308571425</v>
          </cell>
          <cell r="AQ82">
            <v>4075654.0308571425</v>
          </cell>
          <cell r="AR82">
            <v>4075654.0308571425</v>
          </cell>
          <cell r="AS82">
            <v>4075654.0308571425</v>
          </cell>
          <cell r="AT82">
            <v>4075654.0308571425</v>
          </cell>
          <cell r="AU82">
            <v>4075654.0308571425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</row>
        <row r="83">
          <cell r="A83" t="str">
            <v>LEASING DE CREDITO-MOTONIVELADORA</v>
          </cell>
          <cell r="B83">
            <v>36299</v>
          </cell>
          <cell r="C83">
            <v>37730</v>
          </cell>
          <cell r="D83">
            <v>47</v>
          </cell>
          <cell r="E83">
            <v>0.1</v>
          </cell>
          <cell r="F83" t="str">
            <v>MES VENCIDO</v>
          </cell>
          <cell r="G83">
            <v>57496749</v>
          </cell>
          <cell r="H83">
            <v>19309249</v>
          </cell>
          <cell r="I83">
            <v>6</v>
          </cell>
          <cell r="K83">
            <v>3218208</v>
          </cell>
          <cell r="L83">
            <v>142945228.98742864</v>
          </cell>
          <cell r="M83">
            <v>138770229.98742864</v>
          </cell>
          <cell r="N83">
            <v>134595229.98742864</v>
          </cell>
          <cell r="O83">
            <v>130420928.98742864</v>
          </cell>
          <cell r="P83">
            <v>126345274.95657149</v>
          </cell>
          <cell r="Q83">
            <v>122269620.92571434</v>
          </cell>
          <cell r="R83">
            <v>118193966.8948572</v>
          </cell>
          <cell r="S83">
            <v>114118312.86400005</v>
          </cell>
          <cell r="T83">
            <v>110042658.83314291</v>
          </cell>
          <cell r="U83">
            <v>105967004.80228576</v>
          </cell>
          <cell r="V83">
            <v>101891350.77142861</v>
          </cell>
          <cell r="W83">
            <v>97815696.740571469</v>
          </cell>
          <cell r="X83">
            <v>93740042.709714323</v>
          </cell>
          <cell r="Y83">
            <v>89664388.678857177</v>
          </cell>
          <cell r="Z83">
            <v>85588734.648000032</v>
          </cell>
          <cell r="AA83">
            <v>81513080.617142886</v>
          </cell>
          <cell r="AB83">
            <v>77437426.58628574</v>
          </cell>
          <cell r="AC83">
            <v>73361772.555428594</v>
          </cell>
          <cell r="AD83">
            <v>69286118.524571449</v>
          </cell>
          <cell r="AE83">
            <v>65210464.493714303</v>
          </cell>
          <cell r="AF83">
            <v>61134810.462857157</v>
          </cell>
          <cell r="AG83">
            <v>57059156.432000011</v>
          </cell>
          <cell r="AH83">
            <v>52983502.401142865</v>
          </cell>
          <cell r="AI83">
            <v>48907848.37028572</v>
          </cell>
          <cell r="AJ83">
            <v>44832194.339428574</v>
          </cell>
          <cell r="AK83">
            <v>40756540.308571428</v>
          </cell>
          <cell r="AL83">
            <v>36680886.277714282</v>
          </cell>
          <cell r="AM83">
            <v>32605232.24685714</v>
          </cell>
          <cell r="AN83">
            <v>28529578.215999998</v>
          </cell>
          <cell r="AO83">
            <v>24453924.185142856</v>
          </cell>
          <cell r="AP83">
            <v>20378270.154285714</v>
          </cell>
          <cell r="AQ83">
            <v>16302616.12342857</v>
          </cell>
          <cell r="AR83">
            <v>12226962.092571428</v>
          </cell>
          <cell r="AS83">
            <v>8151308.0617142851</v>
          </cell>
          <cell r="AT83">
            <v>4075654.0308571425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</row>
        <row r="84">
          <cell r="A84" t="str">
            <v>LEASING DE CREDITO-MOTONIVELADORA</v>
          </cell>
          <cell r="B84">
            <v>36299</v>
          </cell>
          <cell r="C84">
            <v>37730</v>
          </cell>
          <cell r="D84">
            <v>47</v>
          </cell>
          <cell r="E84">
            <v>0.1</v>
          </cell>
          <cell r="F84" t="str">
            <v>MES VENCIDO</v>
          </cell>
          <cell r="G84">
            <v>57496749</v>
          </cell>
          <cell r="H84">
            <v>19309249</v>
          </cell>
          <cell r="I84">
            <v>6</v>
          </cell>
          <cell r="J84">
            <v>19309249</v>
          </cell>
          <cell r="K84">
            <v>3218208</v>
          </cell>
          <cell r="L84">
            <v>0</v>
          </cell>
          <cell r="M84">
            <v>1638340</v>
          </cell>
          <cell r="N84">
            <v>1591301</v>
          </cell>
          <cell r="O84">
            <v>1519692</v>
          </cell>
          <cell r="P84">
            <v>1527377.9236954062</v>
          </cell>
          <cell r="Q84">
            <v>1482998.4449064573</v>
          </cell>
          <cell r="R84">
            <v>1438408.8454408033</v>
          </cell>
          <cell r="S84">
            <v>1393607.8115668437</v>
          </cell>
          <cell r="T84">
            <v>1348594.0223360516</v>
          </cell>
          <cell r="U84">
            <v>1303366.1495459762</v>
          </cell>
          <cell r="V84">
            <v>1257922.8577030604</v>
          </cell>
          <cell r="W84">
            <v>1212262.8039852777</v>
          </cell>
          <cell r="X84">
            <v>1166384.6382045851</v>
          </cell>
          <cell r="Y84">
            <v>1120287.002769192</v>
          </cell>
          <cell r="Z84">
            <v>1073968.532645643</v>
          </cell>
          <cell r="AA84">
            <v>1028840.335662847</v>
          </cell>
          <cell r="AB84">
            <v>983367.69385572604</v>
          </cell>
          <cell r="AC84">
            <v>937547.19945390953</v>
          </cell>
          <cell r="AD84">
            <v>891375.41509452683</v>
          </cell>
          <cell r="AE84">
            <v>844848.87358247954</v>
          </cell>
          <cell r="AF84">
            <v>797964.07764885423</v>
          </cell>
          <cell r="AG84">
            <v>750717.49970746075</v>
          </cell>
          <cell r="AH84">
            <v>703105.58160948439</v>
          </cell>
          <cell r="AI84">
            <v>655124.73439623427</v>
          </cell>
          <cell r="AJ84">
            <v>606771.33804997522</v>
          </cell>
          <cell r="AK84">
            <v>558041.74124282983</v>
          </cell>
          <cell r="AL84">
            <v>508932.26108373521</v>
          </cell>
          <cell r="AM84">
            <v>459439.1828634378</v>
          </cell>
          <cell r="AN84">
            <v>409558.75979751535</v>
          </cell>
          <cell r="AO84">
            <v>359287.21276740887</v>
          </cell>
          <cell r="AP84">
            <v>308620.73005944933</v>
          </cell>
          <cell r="AQ84">
            <v>257555.46710186487</v>
          </cell>
          <cell r="AR84">
            <v>206087.54619975362</v>
          </cell>
          <cell r="AS84">
            <v>154213.05626800592</v>
          </cell>
          <cell r="AT84">
            <v>101928.05256216096</v>
          </cell>
          <cell r="AU84">
            <v>49228.556407182477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</row>
        <row r="85">
          <cell r="A85" t="str">
            <v>I.F.I-OBLIGACION PC 1004-9000019-0</v>
          </cell>
          <cell r="B85">
            <v>36768</v>
          </cell>
          <cell r="C85">
            <v>38594</v>
          </cell>
          <cell r="D85">
            <v>60</v>
          </cell>
          <cell r="E85">
            <v>0.06</v>
          </cell>
          <cell r="F85" t="str">
            <v>MES VENCIDO 12 DE GRACIA</v>
          </cell>
          <cell r="G85">
            <v>243750000</v>
          </cell>
          <cell r="H85">
            <v>173500833.92000002</v>
          </cell>
          <cell r="I85">
            <v>35</v>
          </cell>
          <cell r="K85">
            <v>4957166.6834285716</v>
          </cell>
          <cell r="L85">
            <v>19309249</v>
          </cell>
          <cell r="M85">
            <v>5077999</v>
          </cell>
          <cell r="N85">
            <v>5078000</v>
          </cell>
          <cell r="O85">
            <v>5077479</v>
          </cell>
          <cell r="P85">
            <v>4957166.6834285716</v>
          </cell>
          <cell r="Q85">
            <v>4957166.6834285716</v>
          </cell>
          <cell r="R85">
            <v>4957166.6834285716</v>
          </cell>
          <cell r="S85">
            <v>4957166.6834285716</v>
          </cell>
          <cell r="T85">
            <v>4957166.6834285716</v>
          </cell>
          <cell r="U85">
            <v>4957166.6834285716</v>
          </cell>
          <cell r="V85">
            <v>4957166.6834285716</v>
          </cell>
          <cell r="W85">
            <v>4957166.6834285716</v>
          </cell>
          <cell r="X85">
            <v>4957166.6834285716</v>
          </cell>
          <cell r="Y85">
            <v>4957166.6834285716</v>
          </cell>
          <cell r="Z85">
            <v>4957166.6834285716</v>
          </cell>
          <cell r="AA85">
            <v>4957166.6834285716</v>
          </cell>
          <cell r="AB85">
            <v>4957166.6834285716</v>
          </cell>
          <cell r="AC85">
            <v>4957166.6834285716</v>
          </cell>
          <cell r="AD85">
            <v>4957166.6834285716</v>
          </cell>
          <cell r="AE85">
            <v>4957166.6834285716</v>
          </cell>
          <cell r="AF85">
            <v>4957166.6834285716</v>
          </cell>
          <cell r="AG85">
            <v>4957166.6834285716</v>
          </cell>
          <cell r="AH85">
            <v>4957166.6834285716</v>
          </cell>
          <cell r="AI85">
            <v>4957166.6834285716</v>
          </cell>
          <cell r="AJ85">
            <v>4957166.6834285716</v>
          </cell>
          <cell r="AK85">
            <v>4957166.6834285716</v>
          </cell>
          <cell r="AL85">
            <v>4957166.6834285716</v>
          </cell>
          <cell r="AM85">
            <v>4957166.6834285716</v>
          </cell>
          <cell r="AN85">
            <v>4957166.6834285716</v>
          </cell>
          <cell r="AO85">
            <v>4957166.6834285716</v>
          </cell>
          <cell r="AP85">
            <v>4957166.6834285716</v>
          </cell>
          <cell r="AQ85">
            <v>4957166.6834285716</v>
          </cell>
          <cell r="AR85">
            <v>4957166.6834285716</v>
          </cell>
          <cell r="AS85">
            <v>4957166.6834285716</v>
          </cell>
          <cell r="AT85">
            <v>4957166.6834285716</v>
          </cell>
          <cell r="AU85">
            <v>4957166.6834285716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</row>
        <row r="86">
          <cell r="A86" t="str">
            <v>FINANDINA</v>
          </cell>
          <cell r="B86">
            <v>37593</v>
          </cell>
          <cell r="C86">
            <v>38689</v>
          </cell>
          <cell r="D86">
            <v>36</v>
          </cell>
          <cell r="E86">
            <v>7.4999999999999997E-2</v>
          </cell>
          <cell r="F86" t="str">
            <v>MES VENCIDO</v>
          </cell>
          <cell r="G86">
            <v>190000000</v>
          </cell>
          <cell r="H86">
            <v>265706270.07004604</v>
          </cell>
          <cell r="I86">
            <v>36</v>
          </cell>
          <cell r="J86">
            <v>265706270.07004604</v>
          </cell>
          <cell r="K86">
            <v>7048750.5734298872</v>
          </cell>
          <cell r="L86">
            <v>173862811.86971438</v>
          </cell>
          <cell r="M86">
            <v>168784812.86971435</v>
          </cell>
          <cell r="N86">
            <v>163706812.86971435</v>
          </cell>
          <cell r="O86">
            <v>158629333.86971435</v>
          </cell>
          <cell r="P86">
            <v>153672167.18628576</v>
          </cell>
          <cell r="Q86">
            <v>148715000.50285718</v>
          </cell>
          <cell r="R86">
            <v>143757833.81942859</v>
          </cell>
          <cell r="S86">
            <v>138800667.13600001</v>
          </cell>
          <cell r="T86">
            <v>133843500.45257142</v>
          </cell>
          <cell r="U86">
            <v>128886333.76914285</v>
          </cell>
          <cell r="V86">
            <v>123929167.08571428</v>
          </cell>
          <cell r="W86">
            <v>118972000.40228571</v>
          </cell>
          <cell r="X86">
            <v>114014833.71885714</v>
          </cell>
          <cell r="Y86">
            <v>109057667.03542857</v>
          </cell>
          <cell r="Z86">
            <v>104100500.352</v>
          </cell>
          <cell r="AA86">
            <v>99143333.668571427</v>
          </cell>
          <cell r="AB86">
            <v>94186166.985142857</v>
          </cell>
          <cell r="AC86">
            <v>89229000.301714286</v>
          </cell>
          <cell r="AD86">
            <v>84271833.618285716</v>
          </cell>
          <cell r="AE86">
            <v>79314666.934857145</v>
          </cell>
          <cell r="AF86">
            <v>74357500.251428574</v>
          </cell>
          <cell r="AG86">
            <v>69400333.568000004</v>
          </cell>
          <cell r="AH86">
            <v>64443166.884571426</v>
          </cell>
          <cell r="AI86">
            <v>59486000.201142855</v>
          </cell>
          <cell r="AJ86">
            <v>54528833.517714284</v>
          </cell>
          <cell r="AK86">
            <v>49571666.834285714</v>
          </cell>
          <cell r="AL86">
            <v>44614500.150857143</v>
          </cell>
          <cell r="AM86">
            <v>39657333.467428572</v>
          </cell>
          <cell r="AN86">
            <v>34700166.784000002</v>
          </cell>
          <cell r="AO86">
            <v>29743000.100571427</v>
          </cell>
          <cell r="AP86">
            <v>24785833.417142857</v>
          </cell>
          <cell r="AQ86">
            <v>19828666.733714286</v>
          </cell>
          <cell r="AR86">
            <v>14871500.050285716</v>
          </cell>
          <cell r="AS86">
            <v>9914333.3668571431</v>
          </cell>
          <cell r="AT86">
            <v>4957166.6834285716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</row>
        <row r="87">
          <cell r="A87" t="str">
            <v>VEHICULO  AUDI ALLROAD 2.7 BITURBO -180-25937</v>
          </cell>
          <cell r="G87">
            <v>66220890</v>
          </cell>
          <cell r="H87">
            <v>66220890</v>
          </cell>
          <cell r="I87">
            <v>9</v>
          </cell>
          <cell r="L87">
            <v>265706270.07004595</v>
          </cell>
          <cell r="M87">
            <v>1992692</v>
          </cell>
          <cell r="N87">
            <v>1935479</v>
          </cell>
          <cell r="O87">
            <v>1848386</v>
          </cell>
          <cell r="P87">
            <v>1857726.6694494572</v>
          </cell>
          <cell r="Q87">
            <v>1803748.4591081312</v>
          </cell>
          <cell r="R87">
            <v>1749514.6815963807</v>
          </cell>
          <cell r="S87">
            <v>1695023.739038849</v>
          </cell>
          <cell r="T87">
            <v>1640274.0247823242</v>
          </cell>
          <cell r="U87">
            <v>1585263.9233507367</v>
          </cell>
          <cell r="V87">
            <v>1529991.8103999353</v>
          </cell>
          <cell r="W87">
            <v>1474456.0526722434</v>
          </cell>
          <cell r="X87">
            <v>1418655.00795079</v>
          </cell>
          <cell r="Y87">
            <v>1362587.0250136196</v>
          </cell>
          <cell r="Z87">
            <v>1306250.4435875723</v>
          </cell>
          <cell r="AA87">
            <v>1251361.5708999867</v>
          </cell>
          <cell r="AB87">
            <v>1196053.7542135403</v>
          </cell>
          <cell r="AC87">
            <v>1140322.8486994209</v>
          </cell>
          <cell r="AD87">
            <v>1084164.6735358264</v>
          </cell>
          <cell r="AE87">
            <v>1027575.0116163887</v>
          </cell>
          <cell r="AF87">
            <v>970549.60925633216</v>
          </cell>
          <cell r="AG87">
            <v>913084.17589635553</v>
          </cell>
          <cell r="AH87">
            <v>855174.38380421849</v>
          </cell>
          <cell r="AI87">
            <v>796815.8677740111</v>
          </cell>
          <cell r="AJ87">
            <v>738004.22482309584</v>
          </cell>
          <cell r="AK87">
            <v>678735.01388669864</v>
          </cell>
          <cell r="AL87">
            <v>619003.7555101359</v>
          </cell>
          <cell r="AM87">
            <v>558805.93153865612</v>
          </cell>
          <cell r="AN87">
            <v>498136.98480487871</v>
          </cell>
          <cell r="AO87">
            <v>436992.31881381589</v>
          </cell>
          <cell r="AP87">
            <v>375367.29742545361</v>
          </cell>
          <cell r="AQ87">
            <v>313257.24453487678</v>
          </cell>
          <cell r="AR87">
            <v>250657.44374991988</v>
          </cell>
          <cell r="AS87">
            <v>187563.13806632379</v>
          </cell>
          <cell r="AT87">
            <v>123969.52954037984</v>
          </cell>
          <cell r="AU87">
            <v>59871.778959043273</v>
          </cell>
          <cell r="AV87">
            <v>26048750.573429886</v>
          </cell>
          <cell r="AW87">
            <v>19000000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</row>
        <row r="88">
          <cell r="A88" t="str">
            <v>BANCO GRANAHORRAR 100490000426</v>
          </cell>
          <cell r="B88">
            <v>37481</v>
          </cell>
          <cell r="C88">
            <v>39307</v>
          </cell>
          <cell r="D88">
            <v>60</v>
          </cell>
          <cell r="E88">
            <v>0.06</v>
          </cell>
          <cell r="F88" t="str">
            <v>MES VENCIDO 6 MESES GRACIA</v>
          </cell>
          <cell r="G88">
            <v>1500000000</v>
          </cell>
          <cell r="H88">
            <v>1500000000</v>
          </cell>
          <cell r="I88">
            <v>58</v>
          </cell>
          <cell r="J88">
            <v>220936611</v>
          </cell>
          <cell r="K88">
            <v>27777777.777777776</v>
          </cell>
          <cell r="N88">
            <v>7048750.5734298872</v>
          </cell>
          <cell r="O88">
            <v>5885849</v>
          </cell>
          <cell r="P88">
            <v>5885849</v>
          </cell>
          <cell r="Q88">
            <v>27777777.777777776</v>
          </cell>
          <cell r="R88">
            <v>27777777.777777776</v>
          </cell>
          <cell r="S88">
            <v>27777777.777777776</v>
          </cell>
          <cell r="T88">
            <v>27777777.777777776</v>
          </cell>
          <cell r="U88">
            <v>27777777.777777776</v>
          </cell>
          <cell r="V88">
            <v>27777777.777777776</v>
          </cell>
          <cell r="W88">
            <v>27777777.777777776</v>
          </cell>
          <cell r="X88">
            <v>27777777.777777776</v>
          </cell>
          <cell r="Y88">
            <v>27777777.777777776</v>
          </cell>
          <cell r="Z88">
            <v>27777777.777777776</v>
          </cell>
          <cell r="AA88">
            <v>27777777.777777776</v>
          </cell>
          <cell r="AB88">
            <v>27777777.777777776</v>
          </cell>
          <cell r="AC88">
            <v>27777777.777777776</v>
          </cell>
          <cell r="AD88">
            <v>27777777.777777776</v>
          </cell>
          <cell r="AE88">
            <v>27777777.777777776</v>
          </cell>
          <cell r="AF88">
            <v>27777777.777777776</v>
          </cell>
          <cell r="AG88">
            <v>27777777.777777776</v>
          </cell>
          <cell r="AH88">
            <v>27777777.777777776</v>
          </cell>
          <cell r="AI88">
            <v>27777777.777777776</v>
          </cell>
          <cell r="AJ88">
            <v>27777777.777777776</v>
          </cell>
          <cell r="AK88">
            <v>27777777.777777776</v>
          </cell>
          <cell r="AL88">
            <v>27777777.777777776</v>
          </cell>
          <cell r="AM88">
            <v>27777777.777777776</v>
          </cell>
          <cell r="AN88">
            <v>27777777.777777776</v>
          </cell>
          <cell r="AO88">
            <v>27777777.777777776</v>
          </cell>
          <cell r="AP88">
            <v>27777777.777777776</v>
          </cell>
          <cell r="AQ88">
            <v>27777777.777777776</v>
          </cell>
          <cell r="AR88">
            <v>27777777.777777776</v>
          </cell>
          <cell r="AS88">
            <v>27777777.777777776</v>
          </cell>
          <cell r="AT88">
            <v>27777777.777777776</v>
          </cell>
          <cell r="AU88">
            <v>27777777.777777776</v>
          </cell>
          <cell r="AV88">
            <v>27777777.777777776</v>
          </cell>
          <cell r="AW88">
            <v>27777777.777777776</v>
          </cell>
          <cell r="AX88">
            <v>27777777.777777776</v>
          </cell>
          <cell r="AY88">
            <v>27777777.777777776</v>
          </cell>
          <cell r="AZ88">
            <v>27777777.777777776</v>
          </cell>
          <cell r="BA88">
            <v>27777777.777777776</v>
          </cell>
          <cell r="BB88">
            <v>27777777.777777776</v>
          </cell>
          <cell r="BC88">
            <v>27777777.777777776</v>
          </cell>
          <cell r="BD88">
            <v>27777777.777777776</v>
          </cell>
          <cell r="BE88">
            <v>27777777.777777776</v>
          </cell>
          <cell r="BF88">
            <v>27777777.777777776</v>
          </cell>
          <cell r="BG88">
            <v>27777777.777777776</v>
          </cell>
          <cell r="BH88">
            <v>27777777.777777776</v>
          </cell>
          <cell r="BI88">
            <v>27777777.777777776</v>
          </cell>
          <cell r="BJ88">
            <v>27777777.777777776</v>
          </cell>
          <cell r="BK88">
            <v>27777777.777777776</v>
          </cell>
          <cell r="BL88">
            <v>27777777.777777776</v>
          </cell>
          <cell r="BM88">
            <v>27777777.777777776</v>
          </cell>
          <cell r="BN88">
            <v>27777777.777777776</v>
          </cell>
          <cell r="BO88">
            <v>27777777.777777776</v>
          </cell>
          <cell r="BP88">
            <v>27777777.777777776</v>
          </cell>
          <cell r="BQ88">
            <v>27777777.777777776</v>
          </cell>
          <cell r="BR88">
            <v>27777777.777777776</v>
          </cell>
          <cell r="BS88">
            <v>27777777.777777776</v>
          </cell>
          <cell r="BT88">
            <v>27777777.777777776</v>
          </cell>
          <cell r="BU88">
            <v>27777777.777777776</v>
          </cell>
          <cell r="BV88">
            <v>27777777.777777776</v>
          </cell>
          <cell r="BW88">
            <v>27777777.777777776</v>
          </cell>
          <cell r="BX88">
            <v>27777777.777777776</v>
          </cell>
        </row>
        <row r="89">
          <cell r="A89" t="str">
            <v>CAMIONETA MERCEDES BENZ BNI 034 180-25938</v>
          </cell>
          <cell r="B89">
            <v>37421</v>
          </cell>
          <cell r="C89">
            <v>37786</v>
          </cell>
          <cell r="D89">
            <v>12</v>
          </cell>
          <cell r="E89">
            <v>7.0000000000000007E-2</v>
          </cell>
          <cell r="F89" t="str">
            <v>T.VENCIDO int. Anticp</v>
          </cell>
          <cell r="G89">
            <v>66220890</v>
          </cell>
          <cell r="H89">
            <v>66220890</v>
          </cell>
          <cell r="I89">
            <v>9</v>
          </cell>
          <cell r="J89">
            <v>225000000</v>
          </cell>
          <cell r="K89">
            <v>75000000</v>
          </cell>
          <cell r="L89">
            <v>1499999999.9999988</v>
          </cell>
          <cell r="M89">
            <v>1499999999.9999988</v>
          </cell>
          <cell r="N89">
            <v>1499999999.9999988</v>
          </cell>
          <cell r="O89">
            <v>1499999999.9999988</v>
          </cell>
          <cell r="P89">
            <v>1499999999.9999988</v>
          </cell>
          <cell r="Q89">
            <v>1472222222.2222211</v>
          </cell>
          <cell r="R89">
            <v>1444444444.4444435</v>
          </cell>
          <cell r="S89">
            <v>1416666666.6666658</v>
          </cell>
          <cell r="T89">
            <v>1388888888.8888881</v>
          </cell>
          <cell r="U89">
            <v>1361111111.1111104</v>
          </cell>
          <cell r="V89">
            <v>1333333333.3333328</v>
          </cell>
          <cell r="W89">
            <v>1305555555.5555551</v>
          </cell>
          <cell r="X89">
            <v>1277777777.7777774</v>
          </cell>
          <cell r="Y89">
            <v>1249999999.9999998</v>
          </cell>
          <cell r="Z89">
            <v>1222222222.2222221</v>
          </cell>
          <cell r="AA89">
            <v>1194444444.4444444</v>
          </cell>
          <cell r="AB89">
            <v>1166666666.6666667</v>
          </cell>
          <cell r="AC89">
            <v>1138888888.8888891</v>
          </cell>
          <cell r="AD89">
            <v>1111111111.1111114</v>
          </cell>
          <cell r="AE89">
            <v>1083333333.3333337</v>
          </cell>
          <cell r="AF89">
            <v>1055555555.5555559</v>
          </cell>
          <cell r="AG89">
            <v>1027777777.7777781</v>
          </cell>
          <cell r="AH89">
            <v>1000000000.0000004</v>
          </cell>
          <cell r="AI89">
            <v>972222222.22222257</v>
          </cell>
          <cell r="AJ89">
            <v>944444444.44444478</v>
          </cell>
          <cell r="AK89">
            <v>916666666.66666698</v>
          </cell>
          <cell r="AL89">
            <v>888888888.88888919</v>
          </cell>
          <cell r="AM89">
            <v>861111111.1111114</v>
          </cell>
          <cell r="AN89">
            <v>833333333.33333361</v>
          </cell>
          <cell r="AO89">
            <v>805555555.55555582</v>
          </cell>
          <cell r="AP89">
            <v>777777777.77777803</v>
          </cell>
          <cell r="AQ89">
            <v>750000000.00000024</v>
          </cell>
          <cell r="AR89">
            <v>722222222.22222245</v>
          </cell>
          <cell r="AS89">
            <v>694444444.44444466</v>
          </cell>
          <cell r="AT89">
            <v>666666666.66666687</v>
          </cell>
          <cell r="AU89">
            <v>638888888.88888907</v>
          </cell>
          <cell r="AV89">
            <v>611111111.11111128</v>
          </cell>
          <cell r="AW89">
            <v>583333333.33333349</v>
          </cell>
          <cell r="AX89">
            <v>555555555.5555557</v>
          </cell>
          <cell r="AY89">
            <v>527777777.77777797</v>
          </cell>
          <cell r="AZ89">
            <v>500000000.00000018</v>
          </cell>
          <cell r="BA89">
            <v>472222222.22222239</v>
          </cell>
          <cell r="BB89">
            <v>444444444.4444446</v>
          </cell>
          <cell r="BC89">
            <v>416666666.66666681</v>
          </cell>
          <cell r="BD89">
            <v>388888888.88888901</v>
          </cell>
          <cell r="BE89">
            <v>361111111.11111122</v>
          </cell>
          <cell r="BF89">
            <v>333333333.33333343</v>
          </cell>
          <cell r="BG89">
            <v>305555555.55555564</v>
          </cell>
          <cell r="BH89">
            <v>277777777.77777785</v>
          </cell>
          <cell r="BI89">
            <v>250000000.00000006</v>
          </cell>
          <cell r="BJ89">
            <v>222222222.22222227</v>
          </cell>
          <cell r="BK89">
            <v>194444444.44444448</v>
          </cell>
          <cell r="BL89">
            <v>166666666.66666669</v>
          </cell>
          <cell r="BM89">
            <v>138888888.8888889</v>
          </cell>
          <cell r="BN89">
            <v>111111111.1111111</v>
          </cell>
          <cell r="BO89">
            <v>83333333.333333328</v>
          </cell>
          <cell r="BP89">
            <v>55555555.555555552</v>
          </cell>
          <cell r="BQ89">
            <v>27777777.777777776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138888888.8888889</v>
          </cell>
          <cell r="BX89">
            <v>111111111.1111111</v>
          </cell>
        </row>
        <row r="90">
          <cell r="A90" t="str">
            <v>TOTAL FAMILIA  ANGARITA - BASO</v>
          </cell>
          <cell r="B90">
            <v>37408</v>
          </cell>
          <cell r="C90">
            <v>37773</v>
          </cell>
          <cell r="D90">
            <v>12</v>
          </cell>
          <cell r="E90">
            <v>0.03</v>
          </cell>
          <cell r="F90" t="str">
            <v>MES VENCIDO</v>
          </cell>
          <cell r="G90">
            <v>264883560</v>
          </cell>
          <cell r="H90">
            <v>264883560</v>
          </cell>
          <cell r="I90">
            <v>9</v>
          </cell>
          <cell r="J90">
            <v>264883560</v>
          </cell>
          <cell r="K90">
            <v>7946506.7999999998</v>
          </cell>
          <cell r="L90">
            <v>225000000</v>
          </cell>
          <cell r="M90">
            <v>17147250</v>
          </cell>
          <cell r="N90">
            <v>17317175</v>
          </cell>
          <cell r="O90">
            <v>17094875</v>
          </cell>
          <cell r="P90">
            <v>17606852.58167031</v>
          </cell>
          <cell r="Q90">
            <v>17648029.150151119</v>
          </cell>
          <cell r="R90">
            <v>17361792.486752819</v>
          </cell>
          <cell r="S90">
            <v>17074186.755303703</v>
          </cell>
          <cell r="T90">
            <v>16785203.246048141</v>
          </cell>
          <cell r="U90">
            <v>16494833.200985679</v>
          </cell>
          <cell r="V90">
            <v>16203067.813622557</v>
          </cell>
          <cell r="W90">
            <v>15909898.228721902</v>
          </cell>
          <cell r="X90">
            <v>15615315.542052751</v>
          </cell>
          <cell r="Y90">
            <v>15319310.800137816</v>
          </cell>
          <cell r="Z90">
            <v>15021875.000000007</v>
          </cell>
          <cell r="AA90">
            <v>14743239.874362944</v>
          </cell>
          <cell r="AB90">
            <v>14462443.358676879</v>
          </cell>
          <cell r="AC90">
            <v>14179463.425083613</v>
          </cell>
          <cell r="AD90">
            <v>13894277.851743653</v>
          </cell>
          <cell r="AE90">
            <v>13606864.221251929</v>
          </cell>
          <cell r="AF90">
            <v>13317199.919041155</v>
          </cell>
          <cell r="AG90">
            <v>13025262.131772732</v>
          </cell>
          <cell r="AH90">
            <v>12731027.845715141</v>
          </cell>
          <cell r="AI90">
            <v>12434473.845109642</v>
          </cell>
          <cell r="AJ90">
            <v>12135576.710523305</v>
          </cell>
          <cell r="AK90">
            <v>11834312.817189129</v>
          </cell>
          <cell r="AL90">
            <v>11530658.33333333</v>
          </cell>
          <cell r="AM90">
            <v>11224589.218489515</v>
          </cell>
          <cell r="AN90">
            <v>10916081.221799782</v>
          </cell>
          <cell r="AO90">
            <v>10605109.880302591</v>
          </cell>
          <cell r="AP90">
            <v>10291650.517207317</v>
          </cell>
          <cell r="AQ90">
            <v>9975678.2401553467</v>
          </cell>
          <cell r="AR90">
            <v>9657167.939467689</v>
          </cell>
          <cell r="AS90">
            <v>9336094.2863789592</v>
          </cell>
          <cell r="AT90">
            <v>9012431.7312575914</v>
          </cell>
          <cell r="AU90">
            <v>8686154.5018122736</v>
          </cell>
          <cell r="AV90">
            <v>8357236.601284408</v>
          </cell>
          <cell r="AW90">
            <v>8025651.8066265443</v>
          </cell>
          <cell r="AX90">
            <v>7691373.6666666605</v>
          </cell>
          <cell r="AY90">
            <v>7354375.5002581952</v>
          </cell>
          <cell r="AZ90">
            <v>7014630.3944157064</v>
          </cell>
          <cell r="BA90">
            <v>6672111.2024360755</v>
          </cell>
          <cell r="BB90">
            <v>6326790.542005118</v>
          </cell>
          <cell r="BC90">
            <v>5978640.7932895171</v>
          </cell>
          <cell r="BD90">
            <v>5627634.0970139429</v>
          </cell>
          <cell r="BE90">
            <v>5273742.3525232812</v>
          </cell>
          <cell r="BF90">
            <v>4916937.2158298176</v>
          </cell>
          <cell r="BG90">
            <v>4557190.0976452949</v>
          </cell>
          <cell r="BH90">
            <v>4194472.1613977253</v>
          </cell>
          <cell r="BI90">
            <v>3828754.3212328316</v>
          </cell>
          <cell r="BJ90">
            <v>3460007.2400000021</v>
          </cell>
          <cell r="BK90">
            <v>3088201.3272226569</v>
          </cell>
          <cell r="BL90">
            <v>2713306.7370529003</v>
          </cell>
          <cell r="BM90">
            <v>2335293.3662103298</v>
          </cell>
          <cell r="BN90">
            <v>1954130.8519049042</v>
          </cell>
          <cell r="BO90">
            <v>1569788.5697437369</v>
          </cell>
          <cell r="BP90">
            <v>1182235.6316216916</v>
          </cell>
          <cell r="BQ90">
            <v>791440.88359566999</v>
          </cell>
          <cell r="BR90">
            <v>397372.90374245861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1946077.802061555</v>
          </cell>
          <cell r="BX90">
            <v>1563304.6783973193</v>
          </cell>
        </row>
        <row r="91">
          <cell r="A91" t="str">
            <v>BANCO DE OCCIDENTE 210 0000 353-4</v>
          </cell>
          <cell r="B91">
            <v>37421</v>
          </cell>
          <cell r="C91">
            <v>37786</v>
          </cell>
          <cell r="D91">
            <v>12</v>
          </cell>
          <cell r="E91">
            <v>7.0000000000000007E-2</v>
          </cell>
          <cell r="F91" t="str">
            <v>T.VENCIDO int. Anticp</v>
          </cell>
          <cell r="G91">
            <v>300000000</v>
          </cell>
          <cell r="H91">
            <v>225000000</v>
          </cell>
          <cell r="I91">
            <v>3</v>
          </cell>
          <cell r="J91">
            <v>225000000</v>
          </cell>
          <cell r="K91">
            <v>75000000</v>
          </cell>
          <cell r="L91">
            <v>226822460</v>
          </cell>
          <cell r="M91">
            <v>226822460</v>
          </cell>
          <cell r="N91">
            <v>75000000</v>
          </cell>
          <cell r="O91">
            <v>215050762</v>
          </cell>
          <cell r="P91">
            <v>209164913</v>
          </cell>
          <cell r="Q91">
            <v>75000000</v>
          </cell>
          <cell r="R91">
            <v>197393215</v>
          </cell>
          <cell r="S91">
            <v>191507366</v>
          </cell>
          <cell r="T91">
            <v>75000000</v>
          </cell>
          <cell r="U91">
            <v>179735668</v>
          </cell>
          <cell r="V91">
            <v>173849819</v>
          </cell>
          <cell r="W91">
            <v>167963970</v>
          </cell>
          <cell r="X91">
            <v>162078121</v>
          </cell>
          <cell r="Y91">
            <v>156192272</v>
          </cell>
          <cell r="Z91">
            <v>150306423</v>
          </cell>
          <cell r="AA91">
            <v>144420574</v>
          </cell>
          <cell r="AB91">
            <v>138534725</v>
          </cell>
          <cell r="AC91">
            <v>132648876</v>
          </cell>
          <cell r="AD91">
            <v>126763027</v>
          </cell>
          <cell r="AE91">
            <v>120877178</v>
          </cell>
          <cell r="AF91">
            <v>114991329</v>
          </cell>
          <cell r="AG91">
            <v>109105480</v>
          </cell>
          <cell r="AH91">
            <v>103219631</v>
          </cell>
          <cell r="AI91">
            <v>97333782</v>
          </cell>
          <cell r="AJ91">
            <v>91447933</v>
          </cell>
          <cell r="AK91">
            <v>85562084</v>
          </cell>
          <cell r="AL91">
            <v>79676235</v>
          </cell>
          <cell r="AM91">
            <v>73790386</v>
          </cell>
          <cell r="AN91">
            <v>67904537</v>
          </cell>
          <cell r="AO91">
            <v>62018688</v>
          </cell>
          <cell r="AP91">
            <v>56132839</v>
          </cell>
          <cell r="AQ91">
            <v>50246990</v>
          </cell>
          <cell r="AR91">
            <v>44361141</v>
          </cell>
          <cell r="AS91">
            <v>38475292</v>
          </cell>
          <cell r="AT91">
            <v>32589443</v>
          </cell>
          <cell r="AU91">
            <v>26703594</v>
          </cell>
          <cell r="AV91">
            <v>20817745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</row>
        <row r="92">
          <cell r="A92" t="str">
            <v>BANCO GANADERO</v>
          </cell>
          <cell r="B92" t="str">
            <v>OCTUBRE DE 2002</v>
          </cell>
          <cell r="C92" t="str">
            <v>MARZO DE 2003</v>
          </cell>
          <cell r="D92">
            <v>6</v>
          </cell>
          <cell r="E92">
            <v>2.5000000000000001E-2</v>
          </cell>
          <cell r="F92" t="str">
            <v>MES VENCIDO</v>
          </cell>
          <cell r="G92">
            <v>40000000</v>
          </cell>
          <cell r="H92">
            <v>40000000</v>
          </cell>
          <cell r="I92">
            <v>1</v>
          </cell>
          <cell r="J92">
            <v>40000000</v>
          </cell>
          <cell r="K92">
            <v>1000000</v>
          </cell>
          <cell r="L92">
            <v>225000000</v>
          </cell>
          <cell r="M92">
            <v>225000000</v>
          </cell>
          <cell r="N92">
            <v>150000000</v>
          </cell>
          <cell r="O92">
            <v>150000000</v>
          </cell>
          <cell r="P92">
            <v>150000000</v>
          </cell>
          <cell r="Q92">
            <v>75000000</v>
          </cell>
          <cell r="R92">
            <v>75000000</v>
          </cell>
          <cell r="S92">
            <v>75000000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</row>
        <row r="93">
          <cell r="A93" t="str">
            <v>0013-0494-1-1-9600005697</v>
          </cell>
          <cell r="B93">
            <v>37432</v>
          </cell>
          <cell r="C93">
            <v>37615</v>
          </cell>
          <cell r="D93">
            <v>6</v>
          </cell>
          <cell r="E93">
            <v>0.128</v>
          </cell>
          <cell r="F93" t="str">
            <v>AL VENCIMIENTO</v>
          </cell>
          <cell r="G93">
            <v>300000000</v>
          </cell>
          <cell r="H93">
            <v>300000000</v>
          </cell>
          <cell r="I93">
            <v>1</v>
          </cell>
          <cell r="J93">
            <v>300000000</v>
          </cell>
          <cell r="K93">
            <v>300000000</v>
          </cell>
          <cell r="L93">
            <v>0</v>
          </cell>
          <cell r="M93">
            <v>200000000</v>
          </cell>
          <cell r="N93">
            <v>8448750</v>
          </cell>
          <cell r="O93">
            <v>1000000</v>
          </cell>
          <cell r="P93">
            <v>1000000</v>
          </cell>
          <cell r="Q93">
            <v>5669408.745045336</v>
          </cell>
          <cell r="R93">
            <v>1000000</v>
          </cell>
          <cell r="S93">
            <v>1000000</v>
          </cell>
          <cell r="T93">
            <v>0</v>
          </cell>
        </row>
        <row r="94">
          <cell r="A94" t="str">
            <v>BANCO GANADERO</v>
          </cell>
          <cell r="E94">
            <v>0.03</v>
          </cell>
          <cell r="F94" t="str">
            <v>MES VENCIDO</v>
          </cell>
          <cell r="G94">
            <v>125000000</v>
          </cell>
          <cell r="H94">
            <v>125000000</v>
          </cell>
          <cell r="I94">
            <v>1</v>
          </cell>
          <cell r="J94">
            <v>125000000</v>
          </cell>
          <cell r="K94">
            <v>3750000</v>
          </cell>
          <cell r="L94">
            <v>300000000</v>
          </cell>
          <cell r="M94">
            <v>300000000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</row>
        <row r="95">
          <cell r="A95" t="str">
            <v>0013-0494-1-1-9600005697</v>
          </cell>
          <cell r="B95">
            <v>37432</v>
          </cell>
          <cell r="C95">
            <v>37797</v>
          </cell>
          <cell r="D95">
            <v>12</v>
          </cell>
          <cell r="E95">
            <v>0.128</v>
          </cell>
          <cell r="F95" t="str">
            <v>AL VENCIMIENTO</v>
          </cell>
          <cell r="G95">
            <v>300000000</v>
          </cell>
          <cell r="H95">
            <v>300000000</v>
          </cell>
          <cell r="I95">
            <v>1</v>
          </cell>
          <cell r="J95">
            <v>300000000</v>
          </cell>
          <cell r="K95">
            <v>300000000</v>
          </cell>
          <cell r="N95">
            <v>0</v>
          </cell>
          <cell r="O95">
            <v>3750000</v>
          </cell>
          <cell r="P95">
            <v>3750000</v>
          </cell>
          <cell r="Q95">
            <v>3750000</v>
          </cell>
          <cell r="R95">
            <v>3750000</v>
          </cell>
          <cell r="T95">
            <v>300000000</v>
          </cell>
        </row>
        <row r="96">
          <cell r="A96" t="str">
            <v>Credito rotativo , se prorrogó en dic/2002</v>
          </cell>
          <cell r="B96">
            <v>37448</v>
          </cell>
          <cell r="C96">
            <v>37632</v>
          </cell>
          <cell r="D96">
            <v>6</v>
          </cell>
          <cell r="E96">
            <v>0.12282</v>
          </cell>
          <cell r="F96" t="str">
            <v>AL VENCIMIENTO</v>
          </cell>
          <cell r="G96">
            <v>200000000</v>
          </cell>
          <cell r="H96">
            <v>200000000</v>
          </cell>
          <cell r="I96">
            <v>1</v>
          </cell>
          <cell r="J96">
            <v>200000000</v>
          </cell>
          <cell r="K96">
            <v>200000000</v>
          </cell>
          <cell r="L96">
            <v>300000000</v>
          </cell>
          <cell r="M96">
            <v>300000000</v>
          </cell>
          <cell r="N96">
            <v>300000000</v>
          </cell>
          <cell r="O96">
            <v>300000000</v>
          </cell>
          <cell r="P96">
            <v>300000000</v>
          </cell>
          <cell r="Q96">
            <v>300000000</v>
          </cell>
          <cell r="R96">
            <v>300000000</v>
          </cell>
          <cell r="S96">
            <v>300000000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</row>
        <row r="97">
          <cell r="A97" t="str">
            <v>Subtotal FIDUIFI</v>
          </cell>
          <cell r="B97">
            <v>37432</v>
          </cell>
          <cell r="C97">
            <v>37797</v>
          </cell>
          <cell r="D97">
            <v>12</v>
          </cell>
          <cell r="E97">
            <v>0.128</v>
          </cell>
          <cell r="F97" t="str">
            <v>AL VENCIMIENTO</v>
          </cell>
          <cell r="G97">
            <v>2223520510</v>
          </cell>
          <cell r="H97">
            <v>2015021832.48</v>
          </cell>
          <cell r="I97">
            <v>1</v>
          </cell>
          <cell r="J97">
            <v>2015021832.48</v>
          </cell>
          <cell r="K97">
            <v>300000000</v>
          </cell>
          <cell r="L97">
            <v>200000000</v>
          </cell>
          <cell r="M97">
            <v>200000000</v>
          </cell>
          <cell r="N97">
            <v>19200000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19200000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</row>
        <row r="98">
          <cell r="A98" t="str">
            <v>0013-0494-1-1-9600005770</v>
          </cell>
          <cell r="B98">
            <v>37448</v>
          </cell>
          <cell r="C98">
            <v>37632</v>
          </cell>
          <cell r="D98">
            <v>6</v>
          </cell>
          <cell r="E98">
            <v>0.12282</v>
          </cell>
          <cell r="F98" t="str">
            <v>AL VENCIMIENTO</v>
          </cell>
          <cell r="G98">
            <v>200000000</v>
          </cell>
          <cell r="H98">
            <v>200000000</v>
          </cell>
          <cell r="I98">
            <v>1</v>
          </cell>
          <cell r="J98">
            <v>200000000</v>
          </cell>
          <cell r="K98">
            <v>200000000</v>
          </cell>
          <cell r="L98">
            <v>0</v>
          </cell>
          <cell r="M98" t="str">
            <v>costo operativo</v>
          </cell>
          <cell r="N98">
            <v>300000000</v>
          </cell>
          <cell r="O98">
            <v>12282000</v>
          </cell>
          <cell r="P98">
            <v>300000000</v>
          </cell>
          <cell r="Q98">
            <v>300000000</v>
          </cell>
          <cell r="R98">
            <v>300000000</v>
          </cell>
          <cell r="S98">
            <v>300000000</v>
          </cell>
          <cell r="T98">
            <v>0</v>
          </cell>
          <cell r="U98">
            <v>200000000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</row>
        <row r="99">
          <cell r="A99" t="str">
            <v>ALIANZA FIDUCIARIA-L CAPITAL</v>
          </cell>
          <cell r="B99" t="str">
            <v>JULIO DE 2000</v>
          </cell>
          <cell r="C99" t="str">
            <v>MARZO DE 2002</v>
          </cell>
          <cell r="D99">
            <v>22</v>
          </cell>
          <cell r="E99">
            <v>0.24</v>
          </cell>
          <cell r="F99" t="str">
            <v>MES VENCIDO</v>
          </cell>
          <cell r="G99">
            <v>450225317</v>
          </cell>
          <cell r="H99">
            <v>0</v>
          </cell>
          <cell r="I99">
            <v>0</v>
          </cell>
          <cell r="L99">
            <v>200000000</v>
          </cell>
          <cell r="M99">
            <v>200000000</v>
          </cell>
          <cell r="N99">
            <v>200000000</v>
          </cell>
          <cell r="O99">
            <v>200000000</v>
          </cell>
          <cell r="P99">
            <v>200000000</v>
          </cell>
          <cell r="Q99">
            <v>200000000</v>
          </cell>
          <cell r="R99">
            <v>200000000</v>
          </cell>
          <cell r="S99">
            <v>200000000</v>
          </cell>
          <cell r="T99">
            <v>200000000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</row>
        <row r="100">
          <cell r="A100" t="str">
            <v>CARLOS TORRES</v>
          </cell>
          <cell r="B100">
            <v>37281</v>
          </cell>
          <cell r="C100">
            <v>38042</v>
          </cell>
          <cell r="D100">
            <v>25</v>
          </cell>
          <cell r="E100">
            <v>0</v>
          </cell>
          <cell r="F100" t="str">
            <v>MES VENCIDO</v>
          </cell>
          <cell r="G100">
            <v>144000000</v>
          </cell>
          <cell r="H100">
            <v>75367500</v>
          </cell>
          <cell r="I100">
            <v>15.515697375193</v>
          </cell>
          <cell r="J100">
            <v>75367500</v>
          </cell>
          <cell r="K100">
            <v>4857500</v>
          </cell>
          <cell r="L100">
            <v>0</v>
          </cell>
          <cell r="M100">
            <v>75367500</v>
          </cell>
          <cell r="O100">
            <v>12282000</v>
          </cell>
          <cell r="P100">
            <v>4857500</v>
          </cell>
          <cell r="Q100">
            <v>4857500</v>
          </cell>
          <cell r="R100">
            <v>4857500</v>
          </cell>
          <cell r="S100">
            <v>4857500</v>
          </cell>
          <cell r="T100">
            <v>4857500</v>
          </cell>
          <cell r="U100">
            <v>12282000</v>
          </cell>
          <cell r="V100">
            <v>4857500</v>
          </cell>
          <cell r="W100">
            <v>4857500</v>
          </cell>
          <cell r="X100">
            <v>4857500</v>
          </cell>
          <cell r="Y100">
            <v>4857500</v>
          </cell>
          <cell r="Z100">
            <v>4857500</v>
          </cell>
          <cell r="AA100">
            <v>4857500</v>
          </cell>
          <cell r="AB100">
            <v>4857500</v>
          </cell>
          <cell r="AC100">
            <v>4857500</v>
          </cell>
          <cell r="AD100">
            <v>2505000</v>
          </cell>
        </row>
        <row r="101">
          <cell r="A101" t="str">
            <v>BANCO SUDAMERIS</v>
          </cell>
          <cell r="B101" t="str">
            <v>SEPTIEMBRE DE 2000</v>
          </cell>
          <cell r="C101" t="str">
            <v>SEPTIEMBRE DE 2002</v>
          </cell>
          <cell r="D101">
            <v>24</v>
          </cell>
          <cell r="E101">
            <v>0.08</v>
          </cell>
          <cell r="F101" t="str">
            <v>MES VENCIDO</v>
          </cell>
          <cell r="G101">
            <v>453075000</v>
          </cell>
          <cell r="H101">
            <v>0</v>
          </cell>
          <cell r="I101">
            <v>0</v>
          </cell>
          <cell r="L101">
            <v>200000000</v>
          </cell>
          <cell r="M101">
            <v>200000000</v>
          </cell>
          <cell r="N101">
            <v>200000000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</row>
        <row r="102">
          <cell r="A102" t="str">
            <v>LEASING DE OCCIDENTE - LEASING DE CREDITO  ARRENDAMIENTOS FINANCIEROS</v>
          </cell>
          <cell r="B102">
            <v>36843</v>
          </cell>
          <cell r="C102">
            <v>37542</v>
          </cell>
          <cell r="D102">
            <v>24</v>
          </cell>
          <cell r="E102">
            <v>0.20619999999999999</v>
          </cell>
          <cell r="F102" t="str">
            <v>MES VENCIDO</v>
          </cell>
          <cell r="G102">
            <v>35000000</v>
          </cell>
          <cell r="H102">
            <v>0</v>
          </cell>
          <cell r="I102">
            <v>0</v>
          </cell>
          <cell r="J102">
            <v>25824660</v>
          </cell>
          <cell r="K102">
            <v>1291233</v>
          </cell>
          <cell r="L102">
            <v>0</v>
          </cell>
          <cell r="M102">
            <v>25824660</v>
          </cell>
          <cell r="O102">
            <v>1291233</v>
          </cell>
          <cell r="P102">
            <v>1291233</v>
          </cell>
          <cell r="Q102">
            <v>1291233</v>
          </cell>
          <cell r="R102">
            <v>1291233</v>
          </cell>
          <cell r="S102">
            <v>1291233</v>
          </cell>
          <cell r="T102">
            <v>1291233</v>
          </cell>
          <cell r="U102">
            <v>1291233</v>
          </cell>
          <cell r="V102">
            <v>1291233</v>
          </cell>
          <cell r="W102">
            <v>1291233</v>
          </cell>
          <cell r="X102">
            <v>1291233</v>
          </cell>
          <cell r="Y102">
            <v>1291233</v>
          </cell>
          <cell r="Z102">
            <v>1291233</v>
          </cell>
          <cell r="AA102">
            <v>1291233</v>
          </cell>
          <cell r="AB102">
            <v>1291233</v>
          </cell>
          <cell r="AC102">
            <v>1291233</v>
          </cell>
          <cell r="AD102">
            <v>1291233</v>
          </cell>
          <cell r="AE102">
            <v>1291233</v>
          </cell>
          <cell r="AF102">
            <v>1291233</v>
          </cell>
          <cell r="AG102">
            <v>1291233</v>
          </cell>
          <cell r="AH102">
            <v>1291233</v>
          </cell>
        </row>
        <row r="103">
          <cell r="A103" t="str">
            <v>EQUIPO DE COMPUTO- LEASING DE OCCIDENTE</v>
          </cell>
          <cell r="B103">
            <v>37103</v>
          </cell>
          <cell r="C103">
            <v>37833</v>
          </cell>
          <cell r="D103">
            <v>24</v>
          </cell>
          <cell r="E103">
            <v>5.8500000000000003E-2</v>
          </cell>
          <cell r="F103" t="str">
            <v>MES VENCIDO</v>
          </cell>
          <cell r="G103">
            <v>29950930</v>
          </cell>
          <cell r="H103">
            <v>13609330</v>
          </cell>
          <cell r="I103">
            <v>12</v>
          </cell>
          <cell r="J103">
            <v>13609330</v>
          </cell>
          <cell r="K103">
            <v>1478869</v>
          </cell>
          <cell r="M103">
            <v>1478805</v>
          </cell>
          <cell r="N103">
            <v>1478863</v>
          </cell>
          <cell r="O103">
            <v>1478863</v>
          </cell>
          <cell r="P103">
            <v>1478869</v>
          </cell>
          <cell r="Q103">
            <v>1478869</v>
          </cell>
          <cell r="R103">
            <v>1478869</v>
          </cell>
          <cell r="S103">
            <v>1478869</v>
          </cell>
          <cell r="T103">
            <v>1478869</v>
          </cell>
          <cell r="U103">
            <v>1778378.3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</row>
        <row r="104">
          <cell r="A104" t="str">
            <v>OBLIGACION DWIGHT KANAYET</v>
          </cell>
          <cell r="B104" t="str">
            <v>AGOSTO DE 2001</v>
          </cell>
          <cell r="C104" t="str">
            <v>AGOSTO DE 2003</v>
          </cell>
          <cell r="D104">
            <v>24</v>
          </cell>
          <cell r="E104" t="str">
            <v>39,12%</v>
          </cell>
          <cell r="F104" t="str">
            <v>MES VENCIDO</v>
          </cell>
          <cell r="G104">
            <v>25000000</v>
          </cell>
          <cell r="H104">
            <v>0</v>
          </cell>
          <cell r="I104">
            <v>0</v>
          </cell>
          <cell r="L104">
            <v>13609254.300000001</v>
          </cell>
          <cell r="M104">
            <v>12130449.300000001</v>
          </cell>
          <cell r="N104">
            <v>10651586.300000001</v>
          </cell>
          <cell r="O104">
            <v>9172723.3000000007</v>
          </cell>
          <cell r="P104">
            <v>7693854.2999999998</v>
          </cell>
          <cell r="Q104">
            <v>6214985.2999999998</v>
          </cell>
          <cell r="R104">
            <v>4736116.3</v>
          </cell>
          <cell r="S104">
            <v>3257247.3</v>
          </cell>
          <cell r="T104">
            <v>1778378.3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</row>
        <row r="105">
          <cell r="A105" t="str">
            <v>VIBROCOMPACTADORA-LEASING DE OCCIDENTE</v>
          </cell>
          <cell r="B105">
            <v>37193</v>
          </cell>
          <cell r="C105">
            <v>38289</v>
          </cell>
          <cell r="D105">
            <v>36</v>
          </cell>
          <cell r="E105">
            <v>0.09</v>
          </cell>
          <cell r="F105" t="str">
            <v>MES VENCIDO</v>
          </cell>
          <cell r="G105">
            <v>30000000</v>
          </cell>
          <cell r="H105">
            <v>38067888</v>
          </cell>
          <cell r="I105">
            <v>24</v>
          </cell>
          <cell r="J105">
            <v>38067888</v>
          </cell>
          <cell r="K105">
            <v>1573662</v>
          </cell>
          <cell r="L105">
            <v>0</v>
          </cell>
          <cell r="M105">
            <v>1573550</v>
          </cell>
          <cell r="N105">
            <v>1573658</v>
          </cell>
          <cell r="O105">
            <v>1571683</v>
          </cell>
          <cell r="P105">
            <v>1573662</v>
          </cell>
          <cell r="Q105">
            <v>1573662</v>
          </cell>
          <cell r="R105">
            <v>1573662</v>
          </cell>
          <cell r="S105">
            <v>1573662</v>
          </cell>
          <cell r="T105">
            <v>1573662</v>
          </cell>
          <cell r="U105">
            <v>1573662</v>
          </cell>
          <cell r="V105">
            <v>1573662</v>
          </cell>
          <cell r="W105">
            <v>1573662</v>
          </cell>
          <cell r="X105">
            <v>1573662</v>
          </cell>
          <cell r="Y105">
            <v>1573662</v>
          </cell>
          <cell r="Z105">
            <v>1573662</v>
          </cell>
          <cell r="AA105">
            <v>1573662</v>
          </cell>
          <cell r="AB105">
            <v>1573662</v>
          </cell>
          <cell r="AC105">
            <v>1573662</v>
          </cell>
          <cell r="AD105">
            <v>1573662</v>
          </cell>
          <cell r="AE105">
            <v>1573662</v>
          </cell>
          <cell r="AF105">
            <v>1573662</v>
          </cell>
          <cell r="AG105">
            <v>1573662</v>
          </cell>
          <cell r="AH105">
            <v>1573662</v>
          </cell>
          <cell r="AI105">
            <v>1573662</v>
          </cell>
          <cell r="AJ105">
            <v>1873662</v>
          </cell>
          <cell r="AK105">
            <v>1573662</v>
          </cell>
          <cell r="AL105">
            <v>1573662</v>
          </cell>
          <cell r="AM105">
            <v>1573662</v>
          </cell>
          <cell r="AN105">
            <v>1573662</v>
          </cell>
          <cell r="AO105">
            <v>1573662</v>
          </cell>
          <cell r="AP105">
            <v>1573662</v>
          </cell>
          <cell r="AQ105">
            <v>1573662</v>
          </cell>
          <cell r="AR105">
            <v>1573662</v>
          </cell>
          <cell r="AS105">
            <v>1573662</v>
          </cell>
          <cell r="AT105">
            <v>1873662</v>
          </cell>
        </row>
        <row r="106">
          <cell r="A106" t="str">
            <v>GERMAN GARAVITO</v>
          </cell>
          <cell r="B106">
            <v>37119</v>
          </cell>
          <cell r="C106">
            <v>37637</v>
          </cell>
          <cell r="D106">
            <v>18</v>
          </cell>
          <cell r="E106" t="str">
            <v>22,92%</v>
          </cell>
          <cell r="F106" t="str">
            <v>MES VENCIDO</v>
          </cell>
          <cell r="G106">
            <v>75045825</v>
          </cell>
          <cell r="H106">
            <v>12507638</v>
          </cell>
          <cell r="I106">
            <v>3</v>
          </cell>
          <cell r="J106">
            <v>12507638</v>
          </cell>
          <cell r="K106">
            <v>4169213</v>
          </cell>
          <cell r="L106">
            <v>38065793</v>
          </cell>
          <cell r="M106">
            <v>36492243</v>
          </cell>
          <cell r="N106">
            <v>34918585</v>
          </cell>
          <cell r="O106">
            <v>33346902</v>
          </cell>
          <cell r="P106">
            <v>31773240</v>
          </cell>
          <cell r="Q106">
            <v>30199578</v>
          </cell>
          <cell r="R106">
            <v>28625916</v>
          </cell>
          <cell r="S106">
            <v>27052254</v>
          </cell>
          <cell r="T106">
            <v>25478592</v>
          </cell>
          <cell r="U106">
            <v>23904930</v>
          </cell>
          <cell r="V106">
            <v>22331268</v>
          </cell>
          <cell r="W106">
            <v>20757606</v>
          </cell>
          <cell r="X106">
            <v>19183944</v>
          </cell>
          <cell r="Y106">
            <v>17610282</v>
          </cell>
          <cell r="Z106">
            <v>16036620</v>
          </cell>
          <cell r="AA106">
            <v>14462958</v>
          </cell>
          <cell r="AB106">
            <v>12889296</v>
          </cell>
          <cell r="AC106">
            <v>11315634</v>
          </cell>
          <cell r="AD106">
            <v>9741972</v>
          </cell>
          <cell r="AE106">
            <v>8168310</v>
          </cell>
          <cell r="AF106">
            <v>6594648</v>
          </cell>
          <cell r="AG106">
            <v>5020986</v>
          </cell>
          <cell r="AH106">
            <v>3447324</v>
          </cell>
          <cell r="AI106">
            <v>1873662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</row>
        <row r="107">
          <cell r="A107" t="str">
            <v>CARROS-LEASING OCCIDENTE ( 2 VEHICULOS)</v>
          </cell>
          <cell r="B107">
            <v>37299</v>
          </cell>
          <cell r="C107">
            <v>38395</v>
          </cell>
          <cell r="D107">
            <v>36</v>
          </cell>
          <cell r="E107">
            <v>0.09</v>
          </cell>
          <cell r="F107" t="str">
            <v>MES VENCIDO</v>
          </cell>
          <cell r="G107">
            <v>60800000</v>
          </cell>
          <cell r="H107">
            <v>74224104</v>
          </cell>
          <cell r="I107">
            <v>28</v>
          </cell>
          <cell r="J107">
            <v>74224104</v>
          </cell>
          <cell r="K107">
            <v>2433718</v>
          </cell>
          <cell r="L107">
            <v>12507638</v>
          </cell>
          <cell r="M107">
            <v>2534619</v>
          </cell>
          <cell r="N107">
            <v>2538244</v>
          </cell>
          <cell r="O107">
            <v>2533658</v>
          </cell>
          <cell r="P107">
            <v>2433718</v>
          </cell>
          <cell r="Q107">
            <v>2433718</v>
          </cell>
          <cell r="R107">
            <v>2433718</v>
          </cell>
          <cell r="S107">
            <v>2433718</v>
          </cell>
          <cell r="T107">
            <v>2433718</v>
          </cell>
          <cell r="U107">
            <v>2433718</v>
          </cell>
          <cell r="V107">
            <v>2433718</v>
          </cell>
          <cell r="W107">
            <v>2433718</v>
          </cell>
          <cell r="X107">
            <v>2433718</v>
          </cell>
          <cell r="Y107">
            <v>2433718</v>
          </cell>
          <cell r="Z107">
            <v>2433718</v>
          </cell>
          <cell r="AA107">
            <v>2433718</v>
          </cell>
          <cell r="AB107">
            <v>2433718</v>
          </cell>
          <cell r="AC107">
            <v>2433718</v>
          </cell>
          <cell r="AD107">
            <v>2433718</v>
          </cell>
          <cell r="AE107">
            <v>2433718</v>
          </cell>
          <cell r="AF107">
            <v>2433718</v>
          </cell>
          <cell r="AG107">
            <v>2433718</v>
          </cell>
          <cell r="AH107">
            <v>2433718</v>
          </cell>
          <cell r="AI107">
            <v>2433718</v>
          </cell>
          <cell r="AJ107">
            <v>2433718</v>
          </cell>
          <cell r="AK107">
            <v>2433718</v>
          </cell>
          <cell r="AL107">
            <v>2433718</v>
          </cell>
          <cell r="AM107">
            <v>2433718</v>
          </cell>
          <cell r="AN107">
            <v>8513718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</row>
        <row r="108">
          <cell r="A108" t="str">
            <v>CLUB EL NOGAL</v>
          </cell>
          <cell r="B108" t="str">
            <v>JUNIO DE 2001</v>
          </cell>
          <cell r="C108" t="str">
            <v>JUNIO DE 2002</v>
          </cell>
          <cell r="D108">
            <v>12</v>
          </cell>
          <cell r="F108" t="str">
            <v>MES VENCIDO</v>
          </cell>
          <cell r="G108">
            <v>28765000</v>
          </cell>
          <cell r="H108">
            <v>0</v>
          </cell>
          <cell r="I108">
            <v>0</v>
          </cell>
          <cell r="L108">
            <v>74529471</v>
          </cell>
          <cell r="M108">
            <v>71994852</v>
          </cell>
          <cell r="N108">
            <v>69456608</v>
          </cell>
          <cell r="O108">
            <v>66922950</v>
          </cell>
          <cell r="P108">
            <v>64489232</v>
          </cell>
          <cell r="Q108">
            <v>62055514</v>
          </cell>
          <cell r="R108">
            <v>59621796</v>
          </cell>
          <cell r="S108">
            <v>57188078</v>
          </cell>
          <cell r="T108">
            <v>54754360</v>
          </cell>
          <cell r="U108">
            <v>52320642</v>
          </cell>
          <cell r="V108">
            <v>49886924</v>
          </cell>
          <cell r="W108">
            <v>47453206</v>
          </cell>
          <cell r="X108">
            <v>45019488</v>
          </cell>
          <cell r="Y108">
            <v>42585770</v>
          </cell>
          <cell r="Z108">
            <v>40152052</v>
          </cell>
          <cell r="AA108">
            <v>37718334</v>
          </cell>
          <cell r="AB108">
            <v>35284616</v>
          </cell>
          <cell r="AC108">
            <v>32850898</v>
          </cell>
          <cell r="AD108">
            <v>30417180</v>
          </cell>
          <cell r="AE108">
            <v>27983462</v>
          </cell>
          <cell r="AF108">
            <v>25549744</v>
          </cell>
          <cell r="AG108">
            <v>23116026</v>
          </cell>
          <cell r="AH108">
            <v>20682308</v>
          </cell>
          <cell r="AI108">
            <v>18248590</v>
          </cell>
          <cell r="AJ108">
            <v>15814872</v>
          </cell>
          <cell r="AK108">
            <v>13381154</v>
          </cell>
          <cell r="AL108">
            <v>10947436</v>
          </cell>
          <cell r="AM108">
            <v>8513718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</row>
        <row r="109">
          <cell r="A109" t="str">
            <v>CARROS-LEASING OCCIDENTE (  3 VEHICULOS)</v>
          </cell>
          <cell r="B109">
            <v>37337</v>
          </cell>
          <cell r="C109">
            <v>38433</v>
          </cell>
          <cell r="D109">
            <v>36</v>
          </cell>
          <cell r="E109">
            <v>0.09</v>
          </cell>
          <cell r="F109" t="str">
            <v>MES VENCIDO</v>
          </cell>
          <cell r="G109">
            <v>85450000</v>
          </cell>
          <cell r="H109">
            <v>113855919</v>
          </cell>
          <cell r="I109">
            <v>29</v>
          </cell>
          <cell r="J109">
            <v>113855919</v>
          </cell>
          <cell r="K109">
            <v>3631411</v>
          </cell>
          <cell r="M109">
            <v>3631822</v>
          </cell>
          <cell r="N109">
            <v>3630222</v>
          </cell>
          <cell r="O109">
            <v>3623994</v>
          </cell>
          <cell r="P109">
            <v>3618698</v>
          </cell>
          <cell r="Q109">
            <v>3631411</v>
          </cell>
          <cell r="R109">
            <v>3631411</v>
          </cell>
          <cell r="S109">
            <v>3631411</v>
          </cell>
          <cell r="T109">
            <v>3631411</v>
          </cell>
          <cell r="U109">
            <v>3631411</v>
          </cell>
          <cell r="V109">
            <v>3631411</v>
          </cell>
          <cell r="W109">
            <v>3631411</v>
          </cell>
          <cell r="X109">
            <v>3631411</v>
          </cell>
          <cell r="Y109">
            <v>3631411</v>
          </cell>
          <cell r="Z109">
            <v>3631411</v>
          </cell>
          <cell r="AA109">
            <v>3631411</v>
          </cell>
          <cell r="AB109">
            <v>3631411</v>
          </cell>
          <cell r="AC109">
            <v>3631411</v>
          </cell>
          <cell r="AD109">
            <v>3631411</v>
          </cell>
          <cell r="AE109">
            <v>3631411</v>
          </cell>
          <cell r="AF109">
            <v>3631411</v>
          </cell>
          <cell r="AG109">
            <v>3631411</v>
          </cell>
          <cell r="AH109">
            <v>3631411</v>
          </cell>
          <cell r="AI109">
            <v>3631411</v>
          </cell>
          <cell r="AJ109">
            <v>3631411</v>
          </cell>
          <cell r="AK109">
            <v>3631411</v>
          </cell>
          <cell r="AL109">
            <v>3631411</v>
          </cell>
          <cell r="AM109">
            <v>3631411</v>
          </cell>
          <cell r="AN109">
            <v>3631411</v>
          </cell>
          <cell r="AO109">
            <v>12176411</v>
          </cell>
          <cell r="AP109">
            <v>3631411</v>
          </cell>
          <cell r="AQ109">
            <v>3631411</v>
          </cell>
          <cell r="AR109">
            <v>3631411</v>
          </cell>
          <cell r="AS109">
            <v>3631411</v>
          </cell>
          <cell r="AT109">
            <v>3631411</v>
          </cell>
          <cell r="AU109">
            <v>3631411</v>
          </cell>
          <cell r="AV109">
            <v>3631411</v>
          </cell>
          <cell r="AW109">
            <v>3631411</v>
          </cell>
          <cell r="AX109">
            <v>3631411</v>
          </cell>
          <cell r="AY109">
            <v>12176411</v>
          </cell>
        </row>
        <row r="110">
          <cell r="A110" t="str">
            <v>CAPITAN DAVID ANGARITA BUITRAGO</v>
          </cell>
          <cell r="B110">
            <v>37513</v>
          </cell>
          <cell r="C110">
            <v>37604</v>
          </cell>
          <cell r="D110">
            <v>3</v>
          </cell>
          <cell r="E110">
            <v>0.24</v>
          </cell>
          <cell r="F110" t="str">
            <v>T.VENCIDO</v>
          </cell>
          <cell r="G110">
            <v>400000000</v>
          </cell>
          <cell r="H110">
            <v>400000000</v>
          </cell>
          <cell r="I110">
            <v>1</v>
          </cell>
          <cell r="J110">
            <v>400000000</v>
          </cell>
          <cell r="K110">
            <v>400000000</v>
          </cell>
          <cell r="L110">
            <v>113835011</v>
          </cell>
          <cell r="M110">
            <v>110203189</v>
          </cell>
          <cell r="N110">
            <v>106572967</v>
          </cell>
          <cell r="O110">
            <v>102948973</v>
          </cell>
          <cell r="P110">
            <v>99330275</v>
          </cell>
          <cell r="Q110">
            <v>95698864</v>
          </cell>
          <cell r="R110">
            <v>92067453</v>
          </cell>
          <cell r="S110">
            <v>88436042</v>
          </cell>
          <cell r="T110">
            <v>84804631</v>
          </cell>
          <cell r="U110">
            <v>81173220</v>
          </cell>
          <cell r="V110">
            <v>77541809</v>
          </cell>
          <cell r="W110">
            <v>73910398</v>
          </cell>
          <cell r="X110">
            <v>70278987</v>
          </cell>
          <cell r="Y110">
            <v>66647576</v>
          </cell>
          <cell r="Z110">
            <v>63016165</v>
          </cell>
          <cell r="AA110">
            <v>59384754</v>
          </cell>
          <cell r="AB110">
            <v>55753343</v>
          </cell>
          <cell r="AC110">
            <v>52121932</v>
          </cell>
          <cell r="AD110">
            <v>48490521</v>
          </cell>
          <cell r="AE110">
            <v>44859110</v>
          </cell>
          <cell r="AF110">
            <v>41227699</v>
          </cell>
          <cell r="AG110">
            <v>37596288</v>
          </cell>
          <cell r="AH110">
            <v>33964877</v>
          </cell>
          <cell r="AI110">
            <v>30333466</v>
          </cell>
          <cell r="AJ110">
            <v>26702055</v>
          </cell>
          <cell r="AK110">
            <v>23070644</v>
          </cell>
          <cell r="AL110">
            <v>19439233</v>
          </cell>
          <cell r="AM110">
            <v>15807822</v>
          </cell>
          <cell r="AN110">
            <v>12176411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</row>
        <row r="111">
          <cell r="A111" t="str">
            <v>LEASING DE CREDITO-MOTONIVELADORA</v>
          </cell>
          <cell r="B111">
            <v>36299</v>
          </cell>
          <cell r="C111">
            <v>37730</v>
          </cell>
          <cell r="D111">
            <v>47</v>
          </cell>
          <cell r="E111">
            <v>0.1</v>
          </cell>
          <cell r="F111" t="str">
            <v>MES VENCIDO</v>
          </cell>
          <cell r="G111">
            <v>57496749</v>
          </cell>
          <cell r="H111">
            <v>19309249</v>
          </cell>
          <cell r="I111">
            <v>6</v>
          </cell>
          <cell r="J111">
            <v>19309249</v>
          </cell>
          <cell r="K111">
            <v>3218208</v>
          </cell>
          <cell r="L111">
            <v>400000000</v>
          </cell>
          <cell r="M111">
            <v>3218208</v>
          </cell>
          <cell r="N111">
            <v>3218208</v>
          </cell>
          <cell r="O111">
            <v>3587408</v>
          </cell>
          <cell r="P111">
            <v>3218208</v>
          </cell>
          <cell r="Q111">
            <v>3218208</v>
          </cell>
          <cell r="R111">
            <v>3218209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</row>
        <row r="112">
          <cell r="A112" t="str">
            <v>TOTAL  PROYECTO PAUTA</v>
          </cell>
          <cell r="B112" t="str">
            <v>JUNIO DE 2001</v>
          </cell>
          <cell r="C112" t="str">
            <v>JUNIO DE 2002</v>
          </cell>
          <cell r="D112">
            <v>12</v>
          </cell>
          <cell r="F112" t="str">
            <v>MES VENCIDO</v>
          </cell>
          <cell r="G112">
            <v>63045.43</v>
          </cell>
          <cell r="H112">
            <v>176527204</v>
          </cell>
          <cell r="I112">
            <v>1</v>
          </cell>
          <cell r="J112">
            <v>176527204</v>
          </cell>
          <cell r="K112">
            <v>63045.43</v>
          </cell>
          <cell r="L112">
            <v>19678449</v>
          </cell>
          <cell r="M112">
            <v>16460241</v>
          </cell>
          <cell r="N112">
            <v>13242033</v>
          </cell>
          <cell r="O112">
            <v>9654625</v>
          </cell>
          <cell r="P112">
            <v>6436417</v>
          </cell>
          <cell r="Q112">
            <v>3218209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</row>
        <row r="113">
          <cell r="A113" t="str">
            <v>FINANDINA</v>
          </cell>
          <cell r="B113">
            <v>37593</v>
          </cell>
          <cell r="C113">
            <v>38689</v>
          </cell>
          <cell r="D113">
            <v>36</v>
          </cell>
          <cell r="E113">
            <v>7.4999999999999997E-2</v>
          </cell>
          <cell r="F113" t="str">
            <v>MES VENCIDO</v>
          </cell>
          <cell r="G113">
            <v>190000000</v>
          </cell>
          <cell r="H113">
            <v>213489328.40000001</v>
          </cell>
          <cell r="I113">
            <v>36</v>
          </cell>
          <cell r="J113">
            <v>213489328.40000001</v>
          </cell>
          <cell r="K113">
            <v>5642552.2400000002</v>
          </cell>
          <cell r="L113">
            <v>0</v>
          </cell>
          <cell r="M113">
            <v>264883560</v>
          </cell>
          <cell r="N113">
            <v>37920000</v>
          </cell>
          <cell r="O113">
            <v>5642552.2400000002</v>
          </cell>
          <cell r="P113">
            <v>5642552.2400000002</v>
          </cell>
          <cell r="Q113">
            <v>5642552.2400000002</v>
          </cell>
          <cell r="R113">
            <v>5642552.2400000002</v>
          </cell>
          <cell r="S113">
            <v>5642552.2400000002</v>
          </cell>
          <cell r="T113">
            <v>5642552.2400000002</v>
          </cell>
          <cell r="U113">
            <v>5642552.2400000002</v>
          </cell>
          <cell r="V113">
            <v>5642552.2400000002</v>
          </cell>
          <cell r="W113">
            <v>5642552.2400000002</v>
          </cell>
          <cell r="X113">
            <v>5642552.2400000002</v>
          </cell>
          <cell r="Y113">
            <v>5642552.2400000002</v>
          </cell>
          <cell r="Z113">
            <v>5642552.2400000002</v>
          </cell>
          <cell r="AA113">
            <v>5642552.2400000002</v>
          </cell>
          <cell r="AB113">
            <v>5642552.2400000002</v>
          </cell>
          <cell r="AC113">
            <v>5642552.2400000002</v>
          </cell>
          <cell r="AD113">
            <v>5642552.2400000002</v>
          </cell>
          <cell r="AE113">
            <v>5642552.2400000002</v>
          </cell>
          <cell r="AF113">
            <v>5642552.2400000002</v>
          </cell>
          <cell r="AG113">
            <v>5642552.2400000002</v>
          </cell>
          <cell r="AH113">
            <v>5642552.2400000002</v>
          </cell>
          <cell r="AI113">
            <v>5642552.2400000002</v>
          </cell>
          <cell r="AJ113">
            <v>5642552.2400000002</v>
          </cell>
          <cell r="AK113">
            <v>5642552.2400000002</v>
          </cell>
          <cell r="AL113">
            <v>5642552.2400000002</v>
          </cell>
          <cell r="AM113">
            <v>5642552.2400000002</v>
          </cell>
          <cell r="AN113">
            <v>5642552.2400000002</v>
          </cell>
          <cell r="AO113">
            <v>5642552.2400000002</v>
          </cell>
          <cell r="AP113">
            <v>5642552.2400000002</v>
          </cell>
          <cell r="AQ113">
            <v>5642552.2400000002</v>
          </cell>
          <cell r="AR113">
            <v>5642552.2400000002</v>
          </cell>
          <cell r="AS113">
            <v>5642552.2400000002</v>
          </cell>
          <cell r="AT113">
            <v>5642552.2400000002</v>
          </cell>
          <cell r="AU113">
            <v>5642552.2400000002</v>
          </cell>
          <cell r="AV113">
            <v>5642552.2400000002</v>
          </cell>
          <cell r="AW113">
            <v>5642552.2400000002</v>
          </cell>
          <cell r="AX113">
            <v>16000000</v>
          </cell>
          <cell r="AY113">
            <v>5642552.2400000002</v>
          </cell>
          <cell r="AZ113">
            <v>5642552.2400000002</v>
          </cell>
          <cell r="BA113">
            <v>5642552.2400000002</v>
          </cell>
          <cell r="BB113">
            <v>5642552.2400000002</v>
          </cell>
          <cell r="BC113">
            <v>5642552.2400000002</v>
          </cell>
          <cell r="BD113">
            <v>5642552.2400000002</v>
          </cell>
          <cell r="BE113">
            <v>5642552.2400000002</v>
          </cell>
          <cell r="BF113">
            <v>5642552.2400000002</v>
          </cell>
          <cell r="BG113">
            <v>5642552.2400000002</v>
          </cell>
          <cell r="BH113">
            <v>16000000</v>
          </cell>
        </row>
        <row r="114">
          <cell r="A114" t="str">
            <v>VEHICULO  AUDI ALLROAD 2.7 BITURBO -180-25937</v>
          </cell>
          <cell r="B114">
            <v>37417</v>
          </cell>
          <cell r="C114">
            <v>37570</v>
          </cell>
          <cell r="D114">
            <v>5</v>
          </cell>
          <cell r="E114">
            <v>0.24</v>
          </cell>
          <cell r="F114" t="str">
            <v>MES VENCIDO</v>
          </cell>
          <cell r="G114">
            <v>66220890</v>
          </cell>
          <cell r="H114">
            <v>66220890</v>
          </cell>
          <cell r="I114">
            <v>9</v>
          </cell>
          <cell r="J114">
            <v>7926000</v>
          </cell>
          <cell r="K114">
            <v>7926000</v>
          </cell>
          <cell r="L114">
            <v>213489328.40000007</v>
          </cell>
          <cell r="M114">
            <v>213489328.40000007</v>
          </cell>
          <cell r="N114">
            <v>213489328.40000007</v>
          </cell>
          <cell r="O114">
            <v>207846776.16000006</v>
          </cell>
          <cell r="P114">
            <v>202204223.92000005</v>
          </cell>
          <cell r="Q114">
            <v>196561671.68000004</v>
          </cell>
          <cell r="R114">
            <v>190919119.44000003</v>
          </cell>
          <cell r="S114">
            <v>185276567.20000002</v>
          </cell>
          <cell r="T114">
            <v>179634014.96000001</v>
          </cell>
          <cell r="U114">
            <v>173991462.72</v>
          </cell>
          <cell r="V114">
            <v>168348910.47999999</v>
          </cell>
          <cell r="W114">
            <v>162706358.23999998</v>
          </cell>
          <cell r="X114">
            <v>157063805.99999997</v>
          </cell>
          <cell r="Y114">
            <v>151421253.75999996</v>
          </cell>
          <cell r="Z114">
            <v>145778701.51999995</v>
          </cell>
          <cell r="AA114">
            <v>140136149.27999997</v>
          </cell>
          <cell r="AB114">
            <v>134493597.03999996</v>
          </cell>
          <cell r="AC114">
            <v>128851044.79999997</v>
          </cell>
          <cell r="AD114">
            <v>123208492.55999997</v>
          </cell>
          <cell r="AE114">
            <v>117565940.31999998</v>
          </cell>
          <cell r="AF114">
            <v>111923388.07999998</v>
          </cell>
          <cell r="AG114">
            <v>106280835.83999999</v>
          </cell>
          <cell r="AH114">
            <v>100638283.59999999</v>
          </cell>
          <cell r="AI114">
            <v>94995731.359999999</v>
          </cell>
          <cell r="AJ114">
            <v>89353179.120000005</v>
          </cell>
          <cell r="AK114">
            <v>83710626.88000001</v>
          </cell>
          <cell r="AL114">
            <v>78068074.640000015</v>
          </cell>
          <cell r="AM114">
            <v>72425522.400000006</v>
          </cell>
          <cell r="AN114">
            <v>66782970.160000011</v>
          </cell>
          <cell r="AO114">
            <v>61140417.920000009</v>
          </cell>
          <cell r="AP114">
            <v>55497865.680000007</v>
          </cell>
          <cell r="AQ114">
            <v>49855313.440000005</v>
          </cell>
          <cell r="AR114">
            <v>44212761.200000003</v>
          </cell>
          <cell r="AS114">
            <v>38570208.960000001</v>
          </cell>
          <cell r="AT114">
            <v>32927656.719999999</v>
          </cell>
          <cell r="AU114">
            <v>27285104.48</v>
          </cell>
          <cell r="AV114">
            <v>21642552.240000002</v>
          </cell>
          <cell r="AW114">
            <v>16000000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</row>
        <row r="115">
          <cell r="A115" t="str">
            <v xml:space="preserve">LEASING DE OCCIDENTE </v>
          </cell>
          <cell r="B115">
            <v>37593</v>
          </cell>
          <cell r="C115">
            <v>38689</v>
          </cell>
          <cell r="D115">
            <v>36</v>
          </cell>
          <cell r="E115">
            <v>7.4999999999999997E-2</v>
          </cell>
          <cell r="F115" t="str">
            <v>MES VENCIDO</v>
          </cell>
          <cell r="G115">
            <v>149318960</v>
          </cell>
          <cell r="H115">
            <v>220936611</v>
          </cell>
          <cell r="I115">
            <v>36</v>
          </cell>
          <cell r="J115">
            <v>220936611</v>
          </cell>
          <cell r="K115">
            <v>5885849</v>
          </cell>
          <cell r="L115">
            <v>400000000</v>
          </cell>
          <cell r="M115" t="str">
            <v>TOTAL PETROTESTING</v>
          </cell>
          <cell r="N115">
            <v>400000000</v>
          </cell>
          <cell r="O115">
            <v>5769756</v>
          </cell>
          <cell r="P115">
            <v>5758449</v>
          </cell>
          <cell r="Q115">
            <v>5885849</v>
          </cell>
          <cell r="R115">
            <v>5885849</v>
          </cell>
          <cell r="S115">
            <v>5885849</v>
          </cell>
          <cell r="T115">
            <v>5885849</v>
          </cell>
          <cell r="U115">
            <v>5885849</v>
          </cell>
          <cell r="V115">
            <v>5885849</v>
          </cell>
          <cell r="W115">
            <v>5885849</v>
          </cell>
          <cell r="X115">
            <v>5885849</v>
          </cell>
          <cell r="Y115">
            <v>5885849</v>
          </cell>
          <cell r="Z115">
            <v>5885849</v>
          </cell>
          <cell r="AA115">
            <v>5885849</v>
          </cell>
          <cell r="AB115">
            <v>5885849</v>
          </cell>
          <cell r="AC115">
            <v>5885849</v>
          </cell>
          <cell r="AD115">
            <v>5885849</v>
          </cell>
          <cell r="AE115">
            <v>5885849</v>
          </cell>
          <cell r="AF115">
            <v>5885849</v>
          </cell>
          <cell r="AG115">
            <v>5885849</v>
          </cell>
          <cell r="AH115">
            <v>5885849</v>
          </cell>
          <cell r="AI115">
            <v>5885849</v>
          </cell>
          <cell r="AJ115">
            <v>5885849</v>
          </cell>
          <cell r="AK115">
            <v>5885849</v>
          </cell>
          <cell r="AL115">
            <v>5885849</v>
          </cell>
          <cell r="AM115">
            <v>5885849</v>
          </cell>
          <cell r="AN115">
            <v>5885849</v>
          </cell>
          <cell r="AO115">
            <v>5885849</v>
          </cell>
          <cell r="AP115">
            <v>5885849</v>
          </cell>
          <cell r="AQ115">
            <v>5885849</v>
          </cell>
          <cell r="AR115">
            <v>5885849</v>
          </cell>
          <cell r="AS115">
            <v>5885849</v>
          </cell>
          <cell r="AT115">
            <v>5885849</v>
          </cell>
          <cell r="AU115">
            <v>5885849</v>
          </cell>
          <cell r="AV115">
            <v>5885849</v>
          </cell>
          <cell r="AW115">
            <v>5885849</v>
          </cell>
          <cell r="AX115">
            <v>14931896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</row>
        <row r="116">
          <cell r="A116" t="str">
            <v>CAMIONETA MERCEDES BENZ BNI 034 180-25938</v>
          </cell>
          <cell r="G116">
            <v>66220890</v>
          </cell>
          <cell r="H116">
            <v>66220890</v>
          </cell>
          <cell r="I116">
            <v>9</v>
          </cell>
          <cell r="J116">
            <v>16397771585.355839</v>
          </cell>
          <cell r="K116">
            <v>-2.288818359375E-5</v>
          </cell>
          <cell r="L116">
            <v>220693118</v>
          </cell>
          <cell r="M116">
            <v>220693118</v>
          </cell>
          <cell r="N116">
            <v>220693118</v>
          </cell>
          <cell r="O116">
            <v>214923362</v>
          </cell>
          <cell r="P116">
            <v>209164913</v>
          </cell>
          <cell r="Q116">
            <v>203279064</v>
          </cell>
          <cell r="R116">
            <v>197393215</v>
          </cell>
          <cell r="S116">
            <v>191507366</v>
          </cell>
          <cell r="T116">
            <v>185621517</v>
          </cell>
          <cell r="U116">
            <v>179735668</v>
          </cell>
          <cell r="V116">
            <v>173849819</v>
          </cell>
          <cell r="W116">
            <v>167963970</v>
          </cell>
          <cell r="X116">
            <v>162078121</v>
          </cell>
          <cell r="Y116">
            <v>156192272</v>
          </cell>
          <cell r="Z116">
            <v>150306423</v>
          </cell>
          <cell r="AA116">
            <v>144420574</v>
          </cell>
          <cell r="AB116">
            <v>138534725</v>
          </cell>
          <cell r="AC116">
            <v>132648876</v>
          </cell>
          <cell r="AD116">
            <v>126763027</v>
          </cell>
          <cell r="AE116">
            <v>120877178</v>
          </cell>
          <cell r="AF116">
            <v>114991329</v>
          </cell>
          <cell r="AG116">
            <v>109105480</v>
          </cell>
          <cell r="AH116">
            <v>103219631</v>
          </cell>
          <cell r="AI116">
            <v>97333782</v>
          </cell>
          <cell r="AJ116">
            <v>91447933</v>
          </cell>
          <cell r="AK116">
            <v>85562084</v>
          </cell>
          <cell r="AL116">
            <v>79676235</v>
          </cell>
          <cell r="AM116">
            <v>73790386</v>
          </cell>
          <cell r="AN116">
            <v>67904537</v>
          </cell>
          <cell r="AO116">
            <v>62018688</v>
          </cell>
          <cell r="AP116">
            <v>56132839</v>
          </cell>
          <cell r="AQ116">
            <v>50246990</v>
          </cell>
          <cell r="AR116">
            <v>44361141</v>
          </cell>
          <cell r="AS116">
            <v>38475292</v>
          </cell>
          <cell r="AT116">
            <v>32589443</v>
          </cell>
          <cell r="AU116">
            <v>26703594</v>
          </cell>
          <cell r="AV116">
            <v>20817745</v>
          </cell>
          <cell r="AW116">
            <v>14931896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</row>
        <row r="117">
          <cell r="A117" t="str">
            <v xml:space="preserve">RAMON EDUARDO ANGARITA </v>
          </cell>
          <cell r="B117" t="str">
            <v>OCTUBRE DE 2002</v>
          </cell>
          <cell r="C117" t="str">
            <v>MARZO DE 2003</v>
          </cell>
          <cell r="D117">
            <v>6</v>
          </cell>
          <cell r="E117">
            <v>2.5000000000000001E-2</v>
          </cell>
          <cell r="F117" t="str">
            <v>MES VENCIDO</v>
          </cell>
          <cell r="G117">
            <v>66220890</v>
          </cell>
          <cell r="H117">
            <v>66220890</v>
          </cell>
          <cell r="I117">
            <v>9</v>
          </cell>
          <cell r="J117">
            <v>0</v>
          </cell>
          <cell r="K117">
            <v>1000000</v>
          </cell>
          <cell r="L117">
            <v>264883560</v>
          </cell>
          <cell r="M117">
            <v>264883560</v>
          </cell>
          <cell r="N117">
            <v>264883560</v>
          </cell>
          <cell r="O117">
            <v>264883560</v>
          </cell>
          <cell r="P117">
            <v>264883560</v>
          </cell>
          <cell r="Q117">
            <v>264883560</v>
          </cell>
          <cell r="R117">
            <v>264883560</v>
          </cell>
          <cell r="S117">
            <v>264883560</v>
          </cell>
          <cell r="T117">
            <v>264883560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</row>
        <row r="118">
          <cell r="A118" t="str">
            <v>TOTAL FAMILIA  ANGARITA - BASO</v>
          </cell>
          <cell r="B118">
            <v>37408</v>
          </cell>
          <cell r="C118">
            <v>37773</v>
          </cell>
          <cell r="D118">
            <v>12</v>
          </cell>
          <cell r="E118">
            <v>0.03</v>
          </cell>
          <cell r="F118" t="str">
            <v>MES VENCIDO</v>
          </cell>
          <cell r="G118">
            <v>66220890</v>
          </cell>
          <cell r="H118">
            <v>66220890</v>
          </cell>
          <cell r="I118">
            <v>9</v>
          </cell>
          <cell r="J118">
            <v>264883560</v>
          </cell>
          <cell r="K118">
            <v>7946506.7999999998</v>
          </cell>
          <cell r="L118">
            <v>264883560</v>
          </cell>
          <cell r="M118">
            <v>264883560</v>
          </cell>
          <cell r="N118">
            <v>264883560</v>
          </cell>
          <cell r="O118">
            <v>264883560</v>
          </cell>
          <cell r="P118">
            <v>264883560</v>
          </cell>
          <cell r="Q118">
            <v>264883560</v>
          </cell>
          <cell r="R118">
            <v>264883560</v>
          </cell>
          <cell r="S118">
            <v>264883560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</row>
        <row r="119">
          <cell r="A119" t="str">
            <v>TOTAL FAMILIA  ANGARITA - BASO</v>
          </cell>
          <cell r="B119">
            <v>37408</v>
          </cell>
          <cell r="C119">
            <v>37773</v>
          </cell>
          <cell r="D119">
            <v>12</v>
          </cell>
          <cell r="E119">
            <v>0.03</v>
          </cell>
          <cell r="F119" t="str">
            <v>MES VENCIDO</v>
          </cell>
          <cell r="G119">
            <v>264883560</v>
          </cell>
          <cell r="H119">
            <v>264883560</v>
          </cell>
          <cell r="I119">
            <v>9</v>
          </cell>
          <cell r="J119">
            <v>264883560</v>
          </cell>
          <cell r="K119">
            <v>7946506.7999999998</v>
          </cell>
          <cell r="M119">
            <v>7946506.7999999998</v>
          </cell>
          <cell r="N119">
            <v>7946506.7999999998</v>
          </cell>
          <cell r="O119">
            <v>7946506.7999999998</v>
          </cell>
          <cell r="P119">
            <v>7946506.7999999998</v>
          </cell>
          <cell r="Q119">
            <v>7946506.7999999998</v>
          </cell>
          <cell r="R119">
            <v>7946506.7999999998</v>
          </cell>
          <cell r="S119">
            <v>7946506.7999999998</v>
          </cell>
          <cell r="T119">
            <v>7946506.7999999998</v>
          </cell>
        </row>
        <row r="120">
          <cell r="A120" t="str">
            <v>CAMILO GIRALDO</v>
          </cell>
          <cell r="B120" t="str">
            <v>OCTUBRE DE 2002</v>
          </cell>
          <cell r="C120" t="str">
            <v>MARZO DE 2003</v>
          </cell>
          <cell r="D120">
            <v>6</v>
          </cell>
          <cell r="E120">
            <v>0.03</v>
          </cell>
          <cell r="F120" t="str">
            <v>MES VENCIDO</v>
          </cell>
          <cell r="G120">
            <v>66220890</v>
          </cell>
          <cell r="H120">
            <v>66220890</v>
          </cell>
          <cell r="I120">
            <v>9</v>
          </cell>
          <cell r="J120">
            <v>125000000</v>
          </cell>
          <cell r="K120">
            <v>3750000</v>
          </cell>
          <cell r="L120">
            <v>0</v>
          </cell>
          <cell r="M120">
            <v>125000000</v>
          </cell>
          <cell r="Q120">
            <v>40000000</v>
          </cell>
          <cell r="R120">
            <v>125000000</v>
          </cell>
          <cell r="T120">
            <v>264883560</v>
          </cell>
        </row>
        <row r="121">
          <cell r="A121" t="str">
            <v>CAMILO GIRALDO</v>
          </cell>
          <cell r="B121" t="str">
            <v>OCTUBRE DE 2002</v>
          </cell>
          <cell r="C121" t="str">
            <v>MARZO DE 2003</v>
          </cell>
          <cell r="D121">
            <v>6</v>
          </cell>
          <cell r="E121">
            <v>2.5000000000000001E-2</v>
          </cell>
          <cell r="F121" t="str">
            <v>MES VENCIDO</v>
          </cell>
          <cell r="G121">
            <v>40000000</v>
          </cell>
          <cell r="H121">
            <v>40000000</v>
          </cell>
          <cell r="I121">
            <v>1</v>
          </cell>
          <cell r="J121">
            <v>40000000</v>
          </cell>
          <cell r="K121">
            <v>1000000</v>
          </cell>
          <cell r="L121">
            <v>40000000</v>
          </cell>
          <cell r="M121">
            <v>40000000</v>
          </cell>
          <cell r="N121">
            <v>40000000</v>
          </cell>
          <cell r="O121">
            <v>40000000</v>
          </cell>
          <cell r="P121">
            <v>40000000</v>
          </cell>
          <cell r="Q121">
            <v>40000000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</row>
        <row r="122">
          <cell r="A122" t="str">
            <v>TOTAL FAMILIA  ANGARITA - BASO</v>
          </cell>
          <cell r="B122">
            <v>37408</v>
          </cell>
          <cell r="C122">
            <v>37773</v>
          </cell>
          <cell r="D122">
            <v>12</v>
          </cell>
          <cell r="E122">
            <v>0.03</v>
          </cell>
          <cell r="F122" t="str">
            <v>MES VENCIDO</v>
          </cell>
          <cell r="G122" t="str">
            <v>INICIAL</v>
          </cell>
          <cell r="H122" t="str">
            <v>0CTUBRE 31  DE 2002</v>
          </cell>
          <cell r="I122" t="str">
            <v>PENDIENTES</v>
          </cell>
          <cell r="J122">
            <v>2773.73</v>
          </cell>
          <cell r="K122">
            <v>7946506.7999999998</v>
          </cell>
          <cell r="L122">
            <v>40000000</v>
          </cell>
          <cell r="M122">
            <v>40000000</v>
          </cell>
          <cell r="N122">
            <v>40000000</v>
          </cell>
          <cell r="O122">
            <v>40000000</v>
          </cell>
          <cell r="P122">
            <v>40000000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0</v>
          </cell>
          <cell r="BV122">
            <v>0</v>
          </cell>
        </row>
        <row r="123">
          <cell r="A123" t="str">
            <v>EUGENIO URRECHAGA ALTUNA (CHEQUE POSFECHADO)</v>
          </cell>
          <cell r="B123" t="str">
            <v>OCTUBRE DE 2001</v>
          </cell>
          <cell r="C123" t="str">
            <v>AGOSTO DE 2003</v>
          </cell>
          <cell r="D123">
            <v>24</v>
          </cell>
          <cell r="E123">
            <v>0.03</v>
          </cell>
          <cell r="F123" t="str">
            <v>MES VENCIDO</v>
          </cell>
          <cell r="G123">
            <v>125000000</v>
          </cell>
          <cell r="H123">
            <v>125000000</v>
          </cell>
          <cell r="I123">
            <v>1</v>
          </cell>
          <cell r="J123">
            <v>125000000</v>
          </cell>
          <cell r="K123">
            <v>3750000</v>
          </cell>
          <cell r="L123">
            <v>0</v>
          </cell>
          <cell r="M123">
            <v>1000000</v>
          </cell>
          <cell r="N123">
            <v>1000000</v>
          </cell>
          <cell r="O123">
            <v>1000000</v>
          </cell>
          <cell r="P123">
            <v>1000000</v>
          </cell>
          <cell r="Q123">
            <v>1000000</v>
          </cell>
          <cell r="R123">
            <v>5200000</v>
          </cell>
          <cell r="S123">
            <v>5200000</v>
          </cell>
          <cell r="T123">
            <v>5200000</v>
          </cell>
          <cell r="U123">
            <v>5200000</v>
          </cell>
          <cell r="V123">
            <v>5200000</v>
          </cell>
          <cell r="W123">
            <v>5200000</v>
          </cell>
          <cell r="X123">
            <v>818856</v>
          </cell>
        </row>
        <row r="124">
          <cell r="A124" t="str">
            <v>BANCO DE OCCIDENTE 210 0000 353-4</v>
          </cell>
          <cell r="B124">
            <v>37421</v>
          </cell>
          <cell r="C124">
            <v>37786</v>
          </cell>
          <cell r="D124">
            <v>12</v>
          </cell>
          <cell r="E124">
            <v>7.0000000000000007E-2</v>
          </cell>
          <cell r="F124" t="str">
            <v>T.VENCIDO int. Anticp</v>
          </cell>
          <cell r="G124">
            <v>300000000</v>
          </cell>
          <cell r="H124">
            <v>225000000</v>
          </cell>
          <cell r="I124">
            <v>3</v>
          </cell>
          <cell r="J124">
            <v>225000000</v>
          </cell>
          <cell r="K124">
            <v>75000000</v>
          </cell>
          <cell r="L124">
            <v>125000000</v>
          </cell>
          <cell r="M124">
            <v>125000000</v>
          </cell>
          <cell r="N124">
            <v>75000000</v>
          </cell>
          <cell r="O124">
            <v>125000000</v>
          </cell>
          <cell r="P124">
            <v>125000000</v>
          </cell>
          <cell r="Q124">
            <v>75000000</v>
          </cell>
          <cell r="R124">
            <v>0</v>
          </cell>
          <cell r="S124">
            <v>0</v>
          </cell>
          <cell r="T124">
            <v>75000000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</row>
        <row r="125">
          <cell r="L125">
            <v>225000000</v>
          </cell>
          <cell r="M125">
            <v>225000000</v>
          </cell>
          <cell r="N125">
            <v>150000000</v>
          </cell>
          <cell r="O125">
            <v>150000000</v>
          </cell>
          <cell r="P125">
            <v>150000000</v>
          </cell>
          <cell r="Q125">
            <v>75000000</v>
          </cell>
          <cell r="R125">
            <v>75000000</v>
          </cell>
          <cell r="S125">
            <v>75000000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</row>
        <row r="126">
          <cell r="A126" t="str">
            <v>CONTANZA MARIA AGUIRRE</v>
          </cell>
          <cell r="B126" t="str">
            <v>OCTUBRE DE 2001</v>
          </cell>
          <cell r="C126" t="str">
            <v>AGOSTO DE 2003</v>
          </cell>
          <cell r="D126">
            <v>24</v>
          </cell>
          <cell r="E126">
            <v>0</v>
          </cell>
          <cell r="F126" t="str">
            <v>MES VENCIDO</v>
          </cell>
          <cell r="G126">
            <v>124800000</v>
          </cell>
          <cell r="H126">
            <v>47618856</v>
          </cell>
          <cell r="I126">
            <v>11</v>
          </cell>
          <cell r="J126">
            <v>47618856</v>
          </cell>
          <cell r="K126">
            <v>5200000</v>
          </cell>
          <cell r="L126">
            <v>0</v>
          </cell>
          <cell r="M126">
            <v>3750000</v>
          </cell>
          <cell r="N126">
            <v>5388750</v>
          </cell>
          <cell r="O126">
            <v>3750000</v>
          </cell>
          <cell r="P126">
            <v>3750000</v>
          </cell>
          <cell r="Q126">
            <v>5669408.745045336</v>
          </cell>
          <cell r="R126">
            <v>5200000</v>
          </cell>
          <cell r="S126">
            <v>5200000</v>
          </cell>
          <cell r="T126">
            <v>0</v>
          </cell>
          <cell r="U126">
            <v>5200000</v>
          </cell>
          <cell r="V126">
            <v>818856</v>
          </cell>
          <cell r="W126">
            <v>95000000</v>
          </cell>
        </row>
        <row r="127">
          <cell r="A127" t="str">
            <v>CONTANZA MARIA AGUIRRE</v>
          </cell>
          <cell r="B127" t="str">
            <v>OCTUBRE DE 2001</v>
          </cell>
          <cell r="C127" t="str">
            <v>AGOSTO DE 2003</v>
          </cell>
          <cell r="D127">
            <v>24</v>
          </cell>
          <cell r="E127">
            <v>0</v>
          </cell>
          <cell r="F127" t="str">
            <v>MES VENCIDO</v>
          </cell>
          <cell r="G127">
            <v>124800000</v>
          </cell>
          <cell r="H127">
            <v>47618856</v>
          </cell>
          <cell r="I127">
            <v>11</v>
          </cell>
          <cell r="J127">
            <v>47618856</v>
          </cell>
          <cell r="K127">
            <v>5200000</v>
          </cell>
          <cell r="L127">
            <v>47618856</v>
          </cell>
          <cell r="M127">
            <v>9568717</v>
          </cell>
          <cell r="N127">
            <v>10200000</v>
          </cell>
          <cell r="O127">
            <v>5200000</v>
          </cell>
          <cell r="P127">
            <v>5200000</v>
          </cell>
          <cell r="Q127">
            <v>5200000</v>
          </cell>
          <cell r="R127">
            <v>5200000</v>
          </cell>
          <cell r="S127">
            <v>5200000</v>
          </cell>
          <cell r="T127">
            <v>1850139</v>
          </cell>
          <cell r="U127">
            <v>5200000</v>
          </cell>
          <cell r="V127">
            <v>818856</v>
          </cell>
          <cell r="W127">
            <v>1128246.5909474206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</row>
        <row r="128">
          <cell r="A128" t="str">
            <v>CARTA DE CREDITO  06710067669    US36000</v>
          </cell>
          <cell r="B128">
            <v>37396</v>
          </cell>
          <cell r="C128">
            <v>37576</v>
          </cell>
          <cell r="D128">
            <v>6</v>
          </cell>
          <cell r="E128" t="str">
            <v>PRIME (DTF-3%)</v>
          </cell>
          <cell r="F128" t="str">
            <v>180 DIAS</v>
          </cell>
          <cell r="G128">
            <v>36000</v>
          </cell>
          <cell r="H128">
            <v>36000</v>
          </cell>
          <cell r="I128">
            <v>1</v>
          </cell>
          <cell r="J128">
            <v>99854280</v>
          </cell>
          <cell r="K128">
            <v>36000</v>
          </cell>
          <cell r="L128">
            <v>47618856</v>
          </cell>
          <cell r="M128">
            <v>38050139</v>
          </cell>
          <cell r="N128">
            <v>27850139</v>
          </cell>
          <cell r="O128">
            <v>22650139</v>
          </cell>
          <cell r="P128">
            <v>17450139</v>
          </cell>
          <cell r="Q128">
            <v>12250139</v>
          </cell>
          <cell r="R128">
            <v>7050139</v>
          </cell>
          <cell r="S128">
            <v>1850139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</row>
        <row r="129">
          <cell r="A129" t="str">
            <v>CARLOS TORRES</v>
          </cell>
          <cell r="B129">
            <v>37281</v>
          </cell>
          <cell r="C129">
            <v>38042</v>
          </cell>
          <cell r="D129">
            <v>25</v>
          </cell>
          <cell r="E129">
            <v>0</v>
          </cell>
          <cell r="F129" t="str">
            <v>MES VENCIDO</v>
          </cell>
          <cell r="G129">
            <v>144000000</v>
          </cell>
          <cell r="H129">
            <v>75367500</v>
          </cell>
          <cell r="I129">
            <v>15.515697375193</v>
          </cell>
          <cell r="J129">
            <v>75367500</v>
          </cell>
          <cell r="K129">
            <v>4857500</v>
          </cell>
          <cell r="M129">
            <v>4857500</v>
          </cell>
          <cell r="N129">
            <v>4857500</v>
          </cell>
          <cell r="O129">
            <v>4857500</v>
          </cell>
          <cell r="P129">
            <v>4857500</v>
          </cell>
          <cell r="Q129">
            <v>4857500</v>
          </cell>
          <cell r="R129">
            <v>4857500</v>
          </cell>
          <cell r="S129">
            <v>4857500</v>
          </cell>
          <cell r="T129">
            <v>4857500</v>
          </cell>
          <cell r="U129">
            <v>4857500</v>
          </cell>
          <cell r="V129">
            <v>4857500</v>
          </cell>
          <cell r="W129">
            <v>4857500</v>
          </cell>
          <cell r="X129">
            <v>4857500</v>
          </cell>
          <cell r="Y129">
            <v>4857500</v>
          </cell>
          <cell r="Z129">
            <v>4857500</v>
          </cell>
          <cell r="AA129">
            <v>4857500</v>
          </cell>
          <cell r="AB129">
            <v>2505000</v>
          </cell>
          <cell r="AC129">
            <v>2505000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</row>
        <row r="130">
          <cell r="A130" t="str">
            <v>CARLOS TORRES</v>
          </cell>
          <cell r="B130">
            <v>37281</v>
          </cell>
          <cell r="C130">
            <v>38042</v>
          </cell>
          <cell r="D130">
            <v>25</v>
          </cell>
          <cell r="E130">
            <v>0</v>
          </cell>
          <cell r="F130" t="str">
            <v>MES VENCIDO</v>
          </cell>
          <cell r="G130">
            <v>144000000</v>
          </cell>
          <cell r="H130">
            <v>75367500</v>
          </cell>
          <cell r="I130">
            <v>15.515697375193</v>
          </cell>
          <cell r="J130">
            <v>75367500</v>
          </cell>
          <cell r="K130">
            <v>4857500</v>
          </cell>
          <cell r="L130">
            <v>75367500</v>
          </cell>
          <cell r="M130">
            <v>4857500</v>
          </cell>
          <cell r="N130">
            <v>4857500</v>
          </cell>
          <cell r="O130">
            <v>4857500</v>
          </cell>
          <cell r="P130">
            <v>4857500</v>
          </cell>
          <cell r="Q130">
            <v>4857500</v>
          </cell>
          <cell r="R130">
            <v>4857500</v>
          </cell>
          <cell r="S130">
            <v>4857500</v>
          </cell>
          <cell r="T130">
            <v>4857500</v>
          </cell>
          <cell r="U130">
            <v>4857500</v>
          </cell>
          <cell r="V130">
            <v>4857500</v>
          </cell>
          <cell r="W130">
            <v>4857500</v>
          </cell>
          <cell r="X130">
            <v>4857500</v>
          </cell>
          <cell r="Y130">
            <v>4857500</v>
          </cell>
          <cell r="Z130">
            <v>4857500</v>
          </cell>
          <cell r="AA130">
            <v>4857500</v>
          </cell>
          <cell r="AB130">
            <v>2505000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</row>
        <row r="131">
          <cell r="A131" t="str">
            <v>CREDITO</v>
          </cell>
          <cell r="B131">
            <v>37567</v>
          </cell>
          <cell r="C131">
            <v>37927</v>
          </cell>
          <cell r="D131">
            <v>12</v>
          </cell>
          <cell r="E131">
            <v>7.0000000000000007E-2</v>
          </cell>
          <cell r="F131" t="str">
            <v>MES VENCIDO</v>
          </cell>
          <cell r="G131">
            <v>26950596</v>
          </cell>
          <cell r="H131">
            <v>100000000</v>
          </cell>
          <cell r="I131">
            <v>12</v>
          </cell>
          <cell r="J131">
            <v>100000000</v>
          </cell>
          <cell r="K131">
            <v>8333333.333333333</v>
          </cell>
          <cell r="L131">
            <v>75367500</v>
          </cell>
          <cell r="M131">
            <v>70510000</v>
          </cell>
          <cell r="N131">
            <v>65652500</v>
          </cell>
          <cell r="O131">
            <v>60795000</v>
          </cell>
          <cell r="P131">
            <v>55937500</v>
          </cell>
          <cell r="Q131">
            <v>51080000</v>
          </cell>
          <cell r="R131">
            <v>46222500</v>
          </cell>
          <cell r="S131">
            <v>41365000</v>
          </cell>
          <cell r="T131">
            <v>36507500</v>
          </cell>
          <cell r="U131">
            <v>31650000</v>
          </cell>
          <cell r="V131">
            <v>26792500</v>
          </cell>
          <cell r="W131">
            <v>21935000</v>
          </cell>
          <cell r="X131">
            <v>17077500</v>
          </cell>
          <cell r="Y131">
            <v>12220000</v>
          </cell>
          <cell r="Z131">
            <v>7362500</v>
          </cell>
          <cell r="AA131">
            <v>2505000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</row>
        <row r="132">
          <cell r="A132" t="str">
            <v>FINANCIERA COMPARTIR (ayudas comunidad)</v>
          </cell>
          <cell r="B132">
            <v>37055</v>
          </cell>
          <cell r="C132">
            <v>38151</v>
          </cell>
          <cell r="D132">
            <v>36</v>
          </cell>
          <cell r="E132">
            <v>0.20619999999999999</v>
          </cell>
          <cell r="F132" t="str">
            <v>MES VENCIDO</v>
          </cell>
          <cell r="G132">
            <v>46484388</v>
          </cell>
          <cell r="H132">
            <v>25824660</v>
          </cell>
          <cell r="I132">
            <v>20</v>
          </cell>
          <cell r="J132">
            <v>25824660</v>
          </cell>
          <cell r="K132">
            <v>1291233</v>
          </cell>
          <cell r="M132">
            <v>1291233</v>
          </cell>
          <cell r="N132">
            <v>25824660</v>
          </cell>
          <cell r="O132">
            <v>24533427</v>
          </cell>
          <cell r="P132">
            <v>23242194</v>
          </cell>
          <cell r="Q132">
            <v>21950961</v>
          </cell>
          <cell r="R132">
            <v>20659728</v>
          </cell>
          <cell r="S132">
            <v>19368495</v>
          </cell>
          <cell r="T132">
            <v>18077262</v>
          </cell>
          <cell r="U132">
            <v>16786029</v>
          </cell>
          <cell r="V132">
            <v>15494796</v>
          </cell>
          <cell r="W132">
            <v>14203563</v>
          </cell>
          <cell r="X132">
            <v>12912330</v>
          </cell>
          <cell r="Y132">
            <v>11621097</v>
          </cell>
          <cell r="Z132">
            <v>10329864</v>
          </cell>
          <cell r="AA132">
            <v>9038631</v>
          </cell>
          <cell r="AB132">
            <v>7747398</v>
          </cell>
          <cell r="AC132">
            <v>6456165</v>
          </cell>
          <cell r="AD132">
            <v>5164932</v>
          </cell>
          <cell r="AE132">
            <v>3873699</v>
          </cell>
          <cell r="AF132">
            <v>2582466</v>
          </cell>
          <cell r="AG132">
            <v>1291233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</row>
        <row r="133">
          <cell r="A133" t="str">
            <v>BANCO GANADERO</v>
          </cell>
          <cell r="B133">
            <v>37055</v>
          </cell>
          <cell r="C133">
            <v>38151</v>
          </cell>
          <cell r="D133">
            <v>36</v>
          </cell>
          <cell r="E133">
            <v>0.22700000000000001</v>
          </cell>
          <cell r="F133" t="str">
            <v>MES VENCIDO</v>
          </cell>
          <cell r="G133">
            <v>46484391.600000001</v>
          </cell>
          <cell r="H133">
            <v>25824662</v>
          </cell>
          <cell r="I133">
            <v>20</v>
          </cell>
          <cell r="J133">
            <v>25824662</v>
          </cell>
          <cell r="K133">
            <v>1052323</v>
          </cell>
          <cell r="L133">
            <v>25824660</v>
          </cell>
          <cell r="M133">
            <v>1052323</v>
          </cell>
          <cell r="N133">
            <v>1072241</v>
          </cell>
          <cell r="O133">
            <v>1094988.3767285463</v>
          </cell>
          <cell r="P133">
            <v>1118218.3344701582</v>
          </cell>
          <cell r="Q133">
            <v>1141941.1110837744</v>
          </cell>
          <cell r="R133">
            <v>1166167.1616224474</v>
          </cell>
          <cell r="S133">
            <v>1190907.162941074</v>
          </cell>
          <cell r="T133">
            <v>1216172.0184018752</v>
          </cell>
          <cell r="U133">
            <v>1241972.8626797046</v>
          </cell>
          <cell r="V133">
            <v>1268321.0666692988</v>
          </cell>
          <cell r="W133">
            <v>1295228.2424966346</v>
          </cell>
          <cell r="X133">
            <v>1322706.2486366013</v>
          </cell>
          <cell r="Y133">
            <v>1350767.195139243</v>
          </cell>
          <cell r="Z133">
            <v>1379423.4489668754</v>
          </cell>
          <cell r="AA133">
            <v>1408687.6394444269</v>
          </cell>
          <cell r="AB133">
            <v>1438572.6638254095</v>
          </cell>
          <cell r="AC133">
            <v>1469091.6929759691</v>
          </cell>
          <cell r="AD133">
            <v>1500258.1771795226</v>
          </cell>
          <cell r="AE133">
            <v>1532085.852064539</v>
          </cell>
          <cell r="AF133">
            <v>1564588.7446580771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</row>
        <row r="134">
          <cell r="A134" t="str">
            <v>0013-0494-1-1-9600005697</v>
          </cell>
          <cell r="B134">
            <v>37432</v>
          </cell>
          <cell r="C134">
            <v>37797</v>
          </cell>
          <cell r="D134">
            <v>12</v>
          </cell>
          <cell r="E134">
            <v>0.128</v>
          </cell>
          <cell r="F134" t="str">
            <v>AL VENCIMIENTO</v>
          </cell>
          <cell r="G134">
            <v>300000000</v>
          </cell>
          <cell r="H134">
            <v>300000000</v>
          </cell>
          <cell r="I134">
            <v>1</v>
          </cell>
          <cell r="J134">
            <v>300000000</v>
          </cell>
          <cell r="K134">
            <v>300000000</v>
          </cell>
          <cell r="L134">
            <v>25824662</v>
          </cell>
          <cell r="M134">
            <v>24772339</v>
          </cell>
          <cell r="N134">
            <v>0</v>
          </cell>
          <cell r="O134">
            <v>22605109.623271454</v>
          </cell>
          <cell r="P134">
            <v>21486891.288801298</v>
          </cell>
          <cell r="Q134">
            <v>20344950.177717522</v>
          </cell>
          <cell r="R134">
            <v>19178783.016095076</v>
          </cell>
          <cell r="S134">
            <v>17987875.853154004</v>
          </cell>
          <cell r="T134">
            <v>300000000</v>
          </cell>
          <cell r="U134">
            <v>15529730.972072423</v>
          </cell>
          <cell r="V134">
            <v>14261409.905403124</v>
          </cell>
          <cell r="W134">
            <v>12966181.66290649</v>
          </cell>
          <cell r="X134">
            <v>11643475.414269889</v>
          </cell>
          <cell r="Y134">
            <v>10292708.219130646</v>
          </cell>
          <cell r="Z134">
            <v>8913284.7701637708</v>
          </cell>
          <cell r="AA134">
            <v>7504597.1307193441</v>
          </cell>
          <cell r="AB134">
            <v>6066024.4668939346</v>
          </cell>
          <cell r="AC134">
            <v>4596932.7739179656</v>
          </cell>
          <cell r="AD134">
            <v>3096674.5967384428</v>
          </cell>
          <cell r="AE134">
            <v>1564588.7446739038</v>
          </cell>
          <cell r="AF134">
            <v>1.5826663002371788E-5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</row>
        <row r="135">
          <cell r="A135" t="str">
            <v>Credito rotativo , se prorrogó en dic/2002</v>
          </cell>
          <cell r="B135">
            <v>37336</v>
          </cell>
          <cell r="C135">
            <v>37611</v>
          </cell>
          <cell r="D135">
            <v>9</v>
          </cell>
          <cell r="E135" t="str">
            <v>28.42%</v>
          </cell>
          <cell r="F135" t="str">
            <v>INTERES ANTICIP.</v>
          </cell>
          <cell r="G135">
            <v>981000000</v>
          </cell>
          <cell r="H135">
            <v>218000000</v>
          </cell>
          <cell r="I135">
            <v>2</v>
          </cell>
          <cell r="K135">
            <v>109000000</v>
          </cell>
          <cell r="L135">
            <v>300000000</v>
          </cell>
          <cell r="M135">
            <v>300000000</v>
          </cell>
          <cell r="N135">
            <v>300000000</v>
          </cell>
          <cell r="O135">
            <v>300000000</v>
          </cell>
          <cell r="P135">
            <v>300000000</v>
          </cell>
          <cell r="Q135">
            <v>300000000</v>
          </cell>
          <cell r="R135">
            <v>300000000</v>
          </cell>
          <cell r="S135">
            <v>300000000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</row>
        <row r="136">
          <cell r="A136" t="str">
            <v>INGEFIN</v>
          </cell>
          <cell r="B136">
            <v>37336</v>
          </cell>
          <cell r="C136">
            <v>37611</v>
          </cell>
          <cell r="D136">
            <v>9</v>
          </cell>
          <cell r="E136" t="str">
            <v>28.42%</v>
          </cell>
          <cell r="F136" t="str">
            <v>INTERES ANTICIP.</v>
          </cell>
          <cell r="G136">
            <v>981000000</v>
          </cell>
          <cell r="H136">
            <v>218000000</v>
          </cell>
          <cell r="I136">
            <v>2</v>
          </cell>
          <cell r="J136">
            <v>218000000</v>
          </cell>
          <cell r="K136">
            <v>109000000</v>
          </cell>
          <cell r="L136">
            <v>0</v>
          </cell>
          <cell r="M136">
            <v>109000000</v>
          </cell>
          <cell r="N136">
            <v>18560000</v>
          </cell>
          <cell r="O136">
            <v>1832531</v>
          </cell>
          <cell r="P136">
            <v>1832531</v>
          </cell>
          <cell r="Q136">
            <v>1832531</v>
          </cell>
          <cell r="R136">
            <v>1832531</v>
          </cell>
          <cell r="S136">
            <v>1832531</v>
          </cell>
          <cell r="T136">
            <v>19200000</v>
          </cell>
          <cell r="U136">
            <v>1832531</v>
          </cell>
          <cell r="V136">
            <v>1832531</v>
          </cell>
          <cell r="W136">
            <v>1832531</v>
          </cell>
          <cell r="X136">
            <v>1832531</v>
          </cell>
          <cell r="Y136">
            <v>1832531</v>
          </cell>
          <cell r="Z136">
            <v>1832531</v>
          </cell>
          <cell r="AA136">
            <v>1832531</v>
          </cell>
          <cell r="AB136">
            <v>1832531</v>
          </cell>
          <cell r="AC136">
            <v>1832531</v>
          </cell>
          <cell r="AD136">
            <v>1832531</v>
          </cell>
          <cell r="AE136">
            <v>1832531</v>
          </cell>
          <cell r="AF136">
            <v>1832531</v>
          </cell>
          <cell r="AG136">
            <v>1832531</v>
          </cell>
          <cell r="AH136">
            <v>1832531</v>
          </cell>
          <cell r="AI136">
            <v>1832531</v>
          </cell>
          <cell r="AJ136">
            <v>1832531</v>
          </cell>
          <cell r="AK136">
            <v>1832531</v>
          </cell>
          <cell r="AL136">
            <v>1832531</v>
          </cell>
          <cell r="AM136">
            <v>1832531</v>
          </cell>
          <cell r="AN136">
            <v>1832531</v>
          </cell>
          <cell r="AO136">
            <v>6367531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</row>
        <row r="137">
          <cell r="A137" t="str">
            <v>0013-0494-1-1-9600005770</v>
          </cell>
          <cell r="B137">
            <v>37448</v>
          </cell>
          <cell r="C137">
            <v>37632</v>
          </cell>
          <cell r="D137">
            <v>6</v>
          </cell>
          <cell r="E137">
            <v>0.12282</v>
          </cell>
          <cell r="F137" t="str">
            <v>AL VENCIMIENTO</v>
          </cell>
          <cell r="G137">
            <v>200000000</v>
          </cell>
          <cell r="H137">
            <v>200000000</v>
          </cell>
          <cell r="I137">
            <v>1</v>
          </cell>
          <cell r="J137">
            <v>200000000</v>
          </cell>
          <cell r="K137">
            <v>200000000</v>
          </cell>
          <cell r="L137">
            <v>218000000</v>
          </cell>
          <cell r="M137">
            <v>109000000</v>
          </cell>
          <cell r="N137">
            <v>109000000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200000000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</row>
        <row r="138">
          <cell r="A138" t="str">
            <v>CREDITO (9 PAGARES) - PAGO ENE-SEP 2003</v>
          </cell>
          <cell r="B138">
            <v>37336</v>
          </cell>
          <cell r="C138">
            <v>37885</v>
          </cell>
          <cell r="D138">
            <v>18</v>
          </cell>
          <cell r="E138" t="str">
            <v>25-28%</v>
          </cell>
          <cell r="F138" t="str">
            <v>INTERES ANTICIP.</v>
          </cell>
          <cell r="G138">
            <v>2001059173</v>
          </cell>
          <cell r="H138">
            <v>1238059173</v>
          </cell>
          <cell r="I138">
            <v>28</v>
          </cell>
          <cell r="J138">
            <v>1238059173</v>
          </cell>
          <cell r="K138">
            <v>9405000</v>
          </cell>
          <cell r="L138">
            <v>200000000</v>
          </cell>
          <cell r="M138">
            <v>200000000</v>
          </cell>
          <cell r="N138">
            <v>200000000</v>
          </cell>
          <cell r="O138">
            <v>200000000</v>
          </cell>
          <cell r="P138">
            <v>200000000</v>
          </cell>
          <cell r="Q138">
            <v>200000000</v>
          </cell>
          <cell r="R138">
            <v>200000000</v>
          </cell>
          <cell r="S138">
            <v>200000000</v>
          </cell>
          <cell r="T138">
            <v>200000000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</row>
        <row r="139">
          <cell r="A139" t="str">
            <v>CREDITO (9 PAGARES) - PAGO ENE-SEP 2003</v>
          </cell>
          <cell r="B139">
            <v>37336</v>
          </cell>
          <cell r="C139">
            <v>37885</v>
          </cell>
          <cell r="D139">
            <v>18</v>
          </cell>
          <cell r="E139" t="str">
            <v>25-28%</v>
          </cell>
          <cell r="F139" t="str">
            <v>INTERES ANTICIP.</v>
          </cell>
          <cell r="G139">
            <v>1020059173</v>
          </cell>
          <cell r="H139">
            <v>1020059173</v>
          </cell>
          <cell r="I139">
            <v>10</v>
          </cell>
          <cell r="J139">
            <v>1020059173</v>
          </cell>
          <cell r="K139">
            <v>102005917.3</v>
          </cell>
          <cell r="L139">
            <v>1020059173</v>
          </cell>
          <cell r="M139">
            <v>1020059173</v>
          </cell>
          <cell r="N139">
            <v>1020059173</v>
          </cell>
          <cell r="O139">
            <v>12213767</v>
          </cell>
          <cell r="P139">
            <v>112530833</v>
          </cell>
          <cell r="Q139">
            <v>115000000</v>
          </cell>
          <cell r="R139">
            <v>117712500</v>
          </cell>
          <cell r="S139">
            <v>120661667</v>
          </cell>
          <cell r="T139">
            <v>123862506</v>
          </cell>
          <cell r="U139">
            <v>12282000</v>
          </cell>
          <cell r="V139">
            <v>40000000</v>
          </cell>
          <cell r="W139">
            <v>110000000</v>
          </cell>
          <cell r="X139">
            <v>110000000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</row>
        <row r="140">
          <cell r="A140" t="str">
            <v>BANCO ALIADAS</v>
          </cell>
          <cell r="B140">
            <v>37336</v>
          </cell>
          <cell r="C140">
            <v>37611</v>
          </cell>
          <cell r="D140">
            <v>0</v>
          </cell>
          <cell r="E140" t="str">
            <v>28.42%</v>
          </cell>
          <cell r="F140" t="str">
            <v>INTERES ANTICIP.</v>
          </cell>
          <cell r="G140">
            <v>981000000</v>
          </cell>
          <cell r="H140">
            <v>218000000</v>
          </cell>
          <cell r="I140">
            <v>2</v>
          </cell>
          <cell r="J140">
            <v>218000000</v>
          </cell>
          <cell r="K140">
            <v>109000000</v>
          </cell>
          <cell r="L140">
            <v>1020059173</v>
          </cell>
          <cell r="M140">
            <v>1020059173</v>
          </cell>
          <cell r="N140">
            <v>1020059173</v>
          </cell>
          <cell r="O140">
            <v>909767506</v>
          </cell>
          <cell r="P140">
            <v>797236673</v>
          </cell>
          <cell r="Q140">
            <v>682236673</v>
          </cell>
          <cell r="R140">
            <v>564524173</v>
          </cell>
          <cell r="S140">
            <v>443862506</v>
          </cell>
          <cell r="T140">
            <v>320000000</v>
          </cell>
          <cell r="U140">
            <v>260000000</v>
          </cell>
          <cell r="V140">
            <v>220000000</v>
          </cell>
          <cell r="W140">
            <v>110000000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</row>
        <row r="141">
          <cell r="A141" t="str">
            <v xml:space="preserve">CREDITO </v>
          </cell>
          <cell r="B141">
            <v>37585</v>
          </cell>
          <cell r="C141">
            <v>38316</v>
          </cell>
          <cell r="D141">
            <v>24</v>
          </cell>
          <cell r="E141">
            <v>0.37671905403196804</v>
          </cell>
          <cell r="F141" t="str">
            <v>INTERES ANTICIP.</v>
          </cell>
          <cell r="G141">
            <v>4000000000</v>
          </cell>
          <cell r="H141">
            <v>4000000000</v>
          </cell>
          <cell r="I141">
            <v>24</v>
          </cell>
          <cell r="J141">
            <v>4000000000</v>
          </cell>
          <cell r="K141">
            <v>166666666.66666666</v>
          </cell>
          <cell r="L141">
            <v>0</v>
          </cell>
          <cell r="M141">
            <v>3215061</v>
          </cell>
          <cell r="N141">
            <v>166666666.66666666</v>
          </cell>
          <cell r="O141">
            <v>166666666.66666666</v>
          </cell>
          <cell r="P141">
            <v>166666666.66666666</v>
          </cell>
          <cell r="Q141">
            <v>166666666.66666666</v>
          </cell>
          <cell r="R141">
            <v>166666666.66666666</v>
          </cell>
          <cell r="S141">
            <v>166666666.66666666</v>
          </cell>
          <cell r="T141">
            <v>166666666.66666666</v>
          </cell>
          <cell r="U141">
            <v>166666666.66666666</v>
          </cell>
          <cell r="V141">
            <v>166666666.66666666</v>
          </cell>
          <cell r="W141">
            <v>166666666.66666666</v>
          </cell>
          <cell r="X141">
            <v>166666666.66666666</v>
          </cell>
          <cell r="Y141">
            <v>166666666.66666666</v>
          </cell>
          <cell r="Z141">
            <v>166666666.66666666</v>
          </cell>
          <cell r="AA141">
            <v>166666666.66666666</v>
          </cell>
          <cell r="AB141">
            <v>166666666.66666666</v>
          </cell>
          <cell r="AC141">
            <v>166666666.66666666</v>
          </cell>
          <cell r="AD141">
            <v>166666666.66666666</v>
          </cell>
          <cell r="AE141">
            <v>166666666.66666666</v>
          </cell>
          <cell r="AF141">
            <v>166666666.66666666</v>
          </cell>
          <cell r="AG141">
            <v>166666666.66666666</v>
          </cell>
          <cell r="AH141">
            <v>166666666.66666666</v>
          </cell>
          <cell r="AI141">
            <v>166666666.66666666</v>
          </cell>
          <cell r="AJ141">
            <v>166666666.66666666</v>
          </cell>
          <cell r="AK141">
            <v>166666666.66666666</v>
          </cell>
          <cell r="AL141">
            <v>166666666.66666666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</row>
        <row r="142">
          <cell r="A142" t="str">
            <v>PREINVERSION</v>
          </cell>
          <cell r="B142">
            <v>37516</v>
          </cell>
          <cell r="C142">
            <v>37607</v>
          </cell>
          <cell r="D142">
            <v>0</v>
          </cell>
          <cell r="E142">
            <v>0.1</v>
          </cell>
          <cell r="F142" t="str">
            <v>AL VENCIMIENTO</v>
          </cell>
          <cell r="G142">
            <v>60000</v>
          </cell>
          <cell r="H142">
            <v>168000000</v>
          </cell>
          <cell r="I142">
            <v>1</v>
          </cell>
          <cell r="J142">
            <v>1020059173</v>
          </cell>
          <cell r="K142">
            <v>113339908.1111111</v>
          </cell>
          <cell r="L142">
            <v>3999999999.9999986</v>
          </cell>
          <cell r="M142">
            <v>3999999999.9999986</v>
          </cell>
          <cell r="N142">
            <v>3833333333.3333321</v>
          </cell>
          <cell r="O142">
            <v>3666666666.6666656</v>
          </cell>
          <cell r="P142">
            <v>3499999999.999999</v>
          </cell>
          <cell r="Q142">
            <v>3333333333.3333325</v>
          </cell>
          <cell r="R142">
            <v>3166666666.666666</v>
          </cell>
          <cell r="S142">
            <v>2999999999.9999995</v>
          </cell>
          <cell r="T142">
            <v>2833333333.333333</v>
          </cell>
          <cell r="U142">
            <v>2666666666.6666665</v>
          </cell>
          <cell r="V142">
            <v>2500000000</v>
          </cell>
          <cell r="W142">
            <v>2333333333.3333335</v>
          </cell>
          <cell r="X142">
            <v>2166666666.666667</v>
          </cell>
          <cell r="Y142">
            <v>2000000000.0000002</v>
          </cell>
          <cell r="Z142">
            <v>1833333333.3333335</v>
          </cell>
          <cell r="AA142">
            <v>1666666666.6666667</v>
          </cell>
          <cell r="AB142">
            <v>1500000000</v>
          </cell>
          <cell r="AC142">
            <v>1333333333.3333333</v>
          </cell>
          <cell r="AD142">
            <v>1166666666.6666665</v>
          </cell>
          <cell r="AE142">
            <v>999999999.99999988</v>
          </cell>
          <cell r="AF142">
            <v>833333333.33333325</v>
          </cell>
          <cell r="AG142">
            <v>666666666.66666663</v>
          </cell>
          <cell r="AH142">
            <v>500000000</v>
          </cell>
          <cell r="AI142">
            <v>333333333.33333331</v>
          </cell>
          <cell r="AJ142">
            <v>166666666.66666666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</row>
        <row r="143">
          <cell r="A143" t="str">
            <v>SE CAPITALIZARA</v>
          </cell>
          <cell r="B143">
            <v>37516</v>
          </cell>
          <cell r="C143">
            <v>37607</v>
          </cell>
          <cell r="D143">
            <v>0</v>
          </cell>
          <cell r="E143">
            <v>0.1</v>
          </cell>
          <cell r="F143" t="str">
            <v>AL VENCIMIENTO</v>
          </cell>
          <cell r="G143">
            <v>3045.43</v>
          </cell>
          <cell r="H143">
            <v>8527204</v>
          </cell>
          <cell r="I143">
            <v>1</v>
          </cell>
          <cell r="L143">
            <v>34208.683107656718</v>
          </cell>
          <cell r="M143">
            <v>1020059173</v>
          </cell>
          <cell r="N143">
            <v>1020059173</v>
          </cell>
          <cell r="O143">
            <v>909767506</v>
          </cell>
          <cell r="P143">
            <v>797236673</v>
          </cell>
          <cell r="Q143">
            <v>682236673</v>
          </cell>
          <cell r="R143">
            <v>564524173</v>
          </cell>
          <cell r="S143">
            <v>443862506</v>
          </cell>
          <cell r="T143">
            <v>320000000</v>
          </cell>
          <cell r="U143">
            <v>260000000</v>
          </cell>
          <cell r="V143">
            <v>220000000</v>
          </cell>
          <cell r="W143">
            <v>110000000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</row>
        <row r="144">
          <cell r="A144" t="str">
            <v>PROYECTO PAUTA</v>
          </cell>
          <cell r="B144">
            <v>37377</v>
          </cell>
          <cell r="C144">
            <v>38316</v>
          </cell>
          <cell r="D144">
            <v>24</v>
          </cell>
          <cell r="E144">
            <v>0.37671905403196804</v>
          </cell>
          <cell r="F144" t="str">
            <v>MES VENCIDO</v>
          </cell>
          <cell r="G144">
            <v>88931.69</v>
          </cell>
          <cell r="H144">
            <v>34207.69</v>
          </cell>
          <cell r="I144">
            <v>9.1269183564567768</v>
          </cell>
          <cell r="J144">
            <v>94882895.983700007</v>
          </cell>
          <cell r="K144">
            <v>3748.0000000000005</v>
          </cell>
          <cell r="L144">
            <v>0.99310765671543777</v>
          </cell>
          <cell r="M144">
            <v>96442600.232206374</v>
          </cell>
          <cell r="N144">
            <v>4094663.5568867372</v>
          </cell>
          <cell r="O144">
            <v>166666666.66666666</v>
          </cell>
          <cell r="P144">
            <v>166666666.66666666</v>
          </cell>
          <cell r="Q144">
            <v>166666666.66666666</v>
          </cell>
          <cell r="R144">
            <v>166666666.66666666</v>
          </cell>
          <cell r="S144">
            <v>166666666.66666666</v>
          </cell>
          <cell r="T144">
            <v>166666666.66666666</v>
          </cell>
          <cell r="U144">
            <v>166666666.66666666</v>
          </cell>
          <cell r="V144">
            <v>166666666.66666666</v>
          </cell>
          <cell r="W144">
            <v>166666666.66666666</v>
          </cell>
          <cell r="X144">
            <v>166666666.66666666</v>
          </cell>
          <cell r="Y144">
            <v>166666666.66666666</v>
          </cell>
          <cell r="Z144">
            <v>166666666.66666666</v>
          </cell>
          <cell r="AA144">
            <v>166666666.66666666</v>
          </cell>
          <cell r="AB144">
            <v>166666666.66666666</v>
          </cell>
          <cell r="AC144">
            <v>166666666.66666666</v>
          </cell>
          <cell r="AD144">
            <v>166666666.66666666</v>
          </cell>
          <cell r="AE144">
            <v>166666666.66666666</v>
          </cell>
          <cell r="AF144">
            <v>166666666.66666666</v>
          </cell>
          <cell r="AG144">
            <v>166666666.66666666</v>
          </cell>
          <cell r="AH144">
            <v>166666666.66666666</v>
          </cell>
          <cell r="AI144">
            <v>166666666.66666666</v>
          </cell>
          <cell r="AJ144">
            <v>166666666.66666666</v>
          </cell>
          <cell r="AK144">
            <v>166666666.66666666</v>
          </cell>
          <cell r="AL144">
            <v>166666666.66666666</v>
          </cell>
        </row>
        <row r="145">
          <cell r="A145" t="str">
            <v>PREINVERSION</v>
          </cell>
          <cell r="B145">
            <v>37516</v>
          </cell>
          <cell r="C145">
            <v>37607</v>
          </cell>
          <cell r="D145">
            <v>3</v>
          </cell>
          <cell r="E145">
            <v>0.1</v>
          </cell>
          <cell r="F145" t="str">
            <v>AL VENCIMIENTO</v>
          </cell>
          <cell r="G145">
            <v>60000</v>
          </cell>
          <cell r="H145">
            <v>168000000</v>
          </cell>
          <cell r="I145">
            <v>1</v>
          </cell>
          <cell r="J145">
            <v>8447200.5538999997</v>
          </cell>
          <cell r="K145">
            <v>3045.43</v>
          </cell>
          <cell r="L145">
            <v>3999999999.9999986</v>
          </cell>
          <cell r="M145">
            <v>3999999999.9999986</v>
          </cell>
          <cell r="N145">
            <v>0</v>
          </cell>
          <cell r="O145">
            <v>3833333333.3333321</v>
          </cell>
          <cell r="P145">
            <v>3666666666.6666656</v>
          </cell>
          <cell r="Q145">
            <v>3499999999.999999</v>
          </cell>
          <cell r="R145">
            <v>3333333333.3333325</v>
          </cell>
          <cell r="S145">
            <v>3166666666.666666</v>
          </cell>
          <cell r="T145">
            <v>2999999999.9999995</v>
          </cell>
          <cell r="U145">
            <v>2833333333.333333</v>
          </cell>
          <cell r="V145">
            <v>2666666666.6666665</v>
          </cell>
          <cell r="W145">
            <v>2500000000</v>
          </cell>
          <cell r="X145">
            <v>2333333333.3333335</v>
          </cell>
          <cell r="Y145">
            <v>2166666666.666667</v>
          </cell>
          <cell r="Z145">
            <v>2000000000.0000002</v>
          </cell>
          <cell r="AA145">
            <v>1833333333.3333335</v>
          </cell>
          <cell r="AB145">
            <v>1666666666.6666667</v>
          </cell>
          <cell r="AC145">
            <v>1500000000</v>
          </cell>
          <cell r="AD145">
            <v>1333333333.3333333</v>
          </cell>
          <cell r="AE145">
            <v>1166666666.6666665</v>
          </cell>
          <cell r="AF145">
            <v>999999999.99999988</v>
          </cell>
          <cell r="AG145">
            <v>833333333.33333325</v>
          </cell>
          <cell r="AH145">
            <v>666666666.66666663</v>
          </cell>
          <cell r="AI145">
            <v>500000000</v>
          </cell>
          <cell r="AJ145">
            <v>333333333.33333331</v>
          </cell>
          <cell r="AK145">
            <v>166666666.66666666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</row>
        <row r="146">
          <cell r="A146" t="str">
            <v>SE CAPITALIZARA</v>
          </cell>
          <cell r="L146">
            <v>8447200.5538999997</v>
          </cell>
          <cell r="M146">
            <v>8357634.4576000003</v>
          </cell>
          <cell r="N146">
            <v>0</v>
          </cell>
          <cell r="O146">
            <v>0</v>
          </cell>
          <cell r="P146">
            <v>207833.52060082625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</row>
        <row r="147">
          <cell r="A147" t="str">
            <v>EQUIRRENT</v>
          </cell>
          <cell r="B147">
            <v>36843</v>
          </cell>
          <cell r="C147">
            <v>37542</v>
          </cell>
          <cell r="D147">
            <v>24</v>
          </cell>
          <cell r="E147">
            <v>0.37669999999999998</v>
          </cell>
          <cell r="F147" t="str">
            <v>MES VENCIDO</v>
          </cell>
          <cell r="G147">
            <v>35000000</v>
          </cell>
          <cell r="H147">
            <v>0</v>
          </cell>
          <cell r="I147">
            <v>0</v>
          </cell>
          <cell r="J147">
            <v>328000000</v>
          </cell>
          <cell r="K147">
            <v>41000000</v>
          </cell>
          <cell r="L147">
            <v>0</v>
          </cell>
          <cell r="M147">
            <v>328000000</v>
          </cell>
          <cell r="N147">
            <v>4094663.5568867372</v>
          </cell>
          <cell r="O147">
            <v>41000000</v>
          </cell>
          <cell r="P147">
            <v>41000000</v>
          </cell>
          <cell r="Q147">
            <v>41000000</v>
          </cell>
          <cell r="R147">
            <v>41000000</v>
          </cell>
          <cell r="S147">
            <v>41000000</v>
          </cell>
          <cell r="T147">
            <v>41000000</v>
          </cell>
          <cell r="U147">
            <v>41000000</v>
          </cell>
          <cell r="V147">
            <v>41000000</v>
          </cell>
        </row>
        <row r="148">
          <cell r="A148" t="str">
            <v>PRESTAMO</v>
          </cell>
          <cell r="B148">
            <v>37516</v>
          </cell>
          <cell r="C148">
            <v>37607</v>
          </cell>
          <cell r="D148">
            <v>3</v>
          </cell>
          <cell r="E148">
            <v>0.1</v>
          </cell>
          <cell r="F148" t="str">
            <v>AL VENCIMIENTO</v>
          </cell>
          <cell r="G148">
            <v>3045.43</v>
          </cell>
          <cell r="H148">
            <v>8447200.5538999997</v>
          </cell>
          <cell r="I148">
            <v>1</v>
          </cell>
          <cell r="J148">
            <v>8447200.5538999997</v>
          </cell>
          <cell r="K148">
            <v>3045.43</v>
          </cell>
          <cell r="M148">
            <v>7926000</v>
          </cell>
          <cell r="N148">
            <v>8618901.8972999994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</row>
        <row r="149">
          <cell r="A149" t="str">
            <v>OBLIGACION DWIGHT KANAYET</v>
          </cell>
          <cell r="B149" t="str">
            <v>AGOSTO DE 2001</v>
          </cell>
          <cell r="C149" t="str">
            <v>AGOSTO DE 2003</v>
          </cell>
          <cell r="D149">
            <v>24</v>
          </cell>
          <cell r="E149" t="str">
            <v>39,12%</v>
          </cell>
          <cell r="F149" t="str">
            <v>MES VENCIDO</v>
          </cell>
          <cell r="G149">
            <v>25000000</v>
          </cell>
          <cell r="H149">
            <v>0</v>
          </cell>
          <cell r="I149">
            <v>0</v>
          </cell>
          <cell r="J149">
            <v>1237276306.9837</v>
          </cell>
          <cell r="K149">
            <v>0</v>
          </cell>
          <cell r="L149">
            <v>8447200.5538999997</v>
          </cell>
          <cell r="M149">
            <v>8357634.4576000003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</row>
        <row r="150">
          <cell r="A150" t="str">
            <v>TOTAL OBLIGACIONES FINANCIERAS - PETROTESTING</v>
          </cell>
          <cell r="J150">
            <v>16397771585.355839</v>
          </cell>
          <cell r="K150">
            <v>-17105170117.66667</v>
          </cell>
          <cell r="L150">
            <v>-2.09808349609375E-5</v>
          </cell>
          <cell r="M150">
            <v>30986560.094949257</v>
          </cell>
          <cell r="N150">
            <v>207833.52060082625</v>
          </cell>
          <cell r="O150">
            <v>5877377.9553416669</v>
          </cell>
          <cell r="P150">
            <v>4660022.7145791668</v>
          </cell>
          <cell r="Q150">
            <v>4539893.4278189037</v>
          </cell>
          <cell r="R150">
            <v>3304128.6437955662</v>
          </cell>
          <cell r="S150">
            <v>3180318.4831933645</v>
          </cell>
          <cell r="T150">
            <v>3082403.9060762352</v>
          </cell>
          <cell r="U150">
            <v>1861101.7051356584</v>
          </cell>
          <cell r="V150">
            <v>1759681.587144535</v>
          </cell>
          <cell r="W150">
            <v>1657813.8091992131</v>
          </cell>
          <cell r="X150">
            <v>424587.60178486072</v>
          </cell>
          <cell r="Y150">
            <v>319143.92512186902</v>
          </cell>
          <cell r="Z150">
            <v>213233.34261722196</v>
          </cell>
          <cell r="AA150">
            <v>106852.99314099556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</row>
        <row r="151">
          <cell r="A151" t="str">
            <v>GERMAN GARAVITO</v>
          </cell>
          <cell r="B151">
            <v>37119</v>
          </cell>
          <cell r="C151">
            <v>37637</v>
          </cell>
          <cell r="D151">
            <v>18</v>
          </cell>
          <cell r="E151" t="str">
            <v>22,92%</v>
          </cell>
          <cell r="F151" t="str">
            <v>MES VENCIDO</v>
          </cell>
          <cell r="G151">
            <v>75045825</v>
          </cell>
          <cell r="H151">
            <v>12507638</v>
          </cell>
          <cell r="I151">
            <v>3</v>
          </cell>
          <cell r="J151">
            <v>12507638</v>
          </cell>
          <cell r="K151">
            <v>4169213</v>
          </cell>
          <cell r="L151" t="str">
            <v>CAPITAL</v>
          </cell>
          <cell r="M151">
            <v>4169213</v>
          </cell>
          <cell r="N151">
            <v>4169213</v>
          </cell>
          <cell r="O151">
            <v>4169212</v>
          </cell>
          <cell r="P151">
            <v>15140554038.326046</v>
          </cell>
          <cell r="Q151">
            <v>14563901002.104397</v>
          </cell>
          <cell r="R151">
            <v>13822725408.216078</v>
          </cell>
          <cell r="S151">
            <v>13365159231.049984</v>
          </cell>
          <cell r="T151">
            <v>13019880552.883888</v>
          </cell>
          <cell r="U151">
            <v>12375084979.717793</v>
          </cell>
          <cell r="V151">
            <v>11686990944.551697</v>
          </cell>
          <cell r="W151">
            <v>11423176799.418936</v>
          </cell>
          <cell r="X151">
            <v>10929069572.919508</v>
          </cell>
          <cell r="Y151">
            <v>10665567139.42008</v>
          </cell>
          <cell r="Z151">
            <v>10443731372.587318</v>
          </cell>
          <cell r="AA151">
            <v>10032109668.754557</v>
          </cell>
          <cell r="AB151">
            <v>9920273901.9217949</v>
          </cell>
          <cell r="AC151">
            <v>9808438135.0890312</v>
          </cell>
          <cell r="AD151">
            <v>9399168931.2562695</v>
          </cell>
          <cell r="AE151">
            <v>9292190664.4235077</v>
          </cell>
          <cell r="AF151">
            <v>9185212397.590744</v>
          </cell>
          <cell r="AG151">
            <v>8778448193.7579689</v>
          </cell>
          <cell r="AH151">
            <v>8671469926.9252033</v>
          </cell>
          <cell r="AI151">
            <v>8565782893.0924387</v>
          </cell>
          <cell r="AJ151">
            <v>8160309922.259676</v>
          </cell>
          <cell r="AK151">
            <v>8054622888.4269142</v>
          </cell>
          <cell r="AL151">
            <v>7948635854.5941525</v>
          </cell>
          <cell r="AM151">
            <v>1100267559.6609526</v>
          </cell>
          <cell r="AN151">
            <v>1051709743.3837464</v>
          </cell>
          <cell r="AO151">
            <v>1003151927.10654</v>
          </cell>
          <cell r="AP151">
            <v>948514110.82933366</v>
          </cell>
          <cell r="AQ151">
            <v>893845012.55212724</v>
          </cell>
          <cell r="AR151">
            <v>851352325.27492094</v>
          </cell>
          <cell r="AS151">
            <v>808859637.99771452</v>
          </cell>
          <cell r="AT151">
            <v>766366950.72050822</v>
          </cell>
          <cell r="AU151">
            <v>723874263.4433018</v>
          </cell>
          <cell r="AV151">
            <v>681381576.1660955</v>
          </cell>
          <cell r="AW151">
            <v>638888888.88888907</v>
          </cell>
          <cell r="AX151">
            <v>611111111.11111128</v>
          </cell>
          <cell r="AY151">
            <v>583333333.33333349</v>
          </cell>
          <cell r="AZ151">
            <v>555555555.5555557</v>
          </cell>
          <cell r="BA151">
            <v>527777777.77777797</v>
          </cell>
          <cell r="BB151">
            <v>500000000.00000018</v>
          </cell>
          <cell r="BC151">
            <v>472222222.22222239</v>
          </cell>
          <cell r="BD151">
            <v>444444444.4444446</v>
          </cell>
          <cell r="BE151">
            <v>416666666.66666681</v>
          </cell>
          <cell r="BF151">
            <v>388888888.88888901</v>
          </cell>
          <cell r="BG151">
            <v>361111111.11111122</v>
          </cell>
          <cell r="BH151">
            <v>333333333.33333343</v>
          </cell>
          <cell r="BI151">
            <v>305555555.55555564</v>
          </cell>
          <cell r="BJ151">
            <v>277777777.77777785</v>
          </cell>
          <cell r="BK151">
            <v>250000000.00000006</v>
          </cell>
          <cell r="BL151">
            <v>222222222.22222227</v>
          </cell>
          <cell r="BM151">
            <v>194444444.44444448</v>
          </cell>
          <cell r="BN151">
            <v>166666666.66666669</v>
          </cell>
          <cell r="BO151">
            <v>138888888.8888889</v>
          </cell>
          <cell r="BP151">
            <v>111111111.1111111</v>
          </cell>
          <cell r="BQ151">
            <v>83333333.333333328</v>
          </cell>
          <cell r="BR151">
            <v>55555555.555555552</v>
          </cell>
          <cell r="BS151">
            <v>27777777.777777776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</row>
        <row r="152">
          <cell r="A152" t="str">
            <v>GRAN TOTAL OBLIGACIONES FINANCIERAS  ACTUALES</v>
          </cell>
          <cell r="J152">
            <v>17635047892.339539</v>
          </cell>
          <cell r="L152">
            <v>12507638</v>
          </cell>
          <cell r="M152">
            <v>8338425</v>
          </cell>
          <cell r="N152">
            <v>4169212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</row>
        <row r="153">
          <cell r="A153" t="str">
            <v>OBLIGACIONES FINANCIERAS</v>
          </cell>
          <cell r="L153" t="str">
            <v>INTERESES</v>
          </cell>
          <cell r="M153">
            <v>216919</v>
          </cell>
          <cell r="N153">
            <v>144613</v>
          </cell>
          <cell r="O153">
            <v>72306</v>
          </cell>
          <cell r="P153">
            <v>359779458.5014894</v>
          </cell>
          <cell r="Q153">
            <v>81305498.551083162</v>
          </cell>
          <cell r="R153">
            <v>148731645.05339298</v>
          </cell>
          <cell r="S153">
            <v>64248584.26356937</v>
          </cell>
          <cell r="T153">
            <v>54946414.552063972</v>
          </cell>
          <cell r="U153">
            <v>125228745.24735388</v>
          </cell>
          <cell r="V153">
            <v>270402251.00475377</v>
          </cell>
          <cell r="W153">
            <v>37905302.25700064</v>
          </cell>
          <cell r="X153">
            <v>98298629.171239763</v>
          </cell>
          <cell r="Y153">
            <v>32517859.560665134</v>
          </cell>
          <cell r="Z153">
            <v>30651589.612943783</v>
          </cell>
          <cell r="AA153">
            <v>82996016.779009774</v>
          </cell>
          <cell r="AB153">
            <v>257838933.57783878</v>
          </cell>
          <cell r="AC153">
            <v>26860895.443758175</v>
          </cell>
          <cell r="AD153">
            <v>69026655.44038488</v>
          </cell>
          <cell r="AE153">
            <v>24487716.140561946</v>
          </cell>
          <cell r="AF153">
            <v>23288531.184972476</v>
          </cell>
          <cell r="AG153">
            <v>54964537.972008564</v>
          </cell>
          <cell r="AH153">
            <v>258378728.52205518</v>
          </cell>
          <cell r="AI153">
            <v>19639594.047220614</v>
          </cell>
          <cell r="AJ153">
            <v>40581540.161801301</v>
          </cell>
          <cell r="AK153">
            <v>17163301.975355089</v>
          </cell>
          <cell r="AL153">
            <v>15911797.246170821</v>
          </cell>
          <cell r="AM153">
            <v>25868164.612618063</v>
          </cell>
          <cell r="AN153">
            <v>261569821.8925758</v>
          </cell>
          <cell r="AO153">
            <v>12896923.465487655</v>
          </cell>
          <cell r="AP153">
            <v>12408377.815765984</v>
          </cell>
          <cell r="AQ153">
            <v>11915957.030111838</v>
          </cell>
          <cell r="AR153">
            <v>11419622.671947243</v>
          </cell>
          <cell r="AS153">
            <v>10919335.97050802</v>
          </cell>
          <cell r="AT153">
            <v>10415057.818134623</v>
          </cell>
          <cell r="AU153">
            <v>9906748.7675419375</v>
          </cell>
          <cell r="AV153">
            <v>9394369.0290678628</v>
          </cell>
          <cell r="AW153">
            <v>8877878.467900604</v>
          </cell>
          <cell r="AX153">
            <v>8357236.601284408</v>
          </cell>
          <cell r="AY153">
            <v>8025651.8066265443</v>
          </cell>
          <cell r="AZ153">
            <v>7691373.6666666605</v>
          </cell>
          <cell r="BA153">
            <v>7354375.5002581952</v>
          </cell>
          <cell r="BB153">
            <v>7014630.3944157064</v>
          </cell>
          <cell r="BC153">
            <v>6672111.2024360755</v>
          </cell>
          <cell r="BD153">
            <v>6326790.542005118</v>
          </cell>
          <cell r="BE153">
            <v>5978640.7932895171</v>
          </cell>
          <cell r="BF153">
            <v>5627634.0970139429</v>
          </cell>
          <cell r="BG153">
            <v>5273742.3525232812</v>
          </cell>
          <cell r="BH153">
            <v>4916937.2158298176</v>
          </cell>
          <cell r="BI153">
            <v>4557190.0976452949</v>
          </cell>
          <cell r="BJ153">
            <v>4194472.1613977253</v>
          </cell>
          <cell r="BK153">
            <v>3828754.3212328316</v>
          </cell>
          <cell r="BL153">
            <v>3460007.2400000021</v>
          </cell>
          <cell r="BM153">
            <v>3088201.3272226569</v>
          </cell>
          <cell r="BN153">
            <v>2713306.7370529003</v>
          </cell>
          <cell r="BO153">
            <v>2335293.3662103298</v>
          </cell>
          <cell r="BP153">
            <v>1954130.8519049042</v>
          </cell>
          <cell r="BQ153">
            <v>1569788.5697437369</v>
          </cell>
          <cell r="BR153">
            <v>1182235.6316216916</v>
          </cell>
          <cell r="BS153">
            <v>791440.88359566999</v>
          </cell>
          <cell r="BT153">
            <v>397372.90374245861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</row>
        <row r="154">
          <cell r="A154" t="str">
            <v>CLUB EL NOGAL</v>
          </cell>
          <cell r="B154" t="str">
            <v>JUNIO DE 2001</v>
          </cell>
          <cell r="C154" t="str">
            <v>JUNIO DE 2002</v>
          </cell>
          <cell r="D154">
            <v>12</v>
          </cell>
          <cell r="E154">
            <v>7.4399999999999994E-2</v>
          </cell>
          <cell r="F154" t="str">
            <v>MES VENCIDO</v>
          </cell>
          <cell r="G154">
            <v>28765000</v>
          </cell>
          <cell r="H154">
            <v>0</v>
          </cell>
          <cell r="I154">
            <v>0</v>
          </cell>
          <cell r="J154">
            <v>20694632312.992836</v>
          </cell>
          <cell r="K154">
            <v>0</v>
          </cell>
          <cell r="L154" t="str">
            <v>CAPITAL</v>
          </cell>
          <cell r="M154">
            <v>687203114.22165084</v>
          </cell>
          <cell r="N154">
            <v>752990446.78561747</v>
          </cell>
          <cell r="O154">
            <v>556058057.83847594</v>
          </cell>
          <cell r="P154">
            <v>920603845.46288431</v>
          </cell>
          <cell r="Q154">
            <v>1037018151.5172756</v>
          </cell>
          <cell r="R154">
            <v>524754878.56781423</v>
          </cell>
          <cell r="S154">
            <v>824296513.56913304</v>
          </cell>
          <cell r="T154">
            <v>1164270379.4245937</v>
          </cell>
          <cell r="U154">
            <v>638166151.23553824</v>
          </cell>
          <cell r="V154">
            <v>672866724.80619454</v>
          </cell>
          <cell r="W154">
            <v>443107694.98202181</v>
          </cell>
          <cell r="X154">
            <v>401468506.32149506</v>
          </cell>
          <cell r="Y154">
            <v>591282504.26799774</v>
          </cell>
          <cell r="Z154">
            <v>291525223.52182531</v>
          </cell>
          <cell r="AA154">
            <v>291554487.71230286</v>
          </cell>
          <cell r="AB154">
            <v>589017809.73668396</v>
          </cell>
          <cell r="AC154">
            <v>286757391.76583439</v>
          </cell>
          <cell r="AD154">
            <v>286788558.25003797</v>
          </cell>
          <cell r="AE154">
            <v>586606322.92492306</v>
          </cell>
          <cell r="AF154">
            <v>286852888.81751651</v>
          </cell>
          <cell r="AG154">
            <v>285288300.07285845</v>
          </cell>
          <cell r="AH154">
            <v>585074237.07285857</v>
          </cell>
          <cell r="AI154">
            <v>285288300.07285845</v>
          </cell>
          <cell r="AJ154">
            <v>285588300.07285845</v>
          </cell>
          <cell r="AK154">
            <v>7027969561.1732979</v>
          </cell>
          <cell r="AL154">
            <v>61492415.850636236</v>
          </cell>
          <cell r="AM154">
            <v>61492415.850636236</v>
          </cell>
          <cell r="AN154">
            <v>67572415.850636244</v>
          </cell>
          <cell r="AO154">
            <v>67603697.850636244</v>
          </cell>
          <cell r="AP154">
            <v>55427286.850636236</v>
          </cell>
          <cell r="AQ154">
            <v>55427286.850636236</v>
          </cell>
          <cell r="AR154">
            <v>55427286.850636236</v>
          </cell>
          <cell r="AS154">
            <v>55427286.850636236</v>
          </cell>
          <cell r="AT154">
            <v>55427286.850636236</v>
          </cell>
          <cell r="AU154">
            <v>55427286.850636236</v>
          </cell>
          <cell r="AV154">
            <v>40712377.351207666</v>
          </cell>
          <cell r="AW154">
            <v>40712377.351207666</v>
          </cell>
          <cell r="AX154">
            <v>61709673.777777776</v>
          </cell>
          <cell r="AY154">
            <v>27777777.777777776</v>
          </cell>
          <cell r="AZ154">
            <v>27777777.777777776</v>
          </cell>
          <cell r="BA154">
            <v>27777777.777777776</v>
          </cell>
          <cell r="BB154">
            <v>27777777.777777776</v>
          </cell>
          <cell r="BC154">
            <v>27777777.777777776</v>
          </cell>
          <cell r="BD154">
            <v>27777777.777777776</v>
          </cell>
          <cell r="BE154">
            <v>27777777.777777776</v>
          </cell>
          <cell r="BF154">
            <v>27777777.777777776</v>
          </cell>
          <cell r="BG154">
            <v>27777777.777777776</v>
          </cell>
          <cell r="BH154">
            <v>27777777.777777776</v>
          </cell>
          <cell r="BI154">
            <v>27777777.777777776</v>
          </cell>
          <cell r="BJ154">
            <v>27777777.777777776</v>
          </cell>
          <cell r="BK154">
            <v>27777777.777777776</v>
          </cell>
          <cell r="BL154">
            <v>27777777.777777776</v>
          </cell>
          <cell r="BM154">
            <v>27777777.777777776</v>
          </cell>
          <cell r="BN154">
            <v>27777777.777777776</v>
          </cell>
          <cell r="BO154">
            <v>27777777.777777776</v>
          </cell>
          <cell r="BP154">
            <v>27777777.777777776</v>
          </cell>
          <cell r="BQ154">
            <v>27777777.777777776</v>
          </cell>
          <cell r="BR154">
            <v>27777777.777777776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INDICADORES"/>
      <sheetName val="PPTO-PETROTESTING"/>
      <sheetName val="Pronóstico 2008"/>
    </sheetNames>
    <sheetDataSet>
      <sheetData sheetId="0" refreshError="1">
        <row r="31">
          <cell r="F31">
            <v>327400</v>
          </cell>
        </row>
        <row r="32">
          <cell r="F32">
            <v>36000</v>
          </cell>
        </row>
      </sheetData>
      <sheetData sheetId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0. Instructions"/>
      <sheetName val="1. Time Sheet"/>
      <sheetName val="2. Monthly Time Summary Rpt"/>
      <sheetName val="3. Activities &amp; Clients"/>
      <sheetName val="4. AFEs"/>
      <sheetName val="5. Paramet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7">
          <cell r="B7" t="str">
            <v>N/A</v>
          </cell>
          <cell r="C7" t="str">
            <v>N/A</v>
          </cell>
          <cell r="D7" t="str">
            <v>N/A</v>
          </cell>
        </row>
        <row r="19">
          <cell r="B19" t="str">
            <v>Invalid selection &gt; insert row above to enter new code</v>
          </cell>
        </row>
      </sheetData>
      <sheetData sheetId="5" refreshError="1">
        <row r="8">
          <cell r="B8" t="str">
            <v>J/A - Rio/Puerto - subsurface</v>
          </cell>
          <cell r="C8">
            <v>12600000</v>
          </cell>
        </row>
        <row r="9">
          <cell r="B9" t="str">
            <v>J/A - Rio/Puerto - above surface</v>
          </cell>
          <cell r="C9">
            <v>12600001</v>
          </cell>
        </row>
        <row r="10">
          <cell r="B10" t="str">
            <v>J/A - Tartaruga -  subsurface</v>
          </cell>
          <cell r="C10">
            <v>12600010</v>
          </cell>
        </row>
        <row r="11">
          <cell r="B11" t="str">
            <v>J/A - Tartaruga - above surface</v>
          </cell>
          <cell r="C11">
            <v>12600011</v>
          </cell>
        </row>
        <row r="12">
          <cell r="B12" t="str">
            <v>Other - Rio/Puerto</v>
          </cell>
          <cell r="C12">
            <v>12700000</v>
          </cell>
        </row>
        <row r="13">
          <cell r="B13" t="str">
            <v>Other - Tartaruga</v>
          </cell>
          <cell r="C13">
            <v>12700001</v>
          </cell>
        </row>
        <row r="14">
          <cell r="B14" t="str">
            <v>I/C Avante Colombia Ltd</v>
          </cell>
          <cell r="C14">
            <v>12800000</v>
          </cell>
        </row>
        <row r="15">
          <cell r="B15" t="str">
            <v>I/C Avante Brazil</v>
          </cell>
          <cell r="C15">
            <v>12800001</v>
          </cell>
        </row>
        <row r="16">
          <cell r="B16" t="str">
            <v>General Project Evaluations</v>
          </cell>
          <cell r="C16">
            <v>12900000</v>
          </cell>
        </row>
        <row r="17">
          <cell r="B17" t="str">
            <v>PE - Anadarko Venezuala</v>
          </cell>
          <cell r="C17">
            <v>12900001</v>
          </cell>
        </row>
        <row r="18">
          <cell r="B18" t="str">
            <v>PE - Petrorecon Brazil</v>
          </cell>
          <cell r="C18">
            <v>12900010</v>
          </cell>
        </row>
        <row r="19">
          <cell r="B19" t="str">
            <v>PE - Brazil El Paso</v>
          </cell>
          <cell r="C19">
            <v>12900011</v>
          </cell>
        </row>
        <row r="20">
          <cell r="B20" t="str">
            <v>PE - Pirineos Mexico</v>
          </cell>
          <cell r="C20">
            <v>12900020</v>
          </cell>
        </row>
        <row r="21">
          <cell r="B21" t="str">
            <v>PE - Ecuador Univ Agrmt</v>
          </cell>
          <cell r="C21">
            <v>12900030</v>
          </cell>
        </row>
        <row r="22">
          <cell r="B22" t="str">
            <v>Avante Technical Services</v>
          </cell>
          <cell r="C22">
            <v>20000000</v>
          </cell>
        </row>
        <row r="29">
          <cell r="E29" t="str">
            <v>Planning</v>
          </cell>
          <cell r="F29">
            <v>12500000</v>
          </cell>
        </row>
        <row r="30">
          <cell r="E30" t="str">
            <v>Technical Screening</v>
          </cell>
          <cell r="F30">
            <v>12500010</v>
          </cell>
        </row>
        <row r="31">
          <cell r="E31" t="str">
            <v>Conference &amp; Professional Events</v>
          </cell>
          <cell r="F31">
            <v>12500020</v>
          </cell>
        </row>
        <row r="32">
          <cell r="E32" t="str">
            <v>Commercial Screening</v>
          </cell>
          <cell r="F32">
            <v>12500030</v>
          </cell>
        </row>
        <row r="33">
          <cell r="E33" t="str">
            <v>Travel</v>
          </cell>
          <cell r="F33">
            <v>12500040</v>
          </cell>
        </row>
        <row r="34">
          <cell r="E34" t="str">
            <v>General</v>
          </cell>
          <cell r="F34">
            <v>12500090</v>
          </cell>
        </row>
        <row r="35">
          <cell r="E35" t="str">
            <v>General</v>
          </cell>
          <cell r="F35">
            <v>12501000</v>
          </cell>
        </row>
        <row r="36">
          <cell r="E36" t="str">
            <v>Planning &amp; Budgeting</v>
          </cell>
          <cell r="F36">
            <v>12501010</v>
          </cell>
        </row>
        <row r="37">
          <cell r="E37" t="str">
            <v>Travel</v>
          </cell>
          <cell r="F37">
            <v>12501020</v>
          </cell>
        </row>
        <row r="38">
          <cell r="E38" t="str">
            <v>Review &amp; Direction</v>
          </cell>
          <cell r="F38">
            <v>12501030</v>
          </cell>
        </row>
        <row r="39">
          <cell r="E39" t="str">
            <v>Meetings</v>
          </cell>
          <cell r="F39">
            <v>12501040</v>
          </cell>
        </row>
        <row r="40">
          <cell r="E40" t="str">
            <v>Other</v>
          </cell>
          <cell r="F40">
            <v>12501095</v>
          </cell>
        </row>
        <row r="41">
          <cell r="E41" t="str">
            <v>Research &amp; Assessment</v>
          </cell>
          <cell r="F41">
            <v>12502000</v>
          </cell>
        </row>
        <row r="42">
          <cell r="E42" t="str">
            <v>Contingency &amp; Emergency Resp Planning</v>
          </cell>
          <cell r="F42">
            <v>12502010</v>
          </cell>
        </row>
        <row r="43">
          <cell r="E43" t="str">
            <v>Compliance Work</v>
          </cell>
          <cell r="F43">
            <v>12502020</v>
          </cell>
        </row>
        <row r="44">
          <cell r="E44" t="str">
            <v>Research &amp; Assessment</v>
          </cell>
          <cell r="F44">
            <v>12503000</v>
          </cell>
        </row>
        <row r="45">
          <cell r="E45" t="str">
            <v>Advancement of Interests</v>
          </cell>
          <cell r="F45">
            <v>12503010</v>
          </cell>
        </row>
        <row r="46">
          <cell r="E46" t="str">
            <v>Compliance Work</v>
          </cell>
          <cell r="F46">
            <v>12503020</v>
          </cell>
        </row>
        <row r="47">
          <cell r="E47" t="str">
            <v>GLGL - External Geology Study &amp; Rpts</v>
          </cell>
          <cell r="F47">
            <v>12504000</v>
          </cell>
        </row>
        <row r="48">
          <cell r="E48" t="str">
            <v>GLGL - Subsurface Mapping</v>
          </cell>
          <cell r="F48">
            <v>12504002</v>
          </cell>
        </row>
        <row r="49">
          <cell r="E49" t="str">
            <v>GLGL - Cross Sections</v>
          </cell>
          <cell r="F49">
            <v>12504004</v>
          </cell>
        </row>
        <row r="50">
          <cell r="E50" t="str">
            <v>GLGL - Petrophysical Analysis</v>
          </cell>
          <cell r="F50">
            <v>12504006</v>
          </cell>
        </row>
        <row r="51">
          <cell r="E51" t="str">
            <v>GLGL - Log Analysis</v>
          </cell>
          <cell r="F51">
            <v>12504008</v>
          </cell>
        </row>
        <row r="52">
          <cell r="E52" t="str">
            <v>GLGL - Map &amp; Well Log Digitization</v>
          </cell>
          <cell r="F52">
            <v>12504010</v>
          </cell>
        </row>
        <row r="53">
          <cell r="E53" t="str">
            <v>GLGL - Digital Database Construction</v>
          </cell>
          <cell r="F53">
            <v>12504012</v>
          </cell>
        </row>
        <row r="54">
          <cell r="E54" t="str">
            <v>GLGL - Depositional Facies Analysis</v>
          </cell>
          <cell r="F54">
            <v>12504014</v>
          </cell>
        </row>
        <row r="55">
          <cell r="E55" t="str">
            <v>GLGL - Cutting &amp; Core Petrography</v>
          </cell>
          <cell r="F55">
            <v>12504016</v>
          </cell>
        </row>
        <row r="56">
          <cell r="E56" t="str">
            <v>GLGL - GeoChemistry</v>
          </cell>
          <cell r="F56">
            <v>12504018</v>
          </cell>
        </row>
        <row r="57">
          <cell r="E57" t="str">
            <v>GLGL - Paleontology</v>
          </cell>
          <cell r="F57">
            <v>12504020</v>
          </cell>
        </row>
        <row r="58">
          <cell r="E58" t="str">
            <v>GLGL - Petrophysical Analysis</v>
          </cell>
          <cell r="F58">
            <v>12504022</v>
          </cell>
        </row>
        <row r="59">
          <cell r="E59" t="str">
            <v>GLGL - Remote Sensing</v>
          </cell>
          <cell r="F59">
            <v>12504024</v>
          </cell>
        </row>
        <row r="60">
          <cell r="E60" t="str">
            <v>GLGL - Reservoir Engineering</v>
          </cell>
          <cell r="F60">
            <v>12504026</v>
          </cell>
        </row>
        <row r="61">
          <cell r="E61" t="str">
            <v>GLGL - Support</v>
          </cell>
          <cell r="F61">
            <v>12504028</v>
          </cell>
        </row>
        <row r="62">
          <cell r="E62" t="str">
            <v>GLGL - Other</v>
          </cell>
          <cell r="F62">
            <v>12504030</v>
          </cell>
        </row>
        <row r="63">
          <cell r="E63" t="str">
            <v>GPHL - Program Planning &amp; Q.C.</v>
          </cell>
          <cell r="F63">
            <v>12504200</v>
          </cell>
        </row>
        <row r="64">
          <cell r="E64" t="str">
            <v>GPHL - Program Timewriting</v>
          </cell>
          <cell r="F64">
            <v>12504202</v>
          </cell>
        </row>
        <row r="65">
          <cell r="E65" t="str">
            <v>GPHL - Seismic Interpretation 2D/3D</v>
          </cell>
          <cell r="F65">
            <v>12504204</v>
          </cell>
        </row>
        <row r="66">
          <cell r="E66" t="str">
            <v>GPHL - Mapping, Gridding, Contouring</v>
          </cell>
          <cell r="F66">
            <v>12504206</v>
          </cell>
        </row>
        <row r="67">
          <cell r="E67" t="str">
            <v>GPHL - Digitizing</v>
          </cell>
          <cell r="F67">
            <v>12504208</v>
          </cell>
        </row>
        <row r="68">
          <cell r="E68" t="str">
            <v>GPHL - Seismic Stratigraphy</v>
          </cell>
          <cell r="F68">
            <v>12504210</v>
          </cell>
        </row>
        <row r="69">
          <cell r="E69" t="str">
            <v>GPHL - Seismic Processing</v>
          </cell>
          <cell r="F69">
            <v>12504212</v>
          </cell>
        </row>
        <row r="70">
          <cell r="E70" t="str">
            <v>GPHL - Seismic Attribute Analysis</v>
          </cell>
          <cell r="F70">
            <v>12504214</v>
          </cell>
        </row>
        <row r="71">
          <cell r="E71" t="str">
            <v>GPHL - Other</v>
          </cell>
          <cell r="F71">
            <v>12504216</v>
          </cell>
        </row>
        <row r="72">
          <cell r="E72" t="str">
            <v>LSE - Feasibility Analysis</v>
          </cell>
          <cell r="F72">
            <v>12504400</v>
          </cell>
        </row>
        <row r="73">
          <cell r="E73" t="str">
            <v>LSE - Integrity Analysis</v>
          </cell>
          <cell r="F73">
            <v>12504403</v>
          </cell>
        </row>
        <row r="74">
          <cell r="E74" t="str">
            <v>PFSE - Feasibility Analysis</v>
          </cell>
          <cell r="F74">
            <v>12504600</v>
          </cell>
        </row>
        <row r="75">
          <cell r="E75" t="str">
            <v>PFSE - Integrity Analysis</v>
          </cell>
          <cell r="F75">
            <v>12504603</v>
          </cell>
        </row>
        <row r="76">
          <cell r="E76" t="str">
            <v>Supervision &amp; Direction</v>
          </cell>
          <cell r="F76">
            <v>12505000</v>
          </cell>
        </row>
        <row r="77">
          <cell r="E77" t="str">
            <v>Mgt &amp; Admin</v>
          </cell>
          <cell r="F77">
            <v>500500</v>
          </cell>
        </row>
        <row r="78">
          <cell r="E78" t="str">
            <v>Operators &amp; Field Staff</v>
          </cell>
          <cell r="F78">
            <v>500510</v>
          </cell>
        </row>
        <row r="79">
          <cell r="E79" t="str">
            <v>G&amp;A - Avante budget &amp; report</v>
          </cell>
          <cell r="F79">
            <v>20000000</v>
          </cell>
        </row>
        <row r="80">
          <cell r="E80" t="str">
            <v>G&amp;A - Pymts &amp; authorizt'ns</v>
          </cell>
          <cell r="F80">
            <v>20000001</v>
          </cell>
        </row>
        <row r="81">
          <cell r="E81" t="str">
            <v>G&amp;A - Vendor relations</v>
          </cell>
          <cell r="F81">
            <v>20000002</v>
          </cell>
        </row>
        <row r="82">
          <cell r="E82" t="str">
            <v>G&amp;A - General</v>
          </cell>
          <cell r="F82">
            <v>20000003</v>
          </cell>
        </row>
        <row r="83">
          <cell r="E83" t="str">
            <v>Pers - Recruiting</v>
          </cell>
          <cell r="F83">
            <v>20000004</v>
          </cell>
        </row>
        <row r="84">
          <cell r="E84" t="str">
            <v>Pers - Training</v>
          </cell>
          <cell r="F84">
            <v>20000005</v>
          </cell>
        </row>
        <row r="85">
          <cell r="E85" t="str">
            <v>Pers - Evaluation</v>
          </cell>
          <cell r="F85">
            <v>20000006</v>
          </cell>
        </row>
        <row r="86">
          <cell r="E86" t="str">
            <v>Leave - Vacation</v>
          </cell>
          <cell r="F86">
            <v>20000007</v>
          </cell>
        </row>
        <row r="87">
          <cell r="E87" t="str">
            <v>Leave - Public Holiday</v>
          </cell>
          <cell r="F87">
            <v>20000008</v>
          </cell>
        </row>
        <row r="88">
          <cell r="E88" t="str">
            <v>Leave - Ilness</v>
          </cell>
          <cell r="F88">
            <v>20000009</v>
          </cell>
        </row>
        <row r="89">
          <cell r="E89" t="str">
            <v>Leave - Other</v>
          </cell>
          <cell r="F89">
            <v>20000010</v>
          </cell>
        </row>
        <row r="92">
          <cell r="E92" t="str">
            <v>Costing</v>
          </cell>
        </row>
        <row r="93">
          <cell r="E93" t="str">
            <v>Index</v>
          </cell>
        </row>
        <row r="94">
          <cell r="B94" t="str">
            <v>Business Development</v>
          </cell>
          <cell r="C94">
            <v>1</v>
          </cell>
          <cell r="D94">
            <v>12500000</v>
          </cell>
          <cell r="E94">
            <v>1</v>
          </cell>
          <cell r="F94" t="str">
            <v>AA</v>
          </cell>
        </row>
        <row r="95">
          <cell r="B95" t="str">
            <v>Project Mgt &amp; Admin</v>
          </cell>
          <cell r="C95">
            <v>2</v>
          </cell>
          <cell r="D95">
            <v>12501000</v>
          </cell>
          <cell r="E95">
            <v>2</v>
          </cell>
          <cell r="F95" t="str">
            <v>BA</v>
          </cell>
        </row>
        <row r="96">
          <cell r="B96" t="str">
            <v>Hlth, Safety &amp; Environ</v>
          </cell>
          <cell r="C96">
            <v>3</v>
          </cell>
          <cell r="D96">
            <v>12502000</v>
          </cell>
          <cell r="E96">
            <v>2</v>
          </cell>
          <cell r="F96" t="str">
            <v>CA</v>
          </cell>
        </row>
        <row r="97">
          <cell r="B97" t="str">
            <v>Govern &amp; Reg</v>
          </cell>
          <cell r="C97">
            <v>4</v>
          </cell>
          <cell r="D97">
            <v>12503000</v>
          </cell>
          <cell r="E97">
            <v>2</v>
          </cell>
          <cell r="F97" t="str">
            <v>DA</v>
          </cell>
        </row>
        <row r="98">
          <cell r="B98" t="str">
            <v>PE&amp;O - Geological</v>
          </cell>
          <cell r="C98">
            <v>5</v>
          </cell>
          <cell r="D98">
            <v>12504000</v>
          </cell>
          <cell r="E98">
            <v>2</v>
          </cell>
          <cell r="F98" t="str">
            <v>EA</v>
          </cell>
        </row>
        <row r="99">
          <cell r="B99" t="str">
            <v>PE&amp;O - Geophysical</v>
          </cell>
          <cell r="C99">
            <v>6</v>
          </cell>
          <cell r="D99">
            <v>12504200</v>
          </cell>
          <cell r="E99">
            <v>2</v>
          </cell>
          <cell r="F99" t="str">
            <v>FA</v>
          </cell>
        </row>
        <row r="100">
          <cell r="B100" t="str">
            <v>PE&amp;O - Lifting Systems</v>
          </cell>
          <cell r="C100">
            <v>7</v>
          </cell>
          <cell r="D100">
            <v>12504400</v>
          </cell>
          <cell r="E100">
            <v>2</v>
          </cell>
          <cell r="F100" t="str">
            <v>GA</v>
          </cell>
        </row>
        <row r="101">
          <cell r="B101" t="str">
            <v>PE&amp;O - Prod Facilities</v>
          </cell>
          <cell r="C101">
            <v>8</v>
          </cell>
          <cell r="D101">
            <v>12504600</v>
          </cell>
          <cell r="E101">
            <v>2</v>
          </cell>
          <cell r="F101" t="str">
            <v>HA</v>
          </cell>
        </row>
        <row r="102">
          <cell r="B102" t="str">
            <v>Field Work</v>
          </cell>
          <cell r="C102">
            <v>9</v>
          </cell>
          <cell r="D102">
            <v>12505000</v>
          </cell>
          <cell r="E102">
            <v>2</v>
          </cell>
          <cell r="F102" t="str">
            <v>IA</v>
          </cell>
        </row>
        <row r="103">
          <cell r="B103" t="str">
            <v>Operations</v>
          </cell>
          <cell r="C103">
            <v>10</v>
          </cell>
          <cell r="D103">
            <v>5000</v>
          </cell>
          <cell r="E103">
            <v>2</v>
          </cell>
          <cell r="F103" t="str">
            <v>JA</v>
          </cell>
        </row>
        <row r="104">
          <cell r="B104" t="str">
            <v>Admin</v>
          </cell>
          <cell r="C104">
            <v>11</v>
          </cell>
          <cell r="D104">
            <v>20000000</v>
          </cell>
          <cell r="E104">
            <v>3</v>
          </cell>
          <cell r="F104" t="str">
            <v>KA</v>
          </cell>
        </row>
        <row r="120">
          <cell r="A120" t="str">
            <v>January 2006</v>
          </cell>
          <cell r="B120" t="str">
            <v>Sun</v>
          </cell>
          <cell r="C120" t="str">
            <v>Mon</v>
          </cell>
          <cell r="D120" t="str">
            <v>Tues</v>
          </cell>
          <cell r="E120" t="str">
            <v>Wed</v>
          </cell>
          <cell r="F120" t="str">
            <v>Thur</v>
          </cell>
          <cell r="G120" t="str">
            <v>Fri</v>
          </cell>
          <cell r="H120" t="str">
            <v>Sat</v>
          </cell>
        </row>
        <row r="121">
          <cell r="A121" t="str">
            <v>February 2006</v>
          </cell>
          <cell r="B121" t="str">
            <v>Wed</v>
          </cell>
          <cell r="C121" t="str">
            <v>Thur</v>
          </cell>
          <cell r="D121" t="str">
            <v>Fri</v>
          </cell>
          <cell r="E121" t="str">
            <v>Sat</v>
          </cell>
          <cell r="F121" t="str">
            <v>Sun</v>
          </cell>
          <cell r="G121" t="str">
            <v>Mon</v>
          </cell>
          <cell r="H121" t="str">
            <v>Tues</v>
          </cell>
        </row>
        <row r="122">
          <cell r="A122" t="str">
            <v>March 2006</v>
          </cell>
          <cell r="B122" t="str">
            <v>Wed</v>
          </cell>
          <cell r="C122" t="str">
            <v>Thur</v>
          </cell>
          <cell r="D122" t="str">
            <v>Fri</v>
          </cell>
          <cell r="E122" t="str">
            <v>Sat</v>
          </cell>
          <cell r="F122" t="str">
            <v>Sun</v>
          </cell>
          <cell r="G122" t="str">
            <v>Mon</v>
          </cell>
          <cell r="H122" t="str">
            <v>Tues</v>
          </cell>
        </row>
        <row r="123">
          <cell r="A123" t="str">
            <v>April 2006</v>
          </cell>
          <cell r="B123" t="str">
            <v>Sat</v>
          </cell>
          <cell r="C123" t="str">
            <v>Sun</v>
          </cell>
          <cell r="D123" t="str">
            <v>Mon</v>
          </cell>
          <cell r="E123" t="str">
            <v>Tues</v>
          </cell>
          <cell r="F123" t="str">
            <v>Wed</v>
          </cell>
          <cell r="G123" t="str">
            <v>Thur</v>
          </cell>
          <cell r="H123" t="str">
            <v>Fri</v>
          </cell>
        </row>
        <row r="124">
          <cell r="A124" t="str">
            <v>May 2006</v>
          </cell>
          <cell r="B124" t="str">
            <v>Mon</v>
          </cell>
          <cell r="C124" t="str">
            <v>Tues</v>
          </cell>
          <cell r="D124" t="str">
            <v>Wed</v>
          </cell>
          <cell r="E124" t="str">
            <v>Thur</v>
          </cell>
          <cell r="F124" t="str">
            <v>Fri</v>
          </cell>
          <cell r="G124" t="str">
            <v>Sat</v>
          </cell>
          <cell r="H124" t="str">
            <v>Sun</v>
          </cell>
        </row>
        <row r="125">
          <cell r="A125" t="str">
            <v>June 2006</v>
          </cell>
          <cell r="B125" t="str">
            <v>Tues</v>
          </cell>
          <cell r="C125" t="str">
            <v>Wed</v>
          </cell>
          <cell r="D125" t="str">
            <v>Thur</v>
          </cell>
          <cell r="E125" t="str">
            <v>Fri</v>
          </cell>
          <cell r="F125" t="str">
            <v>Sat</v>
          </cell>
          <cell r="G125" t="str">
            <v>Sun</v>
          </cell>
          <cell r="H125" t="str">
            <v>Mon</v>
          </cell>
        </row>
        <row r="126">
          <cell r="A126" t="str">
            <v>July 2006</v>
          </cell>
          <cell r="B126" t="str">
            <v>Sat</v>
          </cell>
          <cell r="C126" t="str">
            <v>Sun</v>
          </cell>
          <cell r="D126" t="str">
            <v>Mon</v>
          </cell>
          <cell r="E126" t="str">
            <v>Tues</v>
          </cell>
          <cell r="F126" t="str">
            <v>Wed</v>
          </cell>
          <cell r="G126" t="str">
            <v>Thur</v>
          </cell>
          <cell r="H126" t="str">
            <v>Fri</v>
          </cell>
        </row>
        <row r="127">
          <cell r="A127" t="str">
            <v>August 2006</v>
          </cell>
          <cell r="B127" t="str">
            <v>Tues</v>
          </cell>
          <cell r="C127" t="str">
            <v>Wed</v>
          </cell>
          <cell r="D127" t="str">
            <v>Thur</v>
          </cell>
          <cell r="E127" t="str">
            <v>Fri</v>
          </cell>
          <cell r="F127" t="str">
            <v>Sat</v>
          </cell>
          <cell r="G127" t="str">
            <v>Sun</v>
          </cell>
          <cell r="H127" t="str">
            <v>Mon</v>
          </cell>
        </row>
        <row r="128">
          <cell r="A128" t="str">
            <v>September 2006</v>
          </cell>
          <cell r="B128" t="str">
            <v>Fri</v>
          </cell>
          <cell r="C128" t="str">
            <v>Sat</v>
          </cell>
          <cell r="D128" t="str">
            <v>Sun</v>
          </cell>
          <cell r="E128" t="str">
            <v>Mon</v>
          </cell>
          <cell r="F128" t="str">
            <v>Tues</v>
          </cell>
          <cell r="G128" t="str">
            <v>Wed</v>
          </cell>
          <cell r="H128" t="str">
            <v>Thur</v>
          </cell>
        </row>
        <row r="129">
          <cell r="A129" t="str">
            <v>October 2006</v>
          </cell>
          <cell r="B129" t="str">
            <v>Sun</v>
          </cell>
          <cell r="C129" t="str">
            <v>Mon</v>
          </cell>
          <cell r="D129" t="str">
            <v>Tues</v>
          </cell>
          <cell r="E129" t="str">
            <v>Wed</v>
          </cell>
          <cell r="F129" t="str">
            <v>Thur</v>
          </cell>
          <cell r="G129" t="str">
            <v>Fri</v>
          </cell>
          <cell r="H129" t="str">
            <v>Sat</v>
          </cell>
        </row>
        <row r="130">
          <cell r="A130" t="str">
            <v>November 2006</v>
          </cell>
          <cell r="B130" t="str">
            <v>Wed</v>
          </cell>
          <cell r="C130" t="str">
            <v>Thur</v>
          </cell>
          <cell r="D130" t="str">
            <v>Fri</v>
          </cell>
          <cell r="E130" t="str">
            <v>Sat</v>
          </cell>
          <cell r="F130" t="str">
            <v>Sun</v>
          </cell>
          <cell r="G130" t="str">
            <v>Mon</v>
          </cell>
          <cell r="H130" t="str">
            <v>Tues</v>
          </cell>
        </row>
        <row r="131">
          <cell r="A131" t="str">
            <v>December 2006</v>
          </cell>
          <cell r="B131" t="str">
            <v>Fri</v>
          </cell>
          <cell r="C131" t="str">
            <v>Sat</v>
          </cell>
          <cell r="D131" t="str">
            <v>Sun</v>
          </cell>
          <cell r="E131" t="str">
            <v>Mon</v>
          </cell>
          <cell r="F131" t="str">
            <v>Tues</v>
          </cell>
          <cell r="G131" t="str">
            <v>Wed</v>
          </cell>
          <cell r="H131" t="str">
            <v>Thur</v>
          </cell>
        </row>
        <row r="132">
          <cell r="A132" t="str">
            <v>January 2007</v>
          </cell>
          <cell r="B132" t="str">
            <v>Mon</v>
          </cell>
          <cell r="C132" t="str">
            <v>Tues</v>
          </cell>
          <cell r="D132" t="str">
            <v>Wed</v>
          </cell>
          <cell r="E132" t="str">
            <v>Thur</v>
          </cell>
          <cell r="F132" t="str">
            <v>Fri</v>
          </cell>
          <cell r="G132" t="str">
            <v>Sat</v>
          </cell>
          <cell r="H132" t="str">
            <v>Sun</v>
          </cell>
        </row>
        <row r="133">
          <cell r="A133" t="str">
            <v>February 2007</v>
          </cell>
          <cell r="B133" t="str">
            <v>Thur</v>
          </cell>
          <cell r="C133" t="str">
            <v>Fri</v>
          </cell>
          <cell r="D133" t="str">
            <v>Sat</v>
          </cell>
          <cell r="E133" t="str">
            <v>Sun</v>
          </cell>
          <cell r="F133" t="str">
            <v>Mon</v>
          </cell>
          <cell r="G133" t="str">
            <v>Tues</v>
          </cell>
          <cell r="H133" t="str">
            <v>Wed</v>
          </cell>
        </row>
        <row r="134">
          <cell r="A134" t="str">
            <v>March 2007</v>
          </cell>
          <cell r="B134" t="str">
            <v>Thur</v>
          </cell>
          <cell r="C134" t="str">
            <v>Fri</v>
          </cell>
          <cell r="D134" t="str">
            <v>Sat</v>
          </cell>
          <cell r="E134" t="str">
            <v>Sun</v>
          </cell>
          <cell r="F134" t="str">
            <v>Mon</v>
          </cell>
          <cell r="G134" t="str">
            <v>Tues</v>
          </cell>
          <cell r="H134" t="str">
            <v>Wed</v>
          </cell>
        </row>
        <row r="135">
          <cell r="A135" t="str">
            <v>April 2007</v>
          </cell>
          <cell r="B135" t="str">
            <v>Sat</v>
          </cell>
          <cell r="C135" t="str">
            <v>Sun</v>
          </cell>
          <cell r="D135" t="str">
            <v>Mon</v>
          </cell>
          <cell r="E135" t="str">
            <v>Tues</v>
          </cell>
          <cell r="F135" t="str">
            <v>Wed</v>
          </cell>
          <cell r="G135" t="str">
            <v>Thur</v>
          </cell>
          <cell r="H135" t="str">
            <v>Fri</v>
          </cell>
        </row>
        <row r="136">
          <cell r="A136" t="str">
            <v>May 2007</v>
          </cell>
          <cell r="B136" t="str">
            <v>Tues</v>
          </cell>
          <cell r="C136" t="str">
            <v>Wed</v>
          </cell>
          <cell r="D136" t="str">
            <v>Thur</v>
          </cell>
          <cell r="E136" t="str">
            <v>Fri</v>
          </cell>
          <cell r="F136" t="str">
            <v>Sat</v>
          </cell>
          <cell r="G136" t="str">
            <v>Sun</v>
          </cell>
          <cell r="H136" t="str">
            <v>Mon</v>
          </cell>
        </row>
        <row r="137">
          <cell r="A137" t="str">
            <v>June 2007</v>
          </cell>
          <cell r="B137" t="str">
            <v>Fri</v>
          </cell>
          <cell r="C137" t="str">
            <v>Sat</v>
          </cell>
          <cell r="D137" t="str">
            <v>Sun</v>
          </cell>
          <cell r="E137" t="str">
            <v>Mon</v>
          </cell>
          <cell r="F137" t="str">
            <v>Tues</v>
          </cell>
          <cell r="G137" t="str">
            <v>Wed</v>
          </cell>
          <cell r="H137" t="str">
            <v>Thur</v>
          </cell>
        </row>
        <row r="138">
          <cell r="A138" t="str">
            <v>July 2007</v>
          </cell>
          <cell r="B138" t="str">
            <v>Sat</v>
          </cell>
          <cell r="C138" t="str">
            <v>Sun</v>
          </cell>
          <cell r="D138" t="str">
            <v>Mon</v>
          </cell>
          <cell r="E138" t="str">
            <v>Tues</v>
          </cell>
          <cell r="F138" t="str">
            <v>Wed</v>
          </cell>
          <cell r="G138" t="str">
            <v>Thur</v>
          </cell>
          <cell r="H138" t="str">
            <v>Fri</v>
          </cell>
        </row>
        <row r="139">
          <cell r="A139" t="str">
            <v>August 2007</v>
          </cell>
          <cell r="B139" t="str">
            <v>Wed</v>
          </cell>
          <cell r="C139" t="str">
            <v>Thur</v>
          </cell>
          <cell r="D139" t="str">
            <v>Fri</v>
          </cell>
          <cell r="E139" t="str">
            <v>Sat</v>
          </cell>
          <cell r="F139" t="str">
            <v>Sun</v>
          </cell>
          <cell r="G139" t="str">
            <v>Mon</v>
          </cell>
          <cell r="H139" t="str">
            <v>Tues</v>
          </cell>
        </row>
        <row r="140">
          <cell r="A140" t="str">
            <v>September 2007</v>
          </cell>
          <cell r="B140" t="str">
            <v>Sat</v>
          </cell>
          <cell r="C140" t="str">
            <v>Sun</v>
          </cell>
          <cell r="D140" t="str">
            <v>Mon</v>
          </cell>
          <cell r="E140" t="str">
            <v>Tues</v>
          </cell>
          <cell r="F140" t="str">
            <v>Wed</v>
          </cell>
          <cell r="G140" t="str">
            <v>Thur</v>
          </cell>
          <cell r="H140" t="str">
            <v>Fri</v>
          </cell>
        </row>
        <row r="141">
          <cell r="A141" t="str">
            <v>October 2007</v>
          </cell>
          <cell r="B141" t="str">
            <v>Mon</v>
          </cell>
          <cell r="C141" t="str">
            <v>Tues</v>
          </cell>
          <cell r="D141" t="str">
            <v>Wed</v>
          </cell>
          <cell r="E141" t="str">
            <v>Thur</v>
          </cell>
          <cell r="F141" t="str">
            <v>Fri</v>
          </cell>
          <cell r="G141" t="str">
            <v>Sat</v>
          </cell>
          <cell r="H141" t="str">
            <v>Sun</v>
          </cell>
        </row>
        <row r="142">
          <cell r="A142" t="str">
            <v>November 2007</v>
          </cell>
          <cell r="B142" t="str">
            <v>Thur</v>
          </cell>
          <cell r="C142" t="str">
            <v>Fri</v>
          </cell>
          <cell r="D142" t="str">
            <v>Sat</v>
          </cell>
          <cell r="E142" t="str">
            <v>Sun</v>
          </cell>
          <cell r="F142" t="str">
            <v>Mon</v>
          </cell>
          <cell r="G142" t="str">
            <v>Tues</v>
          </cell>
          <cell r="H142" t="str">
            <v>Wed</v>
          </cell>
        </row>
        <row r="143">
          <cell r="A143" t="str">
            <v>December 2007</v>
          </cell>
          <cell r="B143" t="str">
            <v>Sat</v>
          </cell>
          <cell r="C143" t="str">
            <v>Sun</v>
          </cell>
          <cell r="D143" t="str">
            <v>Mon</v>
          </cell>
          <cell r="E143" t="str">
            <v>Tues</v>
          </cell>
          <cell r="F143" t="str">
            <v>Wed</v>
          </cell>
          <cell r="G143" t="str">
            <v>Thur</v>
          </cell>
          <cell r="H143" t="str">
            <v>Fri</v>
          </cell>
        </row>
        <row r="147">
          <cell r="A147">
            <v>0</v>
          </cell>
        </row>
        <row r="148">
          <cell r="A148">
            <v>0.5</v>
          </cell>
        </row>
        <row r="149">
          <cell r="A149">
            <v>1</v>
          </cell>
        </row>
        <row r="150">
          <cell r="A150">
            <v>1.5</v>
          </cell>
        </row>
        <row r="151">
          <cell r="A151">
            <v>2</v>
          </cell>
        </row>
        <row r="152">
          <cell r="A152">
            <v>2.5</v>
          </cell>
        </row>
        <row r="153">
          <cell r="A153">
            <v>3</v>
          </cell>
        </row>
        <row r="154">
          <cell r="A154">
            <v>3.5</v>
          </cell>
        </row>
        <row r="155">
          <cell r="A155">
            <v>4</v>
          </cell>
        </row>
        <row r="156">
          <cell r="A156">
            <v>4.5</v>
          </cell>
        </row>
        <row r="157">
          <cell r="A157">
            <v>5</v>
          </cell>
        </row>
        <row r="158">
          <cell r="A158">
            <v>5.5</v>
          </cell>
        </row>
        <row r="159">
          <cell r="A159">
            <v>6</v>
          </cell>
        </row>
        <row r="160">
          <cell r="A160">
            <v>6.5</v>
          </cell>
        </row>
        <row r="161">
          <cell r="A161">
            <v>7</v>
          </cell>
        </row>
        <row r="162">
          <cell r="A162">
            <v>7.5</v>
          </cell>
        </row>
        <row r="163">
          <cell r="A163">
            <v>8</v>
          </cell>
        </row>
        <row r="167">
          <cell r="A167" t="str">
            <v>Peter Keller</v>
          </cell>
          <cell r="B167" t="str">
            <v>Technical Director</v>
          </cell>
          <cell r="C167">
            <v>1</v>
          </cell>
        </row>
        <row r="168">
          <cell r="A168" t="str">
            <v>Ken Gunn</v>
          </cell>
          <cell r="B168" t="str">
            <v>Operations Director</v>
          </cell>
          <cell r="C168">
            <v>2</v>
          </cell>
        </row>
        <row r="169">
          <cell r="A169" t="str">
            <v>José-Luis Acevedo</v>
          </cell>
          <cell r="B169" t="str">
            <v>Country Manager - Colombia</v>
          </cell>
          <cell r="C169">
            <v>3</v>
          </cell>
        </row>
        <row r="170">
          <cell r="B170" t="str">
            <v>Petroleum Engineer</v>
          </cell>
          <cell r="C170">
            <v>4</v>
          </cell>
        </row>
        <row r="171">
          <cell r="B171" t="str">
            <v>Geologist</v>
          </cell>
          <cell r="C171">
            <v>5</v>
          </cell>
        </row>
        <row r="172">
          <cell r="B172" t="str">
            <v>Geophysicist</v>
          </cell>
          <cell r="C172">
            <v>6</v>
          </cell>
        </row>
        <row r="173">
          <cell r="B173" t="str">
            <v>Assistant</v>
          </cell>
          <cell r="C173">
            <v>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BN77"/>
  <sheetViews>
    <sheetView showGridLines="0" tabSelected="1" zoomScale="90" zoomScaleNormal="90" workbookViewId="0">
      <selection activeCell="I13" sqref="I13"/>
    </sheetView>
  </sheetViews>
  <sheetFormatPr defaultRowHeight="15"/>
  <cols>
    <col min="1" max="2" width="4.7109375" customWidth="1"/>
    <col min="3" max="4" width="7.7109375" customWidth="1"/>
    <col min="5" max="5" width="13.28515625" bestFit="1" customWidth="1"/>
    <col min="6" max="6" width="16.85546875" bestFit="1" customWidth="1"/>
    <col min="7" max="7" width="15.5703125" bestFit="1" customWidth="1"/>
    <col min="8" max="8" width="34.28515625" bestFit="1" customWidth="1"/>
    <col min="9" max="9" width="31" bestFit="1" customWidth="1"/>
    <col min="10" max="10" width="15.7109375" bestFit="1" customWidth="1"/>
    <col min="11" max="13" width="4.7109375" customWidth="1"/>
    <col min="14" max="14" width="13.7109375" customWidth="1"/>
    <col min="15" max="15" width="15.85546875" bestFit="1" customWidth="1"/>
    <col min="16" max="16" width="20.5703125" bestFit="1" customWidth="1"/>
    <col min="17" max="17" width="21.85546875" bestFit="1" customWidth="1"/>
    <col min="18" max="18" width="11.7109375" customWidth="1"/>
    <col min="19" max="19" width="45.85546875" bestFit="1" customWidth="1"/>
    <col min="20" max="20" width="11.7109375" customWidth="1"/>
    <col min="22" max="24" width="4.7109375" customWidth="1"/>
    <col min="25" max="25" width="11.28515625" bestFit="1" customWidth="1"/>
    <col min="27" max="27" width="11.42578125" bestFit="1" customWidth="1"/>
    <col min="28" max="28" width="12.140625" customWidth="1"/>
    <col min="29" max="30" width="14.42578125" customWidth="1"/>
    <col min="31" max="31" width="66.42578125" bestFit="1" customWidth="1"/>
    <col min="32" max="33" width="10.140625" customWidth="1"/>
    <col min="34" max="34" width="15" bestFit="1" customWidth="1"/>
    <col min="35" max="35" width="20.7109375" bestFit="1" customWidth="1"/>
    <col min="36" max="36" width="15.42578125" bestFit="1" customWidth="1"/>
    <col min="37" max="37" width="13.85546875" bestFit="1" customWidth="1"/>
    <col min="38" max="38" width="12.5703125" customWidth="1"/>
    <col min="39" max="39" width="4.7109375" customWidth="1"/>
    <col min="40" max="40" width="12.85546875" customWidth="1"/>
    <col min="41" max="41" width="15.85546875" customWidth="1"/>
    <col min="42" max="42" width="2.85546875" customWidth="1"/>
    <col min="43" max="43" width="9.140625" customWidth="1"/>
    <col min="44" max="44" width="4.5703125" customWidth="1"/>
    <col min="45" max="46" width="9.140625" customWidth="1"/>
    <col min="47" max="47" width="4.28515625" customWidth="1"/>
    <col min="48" max="48" width="21" customWidth="1"/>
    <col min="49" max="49" width="4.28515625" customWidth="1"/>
    <col min="50" max="50" width="9.140625" customWidth="1"/>
    <col min="51" max="51" width="2.5703125" customWidth="1"/>
    <col min="52" max="52" width="15.7109375" customWidth="1"/>
    <col min="53" max="53" width="6.42578125" customWidth="1"/>
    <col min="54" max="54" width="20.5703125" customWidth="1"/>
    <col min="55" max="55" width="5.42578125" customWidth="1"/>
    <col min="56" max="58" width="9.140625" customWidth="1"/>
    <col min="59" max="59" width="11.28515625" customWidth="1"/>
    <col min="60" max="61" width="14.85546875" customWidth="1"/>
    <col min="62" max="62" width="6.85546875" customWidth="1"/>
    <col min="63" max="63" width="21.85546875" customWidth="1"/>
    <col min="64" max="64" width="9.140625" customWidth="1"/>
    <col min="65" max="65" width="21.85546875" customWidth="1"/>
    <col min="66" max="66" width="24.42578125" customWidth="1"/>
    <col min="67" max="67" width="21.85546875" bestFit="1" customWidth="1"/>
  </cols>
  <sheetData>
    <row r="2" spans="2:66" ht="15.75" thickBot="1">
      <c r="AE2" s="22"/>
      <c r="AF2" s="22"/>
      <c r="AG2" s="22"/>
      <c r="AH2" s="22"/>
      <c r="AI2" s="22"/>
      <c r="AJ2" s="22"/>
      <c r="AK2" s="22"/>
      <c r="AL2" s="22"/>
    </row>
    <row r="3" spans="2:66" ht="15.75" thickBot="1">
      <c r="B3" s="11"/>
      <c r="C3" s="48" t="s">
        <v>5</v>
      </c>
      <c r="D3" s="48"/>
      <c r="E3" s="48"/>
      <c r="F3" s="48"/>
      <c r="G3" s="48"/>
      <c r="H3" s="48"/>
      <c r="I3" s="48"/>
      <c r="J3" s="48"/>
      <c r="K3" s="10"/>
      <c r="L3" s="1"/>
      <c r="M3" s="12"/>
      <c r="N3" s="48" t="s">
        <v>12</v>
      </c>
      <c r="O3" s="48"/>
      <c r="P3" s="48"/>
      <c r="Q3" s="48"/>
      <c r="R3" s="48"/>
      <c r="S3" s="48"/>
      <c r="T3" s="48"/>
      <c r="U3" s="48"/>
      <c r="V3" s="13"/>
      <c r="X3" s="12"/>
      <c r="Y3" s="48" t="s">
        <v>69</v>
      </c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25"/>
      <c r="AN3" s="2"/>
    </row>
    <row r="4" spans="2:66" s="14" customFormat="1" ht="45">
      <c r="B4" s="15"/>
      <c r="C4" s="16" t="s">
        <v>0</v>
      </c>
      <c r="D4" s="16" t="s">
        <v>123</v>
      </c>
      <c r="E4" s="16" t="s">
        <v>1</v>
      </c>
      <c r="F4" s="21" t="s">
        <v>2</v>
      </c>
      <c r="G4" s="16" t="s">
        <v>63</v>
      </c>
      <c r="H4" s="16" t="s">
        <v>3</v>
      </c>
      <c r="I4" s="16" t="s">
        <v>4</v>
      </c>
      <c r="J4" s="16" t="s">
        <v>14</v>
      </c>
      <c r="K4" s="17"/>
      <c r="L4" s="18"/>
      <c r="M4" s="15"/>
      <c r="N4" s="16" t="s">
        <v>6</v>
      </c>
      <c r="O4" s="16" t="s">
        <v>7</v>
      </c>
      <c r="P4" s="16" t="s">
        <v>68</v>
      </c>
      <c r="Q4" s="21" t="s">
        <v>133</v>
      </c>
      <c r="R4" s="21" t="s">
        <v>134</v>
      </c>
      <c r="S4" s="21" t="s">
        <v>85</v>
      </c>
      <c r="T4" s="21" t="s">
        <v>81</v>
      </c>
      <c r="U4" s="21"/>
      <c r="V4" s="19"/>
      <c r="X4" s="23"/>
      <c r="Y4" s="21" t="s">
        <v>13</v>
      </c>
      <c r="Z4" s="21" t="s">
        <v>111</v>
      </c>
      <c r="AA4" s="21" t="s">
        <v>120</v>
      </c>
      <c r="AB4" s="21" t="s">
        <v>116</v>
      </c>
      <c r="AC4" s="21" t="s">
        <v>119</v>
      </c>
      <c r="AD4" s="21" t="s">
        <v>70</v>
      </c>
      <c r="AE4" s="21" t="s">
        <v>136</v>
      </c>
      <c r="AF4" s="21" t="s">
        <v>84</v>
      </c>
      <c r="AG4" s="21" t="s">
        <v>11</v>
      </c>
      <c r="AH4" s="21" t="s">
        <v>8</v>
      </c>
      <c r="AI4" s="21" t="s">
        <v>9</v>
      </c>
      <c r="AJ4" s="21" t="s">
        <v>10</v>
      </c>
      <c r="AK4" s="21" t="s">
        <v>121</v>
      </c>
      <c r="AL4" s="21" t="s">
        <v>122</v>
      </c>
      <c r="AM4" s="24"/>
      <c r="AN4" s="20"/>
    </row>
    <row r="5" spans="2:66">
      <c r="B5" s="4"/>
      <c r="C5" s="9" t="s">
        <v>137</v>
      </c>
      <c r="D5" s="9">
        <v>30740</v>
      </c>
      <c r="E5" s="9" t="s">
        <v>138</v>
      </c>
      <c r="F5" s="9" t="s">
        <v>139</v>
      </c>
      <c r="G5" s="9" t="s">
        <v>124</v>
      </c>
      <c r="H5" s="9" t="s">
        <v>140</v>
      </c>
      <c r="I5" s="9" t="s">
        <v>141</v>
      </c>
      <c r="J5" s="9" t="s">
        <v>72</v>
      </c>
      <c r="K5" s="5"/>
      <c r="M5" s="4"/>
      <c r="N5" s="9" t="s">
        <v>60</v>
      </c>
      <c r="O5" s="9" t="s">
        <v>56</v>
      </c>
      <c r="P5" s="9" t="s">
        <v>82</v>
      </c>
      <c r="Q5" s="9" t="s">
        <v>95</v>
      </c>
      <c r="R5" s="9" t="s">
        <v>87</v>
      </c>
      <c r="S5" s="9" t="s">
        <v>142</v>
      </c>
      <c r="T5" s="32">
        <f>(2304695*4)-T6-T7-T8-T9-T10-T11-T12</f>
        <v>4647784</v>
      </c>
      <c r="U5" s="9"/>
      <c r="V5" s="5"/>
      <c r="X5" s="4"/>
      <c r="Y5" s="9" t="s">
        <v>63</v>
      </c>
      <c r="Z5" s="9" t="s">
        <v>66</v>
      </c>
      <c r="AA5" s="39">
        <f t="shared" ref="AA5:AA10" si="0">+AC5-AB5</f>
        <v>42311</v>
      </c>
      <c r="AB5" s="35">
        <f>IF(R5="A",180,IF(R5="B",120,IF(R5="C",90,60)))</f>
        <v>180</v>
      </c>
      <c r="AC5" s="37">
        <v>42491</v>
      </c>
      <c r="AD5" s="38">
        <v>240</v>
      </c>
      <c r="AE5" s="9" t="s">
        <v>143</v>
      </c>
      <c r="AF5" s="9">
        <v>4</v>
      </c>
      <c r="AG5" s="9" t="s">
        <v>127</v>
      </c>
      <c r="AH5" s="9" t="s">
        <v>144</v>
      </c>
      <c r="AI5" s="9" t="s">
        <v>145</v>
      </c>
      <c r="AJ5" s="9" t="s">
        <v>146</v>
      </c>
      <c r="AK5" s="9" t="s">
        <v>147</v>
      </c>
      <c r="AL5" s="9"/>
      <c r="AM5" s="5"/>
      <c r="AO5" s="26" t="s">
        <v>7</v>
      </c>
      <c r="AQ5" s="26" t="s">
        <v>6</v>
      </c>
      <c r="AS5" s="26" t="s">
        <v>11</v>
      </c>
      <c r="AT5" s="27"/>
      <c r="AV5" s="26" t="s">
        <v>13</v>
      </c>
      <c r="AW5" s="3"/>
      <c r="AX5" s="26" t="s">
        <v>64</v>
      </c>
      <c r="AZ5" s="26" t="s">
        <v>14</v>
      </c>
      <c r="BB5" s="26" t="s">
        <v>68</v>
      </c>
      <c r="BD5" s="26" t="s">
        <v>86</v>
      </c>
      <c r="BE5" s="27" t="s">
        <v>90</v>
      </c>
      <c r="BF5" s="28" t="s">
        <v>91</v>
      </c>
      <c r="BG5" s="28" t="s">
        <v>118</v>
      </c>
      <c r="BH5" s="28" t="s">
        <v>92</v>
      </c>
      <c r="BI5" s="26" t="s">
        <v>117</v>
      </c>
      <c r="BK5" s="29" t="s">
        <v>93</v>
      </c>
      <c r="BM5" s="29" t="s">
        <v>93</v>
      </c>
      <c r="BN5" s="27"/>
    </row>
    <row r="6" spans="2:66">
      <c r="B6" s="4"/>
      <c r="C6" s="9" t="s">
        <v>137</v>
      </c>
      <c r="D6" s="9">
        <v>30740</v>
      </c>
      <c r="E6" s="9" t="s">
        <v>138</v>
      </c>
      <c r="F6" s="9" t="s">
        <v>148</v>
      </c>
      <c r="G6" s="9" t="s">
        <v>124</v>
      </c>
      <c r="H6" s="9" t="s">
        <v>140</v>
      </c>
      <c r="I6" s="9" t="s">
        <v>141</v>
      </c>
      <c r="J6" s="9" t="s">
        <v>73</v>
      </c>
      <c r="K6" s="5"/>
      <c r="M6" s="4"/>
      <c r="N6" s="9" t="s">
        <v>58</v>
      </c>
      <c r="O6" s="9" t="s">
        <v>56</v>
      </c>
      <c r="P6" s="9" t="s">
        <v>82</v>
      </c>
      <c r="Q6" s="9" t="s">
        <v>95</v>
      </c>
      <c r="R6" s="9" t="s">
        <v>89</v>
      </c>
      <c r="S6" s="9" t="s">
        <v>149</v>
      </c>
      <c r="T6" s="32">
        <v>211284</v>
      </c>
      <c r="U6" s="9"/>
      <c r="V6" s="5"/>
      <c r="X6" s="4"/>
      <c r="Y6" s="9" t="s">
        <v>63</v>
      </c>
      <c r="Z6" s="9" t="s">
        <v>66</v>
      </c>
      <c r="AA6" s="37">
        <f t="shared" si="0"/>
        <v>42431</v>
      </c>
      <c r="AB6" s="35">
        <f t="shared" ref="AB6:AB10" si="1">IF(R6="A",180,IF(R6="B",120,IF(R6="C",90,60)))</f>
        <v>60</v>
      </c>
      <c r="AC6" s="37">
        <v>42491</v>
      </c>
      <c r="AD6" s="38">
        <v>240</v>
      </c>
      <c r="AE6" s="9" t="s">
        <v>150</v>
      </c>
      <c r="AF6" s="9">
        <v>8</v>
      </c>
      <c r="AG6" s="9" t="s">
        <v>48</v>
      </c>
      <c r="AH6" s="9" t="s">
        <v>151</v>
      </c>
      <c r="AI6" s="9" t="s">
        <v>152</v>
      </c>
      <c r="AJ6" s="9"/>
      <c r="AK6" s="9"/>
      <c r="AL6" s="9"/>
      <c r="AM6" s="5"/>
      <c r="AO6" s="27" t="s">
        <v>56</v>
      </c>
      <c r="AQ6" s="27" t="s">
        <v>15</v>
      </c>
      <c r="AS6" s="27" t="s">
        <v>16</v>
      </c>
      <c r="AT6" s="27" t="s">
        <v>20</v>
      </c>
      <c r="AV6" s="27" t="s">
        <v>62</v>
      </c>
      <c r="AX6" s="27" t="s">
        <v>65</v>
      </c>
      <c r="AZ6" s="27" t="s">
        <v>71</v>
      </c>
      <c r="BB6" s="27" t="s">
        <v>82</v>
      </c>
      <c r="BD6" s="27" t="s">
        <v>87</v>
      </c>
      <c r="BE6" s="27"/>
      <c r="BF6" s="27"/>
      <c r="BG6" s="27"/>
      <c r="BH6" s="27"/>
      <c r="BI6" s="27">
        <v>180</v>
      </c>
      <c r="BK6" s="30" t="s">
        <v>94</v>
      </c>
      <c r="BM6" s="41" t="s">
        <v>94</v>
      </c>
      <c r="BN6" s="27" t="s">
        <v>100</v>
      </c>
    </row>
    <row r="7" spans="2:66">
      <c r="B7" s="4"/>
      <c r="C7" s="9" t="s">
        <v>137</v>
      </c>
      <c r="D7" s="9">
        <v>30740</v>
      </c>
      <c r="E7" s="9" t="s">
        <v>138</v>
      </c>
      <c r="F7" s="9" t="s">
        <v>153</v>
      </c>
      <c r="G7" s="9" t="s">
        <v>124</v>
      </c>
      <c r="H7" s="9" t="s">
        <v>140</v>
      </c>
      <c r="I7" s="9" t="s">
        <v>141</v>
      </c>
      <c r="J7" s="9" t="s">
        <v>80</v>
      </c>
      <c r="K7" s="5"/>
      <c r="M7" s="4"/>
      <c r="N7" s="9" t="s">
        <v>60</v>
      </c>
      <c r="O7" s="9" t="s">
        <v>56</v>
      </c>
      <c r="P7" s="9" t="s">
        <v>129</v>
      </c>
      <c r="Q7" s="9" t="s">
        <v>95</v>
      </c>
      <c r="R7" s="9" t="s">
        <v>87</v>
      </c>
      <c r="S7" s="9" t="s">
        <v>154</v>
      </c>
      <c r="T7" s="32">
        <v>3960400</v>
      </c>
      <c r="U7" s="9"/>
      <c r="V7" s="5"/>
      <c r="X7" s="4"/>
      <c r="Y7" s="9" t="s">
        <v>63</v>
      </c>
      <c r="Z7" s="9" t="s">
        <v>66</v>
      </c>
      <c r="AA7" s="39">
        <f t="shared" si="0"/>
        <v>42311</v>
      </c>
      <c r="AB7" s="35">
        <f t="shared" si="1"/>
        <v>180</v>
      </c>
      <c r="AC7" s="37">
        <v>42491</v>
      </c>
      <c r="AD7" s="38">
        <v>240</v>
      </c>
      <c r="AE7" s="9" t="s">
        <v>155</v>
      </c>
      <c r="AF7" s="9">
        <v>4</v>
      </c>
      <c r="AG7" s="9" t="s">
        <v>127</v>
      </c>
      <c r="AH7" s="9" t="s">
        <v>156</v>
      </c>
      <c r="AI7" s="9" t="s">
        <v>157</v>
      </c>
      <c r="AJ7" s="9" t="s">
        <v>158</v>
      </c>
      <c r="AK7" s="9" t="s">
        <v>159</v>
      </c>
      <c r="AL7" s="9"/>
      <c r="AM7" s="5"/>
      <c r="AO7" s="27" t="s">
        <v>57</v>
      </c>
      <c r="AQ7" s="27" t="s">
        <v>61</v>
      </c>
      <c r="AS7" s="27" t="s">
        <v>17</v>
      </c>
      <c r="AT7" s="27" t="s">
        <v>21</v>
      </c>
      <c r="AV7" s="27" t="s">
        <v>63</v>
      </c>
      <c r="AX7" s="27" t="s">
        <v>66</v>
      </c>
      <c r="AZ7" s="27" t="s">
        <v>80</v>
      </c>
      <c r="BB7" s="27" t="s">
        <v>83</v>
      </c>
      <c r="BD7" s="27" t="s">
        <v>19</v>
      </c>
      <c r="BE7" s="27"/>
      <c r="BF7" s="27"/>
      <c r="BG7" s="27"/>
      <c r="BH7" s="27"/>
      <c r="BI7" s="27">
        <v>120</v>
      </c>
      <c r="BK7" s="30" t="s">
        <v>95</v>
      </c>
      <c r="BM7" s="42"/>
      <c r="BN7" s="27" t="s">
        <v>99</v>
      </c>
    </row>
    <row r="8" spans="2:66">
      <c r="B8" s="4"/>
      <c r="C8" s="9" t="s">
        <v>160</v>
      </c>
      <c r="D8" s="9">
        <v>30840</v>
      </c>
      <c r="E8" s="9" t="s">
        <v>138</v>
      </c>
      <c r="F8" s="9" t="s">
        <v>161</v>
      </c>
      <c r="G8" s="9" t="s">
        <v>125</v>
      </c>
      <c r="H8" s="9" t="s">
        <v>162</v>
      </c>
      <c r="I8" s="9" t="s">
        <v>163</v>
      </c>
      <c r="J8" s="9" t="s">
        <v>75</v>
      </c>
      <c r="K8" s="5"/>
      <c r="M8" s="4"/>
      <c r="N8" s="9" t="s">
        <v>61</v>
      </c>
      <c r="O8" s="9" t="s">
        <v>57</v>
      </c>
      <c r="P8" s="9" t="s">
        <v>129</v>
      </c>
      <c r="Q8" s="9" t="s">
        <v>98</v>
      </c>
      <c r="R8" s="9" t="s">
        <v>19</v>
      </c>
      <c r="S8" s="9" t="s">
        <v>164</v>
      </c>
      <c r="T8" s="32">
        <v>198716</v>
      </c>
      <c r="U8" s="9"/>
      <c r="V8" s="5"/>
      <c r="X8" s="4"/>
      <c r="Y8" s="9" t="s">
        <v>62</v>
      </c>
      <c r="Z8" s="9" t="s">
        <v>65</v>
      </c>
      <c r="AA8" s="37">
        <f t="shared" si="0"/>
        <v>42463</v>
      </c>
      <c r="AB8" s="35">
        <f t="shared" si="1"/>
        <v>120</v>
      </c>
      <c r="AC8" s="37">
        <v>42583</v>
      </c>
      <c r="AD8" s="38">
        <v>60</v>
      </c>
      <c r="AE8" s="9" t="s">
        <v>165</v>
      </c>
      <c r="AF8" s="9">
        <v>15</v>
      </c>
      <c r="AG8" s="9" t="s">
        <v>52</v>
      </c>
      <c r="AH8" s="9" t="s">
        <v>166</v>
      </c>
      <c r="AI8" s="9" t="s">
        <v>167</v>
      </c>
      <c r="AJ8" s="9" t="s">
        <v>168</v>
      </c>
      <c r="AK8" s="9"/>
      <c r="AL8" s="9"/>
      <c r="AM8" s="5"/>
      <c r="AO8" s="33" t="s">
        <v>132</v>
      </c>
      <c r="AQ8" s="27" t="s">
        <v>58</v>
      </c>
      <c r="AS8" s="27" t="s">
        <v>18</v>
      </c>
      <c r="AT8" s="27" t="s">
        <v>22</v>
      </c>
      <c r="AV8" s="27" t="s">
        <v>113</v>
      </c>
      <c r="AX8" s="27" t="s">
        <v>67</v>
      </c>
      <c r="AZ8" s="27" t="s">
        <v>72</v>
      </c>
      <c r="BB8" s="33" t="s">
        <v>129</v>
      </c>
      <c r="BD8" s="27" t="s">
        <v>88</v>
      </c>
      <c r="BE8" s="27"/>
      <c r="BF8" s="27"/>
      <c r="BG8" s="27"/>
      <c r="BH8" s="27"/>
      <c r="BI8" s="27">
        <v>90</v>
      </c>
      <c r="BK8" s="27" t="s">
        <v>96</v>
      </c>
      <c r="BM8" s="43"/>
      <c r="BN8" s="27" t="s">
        <v>101</v>
      </c>
    </row>
    <row r="9" spans="2:66">
      <c r="B9" s="4"/>
      <c r="C9" s="9" t="s">
        <v>160</v>
      </c>
      <c r="D9" s="9">
        <v>30840</v>
      </c>
      <c r="E9" s="9" t="s">
        <v>138</v>
      </c>
      <c r="F9" s="9" t="s">
        <v>169</v>
      </c>
      <c r="G9" s="9" t="s">
        <v>125</v>
      </c>
      <c r="H9" s="9" t="s">
        <v>162</v>
      </c>
      <c r="I9" s="9" t="s">
        <v>163</v>
      </c>
      <c r="J9" s="9" t="s">
        <v>77</v>
      </c>
      <c r="K9" s="5"/>
      <c r="M9" s="4"/>
      <c r="N9" s="9" t="s">
        <v>15</v>
      </c>
      <c r="O9" s="9" t="s">
        <v>57</v>
      </c>
      <c r="P9" s="9" t="s">
        <v>82</v>
      </c>
      <c r="Q9" s="9" t="s">
        <v>97</v>
      </c>
      <c r="R9" s="9" t="s">
        <v>89</v>
      </c>
      <c r="S9" s="9" t="s">
        <v>170</v>
      </c>
      <c r="T9" s="32">
        <v>33636</v>
      </c>
      <c r="U9" s="9"/>
      <c r="V9" s="5"/>
      <c r="X9" s="4"/>
      <c r="Y9" s="9" t="s">
        <v>62</v>
      </c>
      <c r="Z9" s="9" t="s">
        <v>65</v>
      </c>
      <c r="AA9" s="37">
        <f t="shared" si="0"/>
        <v>42401</v>
      </c>
      <c r="AB9" s="35">
        <f t="shared" si="1"/>
        <v>60</v>
      </c>
      <c r="AC9" s="37">
        <v>42461</v>
      </c>
      <c r="AD9" s="38">
        <v>60</v>
      </c>
      <c r="AE9" s="9" t="s">
        <v>171</v>
      </c>
      <c r="AF9" s="9">
        <v>3</v>
      </c>
      <c r="AG9" s="9" t="s">
        <v>52</v>
      </c>
      <c r="AH9" s="9" t="s">
        <v>172</v>
      </c>
      <c r="AI9" s="9" t="s">
        <v>173</v>
      </c>
      <c r="AJ9" s="9" t="s">
        <v>174</v>
      </c>
      <c r="AK9" s="9"/>
      <c r="AL9" s="9"/>
      <c r="AM9" s="5"/>
      <c r="AQ9" s="27" t="s">
        <v>59</v>
      </c>
      <c r="AS9" s="27" t="s">
        <v>19</v>
      </c>
      <c r="AT9" s="27" t="s">
        <v>23</v>
      </c>
      <c r="AV9" s="27" t="s">
        <v>112</v>
      </c>
      <c r="AX9" s="27" t="s">
        <v>115</v>
      </c>
      <c r="AZ9" s="27" t="s">
        <v>75</v>
      </c>
      <c r="BB9" s="33" t="s">
        <v>135</v>
      </c>
      <c r="BD9" s="27" t="s">
        <v>89</v>
      </c>
      <c r="BE9" s="27"/>
      <c r="BF9" s="27"/>
      <c r="BG9" s="27"/>
      <c r="BH9" s="27"/>
      <c r="BI9" s="27">
        <v>60</v>
      </c>
      <c r="BK9" s="30" t="s">
        <v>97</v>
      </c>
      <c r="BM9" s="27"/>
      <c r="BN9" s="27"/>
    </row>
    <row r="10" spans="2:66">
      <c r="B10" s="4"/>
      <c r="C10" s="9" t="s">
        <v>160</v>
      </c>
      <c r="D10" s="9">
        <v>30840</v>
      </c>
      <c r="E10" s="9" t="s">
        <v>138</v>
      </c>
      <c r="F10" s="9" t="s">
        <v>148</v>
      </c>
      <c r="G10" s="9" t="s">
        <v>125</v>
      </c>
      <c r="H10" s="9" t="s">
        <v>162</v>
      </c>
      <c r="I10" s="9" t="s">
        <v>163</v>
      </c>
      <c r="J10" s="9" t="s">
        <v>73</v>
      </c>
      <c r="K10" s="5"/>
      <c r="M10" s="4"/>
      <c r="N10" s="9" t="s">
        <v>58</v>
      </c>
      <c r="O10" s="9" t="s">
        <v>56</v>
      </c>
      <c r="P10" s="9" t="s">
        <v>82</v>
      </c>
      <c r="Q10" s="9" t="s">
        <v>95</v>
      </c>
      <c r="R10" s="9" t="s">
        <v>89</v>
      </c>
      <c r="S10" s="9" t="s">
        <v>175</v>
      </c>
      <c r="T10" s="32">
        <v>166960</v>
      </c>
      <c r="U10" s="9"/>
      <c r="V10" s="5"/>
      <c r="X10" s="4"/>
      <c r="Y10" s="9" t="s">
        <v>63</v>
      </c>
      <c r="Z10" s="9" t="s">
        <v>66</v>
      </c>
      <c r="AA10" s="39">
        <f t="shared" si="0"/>
        <v>42341</v>
      </c>
      <c r="AB10" s="35">
        <f t="shared" si="1"/>
        <v>60</v>
      </c>
      <c r="AC10" s="37">
        <v>42401</v>
      </c>
      <c r="AD10" s="38">
        <v>330</v>
      </c>
      <c r="AE10" s="9" t="s">
        <v>176</v>
      </c>
      <c r="AF10" s="9">
        <v>11</v>
      </c>
      <c r="AG10" s="9" t="s">
        <v>48</v>
      </c>
      <c r="AH10" s="9" t="s">
        <v>151</v>
      </c>
      <c r="AI10" s="9" t="s">
        <v>152</v>
      </c>
      <c r="AJ10" s="9"/>
      <c r="AK10" s="9"/>
      <c r="AL10" s="9"/>
      <c r="AM10" s="5"/>
      <c r="AQ10" s="27" t="s">
        <v>60</v>
      </c>
      <c r="AS10" s="27" t="s">
        <v>24</v>
      </c>
      <c r="AT10" s="27" t="s">
        <v>25</v>
      </c>
      <c r="AV10" s="27" t="s">
        <v>114</v>
      </c>
      <c r="AZ10" s="27" t="s">
        <v>76</v>
      </c>
      <c r="BK10" s="30" t="s">
        <v>98</v>
      </c>
      <c r="BM10" s="49" t="s">
        <v>95</v>
      </c>
      <c r="BN10" s="27" t="s">
        <v>72</v>
      </c>
    </row>
    <row r="11" spans="2:66">
      <c r="B11" s="4"/>
      <c r="C11" s="9"/>
      <c r="D11" s="9"/>
      <c r="E11" s="9"/>
      <c r="F11" s="9"/>
      <c r="G11" s="9"/>
      <c r="H11" s="9"/>
      <c r="I11" s="9"/>
      <c r="J11" s="9"/>
      <c r="K11" s="5"/>
      <c r="M11" s="4"/>
      <c r="N11" s="9"/>
      <c r="O11" s="9"/>
      <c r="P11" s="9"/>
      <c r="Q11" s="9"/>
      <c r="R11" s="9"/>
      <c r="S11" s="9"/>
      <c r="T11" s="32"/>
      <c r="U11" s="9"/>
      <c r="V11" s="5"/>
      <c r="X11" s="4"/>
      <c r="Y11" s="9"/>
      <c r="Z11" s="9"/>
      <c r="AA11" s="40">
        <f t="shared" ref="AA5:AA29" si="2">+AC11-AB11</f>
        <v>-60</v>
      </c>
      <c r="AB11" s="35">
        <f t="shared" ref="AB6:AB12" si="3">IF(R11="A",180,IF(R11="B",120,IF(R11="C",90,60)))</f>
        <v>60</v>
      </c>
      <c r="AC11" s="37"/>
      <c r="AD11" s="38"/>
      <c r="AE11" s="9"/>
      <c r="AF11" s="9"/>
      <c r="AG11" s="9"/>
      <c r="AH11" s="9"/>
      <c r="AI11" s="9"/>
      <c r="AJ11" s="9"/>
      <c r="AK11" s="9"/>
      <c r="AL11" s="9"/>
      <c r="AM11" s="5"/>
      <c r="AS11" s="27" t="s">
        <v>26</v>
      </c>
      <c r="AT11" s="27" t="s">
        <v>27</v>
      </c>
      <c r="AZ11" s="27" t="s">
        <v>73</v>
      </c>
      <c r="BM11" s="50"/>
      <c r="BN11" s="27" t="s">
        <v>102</v>
      </c>
    </row>
    <row r="12" spans="2:66">
      <c r="B12" s="4"/>
      <c r="C12" s="9"/>
      <c r="D12" s="9"/>
      <c r="E12" s="9"/>
      <c r="F12" s="9"/>
      <c r="G12" s="9"/>
      <c r="H12" s="9"/>
      <c r="I12" s="9"/>
      <c r="J12" s="9"/>
      <c r="K12" s="5"/>
      <c r="M12" s="4"/>
      <c r="N12" s="9"/>
      <c r="O12" s="9"/>
      <c r="P12" s="9"/>
      <c r="Q12" s="9"/>
      <c r="R12" s="9"/>
      <c r="S12" s="9"/>
      <c r="T12" s="32"/>
      <c r="U12" s="9"/>
      <c r="V12" s="5"/>
      <c r="X12" s="4"/>
      <c r="Y12" s="9"/>
      <c r="Z12" s="9"/>
      <c r="AA12" s="40">
        <f t="shared" si="2"/>
        <v>-60</v>
      </c>
      <c r="AB12" s="35">
        <f t="shared" si="3"/>
        <v>60</v>
      </c>
      <c r="AC12" s="37"/>
      <c r="AD12" s="38"/>
      <c r="AE12" s="9"/>
      <c r="AF12" s="9"/>
      <c r="AG12" s="9"/>
      <c r="AH12" s="9"/>
      <c r="AI12" s="9"/>
      <c r="AJ12" s="9"/>
      <c r="AK12" s="9"/>
      <c r="AL12" s="9"/>
      <c r="AM12" s="5"/>
      <c r="AS12" s="27" t="s">
        <v>28</v>
      </c>
      <c r="AT12" s="27" t="s">
        <v>29</v>
      </c>
      <c r="AZ12" s="27" t="s">
        <v>74</v>
      </c>
      <c r="BM12" s="51"/>
      <c r="BN12" s="27" t="s">
        <v>103</v>
      </c>
    </row>
    <row r="13" spans="2:66">
      <c r="B13" s="4"/>
      <c r="C13" s="9"/>
      <c r="D13" s="9"/>
      <c r="E13" s="9"/>
      <c r="F13" s="9"/>
      <c r="G13" s="9"/>
      <c r="H13" s="9"/>
      <c r="I13" s="9"/>
      <c r="J13" s="9"/>
      <c r="K13" s="5"/>
      <c r="M13" s="4"/>
      <c r="N13" s="9"/>
      <c r="O13" s="9"/>
      <c r="P13" s="9"/>
      <c r="Q13" s="9"/>
      <c r="R13" s="9"/>
      <c r="S13" s="9"/>
      <c r="T13" s="32"/>
      <c r="U13" s="9"/>
      <c r="V13" s="5"/>
      <c r="X13" s="4"/>
      <c r="Y13" s="9"/>
      <c r="Z13" s="9"/>
      <c r="AA13" s="39">
        <f t="shared" si="2"/>
        <v>-60</v>
      </c>
      <c r="AB13" s="35">
        <f t="shared" ref="AB13:AB16" si="4">IF(R13="A",180,IF(R13="B",120,IF(R13="C",90,60)))</f>
        <v>60</v>
      </c>
      <c r="AC13" s="37"/>
      <c r="AD13" s="38"/>
      <c r="AE13" s="9"/>
      <c r="AF13" s="9"/>
      <c r="AG13" s="9"/>
      <c r="AH13" s="9"/>
      <c r="AI13" s="9"/>
      <c r="AJ13" s="9"/>
      <c r="AK13" s="9"/>
      <c r="AL13" s="9"/>
      <c r="AM13" s="5"/>
      <c r="AS13" s="27" t="s">
        <v>30</v>
      </c>
      <c r="AT13" s="27" t="s">
        <v>31</v>
      </c>
      <c r="AZ13" s="27" t="s">
        <v>77</v>
      </c>
      <c r="BM13" s="27"/>
      <c r="BN13" s="27"/>
    </row>
    <row r="14" spans="2:66">
      <c r="B14" s="4"/>
      <c r="C14" s="9"/>
      <c r="D14" s="9"/>
      <c r="E14" s="9"/>
      <c r="F14" s="9"/>
      <c r="G14" s="9"/>
      <c r="H14" s="9"/>
      <c r="I14" s="9"/>
      <c r="J14" s="9"/>
      <c r="K14" s="5"/>
      <c r="M14" s="4"/>
      <c r="N14" s="9"/>
      <c r="O14" s="9"/>
      <c r="P14" s="9"/>
      <c r="Q14" s="9"/>
      <c r="R14" s="9"/>
      <c r="S14" s="9"/>
      <c r="T14" s="32"/>
      <c r="U14" s="9"/>
      <c r="V14" s="5"/>
      <c r="X14" s="4"/>
      <c r="Y14" s="9"/>
      <c r="Z14" s="9"/>
      <c r="AA14" s="37">
        <f t="shared" si="2"/>
        <v>-60</v>
      </c>
      <c r="AB14" s="35">
        <f t="shared" si="4"/>
        <v>60</v>
      </c>
      <c r="AC14" s="37"/>
      <c r="AD14" s="38"/>
      <c r="AE14" s="9"/>
      <c r="AF14" s="9"/>
      <c r="AG14" s="9"/>
      <c r="AH14" s="9"/>
      <c r="AI14" s="9"/>
      <c r="AJ14" s="9"/>
      <c r="AK14" s="9"/>
      <c r="AL14" s="9"/>
      <c r="AM14" s="5"/>
      <c r="AS14" s="27" t="s">
        <v>32</v>
      </c>
      <c r="AT14" s="27" t="s">
        <v>35</v>
      </c>
      <c r="AZ14" s="27" t="s">
        <v>78</v>
      </c>
      <c r="BM14" s="49" t="s">
        <v>96</v>
      </c>
      <c r="BN14" s="27" t="s">
        <v>104</v>
      </c>
    </row>
    <row r="15" spans="2:66">
      <c r="B15" s="4"/>
      <c r="C15" s="9"/>
      <c r="D15" s="9"/>
      <c r="E15" s="9"/>
      <c r="F15" s="9"/>
      <c r="G15" s="9"/>
      <c r="H15" s="9"/>
      <c r="I15" s="9"/>
      <c r="J15" s="9"/>
      <c r="K15" s="5"/>
      <c r="M15" s="4"/>
      <c r="N15" s="9"/>
      <c r="O15" s="9"/>
      <c r="P15" s="9"/>
      <c r="Q15" s="9"/>
      <c r="R15" s="9"/>
      <c r="S15" s="9"/>
      <c r="T15" s="32"/>
      <c r="U15" s="9"/>
      <c r="V15" s="5"/>
      <c r="X15" s="4"/>
      <c r="Y15" s="9"/>
      <c r="Z15" s="9"/>
      <c r="AA15" s="39">
        <f t="shared" si="2"/>
        <v>-60</v>
      </c>
      <c r="AB15" s="35">
        <f t="shared" si="4"/>
        <v>60</v>
      </c>
      <c r="AC15" s="37"/>
      <c r="AD15" s="38"/>
      <c r="AE15" s="9"/>
      <c r="AF15" s="9"/>
      <c r="AG15" s="9"/>
      <c r="AH15" s="9"/>
      <c r="AI15" s="9"/>
      <c r="AJ15" s="9"/>
      <c r="AK15" s="9"/>
      <c r="AL15" s="9"/>
      <c r="AM15" s="5"/>
      <c r="AS15" s="27" t="s">
        <v>33</v>
      </c>
      <c r="AT15" s="27" t="s">
        <v>34</v>
      </c>
      <c r="AZ15" s="27" t="s">
        <v>79</v>
      </c>
      <c r="BM15" s="50"/>
      <c r="BN15" s="27" t="s">
        <v>105</v>
      </c>
    </row>
    <row r="16" spans="2:66">
      <c r="B16" s="4"/>
      <c r="C16" s="9"/>
      <c r="D16" s="9"/>
      <c r="E16" s="9"/>
      <c r="F16" s="9"/>
      <c r="G16" s="9"/>
      <c r="H16" s="9"/>
      <c r="I16" s="9"/>
      <c r="J16" s="9"/>
      <c r="K16" s="5"/>
      <c r="M16" s="4"/>
      <c r="N16" s="9"/>
      <c r="O16" s="9"/>
      <c r="P16" s="9"/>
      <c r="Q16" s="9"/>
      <c r="R16" s="9"/>
      <c r="S16" s="9"/>
      <c r="T16" s="32"/>
      <c r="U16" s="9"/>
      <c r="V16" s="5"/>
      <c r="X16" s="4"/>
      <c r="Y16" s="9"/>
      <c r="Z16" s="9"/>
      <c r="AA16" s="39">
        <f t="shared" si="2"/>
        <v>-60</v>
      </c>
      <c r="AB16" s="35">
        <f t="shared" si="4"/>
        <v>60</v>
      </c>
      <c r="AC16" s="37"/>
      <c r="AD16" s="38"/>
      <c r="AE16" s="9"/>
      <c r="AF16" s="9"/>
      <c r="AG16" s="9"/>
      <c r="AH16" s="9"/>
      <c r="AI16" s="9"/>
      <c r="AJ16" s="9"/>
      <c r="AK16" s="9"/>
      <c r="AL16" s="9"/>
      <c r="AM16" s="5"/>
      <c r="AS16" s="27" t="s">
        <v>36</v>
      </c>
      <c r="AT16" s="27" t="s">
        <v>37</v>
      </c>
      <c r="BM16" s="51"/>
      <c r="BN16" s="27" t="s">
        <v>106</v>
      </c>
    </row>
    <row r="17" spans="2:66">
      <c r="B17" s="4"/>
      <c r="C17" s="9"/>
      <c r="D17" s="9"/>
      <c r="E17" s="9"/>
      <c r="F17" s="9"/>
      <c r="G17" s="9"/>
      <c r="H17" s="9"/>
      <c r="I17" s="9"/>
      <c r="J17" s="9"/>
      <c r="K17" s="5"/>
      <c r="M17" s="4"/>
      <c r="N17" s="9"/>
      <c r="O17" s="9"/>
      <c r="P17" s="9"/>
      <c r="Q17" s="9"/>
      <c r="R17" s="9"/>
      <c r="S17" s="9"/>
      <c r="T17" s="32"/>
      <c r="U17" s="9"/>
      <c r="V17" s="5"/>
      <c r="X17" s="4"/>
      <c r="Y17" s="9"/>
      <c r="Z17" s="9"/>
      <c r="AA17" s="39">
        <f t="shared" si="2"/>
        <v>-60</v>
      </c>
      <c r="AB17" s="35">
        <f t="shared" ref="AB17:AB26" si="5">IF(R17="A",180,IF(R17="B",120,IF(R17="C",90,60)))</f>
        <v>60</v>
      </c>
      <c r="AC17" s="37"/>
      <c r="AD17" s="38"/>
      <c r="AE17" s="9"/>
      <c r="AF17" s="9"/>
      <c r="AG17" s="9"/>
      <c r="AH17" s="9"/>
      <c r="AI17" s="9"/>
      <c r="AJ17" s="9"/>
      <c r="AK17" s="9"/>
      <c r="AL17" s="9"/>
      <c r="AM17" s="5"/>
      <c r="AS17" s="27" t="s">
        <v>38</v>
      </c>
      <c r="AT17" s="27" t="s">
        <v>39</v>
      </c>
      <c r="BM17" s="27"/>
      <c r="BN17" s="27"/>
    </row>
    <row r="18" spans="2:66">
      <c r="B18" s="4"/>
      <c r="C18" s="9"/>
      <c r="D18" s="9"/>
      <c r="E18" s="9"/>
      <c r="F18" s="9"/>
      <c r="G18" s="9"/>
      <c r="H18" s="9"/>
      <c r="I18" s="9"/>
      <c r="J18" s="9"/>
      <c r="K18" s="5"/>
      <c r="M18" s="4"/>
      <c r="N18" s="9"/>
      <c r="O18" s="9"/>
      <c r="P18" s="9"/>
      <c r="Q18" s="9"/>
      <c r="R18" s="9"/>
      <c r="S18" s="9"/>
      <c r="T18" s="32"/>
      <c r="U18" s="9"/>
      <c r="V18" s="5"/>
      <c r="X18" s="4"/>
      <c r="Y18" s="9"/>
      <c r="Z18" s="9"/>
      <c r="AA18" s="39">
        <f t="shared" si="2"/>
        <v>-60</v>
      </c>
      <c r="AB18" s="35">
        <f t="shared" si="5"/>
        <v>60</v>
      </c>
      <c r="AC18" s="37"/>
      <c r="AD18" s="38"/>
      <c r="AE18" s="9"/>
      <c r="AF18" s="9"/>
      <c r="AG18" s="9"/>
      <c r="AH18" s="9"/>
      <c r="AI18" s="9"/>
      <c r="AJ18" s="9"/>
      <c r="AK18" s="9"/>
      <c r="AL18" s="9"/>
      <c r="AM18" s="5"/>
      <c r="AS18" s="27" t="s">
        <v>40</v>
      </c>
      <c r="AT18" s="27" t="s">
        <v>41</v>
      </c>
      <c r="AZ18" s="26" t="s">
        <v>63</v>
      </c>
      <c r="BM18" s="31" t="s">
        <v>97</v>
      </c>
      <c r="BN18" s="27" t="s">
        <v>107</v>
      </c>
    </row>
    <row r="19" spans="2:66">
      <c r="B19" s="4"/>
      <c r="C19" s="9"/>
      <c r="D19" s="9"/>
      <c r="E19" s="9"/>
      <c r="F19" s="9"/>
      <c r="G19" s="9"/>
      <c r="H19" s="9"/>
      <c r="I19" s="9"/>
      <c r="J19" s="9"/>
      <c r="K19" s="5"/>
      <c r="M19" s="4"/>
      <c r="N19" s="9"/>
      <c r="O19" s="9"/>
      <c r="P19" s="9"/>
      <c r="Q19" s="9"/>
      <c r="R19" s="9"/>
      <c r="S19" s="9"/>
      <c r="T19" s="32"/>
      <c r="U19" s="9"/>
      <c r="V19" s="5"/>
      <c r="X19" s="4"/>
      <c r="Y19" s="9"/>
      <c r="Z19" s="9"/>
      <c r="AA19" s="39">
        <f t="shared" si="2"/>
        <v>-60</v>
      </c>
      <c r="AB19" s="35">
        <f t="shared" si="5"/>
        <v>60</v>
      </c>
      <c r="AC19" s="37"/>
      <c r="AD19" s="38"/>
      <c r="AE19" s="9"/>
      <c r="AF19" s="9"/>
      <c r="AG19" s="9"/>
      <c r="AH19" s="9"/>
      <c r="AI19" s="9"/>
      <c r="AJ19" s="9"/>
      <c r="AK19" s="9"/>
      <c r="AL19" s="9"/>
      <c r="AM19" s="5"/>
      <c r="AS19" s="27" t="s">
        <v>42</v>
      </c>
      <c r="AT19" s="27" t="s">
        <v>43</v>
      </c>
      <c r="AZ19" s="27" t="s">
        <v>124</v>
      </c>
      <c r="BM19" s="27"/>
      <c r="BN19" s="27"/>
    </row>
    <row r="20" spans="2:66">
      <c r="B20" s="4"/>
      <c r="C20" s="9"/>
      <c r="D20" s="9"/>
      <c r="E20" s="9"/>
      <c r="F20" s="9"/>
      <c r="G20" s="9"/>
      <c r="H20" s="9"/>
      <c r="I20" s="9"/>
      <c r="J20" s="9"/>
      <c r="K20" s="5"/>
      <c r="M20" s="4"/>
      <c r="N20" s="9"/>
      <c r="O20" s="9"/>
      <c r="P20" s="9"/>
      <c r="Q20" s="9"/>
      <c r="R20" s="9"/>
      <c r="S20" s="9"/>
      <c r="T20" s="32"/>
      <c r="U20" s="9"/>
      <c r="V20" s="5"/>
      <c r="X20" s="4"/>
      <c r="Y20" s="9"/>
      <c r="Z20" s="9"/>
      <c r="AA20" s="39">
        <f t="shared" si="2"/>
        <v>-60</v>
      </c>
      <c r="AB20" s="35">
        <f t="shared" si="5"/>
        <v>60</v>
      </c>
      <c r="AC20" s="37"/>
      <c r="AD20" s="38"/>
      <c r="AE20" s="9"/>
      <c r="AF20" s="9"/>
      <c r="AG20" s="9"/>
      <c r="AH20" s="9"/>
      <c r="AI20" s="9"/>
      <c r="AJ20" s="9"/>
      <c r="AK20" s="9"/>
      <c r="AL20" s="9"/>
      <c r="AM20" s="5"/>
      <c r="AS20" s="27" t="s">
        <v>44</v>
      </c>
      <c r="AT20" s="27" t="s">
        <v>45</v>
      </c>
      <c r="AZ20" s="27" t="s">
        <v>125</v>
      </c>
      <c r="BM20" s="47" t="s">
        <v>98</v>
      </c>
      <c r="BN20" s="27" t="s">
        <v>108</v>
      </c>
    </row>
    <row r="21" spans="2:66">
      <c r="B21" s="4"/>
      <c r="C21" s="9"/>
      <c r="D21" s="9"/>
      <c r="E21" s="9"/>
      <c r="F21" s="9"/>
      <c r="G21" s="9"/>
      <c r="H21" s="9"/>
      <c r="I21" s="9"/>
      <c r="J21" s="9"/>
      <c r="K21" s="5"/>
      <c r="M21" s="4"/>
      <c r="N21" s="9"/>
      <c r="O21" s="9"/>
      <c r="P21" s="9"/>
      <c r="Q21" s="9"/>
      <c r="R21" s="9"/>
      <c r="S21" s="9"/>
      <c r="T21" s="32"/>
      <c r="U21" s="9"/>
      <c r="V21" s="5"/>
      <c r="X21" s="4"/>
      <c r="Y21" s="9"/>
      <c r="Z21" s="9"/>
      <c r="AA21" s="39">
        <f t="shared" si="2"/>
        <v>-60</v>
      </c>
      <c r="AB21" s="35">
        <f t="shared" si="5"/>
        <v>60</v>
      </c>
      <c r="AC21" s="37"/>
      <c r="AD21" s="38"/>
      <c r="AE21" s="9"/>
      <c r="AF21" s="9"/>
      <c r="AG21" s="9"/>
      <c r="AH21" s="9"/>
      <c r="AI21" s="9"/>
      <c r="AJ21" s="9"/>
      <c r="AK21" s="9"/>
      <c r="AL21" s="9"/>
      <c r="AM21" s="5"/>
      <c r="AS21" s="27" t="s">
        <v>46</v>
      </c>
      <c r="AT21" s="27" t="s">
        <v>47</v>
      </c>
      <c r="AZ21" s="27" t="s">
        <v>126</v>
      </c>
      <c r="BM21" s="47"/>
      <c r="BN21" s="27" t="s">
        <v>109</v>
      </c>
    </row>
    <row r="22" spans="2:66">
      <c r="B22" s="4"/>
      <c r="C22" s="9"/>
      <c r="D22" s="9"/>
      <c r="E22" s="9"/>
      <c r="F22" s="9"/>
      <c r="G22" s="9"/>
      <c r="H22" s="9"/>
      <c r="I22" s="9"/>
      <c r="J22" s="9"/>
      <c r="K22" s="5"/>
      <c r="M22" s="4"/>
      <c r="N22" s="9"/>
      <c r="O22" s="9"/>
      <c r="P22" s="9"/>
      <c r="Q22" s="9"/>
      <c r="R22" s="9"/>
      <c r="S22" s="9"/>
      <c r="T22" s="32"/>
      <c r="U22" s="9"/>
      <c r="V22" s="5"/>
      <c r="X22" s="4"/>
      <c r="Y22" s="9"/>
      <c r="Z22" s="9"/>
      <c r="AA22" s="39">
        <f t="shared" si="2"/>
        <v>-60</v>
      </c>
      <c r="AB22" s="35">
        <f t="shared" si="5"/>
        <v>60</v>
      </c>
      <c r="AC22" s="37"/>
      <c r="AD22" s="38"/>
      <c r="AE22" s="9"/>
      <c r="AF22" s="9"/>
      <c r="AG22" s="9"/>
      <c r="AH22" s="9"/>
      <c r="AI22" s="9"/>
      <c r="AJ22" s="9"/>
      <c r="AK22" s="9"/>
      <c r="AL22" s="9"/>
      <c r="AM22" s="5"/>
      <c r="AS22" s="27" t="s">
        <v>48</v>
      </c>
      <c r="AT22" s="27" t="s">
        <v>49</v>
      </c>
      <c r="BM22" s="47"/>
      <c r="BN22" s="27" t="s">
        <v>110</v>
      </c>
    </row>
    <row r="23" spans="2:66">
      <c r="B23" s="4"/>
      <c r="C23" s="9"/>
      <c r="D23" s="9"/>
      <c r="E23" s="9"/>
      <c r="F23" s="9"/>
      <c r="G23" s="9"/>
      <c r="H23" s="9"/>
      <c r="I23" s="9"/>
      <c r="J23" s="9"/>
      <c r="K23" s="5"/>
      <c r="M23" s="4"/>
      <c r="N23" s="9"/>
      <c r="O23" s="9"/>
      <c r="P23" s="9"/>
      <c r="Q23" s="9"/>
      <c r="R23" s="9"/>
      <c r="S23" s="9"/>
      <c r="T23" s="32"/>
      <c r="U23" s="9"/>
      <c r="V23" s="5"/>
      <c r="X23" s="4"/>
      <c r="Y23" s="9"/>
      <c r="Z23" s="9"/>
      <c r="AA23" s="39">
        <f t="shared" si="2"/>
        <v>-60</v>
      </c>
      <c r="AB23" s="35">
        <f t="shared" si="5"/>
        <v>60</v>
      </c>
      <c r="AC23" s="37"/>
      <c r="AD23" s="38"/>
      <c r="AE23" s="9"/>
      <c r="AF23" s="9"/>
      <c r="AG23" s="9"/>
      <c r="AH23" s="9"/>
      <c r="AI23" s="9"/>
      <c r="AJ23" s="9"/>
      <c r="AK23" s="9"/>
      <c r="AL23" s="9"/>
      <c r="AM23" s="5"/>
      <c r="AS23" s="27" t="s">
        <v>50</v>
      </c>
      <c r="AT23" s="27" t="s">
        <v>51</v>
      </c>
    </row>
    <row r="24" spans="2:66">
      <c r="B24" s="4"/>
      <c r="C24" s="9"/>
      <c r="D24" s="9"/>
      <c r="E24" s="9"/>
      <c r="F24" s="9"/>
      <c r="G24" s="9"/>
      <c r="H24" s="9"/>
      <c r="I24" s="9"/>
      <c r="J24" s="9"/>
      <c r="K24" s="5"/>
      <c r="M24" s="4"/>
      <c r="N24" s="9"/>
      <c r="O24" s="9"/>
      <c r="P24" s="9"/>
      <c r="Q24" s="9"/>
      <c r="R24" s="9"/>
      <c r="S24" s="9"/>
      <c r="T24" s="32"/>
      <c r="U24" s="9"/>
      <c r="V24" s="5"/>
      <c r="X24" s="4"/>
      <c r="Y24" s="9"/>
      <c r="Z24" s="9"/>
      <c r="AA24" s="39">
        <f t="shared" si="2"/>
        <v>-60</v>
      </c>
      <c r="AB24" s="35">
        <f t="shared" si="5"/>
        <v>60</v>
      </c>
      <c r="AC24" s="37"/>
      <c r="AD24" s="38"/>
      <c r="AE24" s="9"/>
      <c r="AF24" s="9"/>
      <c r="AG24" s="9"/>
      <c r="AH24" s="9"/>
      <c r="AI24" s="9"/>
      <c r="AJ24" s="9"/>
      <c r="AK24" s="9"/>
      <c r="AL24" s="9"/>
      <c r="AM24" s="5"/>
      <c r="AS24" s="27" t="s">
        <v>52</v>
      </c>
      <c r="AT24" s="27" t="s">
        <v>53</v>
      </c>
    </row>
    <row r="25" spans="2:66">
      <c r="B25" s="4"/>
      <c r="C25" s="9"/>
      <c r="D25" s="9"/>
      <c r="E25" s="9"/>
      <c r="F25" s="9"/>
      <c r="G25" s="9"/>
      <c r="H25" s="9"/>
      <c r="I25" s="9"/>
      <c r="J25" s="9"/>
      <c r="K25" s="5"/>
      <c r="M25" s="4"/>
      <c r="N25" s="9"/>
      <c r="O25" s="9"/>
      <c r="P25" s="9"/>
      <c r="Q25" s="9"/>
      <c r="R25" s="9"/>
      <c r="S25" s="9"/>
      <c r="T25" s="32"/>
      <c r="U25" s="9"/>
      <c r="V25" s="5"/>
      <c r="X25" s="4"/>
      <c r="Y25" s="9"/>
      <c r="Z25" s="9"/>
      <c r="AA25" s="39">
        <f t="shared" si="2"/>
        <v>-60</v>
      </c>
      <c r="AB25" s="35">
        <f t="shared" si="5"/>
        <v>60</v>
      </c>
      <c r="AC25" s="37"/>
      <c r="AD25" s="38"/>
      <c r="AE25" s="9"/>
      <c r="AF25" s="9"/>
      <c r="AG25" s="9"/>
      <c r="AH25" s="9"/>
      <c r="AI25" s="9"/>
      <c r="AJ25" s="9"/>
      <c r="AK25" s="9"/>
      <c r="AL25" s="9"/>
      <c r="AM25" s="5"/>
      <c r="AS25" s="27" t="s">
        <v>54</v>
      </c>
      <c r="AT25" s="27" t="s">
        <v>55</v>
      </c>
    </row>
    <row r="26" spans="2:66">
      <c r="B26" s="4"/>
      <c r="C26" s="9"/>
      <c r="D26" s="9"/>
      <c r="E26" s="9"/>
      <c r="F26" s="9"/>
      <c r="G26" s="9"/>
      <c r="H26" s="9"/>
      <c r="I26" s="9"/>
      <c r="J26" s="9"/>
      <c r="K26" s="5"/>
      <c r="M26" s="4"/>
      <c r="N26" s="9"/>
      <c r="O26" s="9"/>
      <c r="P26" s="9"/>
      <c r="Q26" s="9"/>
      <c r="R26" s="9"/>
      <c r="S26" s="9"/>
      <c r="T26" s="32"/>
      <c r="U26" s="44"/>
      <c r="V26" s="5"/>
      <c r="X26" s="4"/>
      <c r="Y26" s="9"/>
      <c r="Z26" s="9"/>
      <c r="AA26" s="39">
        <f t="shared" si="2"/>
        <v>-60</v>
      </c>
      <c r="AB26" s="35">
        <f t="shared" si="5"/>
        <v>60</v>
      </c>
      <c r="AC26" s="37"/>
      <c r="AD26" s="38"/>
      <c r="AE26" s="9"/>
      <c r="AF26" s="9"/>
      <c r="AG26" s="9"/>
      <c r="AH26" s="9"/>
      <c r="AI26" s="9"/>
      <c r="AJ26" s="9"/>
      <c r="AK26" s="9"/>
      <c r="AL26" s="9"/>
      <c r="AM26" s="5"/>
      <c r="AS26" s="33" t="s">
        <v>127</v>
      </c>
      <c r="AT26" s="33" t="s">
        <v>128</v>
      </c>
    </row>
    <row r="27" spans="2:66">
      <c r="B27" s="4"/>
      <c r="C27" s="9"/>
      <c r="D27" s="9"/>
      <c r="E27" s="9"/>
      <c r="F27" s="9"/>
      <c r="G27" s="9"/>
      <c r="H27" s="9"/>
      <c r="I27" s="9"/>
      <c r="J27" s="9"/>
      <c r="K27" s="5"/>
      <c r="M27" s="4"/>
      <c r="N27" s="9"/>
      <c r="O27" s="9"/>
      <c r="P27" s="9"/>
      <c r="Q27" s="9"/>
      <c r="R27" s="9"/>
      <c r="S27" s="9"/>
      <c r="T27" s="32"/>
      <c r="U27" s="44"/>
      <c r="V27" s="5"/>
      <c r="X27" s="4"/>
      <c r="Y27" s="9"/>
      <c r="Z27" s="9"/>
      <c r="AA27" s="39">
        <f t="shared" ref="AA27" si="6">+AC27-AB27</f>
        <v>-60</v>
      </c>
      <c r="AB27" s="35">
        <f t="shared" ref="AB27" si="7">IF(R27="A",180,IF(R27="B",120,IF(R27="C",90,60)))</f>
        <v>60</v>
      </c>
      <c r="AC27" s="37"/>
      <c r="AD27" s="38"/>
      <c r="AE27" s="9"/>
      <c r="AF27" s="9"/>
      <c r="AG27" s="9"/>
      <c r="AH27" s="9"/>
      <c r="AI27" s="9"/>
      <c r="AJ27" s="9"/>
      <c r="AK27" s="9"/>
      <c r="AL27" s="9"/>
      <c r="AM27" s="5"/>
      <c r="AS27" s="27" t="s">
        <v>130</v>
      </c>
      <c r="AT27" s="27" t="s">
        <v>131</v>
      </c>
    </row>
    <row r="28" spans="2:66">
      <c r="B28" s="4"/>
      <c r="C28" s="9"/>
      <c r="D28" s="9"/>
      <c r="E28" s="9"/>
      <c r="F28" s="9"/>
      <c r="G28" s="9"/>
      <c r="H28" s="9"/>
      <c r="I28" s="9"/>
      <c r="J28" s="9"/>
      <c r="K28" s="5"/>
      <c r="M28" s="4"/>
      <c r="N28" s="9"/>
      <c r="O28" s="9"/>
      <c r="P28" s="9"/>
      <c r="Q28" s="9"/>
      <c r="R28" s="9"/>
      <c r="S28" s="9"/>
      <c r="T28" s="32"/>
      <c r="U28" s="9"/>
      <c r="V28" s="5"/>
      <c r="X28" s="4"/>
      <c r="Y28" s="9"/>
      <c r="Z28" s="9"/>
      <c r="AA28" s="39">
        <f t="shared" si="2"/>
        <v>-60</v>
      </c>
      <c r="AB28" s="35">
        <f t="shared" ref="AB28:AB35" si="8">IF(R28="A",180,IF(R28="B",120,IF(R28="C",90,60)))</f>
        <v>60</v>
      </c>
      <c r="AC28" s="37"/>
      <c r="AD28" s="38"/>
      <c r="AE28" s="9"/>
      <c r="AF28" s="9"/>
      <c r="AG28" s="9"/>
      <c r="AH28" s="9"/>
      <c r="AI28" s="9"/>
      <c r="AJ28" s="9"/>
      <c r="AK28" s="9"/>
      <c r="AL28" s="9"/>
      <c r="AM28" s="5"/>
    </row>
    <row r="29" spans="2:66">
      <c r="B29" s="4"/>
      <c r="C29" s="9"/>
      <c r="D29" s="9"/>
      <c r="E29" s="9"/>
      <c r="F29" s="9"/>
      <c r="G29" s="9"/>
      <c r="H29" s="9"/>
      <c r="I29" s="9"/>
      <c r="J29" s="9"/>
      <c r="K29" s="5"/>
      <c r="M29" s="4"/>
      <c r="N29" s="9"/>
      <c r="O29" s="9"/>
      <c r="P29" s="9"/>
      <c r="Q29" s="9"/>
      <c r="R29" s="9"/>
      <c r="S29" s="9"/>
      <c r="T29" s="32"/>
      <c r="U29" s="9"/>
      <c r="V29" s="5"/>
      <c r="X29" s="4"/>
      <c r="Y29" s="9"/>
      <c r="Z29" s="9"/>
      <c r="AA29" s="37">
        <f t="shared" si="2"/>
        <v>-60</v>
      </c>
      <c r="AB29" s="35">
        <f t="shared" si="8"/>
        <v>60</v>
      </c>
      <c r="AC29" s="37"/>
      <c r="AD29" s="38"/>
      <c r="AE29" s="9"/>
      <c r="AF29" s="9"/>
      <c r="AG29" s="9"/>
      <c r="AH29" s="9"/>
      <c r="AI29" s="9"/>
      <c r="AJ29" s="9"/>
      <c r="AK29" s="9"/>
      <c r="AL29" s="9"/>
      <c r="AM29" s="5"/>
    </row>
    <row r="30" spans="2:66">
      <c r="B30" s="4"/>
      <c r="C30" s="9"/>
      <c r="D30" s="9"/>
      <c r="E30" s="9"/>
      <c r="F30" s="9"/>
      <c r="G30" s="9"/>
      <c r="H30" s="9"/>
      <c r="I30" s="9"/>
      <c r="J30" s="9"/>
      <c r="K30" s="5"/>
      <c r="M30" s="4"/>
      <c r="N30" s="9"/>
      <c r="O30" s="9"/>
      <c r="P30" s="9"/>
      <c r="Q30" s="9"/>
      <c r="R30" s="9"/>
      <c r="S30" s="9"/>
      <c r="T30" s="32"/>
      <c r="U30" s="9"/>
      <c r="V30" s="5"/>
      <c r="X30" s="4"/>
      <c r="Y30" s="9"/>
      <c r="Z30" s="9"/>
      <c r="AA30" s="37">
        <f t="shared" ref="AA30:AA35" si="9">+AC30-AB30</f>
        <v>-60</v>
      </c>
      <c r="AB30" s="35">
        <f t="shared" si="8"/>
        <v>60</v>
      </c>
      <c r="AC30" s="37"/>
      <c r="AD30" s="38"/>
      <c r="AE30" s="9"/>
      <c r="AF30" s="9"/>
      <c r="AG30" s="9"/>
      <c r="AH30" s="9"/>
      <c r="AI30" s="9"/>
      <c r="AJ30" s="9"/>
      <c r="AK30" s="9"/>
      <c r="AL30" s="9"/>
      <c r="AM30" s="5"/>
    </row>
    <row r="31" spans="2:66">
      <c r="B31" s="4"/>
      <c r="C31" s="9"/>
      <c r="D31" s="9"/>
      <c r="E31" s="9"/>
      <c r="F31" s="9"/>
      <c r="G31" s="9"/>
      <c r="H31" s="9"/>
      <c r="I31" s="9"/>
      <c r="J31" s="9"/>
      <c r="K31" s="5"/>
      <c r="M31" s="4"/>
      <c r="N31" s="9"/>
      <c r="O31" s="9"/>
      <c r="P31" s="9"/>
      <c r="Q31" s="9"/>
      <c r="R31" s="9"/>
      <c r="S31" s="9"/>
      <c r="T31" s="32"/>
      <c r="U31" s="9"/>
      <c r="V31" s="5"/>
      <c r="X31" s="4"/>
      <c r="Y31" s="9"/>
      <c r="Z31" s="9"/>
      <c r="AA31" s="37">
        <f t="shared" si="9"/>
        <v>-60</v>
      </c>
      <c r="AB31" s="35">
        <f t="shared" si="8"/>
        <v>60</v>
      </c>
      <c r="AC31" s="37"/>
      <c r="AD31" s="38"/>
      <c r="AE31" s="9"/>
      <c r="AF31" s="9"/>
      <c r="AG31" s="9"/>
      <c r="AH31" s="9"/>
      <c r="AI31" s="9"/>
      <c r="AJ31" s="9"/>
      <c r="AK31" s="9"/>
      <c r="AL31" s="9"/>
      <c r="AM31" s="5"/>
    </row>
    <row r="32" spans="2:66">
      <c r="B32" s="4"/>
      <c r="C32" s="9"/>
      <c r="D32" s="9"/>
      <c r="E32" s="9"/>
      <c r="F32" s="9"/>
      <c r="G32" s="9"/>
      <c r="H32" s="9"/>
      <c r="I32" s="9"/>
      <c r="J32" s="9"/>
      <c r="K32" s="5"/>
      <c r="M32" s="4"/>
      <c r="N32" s="9"/>
      <c r="O32" s="9"/>
      <c r="P32" s="9"/>
      <c r="Q32" s="9"/>
      <c r="R32" s="9"/>
      <c r="S32" s="9"/>
      <c r="T32" s="32"/>
      <c r="U32" s="9"/>
      <c r="V32" s="5"/>
      <c r="X32" s="4"/>
      <c r="Y32" s="9"/>
      <c r="Z32" s="9"/>
      <c r="AA32" s="39">
        <f t="shared" si="9"/>
        <v>-60</v>
      </c>
      <c r="AB32" s="35">
        <f t="shared" si="8"/>
        <v>60</v>
      </c>
      <c r="AC32" s="37"/>
      <c r="AD32" s="38"/>
      <c r="AE32" s="9"/>
      <c r="AF32" s="9"/>
      <c r="AG32" s="9"/>
      <c r="AH32" s="9"/>
      <c r="AI32" s="9"/>
      <c r="AJ32" s="9"/>
      <c r="AK32" s="9"/>
      <c r="AL32" s="9"/>
      <c r="AM32" s="5"/>
    </row>
    <row r="33" spans="2:39">
      <c r="B33" s="4"/>
      <c r="C33" s="9"/>
      <c r="D33" s="9"/>
      <c r="E33" s="9"/>
      <c r="F33" s="9"/>
      <c r="G33" s="9"/>
      <c r="H33" s="9"/>
      <c r="I33" s="9"/>
      <c r="J33" s="9"/>
      <c r="K33" s="5"/>
      <c r="M33" s="4"/>
      <c r="N33" s="9"/>
      <c r="O33" s="9"/>
      <c r="P33" s="9"/>
      <c r="Q33" s="9"/>
      <c r="R33" s="9"/>
      <c r="S33" s="9"/>
      <c r="T33" s="32"/>
      <c r="U33" s="9"/>
      <c r="V33" s="5"/>
      <c r="X33" s="4"/>
      <c r="Y33" s="9"/>
      <c r="Z33" s="9"/>
      <c r="AA33" s="39">
        <f t="shared" si="9"/>
        <v>-60</v>
      </c>
      <c r="AB33" s="35">
        <f t="shared" si="8"/>
        <v>60</v>
      </c>
      <c r="AC33" s="37"/>
      <c r="AD33" s="38"/>
      <c r="AE33" s="9"/>
      <c r="AF33" s="9"/>
      <c r="AG33" s="9"/>
      <c r="AH33" s="9"/>
      <c r="AI33" s="9"/>
      <c r="AJ33" s="9"/>
      <c r="AK33" s="9"/>
      <c r="AL33" s="9"/>
      <c r="AM33" s="5"/>
    </row>
    <row r="34" spans="2:39">
      <c r="B34" s="4"/>
      <c r="C34" s="9"/>
      <c r="D34" s="9"/>
      <c r="E34" s="9"/>
      <c r="F34" s="9"/>
      <c r="G34" s="9"/>
      <c r="H34" s="9"/>
      <c r="I34" s="9"/>
      <c r="J34" s="9"/>
      <c r="K34" s="5"/>
      <c r="M34" s="4"/>
      <c r="N34" s="9"/>
      <c r="O34" s="9"/>
      <c r="P34" s="9"/>
      <c r="Q34" s="9"/>
      <c r="R34" s="9"/>
      <c r="S34" s="9"/>
      <c r="T34" s="32"/>
      <c r="U34" s="9"/>
      <c r="V34" s="5"/>
      <c r="X34" s="4"/>
      <c r="Y34" s="9"/>
      <c r="Z34" s="9"/>
      <c r="AA34" s="39">
        <f t="shared" si="9"/>
        <v>-60</v>
      </c>
      <c r="AB34" s="35">
        <f t="shared" si="8"/>
        <v>60</v>
      </c>
      <c r="AC34" s="37"/>
      <c r="AD34" s="38"/>
      <c r="AE34" s="45"/>
      <c r="AF34" s="9"/>
      <c r="AG34" s="9"/>
      <c r="AH34" s="9"/>
      <c r="AI34" s="9"/>
      <c r="AJ34" s="9"/>
      <c r="AK34" s="9"/>
      <c r="AL34" s="9"/>
      <c r="AM34" s="5"/>
    </row>
    <row r="35" spans="2:39">
      <c r="B35" s="4"/>
      <c r="C35" s="9"/>
      <c r="D35" s="9"/>
      <c r="E35" s="9"/>
      <c r="F35" s="9"/>
      <c r="G35" s="9"/>
      <c r="H35" s="9"/>
      <c r="I35" s="9"/>
      <c r="J35" s="9"/>
      <c r="K35" s="5"/>
      <c r="M35" s="4"/>
      <c r="N35" s="9"/>
      <c r="O35" s="9"/>
      <c r="P35" s="9"/>
      <c r="Q35" s="9"/>
      <c r="R35" s="9"/>
      <c r="S35" s="9"/>
      <c r="T35" s="32"/>
      <c r="U35" s="9"/>
      <c r="V35" s="5"/>
      <c r="X35" s="4"/>
      <c r="Y35" s="9"/>
      <c r="Z35" s="9"/>
      <c r="AA35" s="39">
        <f t="shared" si="9"/>
        <v>-60</v>
      </c>
      <c r="AB35" s="35">
        <f t="shared" si="8"/>
        <v>60</v>
      </c>
      <c r="AC35" s="37"/>
      <c r="AD35" s="38"/>
      <c r="AE35" s="45"/>
      <c r="AF35" s="9"/>
      <c r="AG35" s="9"/>
      <c r="AH35" s="9"/>
      <c r="AI35" s="9"/>
      <c r="AJ35" s="9"/>
      <c r="AK35" s="9"/>
      <c r="AL35" s="9"/>
      <c r="AM35" s="5"/>
    </row>
    <row r="36" spans="2:39">
      <c r="B36" s="4"/>
      <c r="C36" s="9"/>
      <c r="D36" s="9"/>
      <c r="E36" s="9"/>
      <c r="F36" s="9"/>
      <c r="G36" s="9"/>
      <c r="H36" s="9"/>
      <c r="I36" s="9"/>
      <c r="J36" s="9"/>
      <c r="K36" s="5"/>
      <c r="M36" s="4"/>
      <c r="N36" s="9"/>
      <c r="O36" s="9"/>
      <c r="P36" s="9"/>
      <c r="Q36" s="9"/>
      <c r="R36" s="9"/>
      <c r="S36" s="9"/>
      <c r="T36" s="32"/>
      <c r="U36" s="9"/>
      <c r="V36" s="5"/>
      <c r="X36" s="4"/>
      <c r="Y36" s="9"/>
      <c r="Z36" s="9"/>
      <c r="AA36" s="39">
        <f t="shared" ref="AA36" si="10">+AC36-AB36</f>
        <v>-60</v>
      </c>
      <c r="AB36" s="35">
        <f t="shared" ref="AB36" si="11">IF(R36="A",180,IF(R36="B",120,IF(R36="C",90,60)))</f>
        <v>60</v>
      </c>
      <c r="AC36" s="37"/>
      <c r="AD36" s="38"/>
      <c r="AE36" s="45"/>
      <c r="AF36" s="9"/>
      <c r="AG36" s="9"/>
      <c r="AH36" s="9"/>
      <c r="AI36" s="9"/>
      <c r="AJ36" s="9"/>
      <c r="AK36" s="9"/>
      <c r="AL36" s="9"/>
      <c r="AM36" s="5"/>
    </row>
    <row r="37" spans="2:39">
      <c r="B37" s="4"/>
      <c r="C37" s="9"/>
      <c r="D37" s="9"/>
      <c r="E37" s="9"/>
      <c r="F37" s="9"/>
      <c r="G37" s="9"/>
      <c r="H37" s="9"/>
      <c r="I37" s="9"/>
      <c r="J37" s="9"/>
      <c r="K37" s="5"/>
      <c r="M37" s="4"/>
      <c r="N37" s="9"/>
      <c r="O37" s="9"/>
      <c r="P37" s="9"/>
      <c r="Q37" s="9"/>
      <c r="R37" s="9"/>
      <c r="S37" s="9"/>
      <c r="T37" s="32"/>
      <c r="U37" s="9"/>
      <c r="V37" s="5"/>
      <c r="X37" s="4"/>
      <c r="Y37" s="9"/>
      <c r="Z37" s="9"/>
      <c r="AA37" s="39">
        <f t="shared" ref="AA37:AA46" si="12">+AC37-AB37</f>
        <v>-60</v>
      </c>
      <c r="AB37" s="35">
        <f t="shared" ref="AB37:AB71" si="13">IF(R37="A",180,IF(R37="B",120,IF(R37="C",90,60)))</f>
        <v>60</v>
      </c>
      <c r="AC37" s="37"/>
      <c r="AD37" s="38"/>
      <c r="AE37" s="45"/>
      <c r="AF37" s="9"/>
      <c r="AG37" s="9"/>
      <c r="AH37" s="9"/>
      <c r="AI37" s="9"/>
      <c r="AJ37" s="9"/>
      <c r="AK37" s="9"/>
      <c r="AL37" s="9"/>
      <c r="AM37" s="5"/>
    </row>
    <row r="38" spans="2:39">
      <c r="B38" s="4"/>
      <c r="C38" s="9"/>
      <c r="D38" s="9"/>
      <c r="E38" s="9"/>
      <c r="F38" s="9"/>
      <c r="G38" s="9"/>
      <c r="H38" s="9"/>
      <c r="I38" s="9"/>
      <c r="J38" s="9"/>
      <c r="K38" s="5"/>
      <c r="M38" s="4"/>
      <c r="N38" s="9"/>
      <c r="O38" s="9"/>
      <c r="P38" s="9"/>
      <c r="Q38" s="9"/>
      <c r="R38" s="9"/>
      <c r="S38" s="9"/>
      <c r="T38" s="46"/>
      <c r="U38" s="9"/>
      <c r="V38" s="5"/>
      <c r="X38" s="4"/>
      <c r="Y38" s="9"/>
      <c r="Z38" s="9"/>
      <c r="AA38" s="39">
        <f t="shared" si="12"/>
        <v>-60</v>
      </c>
      <c r="AB38" s="35">
        <f t="shared" si="13"/>
        <v>60</v>
      </c>
      <c r="AC38" s="37"/>
      <c r="AD38" s="38"/>
      <c r="AE38" s="9"/>
      <c r="AF38" s="9"/>
      <c r="AG38" s="9"/>
      <c r="AH38" s="9"/>
      <c r="AI38" s="9"/>
      <c r="AJ38" s="9"/>
      <c r="AK38" s="9"/>
      <c r="AL38" s="9"/>
      <c r="AM38" s="5"/>
    </row>
    <row r="39" spans="2:39">
      <c r="B39" s="4"/>
      <c r="C39" s="9"/>
      <c r="D39" s="9"/>
      <c r="E39" s="9"/>
      <c r="F39" s="9"/>
      <c r="G39" s="9"/>
      <c r="H39" s="9"/>
      <c r="I39" s="9"/>
      <c r="J39" s="9"/>
      <c r="K39" s="5"/>
      <c r="M39" s="4"/>
      <c r="N39" s="9"/>
      <c r="O39" s="9"/>
      <c r="P39" s="9"/>
      <c r="Q39" s="9"/>
      <c r="R39" s="9"/>
      <c r="S39" s="9"/>
      <c r="T39" s="32"/>
      <c r="U39" s="9"/>
      <c r="V39" s="5"/>
      <c r="X39" s="4"/>
      <c r="Y39" s="9"/>
      <c r="Z39" s="9"/>
      <c r="AA39" s="40">
        <f t="shared" si="12"/>
        <v>-60</v>
      </c>
      <c r="AB39" s="35">
        <f t="shared" si="13"/>
        <v>60</v>
      </c>
      <c r="AC39" s="37"/>
      <c r="AD39" s="38"/>
      <c r="AE39" s="45"/>
      <c r="AF39" s="9"/>
      <c r="AG39" s="9"/>
      <c r="AH39" s="9"/>
      <c r="AI39" s="9"/>
      <c r="AJ39" s="9"/>
      <c r="AK39" s="9"/>
      <c r="AL39" s="9"/>
      <c r="AM39" s="5"/>
    </row>
    <row r="40" spans="2:39">
      <c r="B40" s="4"/>
      <c r="C40" s="9"/>
      <c r="D40" s="9"/>
      <c r="E40" s="9"/>
      <c r="F40" s="9"/>
      <c r="G40" s="9"/>
      <c r="H40" s="9"/>
      <c r="I40" s="9"/>
      <c r="J40" s="9"/>
      <c r="K40" s="5"/>
      <c r="M40" s="4"/>
      <c r="N40" s="9"/>
      <c r="O40" s="9"/>
      <c r="P40" s="9"/>
      <c r="Q40" s="9"/>
      <c r="R40" s="9"/>
      <c r="S40" s="9"/>
      <c r="T40" s="32"/>
      <c r="U40" s="9"/>
      <c r="V40" s="5"/>
      <c r="X40" s="4"/>
      <c r="Y40" s="9"/>
      <c r="Z40" s="9"/>
      <c r="AA40" s="37">
        <f t="shared" si="12"/>
        <v>-60</v>
      </c>
      <c r="AB40" s="35">
        <f t="shared" si="13"/>
        <v>60</v>
      </c>
      <c r="AC40" s="37"/>
      <c r="AD40" s="38"/>
      <c r="AE40" s="9"/>
      <c r="AF40" s="9"/>
      <c r="AG40" s="9"/>
      <c r="AH40" s="9"/>
      <c r="AI40" s="9"/>
      <c r="AJ40" s="9"/>
      <c r="AK40" s="9"/>
      <c r="AL40" s="9"/>
      <c r="AM40" s="5"/>
    </row>
    <row r="41" spans="2:39">
      <c r="B41" s="4"/>
      <c r="C41" s="9"/>
      <c r="D41" s="9"/>
      <c r="E41" s="9"/>
      <c r="F41" s="9"/>
      <c r="G41" s="9"/>
      <c r="H41" s="9"/>
      <c r="I41" s="9"/>
      <c r="J41" s="9"/>
      <c r="K41" s="5"/>
      <c r="M41" s="4"/>
      <c r="N41" s="9"/>
      <c r="O41" s="9"/>
      <c r="P41" s="9"/>
      <c r="Q41" s="9"/>
      <c r="R41" s="9"/>
      <c r="S41" s="9"/>
      <c r="T41" s="32"/>
      <c r="U41" s="9"/>
      <c r="V41" s="5"/>
      <c r="X41" s="4"/>
      <c r="Y41" s="9"/>
      <c r="Z41" s="9"/>
      <c r="AA41" s="37">
        <f t="shared" si="12"/>
        <v>-60</v>
      </c>
      <c r="AB41" s="35">
        <f t="shared" si="13"/>
        <v>60</v>
      </c>
      <c r="AC41" s="37"/>
      <c r="AD41" s="38"/>
      <c r="AE41" s="9"/>
      <c r="AF41" s="9"/>
      <c r="AG41" s="9"/>
      <c r="AH41" s="9"/>
      <c r="AI41" s="9"/>
      <c r="AJ41" s="9"/>
      <c r="AK41" s="9"/>
      <c r="AL41" s="9"/>
      <c r="AM41" s="5"/>
    </row>
    <row r="42" spans="2:39">
      <c r="B42" s="4"/>
      <c r="C42" s="9"/>
      <c r="D42" s="9"/>
      <c r="E42" s="9"/>
      <c r="F42" s="9"/>
      <c r="G42" s="9"/>
      <c r="H42" s="9"/>
      <c r="I42" s="9"/>
      <c r="J42" s="9"/>
      <c r="K42" s="5"/>
      <c r="M42" s="4"/>
      <c r="N42" s="9"/>
      <c r="O42" s="9"/>
      <c r="P42" s="9"/>
      <c r="Q42" s="9"/>
      <c r="R42" s="9"/>
      <c r="S42" s="9"/>
      <c r="T42" s="32"/>
      <c r="U42" s="44"/>
      <c r="V42" s="5"/>
      <c r="X42" s="4"/>
      <c r="Y42" s="9"/>
      <c r="Z42" s="9"/>
      <c r="AA42" s="37">
        <f t="shared" ref="AA42" si="14">+AC42-AB42</f>
        <v>-60</v>
      </c>
      <c r="AB42" s="35">
        <f t="shared" ref="AB42" si="15">IF(R42="A",180,IF(R42="B",120,IF(R42="C",90,60)))</f>
        <v>60</v>
      </c>
      <c r="AC42" s="37"/>
      <c r="AD42" s="38"/>
      <c r="AE42" s="9"/>
      <c r="AF42" s="9"/>
      <c r="AG42" s="9"/>
      <c r="AH42" s="9"/>
      <c r="AI42" s="9"/>
      <c r="AJ42" s="9"/>
      <c r="AK42" s="9"/>
      <c r="AL42" s="9"/>
      <c r="AM42" s="5"/>
    </row>
    <row r="43" spans="2:39">
      <c r="B43" s="4"/>
      <c r="C43" s="9"/>
      <c r="D43" s="9"/>
      <c r="E43" s="9"/>
      <c r="F43" s="9"/>
      <c r="G43" s="9"/>
      <c r="H43" s="9"/>
      <c r="I43" s="9"/>
      <c r="J43" s="9"/>
      <c r="K43" s="5"/>
      <c r="M43" s="4"/>
      <c r="N43" s="9"/>
      <c r="O43" s="9"/>
      <c r="P43" s="9"/>
      <c r="Q43" s="9"/>
      <c r="R43" s="9"/>
      <c r="S43" s="9"/>
      <c r="T43" s="32"/>
      <c r="U43" s="9"/>
      <c r="V43" s="5"/>
      <c r="X43" s="4"/>
      <c r="Y43" s="9"/>
      <c r="Z43" s="9"/>
      <c r="AA43" s="37">
        <f t="shared" si="12"/>
        <v>-60</v>
      </c>
      <c r="AB43" s="35">
        <f t="shared" si="13"/>
        <v>60</v>
      </c>
      <c r="AC43" s="37"/>
      <c r="AD43" s="38"/>
      <c r="AE43" s="9"/>
      <c r="AF43" s="9"/>
      <c r="AG43" s="9"/>
      <c r="AH43" s="9"/>
      <c r="AI43" s="9"/>
      <c r="AJ43" s="9"/>
      <c r="AK43" s="9"/>
      <c r="AL43" s="9"/>
      <c r="AM43" s="5"/>
    </row>
    <row r="44" spans="2:39">
      <c r="B44" s="4"/>
      <c r="C44" s="9"/>
      <c r="D44" s="9"/>
      <c r="E44" s="9"/>
      <c r="F44" s="9"/>
      <c r="G44" s="9"/>
      <c r="H44" s="9"/>
      <c r="I44" s="9"/>
      <c r="J44" s="9"/>
      <c r="K44" s="5"/>
      <c r="M44" s="4"/>
      <c r="N44" s="9"/>
      <c r="O44" s="9"/>
      <c r="P44" s="9"/>
      <c r="Q44" s="9"/>
      <c r="R44" s="9"/>
      <c r="S44" s="9"/>
      <c r="T44" s="32"/>
      <c r="U44" s="9"/>
      <c r="V44" s="5"/>
      <c r="X44" s="4"/>
      <c r="Y44" s="9"/>
      <c r="Z44" s="9"/>
      <c r="AA44" s="37">
        <f t="shared" si="12"/>
        <v>-60</v>
      </c>
      <c r="AB44" s="35">
        <f t="shared" si="13"/>
        <v>60</v>
      </c>
      <c r="AC44" s="37"/>
      <c r="AD44" s="38"/>
      <c r="AE44" s="9"/>
      <c r="AF44" s="9"/>
      <c r="AG44" s="9"/>
      <c r="AH44" s="9"/>
      <c r="AI44" s="9"/>
      <c r="AJ44" s="9"/>
      <c r="AK44" s="9"/>
      <c r="AL44" s="9"/>
      <c r="AM44" s="5"/>
    </row>
    <row r="45" spans="2:39">
      <c r="B45" s="4"/>
      <c r="C45" s="9"/>
      <c r="D45" s="9"/>
      <c r="E45" s="9"/>
      <c r="F45" s="9"/>
      <c r="G45" s="9"/>
      <c r="H45" s="9"/>
      <c r="I45" s="9"/>
      <c r="J45" s="9"/>
      <c r="K45" s="5"/>
      <c r="M45" s="4"/>
      <c r="N45" s="9"/>
      <c r="O45" s="9"/>
      <c r="P45" s="9"/>
      <c r="Q45" s="9"/>
      <c r="R45" s="9"/>
      <c r="S45" s="9"/>
      <c r="T45" s="32"/>
      <c r="U45" s="9"/>
      <c r="V45" s="5"/>
      <c r="X45" s="4"/>
      <c r="Y45" s="9"/>
      <c r="Z45" s="9"/>
      <c r="AA45" s="37">
        <f t="shared" ref="AA45" si="16">+AC45-AB45</f>
        <v>-60</v>
      </c>
      <c r="AB45" s="35">
        <f t="shared" ref="AB45" si="17">IF(R45="A",180,IF(R45="B",120,IF(R45="C",90,60)))</f>
        <v>60</v>
      </c>
      <c r="AC45" s="37"/>
      <c r="AD45" s="38"/>
      <c r="AE45" s="9"/>
      <c r="AF45" s="9"/>
      <c r="AG45" s="9"/>
      <c r="AH45" s="9"/>
      <c r="AI45" s="9"/>
      <c r="AJ45" s="9"/>
      <c r="AK45" s="9"/>
      <c r="AL45" s="9"/>
      <c r="AM45" s="5"/>
    </row>
    <row r="46" spans="2:39">
      <c r="B46" s="4"/>
      <c r="C46" s="9"/>
      <c r="D46" s="9"/>
      <c r="E46" s="9"/>
      <c r="F46" s="9"/>
      <c r="G46" s="9"/>
      <c r="H46" s="9"/>
      <c r="I46" s="9"/>
      <c r="J46" s="9"/>
      <c r="K46" s="5"/>
      <c r="M46" s="4"/>
      <c r="N46" s="9"/>
      <c r="O46" s="9"/>
      <c r="P46" s="9"/>
      <c r="Q46" s="9"/>
      <c r="R46" s="9"/>
      <c r="S46" s="9"/>
      <c r="T46" s="32"/>
      <c r="U46" s="9"/>
      <c r="V46" s="5"/>
      <c r="X46" s="4"/>
      <c r="Y46" s="9"/>
      <c r="Z46" s="9"/>
      <c r="AA46" s="39">
        <f t="shared" si="12"/>
        <v>-60</v>
      </c>
      <c r="AB46" s="35">
        <f t="shared" si="13"/>
        <v>60</v>
      </c>
      <c r="AC46" s="37"/>
      <c r="AD46" s="38"/>
      <c r="AE46" s="9"/>
      <c r="AF46" s="9"/>
      <c r="AG46" s="9"/>
      <c r="AH46" s="9"/>
      <c r="AI46" s="9"/>
      <c r="AJ46" s="9"/>
      <c r="AK46" s="9"/>
      <c r="AL46" s="9"/>
      <c r="AM46" s="5"/>
    </row>
    <row r="47" spans="2:39">
      <c r="B47" s="4"/>
      <c r="C47" s="9"/>
      <c r="D47" s="9"/>
      <c r="E47" s="9"/>
      <c r="F47" s="9"/>
      <c r="G47" s="9"/>
      <c r="H47" s="9"/>
      <c r="I47" s="9"/>
      <c r="J47" s="9"/>
      <c r="K47" s="5"/>
      <c r="M47" s="4"/>
      <c r="N47" s="9"/>
      <c r="O47" s="9"/>
      <c r="P47" s="9"/>
      <c r="Q47" s="9"/>
      <c r="R47" s="9"/>
      <c r="S47" s="9"/>
      <c r="T47" s="32"/>
      <c r="U47" s="9"/>
      <c r="V47" s="5"/>
      <c r="X47" s="4"/>
      <c r="Y47" s="9"/>
      <c r="Z47" s="9"/>
      <c r="AA47" s="39">
        <f>+AC47-AB47</f>
        <v>-60</v>
      </c>
      <c r="AB47" s="35">
        <f t="shared" si="13"/>
        <v>60</v>
      </c>
      <c r="AC47" s="37"/>
      <c r="AD47" s="38"/>
      <c r="AE47" s="9"/>
      <c r="AF47" s="9"/>
      <c r="AG47" s="9"/>
      <c r="AH47" s="9"/>
      <c r="AI47" s="9"/>
      <c r="AJ47" s="9"/>
      <c r="AK47" s="9"/>
      <c r="AL47" s="9"/>
      <c r="AM47" s="5"/>
    </row>
    <row r="48" spans="2:39">
      <c r="B48" s="4"/>
      <c r="C48" s="9"/>
      <c r="D48" s="9"/>
      <c r="E48" s="9"/>
      <c r="F48" s="9"/>
      <c r="G48" s="9"/>
      <c r="H48" s="9"/>
      <c r="I48" s="9"/>
      <c r="J48" s="9"/>
      <c r="K48" s="5"/>
      <c r="M48" s="4"/>
      <c r="N48" s="9"/>
      <c r="O48" s="9"/>
      <c r="P48" s="9"/>
      <c r="Q48" s="9"/>
      <c r="R48" s="9"/>
      <c r="S48" s="9"/>
      <c r="T48" s="32"/>
      <c r="U48" s="9"/>
      <c r="V48" s="5"/>
      <c r="X48" s="4"/>
      <c r="Y48" s="9"/>
      <c r="Z48" s="9"/>
      <c r="AA48" s="37">
        <f>+AC48-AB48</f>
        <v>-60</v>
      </c>
      <c r="AB48" s="35">
        <f t="shared" si="13"/>
        <v>60</v>
      </c>
      <c r="AC48" s="37"/>
      <c r="AD48" s="38"/>
      <c r="AE48" s="9"/>
      <c r="AF48" s="9"/>
      <c r="AG48" s="9"/>
      <c r="AH48" s="9"/>
      <c r="AI48" s="9"/>
      <c r="AJ48" s="9"/>
      <c r="AK48" s="9"/>
      <c r="AL48" s="9"/>
      <c r="AM48" s="5"/>
    </row>
    <row r="49" spans="2:39">
      <c r="B49" s="4"/>
      <c r="C49" s="9"/>
      <c r="D49" s="9"/>
      <c r="E49" s="9"/>
      <c r="F49" s="9"/>
      <c r="G49" s="9"/>
      <c r="H49" s="9"/>
      <c r="I49" s="9"/>
      <c r="J49" s="9"/>
      <c r="K49" s="5"/>
      <c r="M49" s="4"/>
      <c r="N49" s="9"/>
      <c r="O49" s="9"/>
      <c r="P49" s="9"/>
      <c r="Q49" s="9"/>
      <c r="R49" s="9"/>
      <c r="S49" s="9"/>
      <c r="T49" s="32"/>
      <c r="U49" s="9"/>
      <c r="V49" s="5"/>
      <c r="X49" s="4"/>
      <c r="Y49" s="9"/>
      <c r="Z49" s="9"/>
      <c r="AA49" s="37">
        <f>+AC49-AB49</f>
        <v>-60</v>
      </c>
      <c r="AB49" s="35">
        <f t="shared" si="13"/>
        <v>60</v>
      </c>
      <c r="AC49" s="37"/>
      <c r="AD49" s="38"/>
      <c r="AE49" s="9"/>
      <c r="AF49" s="9"/>
      <c r="AG49" s="9"/>
      <c r="AH49" s="9"/>
      <c r="AI49" s="9"/>
      <c r="AJ49" s="9"/>
      <c r="AK49" s="9"/>
      <c r="AL49" s="9"/>
      <c r="AM49" s="5"/>
    </row>
    <row r="50" spans="2:39">
      <c r="B50" s="4"/>
      <c r="C50" s="9"/>
      <c r="D50" s="9"/>
      <c r="E50" s="9"/>
      <c r="F50" s="9"/>
      <c r="G50" s="9"/>
      <c r="H50" s="9"/>
      <c r="I50" s="9"/>
      <c r="J50" s="9"/>
      <c r="K50" s="5"/>
      <c r="M50" s="4"/>
      <c r="N50" s="9"/>
      <c r="O50" s="9"/>
      <c r="P50" s="9"/>
      <c r="Q50" s="9"/>
      <c r="R50" s="9"/>
      <c r="S50" s="9"/>
      <c r="T50" s="32"/>
      <c r="U50" s="9"/>
      <c r="V50" s="5"/>
      <c r="X50" s="4"/>
      <c r="Y50" s="9"/>
      <c r="Z50" s="9"/>
      <c r="AA50" s="40">
        <f>+AC50-AB50</f>
        <v>-60</v>
      </c>
      <c r="AB50" s="35">
        <f t="shared" si="13"/>
        <v>60</v>
      </c>
      <c r="AC50" s="37"/>
      <c r="AD50" s="38"/>
      <c r="AE50" s="9"/>
      <c r="AF50" s="9"/>
      <c r="AG50" s="9"/>
      <c r="AH50" s="9"/>
      <c r="AI50" s="9"/>
      <c r="AJ50" s="9"/>
      <c r="AK50" s="9"/>
      <c r="AL50" s="9"/>
      <c r="AM50" s="5"/>
    </row>
    <row r="51" spans="2:39">
      <c r="B51" s="4"/>
      <c r="C51" s="9"/>
      <c r="D51" s="9"/>
      <c r="E51" s="9"/>
      <c r="F51" s="9"/>
      <c r="G51" s="9"/>
      <c r="H51" s="9"/>
      <c r="I51" s="9"/>
      <c r="J51" s="9"/>
      <c r="K51" s="5"/>
      <c r="M51" s="4"/>
      <c r="N51" s="9"/>
      <c r="O51" s="9"/>
      <c r="P51" s="9"/>
      <c r="Q51" s="9"/>
      <c r="R51" s="9"/>
      <c r="S51" s="9"/>
      <c r="T51" s="32"/>
      <c r="U51" s="9"/>
      <c r="V51" s="5"/>
      <c r="X51" s="4"/>
      <c r="Y51" s="9"/>
      <c r="Z51" s="9"/>
      <c r="AA51" s="39">
        <f>+AC51-AB51</f>
        <v>-60</v>
      </c>
      <c r="AB51" s="35">
        <f t="shared" si="13"/>
        <v>60</v>
      </c>
      <c r="AC51" s="37"/>
      <c r="AD51" s="38"/>
      <c r="AE51" s="9"/>
      <c r="AF51" s="9"/>
      <c r="AG51" s="9"/>
      <c r="AH51" s="9"/>
      <c r="AI51" s="9"/>
      <c r="AJ51" s="9"/>
      <c r="AK51" s="9"/>
      <c r="AL51" s="9"/>
      <c r="AM51" s="5"/>
    </row>
    <row r="52" spans="2:39">
      <c r="B52" s="4"/>
      <c r="C52" s="9"/>
      <c r="D52" s="9"/>
      <c r="E52" s="9"/>
      <c r="F52" s="9"/>
      <c r="G52" s="9"/>
      <c r="H52" s="9"/>
      <c r="I52" s="9"/>
      <c r="J52" s="9"/>
      <c r="K52" s="5"/>
      <c r="M52" s="4"/>
      <c r="N52" s="9"/>
      <c r="O52" s="9"/>
      <c r="P52" s="9"/>
      <c r="Q52" s="9"/>
      <c r="R52" s="9"/>
      <c r="S52" s="9"/>
      <c r="T52" s="32"/>
      <c r="U52" s="9"/>
      <c r="V52" s="5"/>
      <c r="X52" s="4"/>
      <c r="Y52" s="9"/>
      <c r="Z52" s="9"/>
      <c r="AA52" s="40">
        <f t="shared" ref="AA52:AA71" si="18">+AC52-AB52</f>
        <v>-60</v>
      </c>
      <c r="AB52" s="35">
        <f t="shared" si="13"/>
        <v>60</v>
      </c>
      <c r="AC52" s="37"/>
      <c r="AD52" s="38"/>
      <c r="AE52" s="9"/>
      <c r="AF52" s="9"/>
      <c r="AG52" s="9"/>
      <c r="AH52" s="9"/>
      <c r="AI52" s="9"/>
      <c r="AJ52" s="9"/>
      <c r="AK52" s="9"/>
      <c r="AL52" s="9"/>
      <c r="AM52" s="5"/>
    </row>
    <row r="53" spans="2:39">
      <c r="B53" s="4"/>
      <c r="C53" s="9"/>
      <c r="D53" s="9"/>
      <c r="E53" s="9"/>
      <c r="F53" s="9"/>
      <c r="G53" s="9"/>
      <c r="H53" s="9"/>
      <c r="I53" s="9"/>
      <c r="J53" s="9"/>
      <c r="K53" s="5"/>
      <c r="M53" s="4"/>
      <c r="N53" s="9"/>
      <c r="O53" s="9"/>
      <c r="P53" s="9"/>
      <c r="Q53" s="9"/>
      <c r="R53" s="9"/>
      <c r="S53" s="9"/>
      <c r="T53" s="32"/>
      <c r="U53" s="9"/>
      <c r="V53" s="5"/>
      <c r="X53" s="4"/>
      <c r="Y53" s="9"/>
      <c r="Z53" s="9"/>
      <c r="AA53" s="40">
        <f t="shared" si="18"/>
        <v>-60</v>
      </c>
      <c r="AB53" s="35">
        <f t="shared" si="13"/>
        <v>60</v>
      </c>
      <c r="AC53" s="37"/>
      <c r="AD53" s="38"/>
      <c r="AE53" s="9"/>
      <c r="AF53" s="9"/>
      <c r="AG53" s="9"/>
      <c r="AH53" s="9"/>
      <c r="AI53" s="9"/>
      <c r="AJ53" s="9"/>
      <c r="AK53" s="9"/>
      <c r="AL53" s="9"/>
      <c r="AM53" s="5"/>
    </row>
    <row r="54" spans="2:39">
      <c r="B54" s="4"/>
      <c r="C54" s="9"/>
      <c r="D54" s="9"/>
      <c r="E54" s="9"/>
      <c r="F54" s="9"/>
      <c r="G54" s="9"/>
      <c r="H54" s="9"/>
      <c r="I54" s="9"/>
      <c r="J54" s="9"/>
      <c r="K54" s="5"/>
      <c r="M54" s="4"/>
      <c r="N54" s="9"/>
      <c r="O54" s="9"/>
      <c r="P54" s="9"/>
      <c r="Q54" s="9"/>
      <c r="R54" s="9"/>
      <c r="S54" s="9"/>
      <c r="T54" s="32"/>
      <c r="U54" s="9"/>
      <c r="V54" s="5"/>
      <c r="X54" s="4"/>
      <c r="Y54" s="9"/>
      <c r="Z54" s="9"/>
      <c r="AA54" s="40">
        <f t="shared" si="18"/>
        <v>-60</v>
      </c>
      <c r="AB54" s="35">
        <f t="shared" si="13"/>
        <v>60</v>
      </c>
      <c r="AC54" s="37"/>
      <c r="AD54" s="38"/>
      <c r="AE54" s="9"/>
      <c r="AF54" s="9"/>
      <c r="AG54" s="9"/>
      <c r="AH54" s="9"/>
      <c r="AI54" s="9"/>
      <c r="AJ54" s="9"/>
      <c r="AK54" s="9"/>
      <c r="AL54" s="9"/>
      <c r="AM54" s="5"/>
    </row>
    <row r="55" spans="2:39">
      <c r="B55" s="4"/>
      <c r="C55" s="9"/>
      <c r="D55" s="9"/>
      <c r="E55" s="9"/>
      <c r="F55" s="9"/>
      <c r="G55" s="9"/>
      <c r="H55" s="9"/>
      <c r="I55" s="9"/>
      <c r="J55" s="9"/>
      <c r="K55" s="5"/>
      <c r="M55" s="4"/>
      <c r="N55" s="9"/>
      <c r="O55" s="9"/>
      <c r="P55" s="9"/>
      <c r="Q55" s="9"/>
      <c r="R55" s="9"/>
      <c r="S55" s="9"/>
      <c r="T55" s="32"/>
      <c r="U55" s="9"/>
      <c r="V55" s="5"/>
      <c r="X55" s="4"/>
      <c r="Y55" s="9"/>
      <c r="Z55" s="9"/>
      <c r="AA55" s="40">
        <f t="shared" si="18"/>
        <v>-60</v>
      </c>
      <c r="AB55" s="35">
        <f t="shared" si="13"/>
        <v>60</v>
      </c>
      <c r="AC55" s="37"/>
      <c r="AD55" s="38"/>
      <c r="AE55" s="9"/>
      <c r="AF55" s="9"/>
      <c r="AG55" s="9"/>
      <c r="AH55" s="9"/>
      <c r="AI55" s="9"/>
      <c r="AJ55" s="9"/>
      <c r="AK55" s="9"/>
      <c r="AL55" s="9"/>
      <c r="AM55" s="5"/>
    </row>
    <row r="56" spans="2:39">
      <c r="B56" s="4"/>
      <c r="C56" s="9"/>
      <c r="D56" s="9"/>
      <c r="E56" s="9"/>
      <c r="F56" s="9"/>
      <c r="G56" s="9"/>
      <c r="H56" s="9"/>
      <c r="I56" s="9"/>
      <c r="J56" s="9"/>
      <c r="K56" s="5"/>
      <c r="M56" s="4"/>
      <c r="N56" s="9"/>
      <c r="O56" s="9"/>
      <c r="P56" s="9"/>
      <c r="Q56" s="9"/>
      <c r="R56" s="9"/>
      <c r="S56" s="9"/>
      <c r="T56" s="32"/>
      <c r="U56" s="9"/>
      <c r="V56" s="5"/>
      <c r="X56" s="4"/>
      <c r="Y56" s="9"/>
      <c r="Z56" s="9"/>
      <c r="AA56" s="40">
        <f t="shared" si="18"/>
        <v>-60</v>
      </c>
      <c r="AB56" s="35">
        <f t="shared" si="13"/>
        <v>60</v>
      </c>
      <c r="AC56" s="37"/>
      <c r="AD56" s="38"/>
      <c r="AE56" s="9"/>
      <c r="AF56" s="9"/>
      <c r="AG56" s="9"/>
      <c r="AH56" s="9"/>
      <c r="AI56" s="9"/>
      <c r="AJ56" s="9"/>
      <c r="AK56" s="9"/>
      <c r="AL56" s="9"/>
      <c r="AM56" s="5"/>
    </row>
    <row r="57" spans="2:39">
      <c r="B57" s="4"/>
      <c r="C57" s="9"/>
      <c r="D57" s="9"/>
      <c r="E57" s="9"/>
      <c r="F57" s="9"/>
      <c r="G57" s="9"/>
      <c r="H57" s="9"/>
      <c r="I57" s="9"/>
      <c r="J57" s="9"/>
      <c r="K57" s="5"/>
      <c r="M57" s="4"/>
      <c r="N57" s="9"/>
      <c r="O57" s="9"/>
      <c r="P57" s="9"/>
      <c r="Q57" s="9"/>
      <c r="R57" s="9"/>
      <c r="S57" s="9"/>
      <c r="T57" s="32"/>
      <c r="U57" s="9"/>
      <c r="V57" s="5"/>
      <c r="X57" s="4"/>
      <c r="Y57" s="9"/>
      <c r="Z57" s="9"/>
      <c r="AA57" s="40">
        <f t="shared" si="18"/>
        <v>-60</v>
      </c>
      <c r="AB57" s="35">
        <f t="shared" si="13"/>
        <v>60</v>
      </c>
      <c r="AC57" s="37"/>
      <c r="AD57" s="38"/>
      <c r="AE57" s="9"/>
      <c r="AF57" s="9"/>
      <c r="AG57" s="9"/>
      <c r="AH57" s="9"/>
      <c r="AI57" s="9"/>
      <c r="AJ57" s="9"/>
      <c r="AK57" s="9"/>
      <c r="AL57" s="9"/>
      <c r="AM57" s="5"/>
    </row>
    <row r="58" spans="2:39">
      <c r="B58" s="4"/>
      <c r="C58" s="9"/>
      <c r="D58" s="9"/>
      <c r="E58" s="9"/>
      <c r="F58" s="9"/>
      <c r="G58" s="9"/>
      <c r="H58" s="9"/>
      <c r="I58" s="9"/>
      <c r="J58" s="9"/>
      <c r="K58" s="5"/>
      <c r="M58" s="4"/>
      <c r="N58" s="9"/>
      <c r="O58" s="9"/>
      <c r="P58" s="9"/>
      <c r="Q58" s="9"/>
      <c r="R58" s="9"/>
      <c r="S58" s="9"/>
      <c r="T58" s="32"/>
      <c r="U58" s="9"/>
      <c r="V58" s="5"/>
      <c r="X58" s="4"/>
      <c r="Y58" s="9"/>
      <c r="Z58" s="9"/>
      <c r="AA58" s="40">
        <f t="shared" si="18"/>
        <v>-60</v>
      </c>
      <c r="AB58" s="35">
        <f t="shared" si="13"/>
        <v>60</v>
      </c>
      <c r="AC58" s="37"/>
      <c r="AD58" s="38"/>
      <c r="AE58" s="9"/>
      <c r="AF58" s="9"/>
      <c r="AG58" s="9"/>
      <c r="AH58" s="9"/>
      <c r="AI58" s="9"/>
      <c r="AJ58" s="9"/>
      <c r="AK58" s="9"/>
      <c r="AL58" s="9"/>
      <c r="AM58" s="5"/>
    </row>
    <row r="59" spans="2:39">
      <c r="B59" s="4"/>
      <c r="C59" s="9"/>
      <c r="D59" s="9"/>
      <c r="E59" s="9"/>
      <c r="F59" s="9"/>
      <c r="G59" s="9"/>
      <c r="H59" s="9"/>
      <c r="I59" s="9"/>
      <c r="J59" s="9"/>
      <c r="K59" s="5"/>
      <c r="M59" s="4"/>
      <c r="N59" s="9"/>
      <c r="O59" s="9"/>
      <c r="P59" s="9"/>
      <c r="Q59" s="9"/>
      <c r="R59" s="9"/>
      <c r="S59" s="9"/>
      <c r="T59" s="32"/>
      <c r="U59" s="9"/>
      <c r="V59" s="5"/>
      <c r="X59" s="4"/>
      <c r="Y59" s="9"/>
      <c r="Z59" s="9"/>
      <c r="AA59" s="40">
        <f t="shared" si="18"/>
        <v>-60</v>
      </c>
      <c r="AB59" s="35">
        <f t="shared" si="13"/>
        <v>60</v>
      </c>
      <c r="AC59" s="37"/>
      <c r="AD59" s="38"/>
      <c r="AE59" s="9"/>
      <c r="AF59" s="9"/>
      <c r="AG59" s="9"/>
      <c r="AH59" s="9"/>
      <c r="AI59" s="9"/>
      <c r="AJ59" s="9"/>
      <c r="AK59" s="9"/>
      <c r="AL59" s="9"/>
      <c r="AM59" s="5"/>
    </row>
    <row r="60" spans="2:39">
      <c r="B60" s="4"/>
      <c r="C60" s="9"/>
      <c r="D60" s="9"/>
      <c r="E60" s="9"/>
      <c r="F60" s="9"/>
      <c r="G60" s="9"/>
      <c r="H60" s="9"/>
      <c r="I60" s="9"/>
      <c r="J60" s="9"/>
      <c r="K60" s="5"/>
      <c r="M60" s="4"/>
      <c r="N60" s="9"/>
      <c r="O60" s="9"/>
      <c r="P60" s="9"/>
      <c r="Q60" s="9"/>
      <c r="R60" s="9"/>
      <c r="S60" s="9"/>
      <c r="T60" s="32"/>
      <c r="U60" s="9"/>
      <c r="V60" s="5"/>
      <c r="X60" s="4"/>
      <c r="Y60" s="9"/>
      <c r="Z60" s="9"/>
      <c r="AA60" s="40">
        <f t="shared" si="18"/>
        <v>-60</v>
      </c>
      <c r="AB60" s="35">
        <f t="shared" si="13"/>
        <v>60</v>
      </c>
      <c r="AC60" s="37"/>
      <c r="AD60" s="38"/>
      <c r="AE60" s="9"/>
      <c r="AF60" s="9"/>
      <c r="AG60" s="9"/>
      <c r="AH60" s="9"/>
      <c r="AI60" s="9"/>
      <c r="AJ60" s="9"/>
      <c r="AK60" s="9"/>
      <c r="AL60" s="9"/>
      <c r="AM60" s="5"/>
    </row>
    <row r="61" spans="2:39">
      <c r="B61" s="4"/>
      <c r="C61" s="9"/>
      <c r="D61" s="9"/>
      <c r="E61" s="9"/>
      <c r="F61" s="9"/>
      <c r="G61" s="9"/>
      <c r="H61" s="9"/>
      <c r="I61" s="9"/>
      <c r="J61" s="9"/>
      <c r="K61" s="5"/>
      <c r="M61" s="4"/>
      <c r="N61" s="9"/>
      <c r="O61" s="9"/>
      <c r="P61" s="9"/>
      <c r="Q61" s="9"/>
      <c r="R61" s="9"/>
      <c r="S61" s="9"/>
      <c r="T61" s="32"/>
      <c r="U61" s="9"/>
      <c r="V61" s="5"/>
      <c r="X61" s="4"/>
      <c r="Y61" s="9"/>
      <c r="Z61" s="9"/>
      <c r="AA61" s="40">
        <f t="shared" si="18"/>
        <v>-60</v>
      </c>
      <c r="AB61" s="35">
        <f t="shared" si="13"/>
        <v>60</v>
      </c>
      <c r="AC61" s="37"/>
      <c r="AD61" s="38"/>
      <c r="AE61" s="9"/>
      <c r="AF61" s="9"/>
      <c r="AG61" s="9"/>
      <c r="AH61" s="9"/>
      <c r="AI61" s="9"/>
      <c r="AJ61" s="9"/>
      <c r="AK61" s="9"/>
      <c r="AL61" s="9"/>
      <c r="AM61" s="5"/>
    </row>
    <row r="62" spans="2:39">
      <c r="B62" s="4"/>
      <c r="C62" s="9"/>
      <c r="D62" s="9"/>
      <c r="E62" s="9"/>
      <c r="F62" s="9"/>
      <c r="G62" s="9"/>
      <c r="H62" s="9"/>
      <c r="I62" s="9"/>
      <c r="J62" s="9"/>
      <c r="K62" s="5"/>
      <c r="M62" s="4"/>
      <c r="N62" s="9"/>
      <c r="O62" s="9"/>
      <c r="P62" s="9"/>
      <c r="Q62" s="9"/>
      <c r="R62" s="9"/>
      <c r="S62" s="9"/>
      <c r="T62" s="32"/>
      <c r="U62" s="9"/>
      <c r="V62" s="5"/>
      <c r="X62" s="4"/>
      <c r="Y62" s="9"/>
      <c r="Z62" s="9"/>
      <c r="AA62" s="40">
        <f t="shared" si="18"/>
        <v>-60</v>
      </c>
      <c r="AB62" s="35">
        <f t="shared" si="13"/>
        <v>60</v>
      </c>
      <c r="AC62" s="37"/>
      <c r="AD62" s="38"/>
      <c r="AE62" s="9"/>
      <c r="AF62" s="9"/>
      <c r="AG62" s="9"/>
      <c r="AH62" s="9"/>
      <c r="AI62" s="9"/>
      <c r="AJ62" s="9"/>
      <c r="AK62" s="9"/>
      <c r="AL62" s="9"/>
      <c r="AM62" s="5"/>
    </row>
    <row r="63" spans="2:39">
      <c r="B63" s="4"/>
      <c r="C63" s="9"/>
      <c r="D63" s="9"/>
      <c r="E63" s="9"/>
      <c r="F63" s="9"/>
      <c r="G63" s="9"/>
      <c r="H63" s="9"/>
      <c r="I63" s="9"/>
      <c r="J63" s="9"/>
      <c r="K63" s="5"/>
      <c r="M63" s="4"/>
      <c r="N63" s="9"/>
      <c r="O63" s="9"/>
      <c r="P63" s="9"/>
      <c r="Q63" s="9"/>
      <c r="R63" s="9"/>
      <c r="S63" s="9"/>
      <c r="T63" s="32"/>
      <c r="U63" s="9"/>
      <c r="V63" s="5"/>
      <c r="X63" s="4"/>
      <c r="Y63" s="9"/>
      <c r="Z63" s="9"/>
      <c r="AA63" s="40">
        <f t="shared" si="18"/>
        <v>-60</v>
      </c>
      <c r="AB63" s="35">
        <f t="shared" si="13"/>
        <v>60</v>
      </c>
      <c r="AC63" s="37"/>
      <c r="AD63" s="38"/>
      <c r="AE63" s="9"/>
      <c r="AF63" s="9"/>
      <c r="AG63" s="9"/>
      <c r="AH63" s="9"/>
      <c r="AI63" s="9"/>
      <c r="AJ63" s="9"/>
      <c r="AK63" s="9"/>
      <c r="AL63" s="9"/>
      <c r="AM63" s="5"/>
    </row>
    <row r="64" spans="2:39">
      <c r="B64" s="4"/>
      <c r="C64" s="9"/>
      <c r="D64" s="9"/>
      <c r="E64" s="9"/>
      <c r="F64" s="9"/>
      <c r="G64" s="9"/>
      <c r="H64" s="9"/>
      <c r="I64" s="9"/>
      <c r="J64" s="9"/>
      <c r="K64" s="5"/>
      <c r="M64" s="4"/>
      <c r="N64" s="9"/>
      <c r="O64" s="9"/>
      <c r="P64" s="9"/>
      <c r="Q64" s="9"/>
      <c r="R64" s="9"/>
      <c r="S64" s="9"/>
      <c r="T64" s="32"/>
      <c r="U64" s="9"/>
      <c r="V64" s="5"/>
      <c r="X64" s="4"/>
      <c r="Y64" s="9"/>
      <c r="Z64" s="9"/>
      <c r="AA64" s="39">
        <f t="shared" si="18"/>
        <v>-60</v>
      </c>
      <c r="AB64" s="35">
        <f t="shared" si="13"/>
        <v>60</v>
      </c>
      <c r="AC64" s="37"/>
      <c r="AD64" s="38"/>
      <c r="AE64" s="9"/>
      <c r="AF64" s="9"/>
      <c r="AG64" s="9"/>
      <c r="AH64" s="9"/>
      <c r="AI64" s="9"/>
      <c r="AJ64" s="9"/>
      <c r="AK64" s="9"/>
      <c r="AL64" s="9"/>
      <c r="AM64" s="5"/>
    </row>
    <row r="65" spans="2:39">
      <c r="B65" s="4"/>
      <c r="C65" s="9"/>
      <c r="D65" s="9"/>
      <c r="E65" s="9"/>
      <c r="F65" s="9"/>
      <c r="G65" s="9"/>
      <c r="H65" s="9"/>
      <c r="I65" s="9"/>
      <c r="J65" s="9"/>
      <c r="K65" s="5"/>
      <c r="M65" s="4"/>
      <c r="N65" s="9"/>
      <c r="O65" s="9"/>
      <c r="P65" s="9"/>
      <c r="Q65" s="9"/>
      <c r="R65" s="9"/>
      <c r="S65" s="9"/>
      <c r="T65" s="32"/>
      <c r="U65" s="9"/>
      <c r="V65" s="5"/>
      <c r="X65" s="4"/>
      <c r="Y65" s="9"/>
      <c r="Z65" s="9"/>
      <c r="AA65" s="39">
        <f t="shared" si="18"/>
        <v>-60</v>
      </c>
      <c r="AB65" s="35">
        <f t="shared" si="13"/>
        <v>60</v>
      </c>
      <c r="AC65" s="37"/>
      <c r="AD65" s="38"/>
      <c r="AE65" s="9"/>
      <c r="AF65" s="9"/>
      <c r="AG65" s="9"/>
      <c r="AH65" s="9"/>
      <c r="AI65" s="9"/>
      <c r="AJ65" s="9"/>
      <c r="AK65" s="9"/>
      <c r="AL65" s="9"/>
      <c r="AM65" s="5"/>
    </row>
    <row r="66" spans="2:39">
      <c r="B66" s="4"/>
      <c r="C66" s="9"/>
      <c r="D66" s="9"/>
      <c r="E66" s="9"/>
      <c r="F66" s="9"/>
      <c r="G66" s="9"/>
      <c r="H66" s="9"/>
      <c r="I66" s="9"/>
      <c r="J66" s="9"/>
      <c r="K66" s="5"/>
      <c r="M66" s="4"/>
      <c r="N66" s="9"/>
      <c r="O66" s="9"/>
      <c r="P66" s="9"/>
      <c r="Q66" s="9"/>
      <c r="R66" s="9"/>
      <c r="S66" s="9"/>
      <c r="T66" s="32"/>
      <c r="U66" s="9"/>
      <c r="V66" s="5"/>
      <c r="X66" s="4"/>
      <c r="Y66" s="9"/>
      <c r="Z66" s="9"/>
      <c r="AA66" s="39">
        <f t="shared" si="18"/>
        <v>-60</v>
      </c>
      <c r="AB66" s="35">
        <f t="shared" si="13"/>
        <v>60</v>
      </c>
      <c r="AC66" s="37"/>
      <c r="AD66" s="38"/>
      <c r="AE66" s="9"/>
      <c r="AF66" s="9"/>
      <c r="AG66" s="9"/>
      <c r="AH66" s="9"/>
      <c r="AI66" s="9"/>
      <c r="AJ66" s="9"/>
      <c r="AK66" s="9"/>
      <c r="AL66" s="9"/>
      <c r="AM66" s="5"/>
    </row>
    <row r="67" spans="2:39">
      <c r="B67" s="4"/>
      <c r="C67" s="9"/>
      <c r="D67" s="9"/>
      <c r="E67" s="9"/>
      <c r="F67" s="9"/>
      <c r="G67" s="9"/>
      <c r="H67" s="9"/>
      <c r="I67" s="9"/>
      <c r="J67" s="9"/>
      <c r="K67" s="5"/>
      <c r="M67" s="4"/>
      <c r="N67" s="9"/>
      <c r="O67" s="9"/>
      <c r="P67" s="9"/>
      <c r="Q67" s="9"/>
      <c r="R67" s="9"/>
      <c r="S67" s="9"/>
      <c r="T67" s="32"/>
      <c r="U67" s="9"/>
      <c r="V67" s="5"/>
      <c r="X67" s="4"/>
      <c r="Y67" s="9"/>
      <c r="Z67" s="9"/>
      <c r="AA67" s="39">
        <f t="shared" si="18"/>
        <v>-60</v>
      </c>
      <c r="AB67" s="35">
        <f t="shared" si="13"/>
        <v>60</v>
      </c>
      <c r="AC67" s="37"/>
      <c r="AD67" s="38"/>
      <c r="AE67" s="9"/>
      <c r="AF67" s="9"/>
      <c r="AG67" s="9"/>
      <c r="AH67" s="9"/>
      <c r="AI67" s="9"/>
      <c r="AJ67" s="9"/>
      <c r="AK67" s="9"/>
      <c r="AL67" s="9"/>
      <c r="AM67" s="5"/>
    </row>
    <row r="68" spans="2:39">
      <c r="B68" s="4"/>
      <c r="C68" s="9"/>
      <c r="D68" s="9"/>
      <c r="E68" s="9"/>
      <c r="F68" s="9"/>
      <c r="G68" s="9"/>
      <c r="H68" s="9"/>
      <c r="I68" s="9"/>
      <c r="J68" s="9"/>
      <c r="K68" s="5"/>
      <c r="M68" s="4"/>
      <c r="N68" s="9"/>
      <c r="O68" s="9"/>
      <c r="P68" s="9"/>
      <c r="Q68" s="9"/>
      <c r="R68" s="9"/>
      <c r="S68" s="9"/>
      <c r="T68" s="32"/>
      <c r="U68" s="9"/>
      <c r="V68" s="5"/>
      <c r="X68" s="4"/>
      <c r="Y68" s="9"/>
      <c r="Z68" s="9"/>
      <c r="AA68" s="39">
        <f t="shared" si="18"/>
        <v>-60</v>
      </c>
      <c r="AB68" s="35">
        <f t="shared" si="13"/>
        <v>60</v>
      </c>
      <c r="AC68" s="37"/>
      <c r="AD68" s="38"/>
      <c r="AE68" s="9"/>
      <c r="AF68" s="9"/>
      <c r="AG68" s="9"/>
      <c r="AH68" s="9"/>
      <c r="AI68" s="9"/>
      <c r="AJ68" s="9"/>
      <c r="AK68" s="9"/>
      <c r="AL68" s="9"/>
      <c r="AM68" s="5"/>
    </row>
    <row r="69" spans="2:39">
      <c r="B69" s="4"/>
      <c r="C69" s="9"/>
      <c r="D69" s="9"/>
      <c r="E69" s="9"/>
      <c r="F69" s="9"/>
      <c r="G69" s="9"/>
      <c r="H69" s="9"/>
      <c r="I69" s="9"/>
      <c r="J69" s="9"/>
      <c r="K69" s="5"/>
      <c r="M69" s="4"/>
      <c r="N69" s="9"/>
      <c r="O69" s="9"/>
      <c r="P69" s="9"/>
      <c r="Q69" s="9"/>
      <c r="R69" s="9"/>
      <c r="S69" s="9"/>
      <c r="T69" s="32"/>
      <c r="U69" s="9"/>
      <c r="V69" s="5"/>
      <c r="X69" s="4"/>
      <c r="Y69" s="9"/>
      <c r="Z69" s="9"/>
      <c r="AA69" s="39">
        <f t="shared" si="18"/>
        <v>-60</v>
      </c>
      <c r="AB69" s="35">
        <f t="shared" si="13"/>
        <v>60</v>
      </c>
      <c r="AC69" s="37"/>
      <c r="AD69" s="38"/>
      <c r="AE69" s="9"/>
      <c r="AF69" s="9"/>
      <c r="AG69" s="9"/>
      <c r="AH69" s="9"/>
      <c r="AI69" s="9"/>
      <c r="AJ69" s="9"/>
      <c r="AK69" s="9"/>
      <c r="AL69" s="9"/>
      <c r="AM69" s="5"/>
    </row>
    <row r="70" spans="2:39">
      <c r="B70" s="4"/>
      <c r="C70" s="9"/>
      <c r="D70" s="9"/>
      <c r="E70" s="9"/>
      <c r="F70" s="9"/>
      <c r="G70" s="9"/>
      <c r="H70" s="9"/>
      <c r="I70" s="9"/>
      <c r="J70" s="9"/>
      <c r="K70" s="5"/>
      <c r="M70" s="4"/>
      <c r="N70" s="9"/>
      <c r="O70" s="9"/>
      <c r="P70" s="9"/>
      <c r="Q70" s="9"/>
      <c r="R70" s="9"/>
      <c r="S70" s="9"/>
      <c r="T70" s="32"/>
      <c r="U70" s="9"/>
      <c r="V70" s="5"/>
      <c r="X70" s="4"/>
      <c r="Y70" s="9"/>
      <c r="Z70" s="9"/>
      <c r="AA70" s="39">
        <f t="shared" si="18"/>
        <v>-60</v>
      </c>
      <c r="AB70" s="35">
        <f t="shared" si="13"/>
        <v>60</v>
      </c>
      <c r="AC70" s="37"/>
      <c r="AD70" s="38"/>
      <c r="AE70" s="9"/>
      <c r="AF70" s="9"/>
      <c r="AG70" s="9"/>
      <c r="AH70" s="9"/>
      <c r="AI70" s="9"/>
      <c r="AJ70" s="9"/>
      <c r="AK70" s="9"/>
      <c r="AL70" s="9"/>
      <c r="AM70" s="5"/>
    </row>
    <row r="71" spans="2:39">
      <c r="B71" s="4"/>
      <c r="C71" s="9"/>
      <c r="D71" s="9"/>
      <c r="E71" s="9"/>
      <c r="F71" s="9"/>
      <c r="G71" s="9"/>
      <c r="H71" s="9"/>
      <c r="I71" s="9"/>
      <c r="J71" s="9"/>
      <c r="K71" s="5"/>
      <c r="M71" s="4"/>
      <c r="N71" s="9"/>
      <c r="O71" s="9"/>
      <c r="P71" s="9"/>
      <c r="Q71" s="9"/>
      <c r="R71" s="9"/>
      <c r="S71" s="9"/>
      <c r="T71" s="32"/>
      <c r="U71" s="9"/>
      <c r="V71" s="5"/>
      <c r="X71" s="4"/>
      <c r="Y71" s="9"/>
      <c r="Z71" s="9"/>
      <c r="AA71" s="39">
        <f t="shared" si="18"/>
        <v>-60</v>
      </c>
      <c r="AB71" s="35">
        <f t="shared" si="13"/>
        <v>60</v>
      </c>
      <c r="AC71" s="37"/>
      <c r="AD71" s="38"/>
      <c r="AE71" s="9"/>
      <c r="AF71" s="9"/>
      <c r="AG71" s="9"/>
      <c r="AH71" s="9"/>
      <c r="AI71" s="9"/>
      <c r="AJ71" s="9"/>
      <c r="AK71" s="9"/>
      <c r="AL71" s="9"/>
      <c r="AM71" s="5"/>
    </row>
    <row r="72" spans="2:39">
      <c r="B72" s="4"/>
      <c r="C72" s="9"/>
      <c r="D72" s="9"/>
      <c r="E72" s="9"/>
      <c r="F72" s="9"/>
      <c r="G72" s="9"/>
      <c r="H72" s="9"/>
      <c r="I72" s="9"/>
      <c r="J72" s="9"/>
      <c r="K72" s="5"/>
      <c r="M72" s="4"/>
      <c r="N72" s="9"/>
      <c r="O72" s="9"/>
      <c r="P72" s="9"/>
      <c r="Q72" s="9"/>
      <c r="R72" s="9"/>
      <c r="S72" s="9"/>
      <c r="T72" s="32"/>
      <c r="U72" s="9"/>
      <c r="V72" s="5"/>
      <c r="X72" s="4"/>
      <c r="Y72" s="9"/>
      <c r="Z72" s="9"/>
      <c r="AA72" s="34"/>
      <c r="AB72" s="35"/>
      <c r="AC72" s="34"/>
      <c r="AD72" s="36"/>
      <c r="AE72" s="9"/>
      <c r="AF72" s="9"/>
      <c r="AG72" s="9"/>
      <c r="AH72" s="9"/>
      <c r="AI72" s="9"/>
      <c r="AJ72" s="9"/>
      <c r="AK72" s="9"/>
      <c r="AL72" s="9"/>
      <c r="AM72" s="5"/>
    </row>
    <row r="73" spans="2:39">
      <c r="B73" s="4"/>
      <c r="C73" s="9"/>
      <c r="D73" s="9"/>
      <c r="E73" s="9"/>
      <c r="F73" s="9"/>
      <c r="G73" s="9"/>
      <c r="H73" s="9"/>
      <c r="I73" s="9"/>
      <c r="J73" s="9"/>
      <c r="K73" s="5"/>
      <c r="M73" s="4"/>
      <c r="N73" s="9"/>
      <c r="O73" s="9"/>
      <c r="P73" s="9"/>
      <c r="Q73" s="9"/>
      <c r="R73" s="9"/>
      <c r="S73" s="9"/>
      <c r="T73" s="32"/>
      <c r="U73" s="9"/>
      <c r="V73" s="5"/>
      <c r="X73" s="4"/>
      <c r="Y73" s="9"/>
      <c r="Z73" s="9"/>
      <c r="AA73" s="34"/>
      <c r="AB73" s="35"/>
      <c r="AC73" s="34"/>
      <c r="AD73" s="36"/>
      <c r="AE73" s="9"/>
      <c r="AF73" s="9"/>
      <c r="AG73" s="9"/>
      <c r="AH73" s="9"/>
      <c r="AI73" s="9"/>
      <c r="AJ73" s="9"/>
      <c r="AK73" s="9"/>
      <c r="AL73" s="9"/>
      <c r="AM73" s="5"/>
    </row>
    <row r="74" spans="2:39">
      <c r="B74" s="4"/>
      <c r="C74" s="9"/>
      <c r="D74" s="9"/>
      <c r="E74" s="9"/>
      <c r="F74" s="9"/>
      <c r="G74" s="9"/>
      <c r="H74" s="9"/>
      <c r="I74" s="9"/>
      <c r="J74" s="9"/>
      <c r="K74" s="5"/>
      <c r="M74" s="4"/>
      <c r="N74" s="9"/>
      <c r="O74" s="9"/>
      <c r="P74" s="9"/>
      <c r="Q74" s="9"/>
      <c r="R74" s="9"/>
      <c r="S74" s="9"/>
      <c r="T74" s="32"/>
      <c r="U74" s="9"/>
      <c r="V74" s="5"/>
      <c r="X74" s="4"/>
      <c r="Y74" s="9"/>
      <c r="Z74" s="9"/>
      <c r="AA74" s="34"/>
      <c r="AB74" s="35"/>
      <c r="AC74" s="34"/>
      <c r="AD74" s="36"/>
      <c r="AE74" s="9"/>
      <c r="AF74" s="9"/>
      <c r="AG74" s="9"/>
      <c r="AH74" s="9"/>
      <c r="AI74" s="9"/>
      <c r="AJ74" s="9"/>
      <c r="AK74" s="9"/>
      <c r="AL74" s="9"/>
      <c r="AM74" s="5"/>
    </row>
    <row r="75" spans="2:39">
      <c r="B75" s="4"/>
      <c r="C75" s="9"/>
      <c r="D75" s="9"/>
      <c r="E75" s="9"/>
      <c r="F75" s="9"/>
      <c r="G75" s="9"/>
      <c r="H75" s="9"/>
      <c r="I75" s="9"/>
      <c r="J75" s="9"/>
      <c r="K75" s="5"/>
      <c r="M75" s="4"/>
      <c r="N75" s="9"/>
      <c r="O75" s="9"/>
      <c r="P75" s="9"/>
      <c r="Q75" s="9"/>
      <c r="R75" s="9"/>
      <c r="S75" s="9"/>
      <c r="T75" s="32"/>
      <c r="U75" s="9"/>
      <c r="V75" s="5"/>
      <c r="X75" s="4"/>
      <c r="Y75" s="9"/>
      <c r="Z75" s="9"/>
      <c r="AA75" s="34"/>
      <c r="AB75" s="35"/>
      <c r="AC75" s="34"/>
      <c r="AD75" s="36"/>
      <c r="AE75" s="9"/>
      <c r="AF75" s="9"/>
      <c r="AG75" s="9"/>
      <c r="AH75" s="9"/>
      <c r="AI75" s="9"/>
      <c r="AJ75" s="9"/>
      <c r="AK75" s="9"/>
      <c r="AL75" s="9"/>
      <c r="AM75" s="5"/>
    </row>
    <row r="76" spans="2:39">
      <c r="B76" s="4"/>
      <c r="C76" s="9"/>
      <c r="D76" s="9"/>
      <c r="E76" s="9"/>
      <c r="F76" s="9"/>
      <c r="G76" s="9"/>
      <c r="H76" s="9"/>
      <c r="I76" s="9"/>
      <c r="J76" s="9"/>
      <c r="K76" s="5"/>
      <c r="M76" s="4"/>
      <c r="N76" s="9"/>
      <c r="O76" s="9"/>
      <c r="P76" s="9"/>
      <c r="Q76" s="9"/>
      <c r="R76" s="9"/>
      <c r="S76" s="9"/>
      <c r="T76" s="32"/>
      <c r="U76" s="9"/>
      <c r="V76" s="5"/>
      <c r="X76" s="4"/>
      <c r="Y76" s="9"/>
      <c r="Z76" s="9"/>
      <c r="AA76" s="34"/>
      <c r="AB76" s="35"/>
      <c r="AC76" s="34"/>
      <c r="AD76" s="36"/>
      <c r="AE76" s="9"/>
      <c r="AF76" s="9"/>
      <c r="AG76" s="9"/>
      <c r="AH76" s="9"/>
      <c r="AI76" s="9"/>
      <c r="AJ76" s="9"/>
      <c r="AK76" s="9"/>
      <c r="AL76" s="9"/>
      <c r="AM76" s="5"/>
    </row>
    <row r="77" spans="2:39" ht="15.75" thickBot="1">
      <c r="B77" s="6"/>
      <c r="C77" s="7"/>
      <c r="D77" s="7"/>
      <c r="E77" s="7"/>
      <c r="F77" s="7"/>
      <c r="G77" s="7"/>
      <c r="H77" s="7"/>
      <c r="I77" s="7"/>
      <c r="J77" s="7"/>
      <c r="K77" s="8"/>
      <c r="M77" s="6"/>
      <c r="N77" s="7"/>
      <c r="O77" s="7"/>
      <c r="P77" s="7"/>
      <c r="Q77" s="7"/>
      <c r="R77" s="7"/>
      <c r="S77" s="7"/>
      <c r="T77" s="7"/>
      <c r="U77" s="7"/>
      <c r="V77" s="8"/>
      <c r="X77" s="6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8"/>
    </row>
  </sheetData>
  <mergeCells count="6">
    <mergeCell ref="BM20:BM22"/>
    <mergeCell ref="C3:J3"/>
    <mergeCell ref="N3:U3"/>
    <mergeCell ref="Y3:AL3"/>
    <mergeCell ref="BM10:BM12"/>
    <mergeCell ref="BM14:BM16"/>
  </mergeCells>
  <dataValidations count="10">
    <dataValidation type="list" allowBlank="1" showInputMessage="1" showErrorMessage="1" sqref="O5:O76">
      <formula1>$AO$6:$AO$8</formula1>
    </dataValidation>
    <dataValidation type="list" allowBlank="1" showInputMessage="1" showErrorMessage="1" sqref="AG5:AG76">
      <formula1>$AS$6:$AS$27</formula1>
    </dataValidation>
    <dataValidation type="list" allowBlank="1" showInputMessage="1" showErrorMessage="1" sqref="Z5:Z76">
      <formula1>$AX$6:$AX$9</formula1>
    </dataValidation>
    <dataValidation type="list" allowBlank="1" showInputMessage="1" showErrorMessage="1" sqref="Y5:Y76">
      <formula1>$AV$6:$AV$10</formula1>
    </dataValidation>
    <dataValidation type="list" allowBlank="1" showInputMessage="1" showErrorMessage="1" sqref="R5:R76">
      <formula1>$BD$6:$BD$9</formula1>
    </dataValidation>
    <dataValidation type="list" allowBlank="1" showInputMessage="1" showErrorMessage="1" sqref="Q5:Q76">
      <formula1>$BK$6:$BK$10</formula1>
    </dataValidation>
    <dataValidation type="list" allowBlank="1" showInputMessage="1" showErrorMessage="1" sqref="N5:N76">
      <formula1>$AQ$6:$AQ$10</formula1>
    </dataValidation>
    <dataValidation type="list" allowBlank="1" showInputMessage="1" showErrorMessage="1" sqref="G5:G76">
      <formula1>$AZ$19:$AZ$21</formula1>
    </dataValidation>
    <dataValidation type="list" allowBlank="1" showInputMessage="1" showErrorMessage="1" sqref="J5:J76">
      <formula1>$AZ$6:$AZ$15</formula1>
    </dataValidation>
    <dataValidation type="list" allowBlank="1" showInputMessage="1" showErrorMessage="1" sqref="P5:P76">
      <formula1>$BB$6:$BB$9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Archivo base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2016-01-28T20:45:51Z</dcterms:modified>
</cp:coreProperties>
</file>