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OneDrive - Universidad del Magdalena\Documentos\work\Vegetacion_alpina\"/>
    </mc:Choice>
  </mc:AlternateContent>
  <xr:revisionPtr revIDLastSave="0" documentId="13_ncr:1_{92B9529A-851B-4AB8-8F02-4BF8C708FF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" sheetId="7" r:id="rId1"/>
    <sheet name="aravo.spe" sheetId="2" r:id="rId2"/>
    <sheet name="aravo.env" sheetId="3" r:id="rId3"/>
    <sheet name="aravo.traits" sheetId="4" r:id="rId4"/>
    <sheet name="aravo.spe.names" sheetId="5" r:id="rId5"/>
    <sheet name="Explanation" sheetId="6" r:id="rId6"/>
  </sheets>
  <definedNames>
    <definedName name="_xlnm._FilterDatabase" localSheetId="2" hidden="1">aravo.env!$A$1:$G$76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2" i="7"/>
</calcChain>
</file>

<file path=xl/sharedStrings.xml><?xml version="1.0" encoding="utf-8"?>
<sst xmlns="http://schemas.openxmlformats.org/spreadsheetml/2006/main" count="848" uniqueCount="284">
  <si>
    <t>Agro.rupe</t>
  </si>
  <si>
    <t>Alop.alpi</t>
  </si>
  <si>
    <t>Anth.nipp</t>
  </si>
  <si>
    <t>Heli.sede</t>
  </si>
  <si>
    <t>Aven.vers</t>
  </si>
  <si>
    <t>Care.rosa</t>
  </si>
  <si>
    <t>Care.foet</t>
  </si>
  <si>
    <t>Care.parv</t>
  </si>
  <si>
    <t>Care.rupe</t>
  </si>
  <si>
    <t>Care.semp</t>
  </si>
  <si>
    <t>Fest.laev</t>
  </si>
  <si>
    <t>Fest.quad</t>
  </si>
  <si>
    <t>Fest.viol</t>
  </si>
  <si>
    <t>Kobr.myos</t>
  </si>
  <si>
    <t>Luzu.lute</t>
  </si>
  <si>
    <t>Poa.alpi</t>
  </si>
  <si>
    <t>Poa.supi</t>
  </si>
  <si>
    <t>Sesl.caer</t>
  </si>
  <si>
    <t>Alch.pent</t>
  </si>
  <si>
    <t>Alch.glau</t>
  </si>
  <si>
    <t>Alch.vulg</t>
  </si>
  <si>
    <t>Andr.brig</t>
  </si>
  <si>
    <t>Ante.carp</t>
  </si>
  <si>
    <t>Ante.dioi</t>
  </si>
  <si>
    <t>Arni.mont</t>
  </si>
  <si>
    <t>Aste.alpi</t>
  </si>
  <si>
    <t>Bart.alpi</t>
  </si>
  <si>
    <t>Camp.sche</t>
  </si>
  <si>
    <t>Card.alpi</t>
  </si>
  <si>
    <t>Cera.stri</t>
  </si>
  <si>
    <t>Cera.cera</t>
  </si>
  <si>
    <t>Leuc.alpi</t>
  </si>
  <si>
    <t>Cirs.acau</t>
  </si>
  <si>
    <t>Drab.aizo</t>
  </si>
  <si>
    <t>Drya.octo</t>
  </si>
  <si>
    <t>Erig.unif</t>
  </si>
  <si>
    <t>Gent.camp</t>
  </si>
  <si>
    <t>Gent.acau</t>
  </si>
  <si>
    <t>Gent.vern</t>
  </si>
  <si>
    <t>Geum.mont</t>
  </si>
  <si>
    <t>Omal.supi</t>
  </si>
  <si>
    <t>Andr.vita</t>
  </si>
  <si>
    <t>Hier.pili</t>
  </si>
  <si>
    <t>Homo.alpi</t>
  </si>
  <si>
    <t>Leon.pyre</t>
  </si>
  <si>
    <t>Ligu.muto</t>
  </si>
  <si>
    <t>Lloy.sero</t>
  </si>
  <si>
    <t>Minu.sedo</t>
  </si>
  <si>
    <t>Minu.vern</t>
  </si>
  <si>
    <t>Phyt.orbi</t>
  </si>
  <si>
    <t>Plan.alpi</t>
  </si>
  <si>
    <t>Poly.vivi</t>
  </si>
  <si>
    <t>Pote.aure</t>
  </si>
  <si>
    <t>Pote.cran</t>
  </si>
  <si>
    <t>Pote.gran</t>
  </si>
  <si>
    <t>Puls.vern</t>
  </si>
  <si>
    <t>Ranu.kuep</t>
  </si>
  <si>
    <t>Sagi.glab</t>
  </si>
  <si>
    <t>Sali.herb</t>
  </si>
  <si>
    <t>Sali.reti</t>
  </si>
  <si>
    <t>Sali.retu</t>
  </si>
  <si>
    <t>Sali.serp</t>
  </si>
  <si>
    <t>Saxi.pani</t>
  </si>
  <si>
    <t>Sedu.alpe</t>
  </si>
  <si>
    <t>Semp.mont</t>
  </si>
  <si>
    <t>Sene.inca</t>
  </si>
  <si>
    <t>Sibb.proc</t>
  </si>
  <si>
    <t>Sile.acau</t>
  </si>
  <si>
    <t>Thym.poly</t>
  </si>
  <si>
    <t>Vero.alpi</t>
  </si>
  <si>
    <t>Vero.alli</t>
  </si>
  <si>
    <t>Vero.bell</t>
  </si>
  <si>
    <t>Myos.alpe</t>
  </si>
  <si>
    <t>Tara.alpi</t>
  </si>
  <si>
    <t>Scab.luci</t>
  </si>
  <si>
    <t>Anth.alpe</t>
  </si>
  <si>
    <t>Oxyt.camp</t>
  </si>
  <si>
    <t>Oxyt.lapp</t>
  </si>
  <si>
    <t>Lotu.alpi</t>
  </si>
  <si>
    <t>Trif.alpi</t>
  </si>
  <si>
    <t>Trif.badi</t>
  </si>
  <si>
    <t>Trif.thal</t>
  </si>
  <si>
    <t>AR07</t>
  </si>
  <si>
    <t>AR71</t>
  </si>
  <si>
    <t>AR26</t>
  </si>
  <si>
    <t>AR54</t>
  </si>
  <si>
    <t>AR60</t>
  </si>
  <si>
    <t>AR70</t>
  </si>
  <si>
    <t>AR22</t>
  </si>
  <si>
    <t>AR25</t>
  </si>
  <si>
    <t>AR27</t>
  </si>
  <si>
    <t>AR28</t>
  </si>
  <si>
    <t>AR72</t>
  </si>
  <si>
    <t>AR01</t>
  </si>
  <si>
    <t>AR23</t>
  </si>
  <si>
    <t>AR08</t>
  </si>
  <si>
    <t>AR12</t>
  </si>
  <si>
    <t>AR13</t>
  </si>
  <si>
    <t>AR61</t>
  </si>
  <si>
    <t>AR49</t>
  </si>
  <si>
    <t>AR50</t>
  </si>
  <si>
    <t>AR52</t>
  </si>
  <si>
    <t>AR29</t>
  </si>
  <si>
    <t>AR30</t>
  </si>
  <si>
    <t>AR51</t>
  </si>
  <si>
    <t>AR05</t>
  </si>
  <si>
    <t>AR53</t>
  </si>
  <si>
    <t>AR06</t>
  </si>
  <si>
    <t>AR16</t>
  </si>
  <si>
    <t>AR56</t>
  </si>
  <si>
    <t>AR75</t>
  </si>
  <si>
    <t>AR69</t>
  </si>
  <si>
    <t>AR15</t>
  </si>
  <si>
    <t>AR63</t>
  </si>
  <si>
    <t>AR74</t>
  </si>
  <si>
    <t>AR64</t>
  </si>
  <si>
    <t>AR65</t>
  </si>
  <si>
    <t>AR66</t>
  </si>
  <si>
    <t>AR67</t>
  </si>
  <si>
    <t>AR68</t>
  </si>
  <si>
    <t>AR11</t>
  </si>
  <si>
    <t>AR32</t>
  </si>
  <si>
    <t>AR02</t>
  </si>
  <si>
    <t>AR10</t>
  </si>
  <si>
    <t>AR31</t>
  </si>
  <si>
    <t>AR39</t>
  </si>
  <si>
    <t>AR40</t>
  </si>
  <si>
    <t>AR57</t>
  </si>
  <si>
    <t>AR58</t>
  </si>
  <si>
    <t>AR62</t>
  </si>
  <si>
    <t>AR24</t>
  </si>
  <si>
    <t>AR37</t>
  </si>
  <si>
    <t>AR38</t>
  </si>
  <si>
    <t>AR03</t>
  </si>
  <si>
    <t>AR14</t>
  </si>
  <si>
    <t>AR19</t>
  </si>
  <si>
    <t>AR20</t>
  </si>
  <si>
    <t>AR36</t>
  </si>
  <si>
    <t>AR42</t>
  </si>
  <si>
    <t>AR44</t>
  </si>
  <si>
    <t>AR34</t>
  </si>
  <si>
    <t>AR35</t>
  </si>
  <si>
    <t>AR46</t>
  </si>
  <si>
    <t>AR47</t>
  </si>
  <si>
    <t>AR48</t>
  </si>
  <si>
    <t>AR41</t>
  </si>
  <si>
    <t>AR43</t>
  </si>
  <si>
    <t>AR45</t>
  </si>
  <si>
    <t>AR21</t>
  </si>
  <si>
    <t>AR73</t>
  </si>
  <si>
    <t>AR04</t>
  </si>
  <si>
    <t>AR09</t>
  </si>
  <si>
    <t>AR17</t>
  </si>
  <si>
    <t>AR18</t>
  </si>
  <si>
    <t>AR33</t>
  </si>
  <si>
    <t>AR55</t>
  </si>
  <si>
    <t>AR59</t>
  </si>
  <si>
    <t>Aspect</t>
  </si>
  <si>
    <t>Slope</t>
  </si>
  <si>
    <t>Form</t>
  </si>
  <si>
    <t>PhysD</t>
  </si>
  <si>
    <t>ZoogD</t>
  </si>
  <si>
    <t>Snow</t>
  </si>
  <si>
    <t>no</t>
  </si>
  <si>
    <t>some</t>
  </si>
  <si>
    <t>high</t>
  </si>
  <si>
    <t>Height</t>
  </si>
  <si>
    <t>Spread</t>
  </si>
  <si>
    <t>Angle</t>
  </si>
  <si>
    <t>Area</t>
  </si>
  <si>
    <t>Thick</t>
  </si>
  <si>
    <t>SLA</t>
  </si>
  <si>
    <t>N_mass</t>
  </si>
  <si>
    <t>Seed</t>
  </si>
  <si>
    <t>Abbreviation</t>
  </si>
  <si>
    <t>Full species name</t>
  </si>
  <si>
    <t>Agrostis rupestris All.</t>
  </si>
  <si>
    <t>Alopecurus alpinus Vill.</t>
  </si>
  <si>
    <t>Anthoxanthum odoratum L.  subsp. nipponicum (Honda) Tzvelev</t>
  </si>
  <si>
    <t>Helictotrichon sedenense (DC.) Holub</t>
  </si>
  <si>
    <t>Avenula versicolor (Vill.) Lainz</t>
  </si>
  <si>
    <t>Carex curvula All.  subsp. rosae Gilomen</t>
  </si>
  <si>
    <t>Carex foetida All.</t>
  </si>
  <si>
    <t>Carex parviflora Host</t>
  </si>
  <si>
    <t>Carex rupestris All.</t>
  </si>
  <si>
    <t>Carex sempervirens Vill.</t>
  </si>
  <si>
    <t>Festuca laevigata Gaudin</t>
  </si>
  <si>
    <t>Festuca quadriflora Honckeny</t>
  </si>
  <si>
    <t>Festuca violacea Gaudin</t>
  </si>
  <si>
    <t>Kobresia myosuroides (Vill.) Fiori</t>
  </si>
  <si>
    <t>Luzula lutea (All.) DC.</t>
  </si>
  <si>
    <t>Poa alpina L.</t>
  </si>
  <si>
    <t>Poa supina Schrader</t>
  </si>
  <si>
    <t>Sesleria caerulea (L.) Ard.</t>
  </si>
  <si>
    <t>Alchemilla pentaphyllea L.</t>
  </si>
  <si>
    <t>Alchemilla glaucescens Wallr.</t>
  </si>
  <si>
    <t>Alchemilla vulgaris L. gr.</t>
  </si>
  <si>
    <t>Androsace adfinis Biroli subsp. brigantiaca (Jordan &amp; Fourr.) Kress</t>
  </si>
  <si>
    <t>Antennaria carpatica (Wahlenb.) Bluff &amp; Fingerh.</t>
  </si>
  <si>
    <t>Antennaria dioica (L.) Gaertner</t>
  </si>
  <si>
    <t>Arnica montana L.</t>
  </si>
  <si>
    <t>Aster alpinus L.</t>
  </si>
  <si>
    <t>Bartsia alpina L.</t>
  </si>
  <si>
    <t>Campanula scheuchzeri Vill.</t>
  </si>
  <si>
    <t>Cardamine bellidifolia L.  subsp. alpina (Willd.) B.M.G. Jones</t>
  </si>
  <si>
    <t>Cerastium arvense L.  subsp. strictum (Koch) Gremli</t>
  </si>
  <si>
    <t>Cerastium cerastoides (L.) Britton</t>
  </si>
  <si>
    <t>Leucanthemopsis alpina (L.) Heywood</t>
  </si>
  <si>
    <t>Cirsium acaule Scop.</t>
  </si>
  <si>
    <t>Draba aizoides L.</t>
  </si>
  <si>
    <t>Dryas octopetala L.</t>
  </si>
  <si>
    <t>Erigeron uniflorus L.</t>
  </si>
  <si>
    <t>Gentianella campestris (L.) Borner</t>
  </si>
  <si>
    <t>Gentiana acaulis L.</t>
  </si>
  <si>
    <t>Gentiana verna L.</t>
  </si>
  <si>
    <t>Geum montanum L.</t>
  </si>
  <si>
    <t>Omalotheca supina (L.) DC.</t>
  </si>
  <si>
    <t>Androsace vitaliana (L.) Lapeyr.</t>
  </si>
  <si>
    <t>Hieracium piliferum Hoppe gr.</t>
  </si>
  <si>
    <t>Homogyne alpina (L.) Cass.</t>
  </si>
  <si>
    <t>Leontodon pyrenaicus Gouan  subsp. helveticus (Merat) Finch &amp; P.D. Sell</t>
  </si>
  <si>
    <t>Pachypleurum mutellinoides (Crantz) Vill.</t>
  </si>
  <si>
    <t>Lloydia serotina (L.) Reichenb.</t>
  </si>
  <si>
    <t>Minuartia sedoides (L.) Hiern</t>
  </si>
  <si>
    <t>Minuartia verna (L.) Hiern</t>
  </si>
  <si>
    <t>Phyteuma orbiculare L.</t>
  </si>
  <si>
    <t>Plantago alpina L.</t>
  </si>
  <si>
    <t>Polygonum viviparum L.</t>
  </si>
  <si>
    <t>Potentilla aurea L.</t>
  </si>
  <si>
    <t>Potentilla crantzii (Crantz) G. Beck ex Fritsch</t>
  </si>
  <si>
    <t>Potentilla grandiflora L.</t>
  </si>
  <si>
    <t>Pulsatilla vernalis (L.) Miller</t>
  </si>
  <si>
    <t>Ranunculus kuepferi Greuter &amp; Burdet</t>
  </si>
  <si>
    <t>Sagina glabra (Willd.) Fenzl</t>
  </si>
  <si>
    <t>Salix herbacea L.</t>
  </si>
  <si>
    <t>Salix reticulata L.</t>
  </si>
  <si>
    <t>Salix retusa L.</t>
  </si>
  <si>
    <t>Salix serpyllifolia Scop.</t>
  </si>
  <si>
    <t>Saxifraga paniculata Miller</t>
  </si>
  <si>
    <t>Sedum alpestre Vill.</t>
  </si>
  <si>
    <t>Sempervivum montanum L.</t>
  </si>
  <si>
    <t>Senecio incanus L.</t>
  </si>
  <si>
    <t>Sibbaldia procumbens L.</t>
  </si>
  <si>
    <t xml:space="preserve">Silene acaulis (L.) Jacq.  </t>
  </si>
  <si>
    <t>Thymus polytrichus Borbas subsp. vallicola (H. Braun) Kerguelen</t>
  </si>
  <si>
    <t>Veronica alpina L.</t>
  </si>
  <si>
    <t>Veronica allionii Vill.</t>
  </si>
  <si>
    <t>Veronica bellidioides L.</t>
  </si>
  <si>
    <t>Myosotis alpestris F.W. Schmidt</t>
  </si>
  <si>
    <t>Taraxacum alpinum Weber</t>
  </si>
  <si>
    <t>Scabiosa lucida Vill.</t>
  </si>
  <si>
    <t>Anthyllis vulneraria L.  subsp. alpestris (Kit.) Ascherson &amp; Graebner</t>
  </si>
  <si>
    <t>Oxytropis campestris (L.) DC.</t>
  </si>
  <si>
    <t>Oxytropis lapponica (Wahlenb.) Gay</t>
  </si>
  <si>
    <t>Lotus alpinus (DC.) Schleicher ex Ramond</t>
  </si>
  <si>
    <t>Trifolium alpinum L.</t>
  </si>
  <si>
    <t>Trifolium badium Schreber</t>
  </si>
  <si>
    <t>Trifolium thalii Vill.</t>
  </si>
  <si>
    <t>Distribution of Alpine plants in Aravo (Valloire, France). Data from data (aravo) in library (ade4).</t>
  </si>
  <si>
    <t>References:</t>
  </si>
  <si>
    <t>Choler, P. 2005. Consistent shifts in Alpine plant traits along a mesotopographical gradient. Arctic, Antarctic, and Alpine Research 37: 444–453.</t>
  </si>
  <si>
    <t>Dray, S., Choler, P., Dolédec, S., Peres-Neto, P.R., Thuiler, W., Pavoine, S. &amp; ter Braak, C.J.F. 2014. Combining the fourth-corner and the RLQ methods for assessing trait responses to environmental variation. Ecology 95: 14-21 (www)</t>
  </si>
  <si>
    <t>Environmental variables</t>
  </si>
  <si>
    <t>Code</t>
  </si>
  <si>
    <t>Variable</t>
  </si>
  <si>
    <t>Relative south aspect (opposite of the sine of aspect with flat coded 0)</t>
  </si>
  <si>
    <t>Slope inclination [°]</t>
  </si>
  <si>
    <t>Microtopographic landform index [1 : convexity; 2: convex slope; 3: right slope; 4: concave slope; 5: concavity]</t>
  </si>
  <si>
    <t>Mean snowmelt date averaged over 1997–1999 [Julian day]</t>
  </si>
  <si>
    <t>Physical disturbance, i.e., percentage of unvegetated soil due to physical processes [%]</t>
  </si>
  <si>
    <t>Zoogenic disturbance, i.e., quantity of unvegetated soil due to marmot activity [no; some; high]</t>
  </si>
  <si>
    <t>Traits</t>
  </si>
  <si>
    <t>Trait</t>
  </si>
  <si>
    <t>Vegetative height (cm)</t>
  </si>
  <si>
    <t>Maximum lateral spread of clonal plants (cm)</t>
  </si>
  <si>
    <t>Leaf elevation angle estimated at the middle of the lamina</t>
  </si>
  <si>
    <t>Area of a single leaf</t>
  </si>
  <si>
    <t>Maximum thickness of a leaf cross section (avoiding the midrib)</t>
  </si>
  <si>
    <t>Specific leaf area</t>
  </si>
  <si>
    <t>Nmass</t>
  </si>
  <si>
    <t>Mass-based leaf nitrogen content</t>
  </si>
  <si>
    <t>Seed mass</t>
  </si>
  <si>
    <t>ID</t>
  </si>
  <si>
    <t xml:space="preserve">abudancia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</si>
</sst>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7DEE-A43F-4969-8AB0-5C9949A6F7C4}">
  <dimension ref="A1:CL76"/>
  <sheetViews>
    <sheetView tabSelected="1" workbookViewId="0">
      <selection activeCell="H1" sqref="H1"/>
    </sheetView>
  </sheetViews>
  <sheetFormatPr baseColWidth="10" defaultRowHeight="15" x14ac:dyDescent="0.25"/>
  <sheetData>
    <row r="1" spans="1:90" x14ac:dyDescent="0.25">
      <c r="A1" t="s">
        <v>282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s="3" t="s">
        <v>283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</row>
    <row r="2" spans="1:90" x14ac:dyDescent="0.25">
      <c r="A2" t="s">
        <v>82</v>
      </c>
      <c r="B2">
        <v>7</v>
      </c>
      <c r="C2">
        <v>2</v>
      </c>
      <c r="D2">
        <v>1</v>
      </c>
      <c r="E2">
        <v>50</v>
      </c>
      <c r="F2" t="s">
        <v>163</v>
      </c>
      <c r="G2">
        <v>140</v>
      </c>
      <c r="H2">
        <f>SUM(I2:CL2)</f>
        <v>15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3</v>
      </c>
      <c r="R2">
        <v>0</v>
      </c>
      <c r="S2">
        <v>0</v>
      </c>
      <c r="T2">
        <v>2</v>
      </c>
      <c r="U2">
        <v>0</v>
      </c>
      <c r="V2">
        <v>1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</v>
      </c>
      <c r="BE2">
        <v>1</v>
      </c>
      <c r="BF2">
        <v>0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v>0</v>
      </c>
      <c r="BV2">
        <v>0</v>
      </c>
      <c r="BW2">
        <v>0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1</v>
      </c>
      <c r="CH2">
        <v>1</v>
      </c>
      <c r="CI2">
        <v>0</v>
      </c>
      <c r="CJ2">
        <v>0</v>
      </c>
      <c r="CK2">
        <v>0</v>
      </c>
      <c r="CL2">
        <v>0</v>
      </c>
    </row>
    <row r="3" spans="1:90" x14ac:dyDescent="0.25">
      <c r="A3" t="s">
        <v>83</v>
      </c>
      <c r="B3">
        <v>1</v>
      </c>
      <c r="C3">
        <v>35</v>
      </c>
      <c r="D3">
        <v>3</v>
      </c>
      <c r="E3">
        <v>40</v>
      </c>
      <c r="F3" t="s">
        <v>163</v>
      </c>
      <c r="G3">
        <v>140</v>
      </c>
      <c r="H3">
        <f t="shared" ref="H3:H66" si="0">SUM(I3:CL3)</f>
        <v>23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3</v>
      </c>
      <c r="W3">
        <v>0</v>
      </c>
      <c r="X3">
        <v>2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2</v>
      </c>
      <c r="BR3">
        <v>1</v>
      </c>
      <c r="BS3">
        <v>0</v>
      </c>
      <c r="BT3">
        <v>0</v>
      </c>
      <c r="BU3">
        <v>1</v>
      </c>
      <c r="BV3">
        <v>0</v>
      </c>
      <c r="BW3">
        <v>0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1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</row>
    <row r="4" spans="1:90" x14ac:dyDescent="0.25">
      <c r="A4" t="s">
        <v>84</v>
      </c>
      <c r="B4">
        <v>5</v>
      </c>
      <c r="C4">
        <v>0</v>
      </c>
      <c r="D4">
        <v>3</v>
      </c>
      <c r="E4">
        <v>20</v>
      </c>
      <c r="F4" t="s">
        <v>163</v>
      </c>
      <c r="G4">
        <v>140</v>
      </c>
      <c r="H4">
        <f t="shared" si="0"/>
        <v>37</v>
      </c>
      <c r="I4">
        <v>3</v>
      </c>
      <c r="J4">
        <v>0</v>
      </c>
      <c r="K4">
        <v>1</v>
      </c>
      <c r="L4">
        <v>0</v>
      </c>
      <c r="M4">
        <v>1</v>
      </c>
      <c r="N4">
        <v>2</v>
      </c>
      <c r="O4">
        <v>0</v>
      </c>
      <c r="P4">
        <v>0</v>
      </c>
      <c r="Q4">
        <v>0</v>
      </c>
      <c r="R4">
        <v>1</v>
      </c>
      <c r="S4">
        <v>0</v>
      </c>
      <c r="T4">
        <v>3</v>
      </c>
      <c r="U4">
        <v>1</v>
      </c>
      <c r="V4">
        <v>4</v>
      </c>
      <c r="W4">
        <v>1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1</v>
      </c>
      <c r="AU4">
        <v>1</v>
      </c>
      <c r="AV4">
        <v>2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1</v>
      </c>
      <c r="BI4">
        <v>2</v>
      </c>
      <c r="BJ4">
        <v>1</v>
      </c>
      <c r="BK4">
        <v>0</v>
      </c>
      <c r="BL4">
        <v>2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1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</row>
    <row r="5" spans="1:90" x14ac:dyDescent="0.25">
      <c r="A5" t="s">
        <v>85</v>
      </c>
      <c r="B5">
        <v>9</v>
      </c>
      <c r="C5">
        <v>30</v>
      </c>
      <c r="D5">
        <v>3</v>
      </c>
      <c r="E5">
        <v>80</v>
      </c>
      <c r="F5" t="s">
        <v>163</v>
      </c>
      <c r="G5">
        <v>140</v>
      </c>
      <c r="H5">
        <f t="shared" si="0"/>
        <v>23</v>
      </c>
      <c r="I5">
        <v>0</v>
      </c>
      <c r="J5">
        <v>0</v>
      </c>
      <c r="K5">
        <v>0</v>
      </c>
      <c r="L5">
        <v>2</v>
      </c>
      <c r="M5">
        <v>0</v>
      </c>
      <c r="N5">
        <v>2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1</v>
      </c>
      <c r="W5">
        <v>0</v>
      </c>
      <c r="X5">
        <v>2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1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2</v>
      </c>
      <c r="BT5">
        <v>0</v>
      </c>
      <c r="BU5">
        <v>1</v>
      </c>
      <c r="BV5">
        <v>0</v>
      </c>
      <c r="BW5">
        <v>0</v>
      </c>
      <c r="BX5">
        <v>0</v>
      </c>
      <c r="BY5">
        <v>2</v>
      </c>
      <c r="BZ5">
        <v>0</v>
      </c>
      <c r="CA5">
        <v>0</v>
      </c>
      <c r="CB5">
        <v>1</v>
      </c>
      <c r="CC5">
        <v>1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</row>
    <row r="6" spans="1:90" x14ac:dyDescent="0.25">
      <c r="A6" t="s">
        <v>86</v>
      </c>
      <c r="B6">
        <v>9</v>
      </c>
      <c r="C6">
        <v>5</v>
      </c>
      <c r="D6">
        <v>1</v>
      </c>
      <c r="E6">
        <v>80</v>
      </c>
      <c r="F6" t="s">
        <v>163</v>
      </c>
      <c r="G6">
        <v>140</v>
      </c>
      <c r="H6">
        <f t="shared" si="0"/>
        <v>13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</v>
      </c>
      <c r="U6">
        <v>1</v>
      </c>
      <c r="V6">
        <v>1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</v>
      </c>
      <c r="CI6">
        <v>0</v>
      </c>
      <c r="CJ6">
        <v>0</v>
      </c>
      <c r="CK6">
        <v>0</v>
      </c>
      <c r="CL6">
        <v>0</v>
      </c>
    </row>
    <row r="7" spans="1:90" x14ac:dyDescent="0.25">
      <c r="A7" t="s">
        <v>87</v>
      </c>
      <c r="B7">
        <v>1</v>
      </c>
      <c r="C7">
        <v>30</v>
      </c>
      <c r="D7">
        <v>3</v>
      </c>
      <c r="E7">
        <v>40</v>
      </c>
      <c r="F7" t="s">
        <v>163</v>
      </c>
      <c r="G7">
        <v>140</v>
      </c>
      <c r="H7">
        <f t="shared" si="0"/>
        <v>32</v>
      </c>
      <c r="I7">
        <v>0</v>
      </c>
      <c r="J7">
        <v>0</v>
      </c>
      <c r="K7">
        <v>0</v>
      </c>
      <c r="L7">
        <v>0</v>
      </c>
      <c r="M7">
        <v>0</v>
      </c>
      <c r="N7">
        <v>3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4</v>
      </c>
      <c r="W7">
        <v>0</v>
      </c>
      <c r="X7">
        <v>2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2</v>
      </c>
      <c r="BC7">
        <v>1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2</v>
      </c>
      <c r="BQ7">
        <v>2</v>
      </c>
      <c r="BR7">
        <v>0</v>
      </c>
      <c r="BS7">
        <v>1</v>
      </c>
      <c r="BT7">
        <v>0</v>
      </c>
      <c r="BU7">
        <v>1</v>
      </c>
      <c r="BV7">
        <v>0</v>
      </c>
      <c r="BW7">
        <v>0</v>
      </c>
      <c r="BX7">
        <v>2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</row>
    <row r="8" spans="1:90" x14ac:dyDescent="0.25">
      <c r="A8" t="s">
        <v>88</v>
      </c>
      <c r="B8">
        <v>5</v>
      </c>
      <c r="C8">
        <v>10</v>
      </c>
      <c r="D8">
        <v>3</v>
      </c>
      <c r="E8">
        <v>70</v>
      </c>
      <c r="F8" t="s">
        <v>163</v>
      </c>
      <c r="G8">
        <v>160</v>
      </c>
      <c r="H8">
        <f t="shared" si="0"/>
        <v>33</v>
      </c>
      <c r="I8">
        <v>2</v>
      </c>
      <c r="J8">
        <v>0</v>
      </c>
      <c r="K8">
        <v>0</v>
      </c>
      <c r="L8">
        <v>0</v>
      </c>
      <c r="M8">
        <v>2</v>
      </c>
      <c r="N8">
        <v>2</v>
      </c>
      <c r="O8">
        <v>0</v>
      </c>
      <c r="P8">
        <v>1</v>
      </c>
      <c r="Q8">
        <v>0</v>
      </c>
      <c r="R8">
        <v>0</v>
      </c>
      <c r="S8">
        <v>0</v>
      </c>
      <c r="T8">
        <v>2</v>
      </c>
      <c r="U8">
        <v>0</v>
      </c>
      <c r="V8">
        <v>2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1</v>
      </c>
      <c r="AO8">
        <v>0</v>
      </c>
      <c r="AP8">
        <v>1</v>
      </c>
      <c r="AQ8">
        <v>0</v>
      </c>
      <c r="AR8">
        <v>1</v>
      </c>
      <c r="AS8">
        <v>1</v>
      </c>
      <c r="AT8">
        <v>0</v>
      </c>
      <c r="AU8">
        <v>0</v>
      </c>
      <c r="AV8">
        <v>0</v>
      </c>
      <c r="AW8">
        <v>0</v>
      </c>
      <c r="AX8">
        <v>1</v>
      </c>
      <c r="AY8">
        <v>1</v>
      </c>
      <c r="AZ8">
        <v>0</v>
      </c>
      <c r="BA8">
        <v>1</v>
      </c>
      <c r="BB8">
        <v>0</v>
      </c>
      <c r="BC8">
        <v>1</v>
      </c>
      <c r="BD8">
        <v>1</v>
      </c>
      <c r="BE8">
        <v>1</v>
      </c>
      <c r="BF8">
        <v>0</v>
      </c>
      <c r="BG8">
        <v>0</v>
      </c>
      <c r="BH8">
        <v>1</v>
      </c>
      <c r="BI8">
        <v>1</v>
      </c>
      <c r="BJ8">
        <v>0</v>
      </c>
      <c r="BK8">
        <v>0</v>
      </c>
      <c r="BL8">
        <v>1</v>
      </c>
      <c r="BM8">
        <v>0</v>
      </c>
      <c r="BN8">
        <v>0</v>
      </c>
      <c r="BO8">
        <v>1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0</v>
      </c>
      <c r="BW8">
        <v>1</v>
      </c>
      <c r="BX8">
        <v>1</v>
      </c>
      <c r="BY8">
        <v>0</v>
      </c>
      <c r="BZ8">
        <v>0</v>
      </c>
      <c r="CA8">
        <v>0</v>
      </c>
      <c r="CB8">
        <v>1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</row>
    <row r="9" spans="1:90" x14ac:dyDescent="0.25">
      <c r="A9" t="s">
        <v>89</v>
      </c>
      <c r="B9">
        <v>6</v>
      </c>
      <c r="C9">
        <v>12</v>
      </c>
      <c r="D9">
        <v>2</v>
      </c>
      <c r="E9">
        <v>15</v>
      </c>
      <c r="F9" t="s">
        <v>163</v>
      </c>
      <c r="G9">
        <v>140</v>
      </c>
      <c r="H9">
        <f t="shared" si="0"/>
        <v>23</v>
      </c>
      <c r="I9">
        <v>0</v>
      </c>
      <c r="J9">
        <v>0</v>
      </c>
      <c r="K9">
        <v>0</v>
      </c>
      <c r="L9">
        <v>0</v>
      </c>
      <c r="M9">
        <v>0</v>
      </c>
      <c r="N9">
        <v>2</v>
      </c>
      <c r="O9">
        <v>0</v>
      </c>
      <c r="P9">
        <v>1</v>
      </c>
      <c r="Q9">
        <v>3</v>
      </c>
      <c r="R9">
        <v>1</v>
      </c>
      <c r="S9">
        <v>0</v>
      </c>
      <c r="T9">
        <v>3</v>
      </c>
      <c r="U9">
        <v>0</v>
      </c>
      <c r="V9">
        <v>2</v>
      </c>
      <c r="W9">
        <v>1</v>
      </c>
      <c r="X9">
        <v>0</v>
      </c>
      <c r="Y9">
        <v>0</v>
      </c>
      <c r="Z9">
        <v>2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1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</row>
    <row r="10" spans="1:90" x14ac:dyDescent="0.25">
      <c r="A10" t="s">
        <v>90</v>
      </c>
      <c r="B10">
        <v>9</v>
      </c>
      <c r="C10">
        <v>2</v>
      </c>
      <c r="D10">
        <v>1</v>
      </c>
      <c r="E10">
        <v>65</v>
      </c>
      <c r="F10" t="s">
        <v>163</v>
      </c>
      <c r="G10">
        <v>140</v>
      </c>
      <c r="H10">
        <f t="shared" si="0"/>
        <v>29</v>
      </c>
      <c r="I10">
        <v>0</v>
      </c>
      <c r="J10">
        <v>0</v>
      </c>
      <c r="K10">
        <v>0</v>
      </c>
      <c r="L10">
        <v>0</v>
      </c>
      <c r="M10">
        <v>1</v>
      </c>
      <c r="N10">
        <v>3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3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2</v>
      </c>
      <c r="BE10">
        <v>1</v>
      </c>
      <c r="BF10">
        <v>0</v>
      </c>
      <c r="BG10">
        <v>0</v>
      </c>
      <c r="BH10">
        <v>1</v>
      </c>
      <c r="BI10">
        <v>0</v>
      </c>
      <c r="BJ10">
        <v>1</v>
      </c>
      <c r="BK10">
        <v>0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2</v>
      </c>
      <c r="BS10">
        <v>1</v>
      </c>
      <c r="BT10">
        <v>0</v>
      </c>
      <c r="BU10">
        <v>1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</row>
    <row r="11" spans="1:90" x14ac:dyDescent="0.25">
      <c r="A11" t="s">
        <v>91</v>
      </c>
      <c r="B11">
        <v>1</v>
      </c>
      <c r="C11">
        <v>5</v>
      </c>
      <c r="D11">
        <v>3</v>
      </c>
      <c r="E11">
        <v>60</v>
      </c>
      <c r="F11" t="s">
        <v>163</v>
      </c>
      <c r="G11">
        <v>150</v>
      </c>
      <c r="H11">
        <f t="shared" si="0"/>
        <v>31</v>
      </c>
      <c r="I11">
        <v>3</v>
      </c>
      <c r="J11">
        <v>0</v>
      </c>
      <c r="K11">
        <v>0</v>
      </c>
      <c r="L11">
        <v>0</v>
      </c>
      <c r="M11">
        <v>2</v>
      </c>
      <c r="N11">
        <v>3</v>
      </c>
      <c r="O11">
        <v>0</v>
      </c>
      <c r="P11">
        <v>0</v>
      </c>
      <c r="Q11">
        <v>0</v>
      </c>
      <c r="R11">
        <v>2</v>
      </c>
      <c r="S11">
        <v>0</v>
      </c>
      <c r="T11">
        <v>0</v>
      </c>
      <c r="U11">
        <v>0</v>
      </c>
      <c r="V11">
        <v>1</v>
      </c>
      <c r="W11">
        <v>1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1</v>
      </c>
      <c r="AQ11">
        <v>0</v>
      </c>
      <c r="AR11">
        <v>0</v>
      </c>
      <c r="AS11">
        <v>1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1</v>
      </c>
      <c r="BU11">
        <v>1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</row>
    <row r="12" spans="1:90" x14ac:dyDescent="0.25">
      <c r="A12" t="s">
        <v>92</v>
      </c>
      <c r="B12">
        <v>5</v>
      </c>
      <c r="C12">
        <v>20</v>
      </c>
      <c r="D12">
        <v>4</v>
      </c>
      <c r="E12">
        <v>10</v>
      </c>
      <c r="F12" t="s">
        <v>164</v>
      </c>
      <c r="G12">
        <v>140</v>
      </c>
      <c r="H12">
        <f t="shared" si="0"/>
        <v>24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5</v>
      </c>
      <c r="W12">
        <v>0</v>
      </c>
      <c r="X12">
        <v>2</v>
      </c>
      <c r="Y12">
        <v>0</v>
      </c>
      <c r="Z12">
        <v>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1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1</v>
      </c>
      <c r="CH12">
        <v>1</v>
      </c>
      <c r="CI12">
        <v>0</v>
      </c>
      <c r="CJ12">
        <v>0</v>
      </c>
      <c r="CK12">
        <v>0</v>
      </c>
      <c r="CL12">
        <v>0</v>
      </c>
    </row>
    <row r="13" spans="1:90" x14ac:dyDescent="0.25">
      <c r="A13" t="s">
        <v>93</v>
      </c>
      <c r="B13">
        <v>9</v>
      </c>
      <c r="C13">
        <v>30</v>
      </c>
      <c r="D13">
        <v>3</v>
      </c>
      <c r="E13">
        <v>30</v>
      </c>
      <c r="F13" t="s">
        <v>163</v>
      </c>
      <c r="G13">
        <v>140</v>
      </c>
      <c r="H13">
        <f t="shared" si="0"/>
        <v>32</v>
      </c>
      <c r="I13">
        <v>1</v>
      </c>
      <c r="J13">
        <v>0</v>
      </c>
      <c r="K13">
        <v>0</v>
      </c>
      <c r="L13">
        <v>2</v>
      </c>
      <c r="M13">
        <v>0</v>
      </c>
      <c r="N13">
        <v>0</v>
      </c>
      <c r="O13">
        <v>0</v>
      </c>
      <c r="P13">
        <v>1</v>
      </c>
      <c r="Q13">
        <v>3</v>
      </c>
      <c r="R13">
        <v>0</v>
      </c>
      <c r="S13">
        <v>1</v>
      </c>
      <c r="T13">
        <v>0</v>
      </c>
      <c r="U13">
        <v>1</v>
      </c>
      <c r="V13">
        <v>5</v>
      </c>
      <c r="W13">
        <v>0</v>
      </c>
      <c r="X13">
        <v>1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1</v>
      </c>
      <c r="AK13">
        <v>0</v>
      </c>
      <c r="AL13"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1</v>
      </c>
      <c r="BE13">
        <v>1</v>
      </c>
      <c r="BF13">
        <v>0</v>
      </c>
      <c r="BG13">
        <v>0</v>
      </c>
      <c r="BH13">
        <v>2</v>
      </c>
      <c r="BI13">
        <v>0</v>
      </c>
      <c r="BJ13">
        <v>1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</row>
    <row r="14" spans="1:90" x14ac:dyDescent="0.25">
      <c r="A14" t="s">
        <v>94</v>
      </c>
      <c r="B14">
        <v>5</v>
      </c>
      <c r="C14">
        <v>10</v>
      </c>
      <c r="D14">
        <v>3</v>
      </c>
      <c r="E14">
        <v>20</v>
      </c>
      <c r="F14" t="s">
        <v>164</v>
      </c>
      <c r="G14">
        <v>140</v>
      </c>
      <c r="H14">
        <f t="shared" si="0"/>
        <v>33</v>
      </c>
      <c r="I14">
        <v>2</v>
      </c>
      <c r="J14">
        <v>0</v>
      </c>
      <c r="K14">
        <v>0</v>
      </c>
      <c r="L14">
        <v>0</v>
      </c>
      <c r="M14">
        <v>2</v>
      </c>
      <c r="N14">
        <v>2</v>
      </c>
      <c r="O14">
        <v>0</v>
      </c>
      <c r="P14">
        <v>1</v>
      </c>
      <c r="Q14">
        <v>0</v>
      </c>
      <c r="R14">
        <v>3</v>
      </c>
      <c r="S14">
        <v>1</v>
      </c>
      <c r="T14">
        <v>3</v>
      </c>
      <c r="U14">
        <v>0</v>
      </c>
      <c r="V14">
        <v>4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1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1</v>
      </c>
      <c r="BK14">
        <v>0</v>
      </c>
      <c r="BL14">
        <v>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</row>
    <row r="15" spans="1:90" x14ac:dyDescent="0.25">
      <c r="A15" t="s">
        <v>95</v>
      </c>
      <c r="B15">
        <v>8</v>
      </c>
      <c r="C15">
        <v>20</v>
      </c>
      <c r="D15">
        <v>3</v>
      </c>
      <c r="E15">
        <v>60</v>
      </c>
      <c r="F15" t="s">
        <v>164</v>
      </c>
      <c r="G15">
        <v>160</v>
      </c>
      <c r="H15">
        <f t="shared" si="0"/>
        <v>38</v>
      </c>
      <c r="I15">
        <v>3</v>
      </c>
      <c r="J15">
        <v>1</v>
      </c>
      <c r="K15">
        <v>2</v>
      </c>
      <c r="L15">
        <v>0</v>
      </c>
      <c r="M15">
        <v>1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3</v>
      </c>
      <c r="W15">
        <v>0</v>
      </c>
      <c r="X15">
        <v>2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1</v>
      </c>
      <c r="AV15">
        <v>2</v>
      </c>
      <c r="AW15">
        <v>1</v>
      </c>
      <c r="AX15">
        <v>1</v>
      </c>
      <c r="AY15">
        <v>1</v>
      </c>
      <c r="AZ15">
        <v>0</v>
      </c>
      <c r="BA15">
        <v>1</v>
      </c>
      <c r="BB15">
        <v>0</v>
      </c>
      <c r="BC15">
        <v>0</v>
      </c>
      <c r="BD15">
        <v>2</v>
      </c>
      <c r="BE15">
        <v>0</v>
      </c>
      <c r="BF15">
        <v>0</v>
      </c>
      <c r="BG15">
        <v>1</v>
      </c>
      <c r="BH15">
        <v>2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1</v>
      </c>
      <c r="BX15">
        <v>1</v>
      </c>
      <c r="BY15">
        <v>0</v>
      </c>
      <c r="BZ15">
        <v>0</v>
      </c>
      <c r="CA15">
        <v>1</v>
      </c>
      <c r="CB15">
        <v>1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</row>
    <row r="16" spans="1:90" x14ac:dyDescent="0.25">
      <c r="A16" t="s">
        <v>96</v>
      </c>
      <c r="B16">
        <v>9</v>
      </c>
      <c r="C16">
        <v>5</v>
      </c>
      <c r="D16">
        <v>3</v>
      </c>
      <c r="E16">
        <v>40</v>
      </c>
      <c r="F16" t="s">
        <v>163</v>
      </c>
      <c r="G16">
        <v>150</v>
      </c>
      <c r="H16">
        <f t="shared" si="0"/>
        <v>33</v>
      </c>
      <c r="I16">
        <v>2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0</v>
      </c>
      <c r="V16">
        <v>3</v>
      </c>
      <c r="W16">
        <v>0</v>
      </c>
      <c r="X16">
        <v>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1</v>
      </c>
      <c r="AS16">
        <v>1</v>
      </c>
      <c r="AT16">
        <v>0</v>
      </c>
      <c r="AU16">
        <v>2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1</v>
      </c>
      <c r="BI16">
        <v>1</v>
      </c>
      <c r="BJ16">
        <v>1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2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2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</row>
    <row r="17" spans="1:90" x14ac:dyDescent="0.25">
      <c r="A17" t="s">
        <v>97</v>
      </c>
      <c r="B17">
        <v>9</v>
      </c>
      <c r="C17">
        <v>7</v>
      </c>
      <c r="D17">
        <v>2</v>
      </c>
      <c r="E17">
        <v>70</v>
      </c>
      <c r="F17" t="s">
        <v>163</v>
      </c>
      <c r="G17">
        <v>140</v>
      </c>
      <c r="H17">
        <f t="shared" si="0"/>
        <v>33</v>
      </c>
      <c r="I17">
        <v>0</v>
      </c>
      <c r="J17">
        <v>0</v>
      </c>
      <c r="K17">
        <v>0</v>
      </c>
      <c r="L17">
        <v>0</v>
      </c>
      <c r="M17">
        <v>1</v>
      </c>
      <c r="N17">
        <v>2</v>
      </c>
      <c r="O17">
        <v>0</v>
      </c>
      <c r="P17">
        <v>2</v>
      </c>
      <c r="Q17">
        <v>2</v>
      </c>
      <c r="R17">
        <v>0</v>
      </c>
      <c r="S17">
        <v>1</v>
      </c>
      <c r="T17">
        <v>2</v>
      </c>
      <c r="U17">
        <v>0</v>
      </c>
      <c r="V17">
        <v>3</v>
      </c>
      <c r="W17">
        <v>0</v>
      </c>
      <c r="X17">
        <v>2</v>
      </c>
      <c r="Y17">
        <v>0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1</v>
      </c>
      <c r="AS17">
        <v>1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2</v>
      </c>
      <c r="BE17">
        <v>1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</row>
    <row r="18" spans="1:90" x14ac:dyDescent="0.25">
      <c r="A18" t="s">
        <v>98</v>
      </c>
      <c r="B18">
        <v>8</v>
      </c>
      <c r="C18">
        <v>15</v>
      </c>
      <c r="D18">
        <v>4</v>
      </c>
      <c r="E18">
        <v>10</v>
      </c>
      <c r="F18" t="s">
        <v>163</v>
      </c>
      <c r="G18">
        <v>150</v>
      </c>
      <c r="H18">
        <f t="shared" si="0"/>
        <v>29</v>
      </c>
      <c r="I18">
        <v>3</v>
      </c>
      <c r="J18">
        <v>0</v>
      </c>
      <c r="K18">
        <v>2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</v>
      </c>
      <c r="Y18">
        <v>0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2</v>
      </c>
      <c r="AW18">
        <v>0</v>
      </c>
      <c r="AX18">
        <v>0</v>
      </c>
      <c r="AY18">
        <v>0</v>
      </c>
      <c r="AZ18">
        <v>0</v>
      </c>
      <c r="BA18">
        <v>2</v>
      </c>
      <c r="BB18">
        <v>0</v>
      </c>
      <c r="BC18">
        <v>0</v>
      </c>
      <c r="BD18">
        <v>2</v>
      </c>
      <c r="BE18">
        <v>0</v>
      </c>
      <c r="BF18">
        <v>0</v>
      </c>
      <c r="BG18">
        <v>1</v>
      </c>
      <c r="BH18">
        <v>2</v>
      </c>
      <c r="BI18">
        <v>2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1</v>
      </c>
    </row>
    <row r="19" spans="1:90" x14ac:dyDescent="0.25">
      <c r="A19" t="s">
        <v>99</v>
      </c>
      <c r="B19">
        <v>5</v>
      </c>
      <c r="C19">
        <v>2</v>
      </c>
      <c r="D19">
        <v>1</v>
      </c>
      <c r="E19">
        <v>65</v>
      </c>
      <c r="F19" t="s">
        <v>163</v>
      </c>
      <c r="G19">
        <v>150</v>
      </c>
      <c r="H19">
        <f t="shared" si="0"/>
        <v>26</v>
      </c>
      <c r="I19">
        <v>2</v>
      </c>
      <c r="J19">
        <v>0</v>
      </c>
      <c r="K19">
        <v>0</v>
      </c>
      <c r="L19">
        <v>0</v>
      </c>
      <c r="M19">
        <v>0</v>
      </c>
      <c r="N19">
        <v>3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1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2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3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1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</row>
    <row r="20" spans="1:90" x14ac:dyDescent="0.25">
      <c r="A20" t="s">
        <v>100</v>
      </c>
      <c r="B20">
        <v>5</v>
      </c>
      <c r="C20">
        <v>0</v>
      </c>
      <c r="D20">
        <v>1</v>
      </c>
      <c r="E20">
        <v>40</v>
      </c>
      <c r="F20" t="s">
        <v>163</v>
      </c>
      <c r="G20">
        <v>160</v>
      </c>
      <c r="H20">
        <f t="shared" si="0"/>
        <v>26</v>
      </c>
      <c r="I20">
        <v>1</v>
      </c>
      <c r="J20">
        <v>0</v>
      </c>
      <c r="K20">
        <v>0</v>
      </c>
      <c r="L20">
        <v>0</v>
      </c>
      <c r="M20">
        <v>0</v>
      </c>
      <c r="N20">
        <v>3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1</v>
      </c>
      <c r="AQ20">
        <v>0</v>
      </c>
      <c r="AR20">
        <v>1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2</v>
      </c>
      <c r="BI20">
        <v>1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3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1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0</v>
      </c>
    </row>
    <row r="21" spans="1:90" x14ac:dyDescent="0.25">
      <c r="A21" t="s">
        <v>101</v>
      </c>
      <c r="B21">
        <v>3</v>
      </c>
      <c r="C21">
        <v>5</v>
      </c>
      <c r="D21">
        <v>1</v>
      </c>
      <c r="E21">
        <v>70</v>
      </c>
      <c r="F21" t="s">
        <v>163</v>
      </c>
      <c r="G21">
        <v>150</v>
      </c>
      <c r="H21">
        <f t="shared" si="0"/>
        <v>21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1</v>
      </c>
      <c r="BH21">
        <v>1</v>
      </c>
      <c r="BI21">
        <v>0</v>
      </c>
      <c r="BJ21">
        <v>1</v>
      </c>
      <c r="BK21">
        <v>0</v>
      </c>
      <c r="BL21">
        <v>1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</row>
    <row r="22" spans="1:90" x14ac:dyDescent="0.25">
      <c r="A22" t="s">
        <v>102</v>
      </c>
      <c r="B22">
        <v>2</v>
      </c>
      <c r="C22">
        <v>7</v>
      </c>
      <c r="D22">
        <v>3</v>
      </c>
      <c r="E22">
        <v>50</v>
      </c>
      <c r="F22" t="s">
        <v>163</v>
      </c>
      <c r="G22">
        <v>160</v>
      </c>
      <c r="H22">
        <f t="shared" si="0"/>
        <v>35</v>
      </c>
      <c r="I22">
        <v>3</v>
      </c>
      <c r="J22">
        <v>1</v>
      </c>
      <c r="K22">
        <v>0</v>
      </c>
      <c r="L22">
        <v>0</v>
      </c>
      <c r="M22">
        <v>1</v>
      </c>
      <c r="N22">
        <v>2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2</v>
      </c>
      <c r="W22">
        <v>0</v>
      </c>
      <c r="X22">
        <v>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1</v>
      </c>
      <c r="AM22">
        <v>0</v>
      </c>
      <c r="AN22">
        <v>1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1</v>
      </c>
      <c r="AV22">
        <v>1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1</v>
      </c>
      <c r="BC22">
        <v>0</v>
      </c>
      <c r="BD22">
        <v>1</v>
      </c>
      <c r="BE22">
        <v>0</v>
      </c>
      <c r="BF22">
        <v>0</v>
      </c>
      <c r="BG22">
        <v>1</v>
      </c>
      <c r="BH22">
        <v>3</v>
      </c>
      <c r="BI22">
        <v>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2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0</v>
      </c>
      <c r="BV22">
        <v>1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1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</row>
    <row r="23" spans="1:90" x14ac:dyDescent="0.25">
      <c r="A23" t="s">
        <v>103</v>
      </c>
      <c r="B23">
        <v>2</v>
      </c>
      <c r="C23">
        <v>10</v>
      </c>
      <c r="D23">
        <v>3</v>
      </c>
      <c r="E23">
        <v>50</v>
      </c>
      <c r="F23" t="s">
        <v>163</v>
      </c>
      <c r="G23">
        <v>150</v>
      </c>
      <c r="H23">
        <f t="shared" si="0"/>
        <v>31</v>
      </c>
      <c r="I23">
        <v>2</v>
      </c>
      <c r="J23">
        <v>0</v>
      </c>
      <c r="K23">
        <v>0</v>
      </c>
      <c r="L23">
        <v>0</v>
      </c>
      <c r="M23">
        <v>1</v>
      </c>
      <c r="N23">
        <v>3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2</v>
      </c>
      <c r="W23">
        <v>1</v>
      </c>
      <c r="X23">
        <v>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2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1</v>
      </c>
      <c r="AZ23">
        <v>1</v>
      </c>
      <c r="BA23">
        <v>0</v>
      </c>
      <c r="BB23">
        <v>1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2</v>
      </c>
      <c r="BI23">
        <v>1</v>
      </c>
      <c r="BJ23">
        <v>0</v>
      </c>
      <c r="BK23">
        <v>0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</row>
    <row r="24" spans="1:90" x14ac:dyDescent="0.25">
      <c r="A24" t="s">
        <v>104</v>
      </c>
      <c r="B24">
        <v>5</v>
      </c>
      <c r="C24">
        <v>0</v>
      </c>
      <c r="D24">
        <v>1</v>
      </c>
      <c r="E24">
        <v>70</v>
      </c>
      <c r="F24" t="s">
        <v>163</v>
      </c>
      <c r="G24">
        <v>150</v>
      </c>
      <c r="H24">
        <f t="shared" si="0"/>
        <v>28</v>
      </c>
      <c r="I24">
        <v>1</v>
      </c>
      <c r="J24">
        <v>0</v>
      </c>
      <c r="K24">
        <v>0</v>
      </c>
      <c r="L24">
        <v>0</v>
      </c>
      <c r="M24">
        <v>0</v>
      </c>
      <c r="N24">
        <v>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1</v>
      </c>
      <c r="AM24">
        <v>0</v>
      </c>
      <c r="AN24">
        <v>1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1</v>
      </c>
      <c r="AU24">
        <v>1</v>
      </c>
      <c r="AV24">
        <v>0</v>
      </c>
      <c r="AW24">
        <v>0</v>
      </c>
      <c r="AX24">
        <v>1</v>
      </c>
      <c r="AY24">
        <v>1</v>
      </c>
      <c r="AZ24">
        <v>0</v>
      </c>
      <c r="BA24">
        <v>1</v>
      </c>
      <c r="BB24">
        <v>1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2</v>
      </c>
      <c r="BI24">
        <v>1</v>
      </c>
      <c r="BJ24">
        <v>0</v>
      </c>
      <c r="BK24">
        <v>0</v>
      </c>
      <c r="BL24">
        <v>1</v>
      </c>
      <c r="BM24">
        <v>0</v>
      </c>
      <c r="BN24">
        <v>0</v>
      </c>
      <c r="BO24">
        <v>2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1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1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</row>
    <row r="25" spans="1:90" x14ac:dyDescent="0.25">
      <c r="A25" t="s">
        <v>105</v>
      </c>
      <c r="B25">
        <v>9</v>
      </c>
      <c r="C25">
        <v>10</v>
      </c>
      <c r="D25">
        <v>4</v>
      </c>
      <c r="E25">
        <v>20</v>
      </c>
      <c r="F25" t="s">
        <v>165</v>
      </c>
      <c r="G25">
        <v>150</v>
      </c>
      <c r="H25">
        <f t="shared" si="0"/>
        <v>40</v>
      </c>
      <c r="I25">
        <v>0</v>
      </c>
      <c r="J25">
        <v>0</v>
      </c>
      <c r="K25">
        <v>2</v>
      </c>
      <c r="L25">
        <v>0</v>
      </c>
      <c r="M25">
        <v>2</v>
      </c>
      <c r="N25">
        <v>0</v>
      </c>
      <c r="O25">
        <v>1</v>
      </c>
      <c r="P25">
        <v>0</v>
      </c>
      <c r="Q25">
        <v>0</v>
      </c>
      <c r="R25">
        <v>1</v>
      </c>
      <c r="S25">
        <v>0</v>
      </c>
      <c r="T25">
        <v>0</v>
      </c>
      <c r="U25">
        <v>3</v>
      </c>
      <c r="V25">
        <v>0</v>
      </c>
      <c r="W25">
        <v>0</v>
      </c>
      <c r="X25">
        <v>2</v>
      </c>
      <c r="Y25">
        <v>0</v>
      </c>
      <c r="Z25">
        <v>0</v>
      </c>
      <c r="AA25">
        <v>0</v>
      </c>
      <c r="AB25">
        <v>3</v>
      </c>
      <c r="AC25">
        <v>0</v>
      </c>
      <c r="AD25">
        <v>0</v>
      </c>
      <c r="AE25">
        <v>0</v>
      </c>
      <c r="AF25">
        <v>1</v>
      </c>
      <c r="AG25">
        <v>2</v>
      </c>
      <c r="AH25">
        <v>0</v>
      </c>
      <c r="AI25">
        <v>0</v>
      </c>
      <c r="AJ25">
        <v>1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1</v>
      </c>
      <c r="AU25">
        <v>1</v>
      </c>
      <c r="AV25">
        <v>3</v>
      </c>
      <c r="AW25">
        <v>0</v>
      </c>
      <c r="AX25">
        <v>0</v>
      </c>
      <c r="AY25">
        <v>0</v>
      </c>
      <c r="AZ25">
        <v>0</v>
      </c>
      <c r="BA25">
        <v>2</v>
      </c>
      <c r="BB25">
        <v>0</v>
      </c>
      <c r="BC25">
        <v>0</v>
      </c>
      <c r="BD25">
        <v>2</v>
      </c>
      <c r="BE25">
        <v>0</v>
      </c>
      <c r="BF25">
        <v>0</v>
      </c>
      <c r="BG25">
        <v>0</v>
      </c>
      <c r="BH25">
        <v>0</v>
      </c>
      <c r="BI25">
        <v>3</v>
      </c>
      <c r="BJ25">
        <v>0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1</v>
      </c>
      <c r="CJ25">
        <v>0</v>
      </c>
      <c r="CK25">
        <v>1</v>
      </c>
      <c r="CL25">
        <v>1</v>
      </c>
    </row>
    <row r="26" spans="1:90" x14ac:dyDescent="0.25">
      <c r="A26" t="s">
        <v>106</v>
      </c>
      <c r="B26">
        <v>6</v>
      </c>
      <c r="C26">
        <v>30</v>
      </c>
      <c r="D26">
        <v>4</v>
      </c>
      <c r="E26">
        <v>40</v>
      </c>
      <c r="F26" t="s">
        <v>165</v>
      </c>
      <c r="G26">
        <v>160</v>
      </c>
      <c r="H26">
        <f t="shared" si="0"/>
        <v>29</v>
      </c>
      <c r="I26">
        <v>0</v>
      </c>
      <c r="J26">
        <v>0</v>
      </c>
      <c r="K26">
        <v>1</v>
      </c>
      <c r="L26">
        <v>2</v>
      </c>
      <c r="M26">
        <v>0</v>
      </c>
      <c r="N26">
        <v>1</v>
      </c>
      <c r="O26">
        <v>0</v>
      </c>
      <c r="P26">
        <v>0</v>
      </c>
      <c r="Q26">
        <v>0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1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3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2</v>
      </c>
      <c r="BJ26">
        <v>1</v>
      </c>
      <c r="BK26">
        <v>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1</v>
      </c>
      <c r="CF26">
        <v>0</v>
      </c>
      <c r="CG26">
        <v>0</v>
      </c>
      <c r="CH26">
        <v>0</v>
      </c>
      <c r="CI26">
        <v>2</v>
      </c>
      <c r="CJ26">
        <v>0</v>
      </c>
      <c r="CK26">
        <v>1</v>
      </c>
      <c r="CL26">
        <v>0</v>
      </c>
    </row>
    <row r="27" spans="1:90" x14ac:dyDescent="0.25">
      <c r="A27" t="s">
        <v>107</v>
      </c>
      <c r="B27">
        <v>8</v>
      </c>
      <c r="C27">
        <v>20</v>
      </c>
      <c r="D27">
        <v>3</v>
      </c>
      <c r="E27">
        <v>40</v>
      </c>
      <c r="F27" t="s">
        <v>165</v>
      </c>
      <c r="G27">
        <v>160</v>
      </c>
      <c r="H27">
        <f t="shared" si="0"/>
        <v>44</v>
      </c>
      <c r="I27">
        <v>0</v>
      </c>
      <c r="J27">
        <v>0</v>
      </c>
      <c r="K27">
        <v>0</v>
      </c>
      <c r="L27">
        <v>0</v>
      </c>
      <c r="M27">
        <v>2</v>
      </c>
      <c r="N27">
        <v>2</v>
      </c>
      <c r="O27">
        <v>0</v>
      </c>
      <c r="P27">
        <v>0</v>
      </c>
      <c r="Q27">
        <v>0</v>
      </c>
      <c r="R27">
        <v>2</v>
      </c>
      <c r="S27">
        <v>0</v>
      </c>
      <c r="T27">
        <v>1</v>
      </c>
      <c r="U27">
        <v>3</v>
      </c>
      <c r="V27">
        <v>2</v>
      </c>
      <c r="W27">
        <v>0</v>
      </c>
      <c r="X27">
        <v>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1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1</v>
      </c>
      <c r="AS27">
        <v>1</v>
      </c>
      <c r="AT27">
        <v>1</v>
      </c>
      <c r="AU27">
        <v>1</v>
      </c>
      <c r="AV27">
        <v>3</v>
      </c>
      <c r="AW27">
        <v>0</v>
      </c>
      <c r="AX27">
        <v>2</v>
      </c>
      <c r="AY27">
        <v>1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2</v>
      </c>
      <c r="BI27">
        <v>0</v>
      </c>
      <c r="BJ27">
        <v>2</v>
      </c>
      <c r="BK27">
        <v>0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3</v>
      </c>
      <c r="BV27">
        <v>0</v>
      </c>
      <c r="BW27">
        <v>1</v>
      </c>
      <c r="BX27">
        <v>0</v>
      </c>
      <c r="BY27">
        <v>1</v>
      </c>
      <c r="BZ27">
        <v>0</v>
      </c>
      <c r="CA27">
        <v>0</v>
      </c>
      <c r="CB27">
        <v>1</v>
      </c>
      <c r="CC27">
        <v>1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</row>
    <row r="28" spans="1:90" x14ac:dyDescent="0.25">
      <c r="A28" t="s">
        <v>108</v>
      </c>
      <c r="B28">
        <v>8</v>
      </c>
      <c r="C28">
        <v>7</v>
      </c>
      <c r="D28">
        <v>3</v>
      </c>
      <c r="E28">
        <v>20</v>
      </c>
      <c r="F28" t="s">
        <v>165</v>
      </c>
      <c r="G28">
        <v>150</v>
      </c>
      <c r="H28">
        <f t="shared" si="0"/>
        <v>27</v>
      </c>
      <c r="I28">
        <v>0</v>
      </c>
      <c r="J28">
        <v>0</v>
      </c>
      <c r="K28">
        <v>1</v>
      </c>
      <c r="L28">
        <v>0</v>
      </c>
      <c r="M28">
        <v>2</v>
      </c>
      <c r="N28">
        <v>0</v>
      </c>
      <c r="O28">
        <v>0</v>
      </c>
      <c r="P28">
        <v>0</v>
      </c>
      <c r="Q28">
        <v>0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1</v>
      </c>
      <c r="AT28">
        <v>1</v>
      </c>
      <c r="AU28">
        <v>1</v>
      </c>
      <c r="AV28">
        <v>3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1</v>
      </c>
      <c r="BL28">
        <v>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</row>
    <row r="29" spans="1:90" x14ac:dyDescent="0.25">
      <c r="A29" t="s">
        <v>109</v>
      </c>
      <c r="B29">
        <v>6</v>
      </c>
      <c r="C29">
        <v>10</v>
      </c>
      <c r="D29">
        <v>3</v>
      </c>
      <c r="E29">
        <v>80</v>
      </c>
      <c r="F29" t="s">
        <v>165</v>
      </c>
      <c r="G29">
        <v>160</v>
      </c>
      <c r="H29">
        <f t="shared" si="0"/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1</v>
      </c>
      <c r="BB29">
        <v>1</v>
      </c>
      <c r="BC29">
        <v>0</v>
      </c>
      <c r="BD29">
        <v>0</v>
      </c>
      <c r="BE29">
        <v>2</v>
      </c>
      <c r="BF29">
        <v>0</v>
      </c>
      <c r="BG29">
        <v>0</v>
      </c>
      <c r="BH29">
        <v>1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2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</row>
    <row r="30" spans="1:90" x14ac:dyDescent="0.25">
      <c r="A30" t="s">
        <v>110</v>
      </c>
      <c r="B30">
        <v>8</v>
      </c>
      <c r="C30">
        <v>7</v>
      </c>
      <c r="D30">
        <v>3</v>
      </c>
      <c r="E30">
        <v>20</v>
      </c>
      <c r="F30" t="s">
        <v>165</v>
      </c>
      <c r="G30">
        <v>150</v>
      </c>
      <c r="H30">
        <f t="shared" si="0"/>
        <v>27</v>
      </c>
      <c r="I30">
        <v>0</v>
      </c>
      <c r="J30">
        <v>0</v>
      </c>
      <c r="K30">
        <v>1</v>
      </c>
      <c r="L30">
        <v>0</v>
      </c>
      <c r="M30">
        <v>2</v>
      </c>
      <c r="N30">
        <v>0</v>
      </c>
      <c r="O30">
        <v>0</v>
      </c>
      <c r="P30">
        <v>0</v>
      </c>
      <c r="Q30">
        <v>0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2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1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1</v>
      </c>
      <c r="AU30">
        <v>1</v>
      </c>
      <c r="AV30">
        <v>3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1</v>
      </c>
      <c r="BG30">
        <v>0</v>
      </c>
      <c r="BH30">
        <v>0</v>
      </c>
      <c r="BI30">
        <v>1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</row>
    <row r="31" spans="1:90" x14ac:dyDescent="0.25">
      <c r="A31" t="s">
        <v>111</v>
      </c>
      <c r="B31">
        <v>8</v>
      </c>
      <c r="C31">
        <v>30</v>
      </c>
      <c r="D31">
        <v>2</v>
      </c>
      <c r="E31">
        <v>30</v>
      </c>
      <c r="F31" t="s">
        <v>165</v>
      </c>
      <c r="G31">
        <v>160</v>
      </c>
      <c r="H31">
        <f t="shared" si="0"/>
        <v>41</v>
      </c>
      <c r="I31">
        <v>3</v>
      </c>
      <c r="J31">
        <v>1</v>
      </c>
      <c r="K31">
        <v>2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1</v>
      </c>
      <c r="W31">
        <v>0</v>
      </c>
      <c r="X31">
        <v>1</v>
      </c>
      <c r="Y31">
        <v>0</v>
      </c>
      <c r="Z31">
        <v>0</v>
      </c>
      <c r="AA31">
        <v>0</v>
      </c>
      <c r="AB31">
        <v>3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1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1</v>
      </c>
      <c r="AV31">
        <v>2</v>
      </c>
      <c r="AW31">
        <v>1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2</v>
      </c>
      <c r="BE31">
        <v>0</v>
      </c>
      <c r="BF31">
        <v>0</v>
      </c>
      <c r="BG31">
        <v>2</v>
      </c>
      <c r="BH31">
        <v>1</v>
      </c>
      <c r="BI31">
        <v>2</v>
      </c>
      <c r="BJ31">
        <v>1</v>
      </c>
      <c r="BK31">
        <v>0</v>
      </c>
      <c r="BL31">
        <v>0</v>
      </c>
      <c r="BM31">
        <v>1</v>
      </c>
      <c r="BN31">
        <v>0</v>
      </c>
      <c r="BO31">
        <v>2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2</v>
      </c>
      <c r="CJ31">
        <v>3</v>
      </c>
      <c r="CK31">
        <v>0</v>
      </c>
      <c r="CL31">
        <v>0</v>
      </c>
    </row>
    <row r="32" spans="1:90" x14ac:dyDescent="0.25">
      <c r="A32" t="s">
        <v>112</v>
      </c>
      <c r="B32">
        <v>8</v>
      </c>
      <c r="C32">
        <v>20</v>
      </c>
      <c r="D32">
        <v>4</v>
      </c>
      <c r="E32">
        <v>20</v>
      </c>
      <c r="F32" t="s">
        <v>165</v>
      </c>
      <c r="G32">
        <v>150</v>
      </c>
      <c r="H32">
        <f t="shared" si="0"/>
        <v>33</v>
      </c>
      <c r="I32">
        <v>0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3</v>
      </c>
      <c r="Y32">
        <v>0</v>
      </c>
      <c r="Z32">
        <v>0</v>
      </c>
      <c r="AA32">
        <v>0</v>
      </c>
      <c r="AB32">
        <v>3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2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3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2</v>
      </c>
      <c r="BH32">
        <v>0</v>
      </c>
      <c r="BI32">
        <v>1</v>
      </c>
      <c r="BJ32">
        <v>1</v>
      </c>
      <c r="BK32">
        <v>0</v>
      </c>
      <c r="BL32">
        <v>0</v>
      </c>
      <c r="BM32">
        <v>2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2</v>
      </c>
      <c r="BX32">
        <v>0</v>
      </c>
      <c r="BY32">
        <v>0</v>
      </c>
      <c r="BZ32">
        <v>0</v>
      </c>
      <c r="CA32">
        <v>1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1</v>
      </c>
      <c r="CJ32">
        <v>0</v>
      </c>
      <c r="CK32">
        <v>0</v>
      </c>
      <c r="CL32">
        <v>1</v>
      </c>
    </row>
    <row r="33" spans="1:90" x14ac:dyDescent="0.25">
      <c r="A33" t="s">
        <v>113</v>
      </c>
      <c r="B33">
        <v>7</v>
      </c>
      <c r="C33">
        <v>2</v>
      </c>
      <c r="D33">
        <v>1</v>
      </c>
      <c r="E33">
        <v>40</v>
      </c>
      <c r="F33" t="s">
        <v>165</v>
      </c>
      <c r="G33">
        <v>160</v>
      </c>
      <c r="H33">
        <f t="shared" si="0"/>
        <v>33</v>
      </c>
      <c r="I33">
        <v>3</v>
      </c>
      <c r="J33">
        <v>0</v>
      </c>
      <c r="K33">
        <v>0</v>
      </c>
      <c r="L33">
        <v>0</v>
      </c>
      <c r="M33">
        <v>0</v>
      </c>
      <c r="N33">
        <v>2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1</v>
      </c>
      <c r="AM33">
        <v>0</v>
      </c>
      <c r="AN33">
        <v>1</v>
      </c>
      <c r="AO33">
        <v>0</v>
      </c>
      <c r="AP33">
        <v>1</v>
      </c>
      <c r="AQ33">
        <v>0</v>
      </c>
      <c r="AR33">
        <v>1</v>
      </c>
      <c r="AS33">
        <v>1</v>
      </c>
      <c r="AT33">
        <v>0</v>
      </c>
      <c r="AU33">
        <v>1</v>
      </c>
      <c r="AV33">
        <v>1</v>
      </c>
      <c r="AW33">
        <v>1</v>
      </c>
      <c r="AX33">
        <v>1</v>
      </c>
      <c r="AY33">
        <v>0</v>
      </c>
      <c r="AZ33">
        <v>0</v>
      </c>
      <c r="BA33">
        <v>2</v>
      </c>
      <c r="BB33">
        <v>1</v>
      </c>
      <c r="BC33">
        <v>0</v>
      </c>
      <c r="BD33">
        <v>1</v>
      </c>
      <c r="BE33">
        <v>0</v>
      </c>
      <c r="BF33">
        <v>0</v>
      </c>
      <c r="BG33">
        <v>1</v>
      </c>
      <c r="BH33">
        <v>0</v>
      </c>
      <c r="BI33">
        <v>3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2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2</v>
      </c>
      <c r="CK33">
        <v>0</v>
      </c>
      <c r="CL33">
        <v>0</v>
      </c>
    </row>
    <row r="34" spans="1:90" x14ac:dyDescent="0.25">
      <c r="A34" t="s">
        <v>114</v>
      </c>
      <c r="B34">
        <v>7</v>
      </c>
      <c r="C34">
        <v>10</v>
      </c>
      <c r="D34">
        <v>3</v>
      </c>
      <c r="E34">
        <v>60</v>
      </c>
      <c r="F34" t="s">
        <v>165</v>
      </c>
      <c r="G34">
        <v>160</v>
      </c>
      <c r="H34">
        <f t="shared" si="0"/>
        <v>16</v>
      </c>
      <c r="I34">
        <v>1</v>
      </c>
      <c r="J34">
        <v>0</v>
      </c>
      <c r="K34">
        <v>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2</v>
      </c>
      <c r="Y34">
        <v>0</v>
      </c>
      <c r="Z34">
        <v>0</v>
      </c>
      <c r="AA34">
        <v>0</v>
      </c>
      <c r="AB34">
        <v>2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2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</row>
    <row r="35" spans="1:90" x14ac:dyDescent="0.25">
      <c r="A35" t="s">
        <v>115</v>
      </c>
      <c r="B35">
        <v>5</v>
      </c>
      <c r="C35">
        <v>0</v>
      </c>
      <c r="D35">
        <v>5</v>
      </c>
      <c r="E35">
        <v>10</v>
      </c>
      <c r="F35" t="s">
        <v>164</v>
      </c>
      <c r="G35">
        <v>170</v>
      </c>
      <c r="H35">
        <f t="shared" si="0"/>
        <v>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</v>
      </c>
    </row>
    <row r="36" spans="1:90" x14ac:dyDescent="0.25">
      <c r="A36" t="s">
        <v>116</v>
      </c>
      <c r="B36">
        <v>5</v>
      </c>
      <c r="C36">
        <v>0</v>
      </c>
      <c r="D36">
        <v>5</v>
      </c>
      <c r="E36">
        <v>0</v>
      </c>
      <c r="F36" t="s">
        <v>165</v>
      </c>
      <c r="G36">
        <v>160</v>
      </c>
      <c r="H36">
        <f t="shared" si="0"/>
        <v>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</row>
    <row r="37" spans="1:90" x14ac:dyDescent="0.25">
      <c r="A37" t="s">
        <v>117</v>
      </c>
      <c r="B37">
        <v>5</v>
      </c>
      <c r="C37">
        <v>0</v>
      </c>
      <c r="D37">
        <v>5</v>
      </c>
      <c r="E37">
        <v>5</v>
      </c>
      <c r="F37" t="s">
        <v>164</v>
      </c>
      <c r="G37">
        <v>170</v>
      </c>
      <c r="H37">
        <f t="shared" si="0"/>
        <v>15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4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2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2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</row>
    <row r="38" spans="1:90" x14ac:dyDescent="0.25">
      <c r="A38" t="s">
        <v>118</v>
      </c>
      <c r="B38">
        <v>5</v>
      </c>
      <c r="C38">
        <v>0</v>
      </c>
      <c r="D38">
        <v>5</v>
      </c>
      <c r="E38">
        <v>5</v>
      </c>
      <c r="F38" t="s">
        <v>165</v>
      </c>
      <c r="G38">
        <v>180</v>
      </c>
      <c r="H38">
        <f t="shared" si="0"/>
        <v>18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2</v>
      </c>
      <c r="Y38">
        <v>0</v>
      </c>
      <c r="Z38">
        <v>0</v>
      </c>
      <c r="AA38">
        <v>0</v>
      </c>
      <c r="AB38">
        <v>0</v>
      </c>
      <c r="AC38">
        <v>3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1</v>
      </c>
      <c r="AM38">
        <v>0</v>
      </c>
      <c r="AN38">
        <v>0</v>
      </c>
      <c r="AO38">
        <v>3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2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2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</row>
    <row r="39" spans="1:90" x14ac:dyDescent="0.25">
      <c r="A39" t="s">
        <v>119</v>
      </c>
      <c r="B39">
        <v>5</v>
      </c>
      <c r="C39">
        <v>0</v>
      </c>
      <c r="D39">
        <v>5</v>
      </c>
      <c r="E39">
        <v>0</v>
      </c>
      <c r="F39" t="s">
        <v>164</v>
      </c>
      <c r="G39">
        <v>170</v>
      </c>
      <c r="H39">
        <f t="shared" si="0"/>
        <v>20</v>
      </c>
      <c r="I39">
        <v>0</v>
      </c>
      <c r="J39">
        <v>2</v>
      </c>
      <c r="K39">
        <v>0</v>
      </c>
      <c r="L39">
        <v>0</v>
      </c>
      <c r="M39">
        <v>0</v>
      </c>
      <c r="N39">
        <v>0</v>
      </c>
      <c r="O39">
        <v>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2</v>
      </c>
      <c r="Y39">
        <v>0</v>
      </c>
      <c r="Z39">
        <v>0</v>
      </c>
      <c r="AA39">
        <v>2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1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2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</row>
    <row r="40" spans="1:90" x14ac:dyDescent="0.25">
      <c r="A40" t="s">
        <v>120</v>
      </c>
      <c r="B40">
        <v>9</v>
      </c>
      <c r="C40">
        <v>2</v>
      </c>
      <c r="D40">
        <v>4</v>
      </c>
      <c r="E40">
        <v>15</v>
      </c>
      <c r="F40" t="s">
        <v>164</v>
      </c>
      <c r="G40">
        <v>160</v>
      </c>
      <c r="H40">
        <f t="shared" si="0"/>
        <v>30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3</v>
      </c>
      <c r="Y40">
        <v>0</v>
      </c>
      <c r="Z40">
        <v>0</v>
      </c>
      <c r="AA40">
        <v>0</v>
      </c>
      <c r="AB40">
        <v>2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2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1</v>
      </c>
      <c r="BC40">
        <v>0</v>
      </c>
      <c r="BD40">
        <v>1</v>
      </c>
      <c r="BE40">
        <v>0</v>
      </c>
      <c r="BF40">
        <v>0</v>
      </c>
      <c r="BG40">
        <v>3</v>
      </c>
      <c r="BH40">
        <v>0</v>
      </c>
      <c r="BI40">
        <v>3</v>
      </c>
      <c r="BJ40">
        <v>0</v>
      </c>
      <c r="BK40">
        <v>0</v>
      </c>
      <c r="BL40">
        <v>0</v>
      </c>
      <c r="BM40">
        <v>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2</v>
      </c>
      <c r="CK40">
        <v>0</v>
      </c>
      <c r="CL40">
        <v>1</v>
      </c>
    </row>
    <row r="41" spans="1:90" x14ac:dyDescent="0.25">
      <c r="A41" t="s">
        <v>121</v>
      </c>
      <c r="B41">
        <v>8</v>
      </c>
      <c r="C41">
        <v>10</v>
      </c>
      <c r="D41">
        <v>5</v>
      </c>
      <c r="E41">
        <v>20</v>
      </c>
      <c r="F41" t="s">
        <v>164</v>
      </c>
      <c r="G41">
        <v>160</v>
      </c>
      <c r="H41">
        <f t="shared" si="0"/>
        <v>40</v>
      </c>
      <c r="I41">
        <v>0</v>
      </c>
      <c r="J41">
        <v>2</v>
      </c>
      <c r="K41">
        <v>1</v>
      </c>
      <c r="L41">
        <v>0</v>
      </c>
      <c r="M41">
        <v>2</v>
      </c>
      <c r="N41">
        <v>1</v>
      </c>
      <c r="O41">
        <v>0</v>
      </c>
      <c r="P41">
        <v>0</v>
      </c>
      <c r="Q41">
        <v>0</v>
      </c>
      <c r="R41">
        <v>3</v>
      </c>
      <c r="S41">
        <v>0</v>
      </c>
      <c r="T41">
        <v>0</v>
      </c>
      <c r="U41">
        <v>1</v>
      </c>
      <c r="V41">
        <v>0</v>
      </c>
      <c r="W41">
        <v>1</v>
      </c>
      <c r="X41">
        <v>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1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1</v>
      </c>
      <c r="AV41">
        <v>3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2</v>
      </c>
      <c r="BH41">
        <v>0</v>
      </c>
      <c r="BI41">
        <v>3</v>
      </c>
      <c r="BJ41">
        <v>0</v>
      </c>
      <c r="BK41">
        <v>0</v>
      </c>
      <c r="BL41">
        <v>0</v>
      </c>
      <c r="BM41">
        <v>2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2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3</v>
      </c>
      <c r="CK41">
        <v>0</v>
      </c>
      <c r="CL41">
        <v>0</v>
      </c>
    </row>
    <row r="42" spans="1:90" x14ac:dyDescent="0.25">
      <c r="A42" t="s">
        <v>122</v>
      </c>
      <c r="B42">
        <v>9</v>
      </c>
      <c r="C42">
        <v>15</v>
      </c>
      <c r="D42">
        <v>4</v>
      </c>
      <c r="E42">
        <v>15</v>
      </c>
      <c r="F42" t="s">
        <v>164</v>
      </c>
      <c r="G42">
        <v>170</v>
      </c>
      <c r="H42">
        <f t="shared" si="0"/>
        <v>30</v>
      </c>
      <c r="I42">
        <v>0</v>
      </c>
      <c r="J42">
        <v>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1</v>
      </c>
      <c r="AX42">
        <v>1</v>
      </c>
      <c r="AY42">
        <v>0</v>
      </c>
      <c r="AZ42">
        <v>0</v>
      </c>
      <c r="BA42">
        <v>1</v>
      </c>
      <c r="BB42">
        <v>1</v>
      </c>
      <c r="BC42">
        <v>0</v>
      </c>
      <c r="BD42">
        <v>3</v>
      </c>
      <c r="BE42">
        <v>0</v>
      </c>
      <c r="BF42">
        <v>0</v>
      </c>
      <c r="BG42">
        <v>3</v>
      </c>
      <c r="BH42">
        <v>0</v>
      </c>
      <c r="BI42">
        <v>2</v>
      </c>
      <c r="BJ42">
        <v>0</v>
      </c>
      <c r="BK42">
        <v>0</v>
      </c>
      <c r="BL42">
        <v>0</v>
      </c>
      <c r="BM42">
        <v>3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1</v>
      </c>
      <c r="CC42">
        <v>1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</row>
    <row r="43" spans="1:90" x14ac:dyDescent="0.25">
      <c r="A43" t="s">
        <v>123</v>
      </c>
      <c r="B43">
        <v>9</v>
      </c>
      <c r="C43">
        <v>5</v>
      </c>
      <c r="D43">
        <v>1</v>
      </c>
      <c r="E43">
        <v>45</v>
      </c>
      <c r="F43" t="s">
        <v>164</v>
      </c>
      <c r="G43">
        <v>160</v>
      </c>
      <c r="H43">
        <f t="shared" si="0"/>
        <v>27</v>
      </c>
      <c r="I43">
        <v>0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1</v>
      </c>
      <c r="AW43">
        <v>0</v>
      </c>
      <c r="AX43">
        <v>2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3</v>
      </c>
      <c r="BE43">
        <v>0</v>
      </c>
      <c r="BF43">
        <v>0</v>
      </c>
      <c r="BG43">
        <v>3</v>
      </c>
      <c r="BH43">
        <v>0</v>
      </c>
      <c r="BI43">
        <v>3</v>
      </c>
      <c r="BJ43">
        <v>0</v>
      </c>
      <c r="BK43">
        <v>0</v>
      </c>
      <c r="BL43">
        <v>0</v>
      </c>
      <c r="BM43">
        <v>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</row>
    <row r="44" spans="1:90" x14ac:dyDescent="0.25">
      <c r="A44" t="s">
        <v>124</v>
      </c>
      <c r="B44">
        <v>8</v>
      </c>
      <c r="C44">
        <v>20</v>
      </c>
      <c r="D44">
        <v>3</v>
      </c>
      <c r="E44">
        <v>40</v>
      </c>
      <c r="F44" t="s">
        <v>164</v>
      </c>
      <c r="G44">
        <v>170</v>
      </c>
      <c r="H44">
        <f t="shared" si="0"/>
        <v>21</v>
      </c>
      <c r="I44">
        <v>0</v>
      </c>
      <c r="J44">
        <v>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3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2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1</v>
      </c>
      <c r="BE44">
        <v>0</v>
      </c>
      <c r="BF44">
        <v>0</v>
      </c>
      <c r="BG44">
        <v>3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</v>
      </c>
      <c r="BU44">
        <v>0</v>
      </c>
      <c r="BV44">
        <v>1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</row>
    <row r="45" spans="1:90" x14ac:dyDescent="0.25">
      <c r="A45" t="s">
        <v>125</v>
      </c>
      <c r="B45">
        <v>8</v>
      </c>
      <c r="C45">
        <v>15</v>
      </c>
      <c r="D45">
        <v>2</v>
      </c>
      <c r="E45">
        <v>20</v>
      </c>
      <c r="F45" t="s">
        <v>164</v>
      </c>
      <c r="G45">
        <v>180</v>
      </c>
      <c r="H45">
        <f t="shared" si="0"/>
        <v>30</v>
      </c>
      <c r="I45">
        <v>1</v>
      </c>
      <c r="J45">
        <v>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3</v>
      </c>
      <c r="AW45">
        <v>0</v>
      </c>
      <c r="AX45">
        <v>1</v>
      </c>
      <c r="AY45">
        <v>1</v>
      </c>
      <c r="AZ45">
        <v>0</v>
      </c>
      <c r="BA45">
        <v>1</v>
      </c>
      <c r="BB45">
        <v>0</v>
      </c>
      <c r="BC45">
        <v>0</v>
      </c>
      <c r="BD45">
        <v>3</v>
      </c>
      <c r="BE45">
        <v>0</v>
      </c>
      <c r="BF45">
        <v>0</v>
      </c>
      <c r="BG45">
        <v>4</v>
      </c>
      <c r="BH45">
        <v>0</v>
      </c>
      <c r="BI45">
        <v>3</v>
      </c>
      <c r="BJ45">
        <v>0</v>
      </c>
      <c r="BK45">
        <v>0</v>
      </c>
      <c r="BL45">
        <v>0</v>
      </c>
      <c r="BM45">
        <v>2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2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</row>
    <row r="46" spans="1:90" x14ac:dyDescent="0.25">
      <c r="A46" t="s">
        <v>126</v>
      </c>
      <c r="B46">
        <v>8</v>
      </c>
      <c r="C46">
        <v>15</v>
      </c>
      <c r="D46">
        <v>4</v>
      </c>
      <c r="E46">
        <v>10</v>
      </c>
      <c r="F46" t="s">
        <v>164</v>
      </c>
      <c r="G46">
        <v>180</v>
      </c>
      <c r="H46">
        <f t="shared" si="0"/>
        <v>39</v>
      </c>
      <c r="I46">
        <v>0</v>
      </c>
      <c r="J46">
        <v>2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3</v>
      </c>
      <c r="Y46">
        <v>0</v>
      </c>
      <c r="Z46">
        <v>0</v>
      </c>
      <c r="AA46">
        <v>3</v>
      </c>
      <c r="AB46">
        <v>2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2</v>
      </c>
      <c r="AK46">
        <v>0</v>
      </c>
      <c r="AL46">
        <v>0</v>
      </c>
      <c r="AM46">
        <v>0</v>
      </c>
      <c r="AN46">
        <v>2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3</v>
      </c>
      <c r="AW46">
        <v>0</v>
      </c>
      <c r="AX46">
        <v>0</v>
      </c>
      <c r="AY46">
        <v>0</v>
      </c>
      <c r="AZ46">
        <v>0</v>
      </c>
      <c r="BA46">
        <v>3</v>
      </c>
      <c r="BB46">
        <v>0</v>
      </c>
      <c r="BC46">
        <v>0</v>
      </c>
      <c r="BD46">
        <v>1</v>
      </c>
      <c r="BE46">
        <v>0</v>
      </c>
      <c r="BF46">
        <v>0</v>
      </c>
      <c r="BG46">
        <v>4</v>
      </c>
      <c r="BH46">
        <v>0</v>
      </c>
      <c r="BI46">
        <v>4</v>
      </c>
      <c r="BJ46">
        <v>0</v>
      </c>
      <c r="BK46">
        <v>0</v>
      </c>
      <c r="BL46">
        <v>0</v>
      </c>
      <c r="BM46">
        <v>3</v>
      </c>
      <c r="BN46">
        <v>1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2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</row>
    <row r="47" spans="1:90" x14ac:dyDescent="0.25">
      <c r="A47" t="s">
        <v>127</v>
      </c>
      <c r="B47">
        <v>3</v>
      </c>
      <c r="C47">
        <v>20</v>
      </c>
      <c r="D47">
        <v>1</v>
      </c>
      <c r="E47">
        <v>30</v>
      </c>
      <c r="F47" t="s">
        <v>164</v>
      </c>
      <c r="G47">
        <v>160</v>
      </c>
      <c r="H47">
        <f t="shared" si="0"/>
        <v>24</v>
      </c>
      <c r="I47">
        <v>2</v>
      </c>
      <c r="J47">
        <v>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2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2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2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2</v>
      </c>
      <c r="BN47">
        <v>0</v>
      </c>
      <c r="BO47">
        <v>3</v>
      </c>
      <c r="BP47">
        <v>0</v>
      </c>
      <c r="BQ47">
        <v>0</v>
      </c>
      <c r="BR47">
        <v>0</v>
      </c>
      <c r="BS47">
        <v>0</v>
      </c>
      <c r="BT47">
        <v>2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</row>
    <row r="48" spans="1:90" x14ac:dyDescent="0.25">
      <c r="A48" t="s">
        <v>128</v>
      </c>
      <c r="B48">
        <v>3</v>
      </c>
      <c r="C48">
        <v>25</v>
      </c>
      <c r="D48">
        <v>4</v>
      </c>
      <c r="E48">
        <v>20</v>
      </c>
      <c r="F48" t="s">
        <v>164</v>
      </c>
      <c r="G48">
        <v>160</v>
      </c>
      <c r="H48">
        <f t="shared" si="0"/>
        <v>21</v>
      </c>
      <c r="I48">
        <v>0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1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2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4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2</v>
      </c>
      <c r="BN48">
        <v>1</v>
      </c>
      <c r="BO48">
        <v>1</v>
      </c>
      <c r="BP48">
        <v>0</v>
      </c>
      <c r="BQ48">
        <v>0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</row>
    <row r="49" spans="1:90" x14ac:dyDescent="0.25">
      <c r="A49" t="s">
        <v>129</v>
      </c>
      <c r="B49">
        <v>9</v>
      </c>
      <c r="C49">
        <v>15</v>
      </c>
      <c r="D49">
        <v>3</v>
      </c>
      <c r="E49">
        <v>30</v>
      </c>
      <c r="F49" t="s">
        <v>164</v>
      </c>
      <c r="G49">
        <v>170</v>
      </c>
      <c r="H49">
        <f t="shared" si="0"/>
        <v>28</v>
      </c>
      <c r="I49">
        <v>1</v>
      </c>
      <c r="J49">
        <v>3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2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2</v>
      </c>
      <c r="AW49">
        <v>1</v>
      </c>
      <c r="AX49">
        <v>1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2</v>
      </c>
      <c r="BE49">
        <v>0</v>
      </c>
      <c r="BF49">
        <v>0</v>
      </c>
      <c r="BG49">
        <v>4</v>
      </c>
      <c r="BH49">
        <v>0</v>
      </c>
      <c r="BI49">
        <v>3</v>
      </c>
      <c r="BJ49">
        <v>0</v>
      </c>
      <c r="BK49">
        <v>0</v>
      </c>
      <c r="BL49">
        <v>0</v>
      </c>
      <c r="BM49">
        <v>2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</row>
    <row r="50" spans="1:90" x14ac:dyDescent="0.25">
      <c r="A50" t="s">
        <v>130</v>
      </c>
      <c r="B50">
        <v>5</v>
      </c>
      <c r="C50">
        <v>0</v>
      </c>
      <c r="D50">
        <v>5</v>
      </c>
      <c r="E50">
        <v>20</v>
      </c>
      <c r="F50" t="s">
        <v>163</v>
      </c>
      <c r="G50">
        <v>200</v>
      </c>
      <c r="H50">
        <f t="shared" si="0"/>
        <v>13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5</v>
      </c>
      <c r="Z50">
        <v>0</v>
      </c>
      <c r="AA50">
        <v>3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2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</row>
    <row r="51" spans="1:90" x14ac:dyDescent="0.25">
      <c r="A51" t="s">
        <v>131</v>
      </c>
      <c r="B51">
        <v>5</v>
      </c>
      <c r="C51">
        <v>0</v>
      </c>
      <c r="D51">
        <v>5</v>
      </c>
      <c r="E51">
        <v>30</v>
      </c>
      <c r="F51" t="s">
        <v>163</v>
      </c>
      <c r="G51">
        <v>210</v>
      </c>
      <c r="H51">
        <f t="shared" si="0"/>
        <v>12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5</v>
      </c>
      <c r="Z51">
        <v>0</v>
      </c>
      <c r="AA51">
        <v>2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</row>
    <row r="52" spans="1:90" x14ac:dyDescent="0.25">
      <c r="A52" t="s">
        <v>132</v>
      </c>
      <c r="B52">
        <v>5</v>
      </c>
      <c r="C52">
        <v>0</v>
      </c>
      <c r="D52">
        <v>5</v>
      </c>
      <c r="E52">
        <v>0</v>
      </c>
      <c r="F52" t="s">
        <v>163</v>
      </c>
      <c r="G52">
        <v>210</v>
      </c>
      <c r="H52">
        <f t="shared" si="0"/>
        <v>23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5</v>
      </c>
      <c r="Z52">
        <v>0</v>
      </c>
      <c r="AA52">
        <v>3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2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2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4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2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</row>
    <row r="53" spans="1:90" x14ac:dyDescent="0.25">
      <c r="A53" t="s">
        <v>133</v>
      </c>
      <c r="B53">
        <v>9</v>
      </c>
      <c r="C53">
        <v>5</v>
      </c>
      <c r="D53">
        <v>5</v>
      </c>
      <c r="E53">
        <v>20</v>
      </c>
      <c r="F53" t="s">
        <v>163</v>
      </c>
      <c r="G53">
        <v>190</v>
      </c>
      <c r="H53">
        <f t="shared" si="0"/>
        <v>24</v>
      </c>
      <c r="I53">
        <v>0</v>
      </c>
      <c r="J53">
        <v>3</v>
      </c>
      <c r="K53">
        <v>0</v>
      </c>
      <c r="L53">
        <v>0</v>
      </c>
      <c r="M53">
        <v>0</v>
      </c>
      <c r="N53">
        <v>0</v>
      </c>
      <c r="O53">
        <v>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5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2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2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2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1</v>
      </c>
      <c r="CK53">
        <v>0</v>
      </c>
      <c r="CL53">
        <v>0</v>
      </c>
    </row>
    <row r="54" spans="1:90" x14ac:dyDescent="0.25">
      <c r="A54" t="s">
        <v>134</v>
      </c>
      <c r="B54">
        <v>8</v>
      </c>
      <c r="C54">
        <v>10</v>
      </c>
      <c r="D54">
        <v>4</v>
      </c>
      <c r="E54">
        <v>5</v>
      </c>
      <c r="F54" t="s">
        <v>163</v>
      </c>
      <c r="G54">
        <v>170</v>
      </c>
      <c r="H54">
        <f t="shared" si="0"/>
        <v>22</v>
      </c>
      <c r="I54">
        <v>0</v>
      </c>
      <c r="J54">
        <v>3</v>
      </c>
      <c r="K54">
        <v>0</v>
      </c>
      <c r="L54">
        <v>0</v>
      </c>
      <c r="M54">
        <v>0</v>
      </c>
      <c r="N54">
        <v>0</v>
      </c>
      <c r="O54">
        <v>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</v>
      </c>
      <c r="Y54">
        <v>0</v>
      </c>
      <c r="Z54">
        <v>0</v>
      </c>
      <c r="AA54">
        <v>3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1</v>
      </c>
      <c r="BJ54">
        <v>0</v>
      </c>
      <c r="BK54">
        <v>0</v>
      </c>
      <c r="BL54">
        <v>0</v>
      </c>
      <c r="BM54">
        <v>0</v>
      </c>
      <c r="BN54">
        <v>2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2</v>
      </c>
      <c r="BX54">
        <v>0</v>
      </c>
      <c r="BY54">
        <v>0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</row>
    <row r="55" spans="1:90" x14ac:dyDescent="0.25">
      <c r="A55" t="s">
        <v>135</v>
      </c>
      <c r="B55">
        <v>5</v>
      </c>
      <c r="C55">
        <v>0</v>
      </c>
      <c r="D55">
        <v>5</v>
      </c>
      <c r="E55">
        <v>10</v>
      </c>
      <c r="F55" t="s">
        <v>163</v>
      </c>
      <c r="G55">
        <v>190</v>
      </c>
      <c r="H55">
        <f t="shared" si="0"/>
        <v>16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4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4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4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</row>
    <row r="56" spans="1:90" x14ac:dyDescent="0.25">
      <c r="A56" t="s">
        <v>136</v>
      </c>
      <c r="B56">
        <v>5</v>
      </c>
      <c r="C56">
        <v>0</v>
      </c>
      <c r="D56">
        <v>5</v>
      </c>
      <c r="E56">
        <v>0</v>
      </c>
      <c r="F56" t="s">
        <v>163</v>
      </c>
      <c r="G56">
        <v>180</v>
      </c>
      <c r="H56">
        <f t="shared" si="0"/>
        <v>28</v>
      </c>
      <c r="I56">
        <v>1</v>
      </c>
      <c r="J56">
        <v>2</v>
      </c>
      <c r="K56">
        <v>0</v>
      </c>
      <c r="L56">
        <v>0</v>
      </c>
      <c r="M56">
        <v>0</v>
      </c>
      <c r="N56">
        <v>0</v>
      </c>
      <c r="O56">
        <v>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2</v>
      </c>
      <c r="Y56">
        <v>0</v>
      </c>
      <c r="Z56">
        <v>0</v>
      </c>
      <c r="AA56">
        <v>4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3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2</v>
      </c>
      <c r="BH56">
        <v>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1</v>
      </c>
      <c r="BO56">
        <v>4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2</v>
      </c>
      <c r="BX56">
        <v>0</v>
      </c>
      <c r="BY56">
        <v>0</v>
      </c>
      <c r="BZ56">
        <v>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</row>
    <row r="57" spans="1:90" x14ac:dyDescent="0.25">
      <c r="A57" t="s">
        <v>137</v>
      </c>
      <c r="B57">
        <v>9</v>
      </c>
      <c r="C57">
        <v>2</v>
      </c>
      <c r="D57">
        <v>5</v>
      </c>
      <c r="E57">
        <v>10</v>
      </c>
      <c r="F57" t="s">
        <v>163</v>
      </c>
      <c r="G57">
        <v>200</v>
      </c>
      <c r="H57">
        <f t="shared" si="0"/>
        <v>18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5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3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</row>
    <row r="58" spans="1:90" x14ac:dyDescent="0.25">
      <c r="A58" t="s">
        <v>138</v>
      </c>
      <c r="B58">
        <v>5</v>
      </c>
      <c r="C58">
        <v>0</v>
      </c>
      <c r="D58">
        <v>5</v>
      </c>
      <c r="E58">
        <v>0</v>
      </c>
      <c r="F58" t="s">
        <v>163</v>
      </c>
      <c r="G58">
        <v>180</v>
      </c>
      <c r="H58">
        <f t="shared" si="0"/>
        <v>28</v>
      </c>
      <c r="I58">
        <v>0</v>
      </c>
      <c r="J58">
        <v>3</v>
      </c>
      <c r="K58">
        <v>0</v>
      </c>
      <c r="L58">
        <v>0</v>
      </c>
      <c r="M58">
        <v>0</v>
      </c>
      <c r="N58">
        <v>0</v>
      </c>
      <c r="O58">
        <v>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2</v>
      </c>
      <c r="Y58">
        <v>0</v>
      </c>
      <c r="Z58">
        <v>0</v>
      </c>
      <c r="AA58">
        <v>5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2</v>
      </c>
      <c r="AL58">
        <v>0</v>
      </c>
      <c r="AM58">
        <v>2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2</v>
      </c>
      <c r="AW58">
        <v>2</v>
      </c>
      <c r="AX58">
        <v>0</v>
      </c>
      <c r="AY58">
        <v>0</v>
      </c>
      <c r="AZ58">
        <v>0</v>
      </c>
      <c r="BA58">
        <v>2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2</v>
      </c>
      <c r="BX58">
        <v>0</v>
      </c>
      <c r="BY58">
        <v>0</v>
      </c>
      <c r="BZ58">
        <v>2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</row>
    <row r="59" spans="1:90" x14ac:dyDescent="0.25">
      <c r="A59" t="s">
        <v>139</v>
      </c>
      <c r="B59">
        <v>5</v>
      </c>
      <c r="C59">
        <v>0</v>
      </c>
      <c r="D59">
        <v>5</v>
      </c>
      <c r="E59">
        <v>0</v>
      </c>
      <c r="F59" t="s">
        <v>163</v>
      </c>
      <c r="G59">
        <v>190</v>
      </c>
      <c r="H59">
        <f t="shared" si="0"/>
        <v>28</v>
      </c>
      <c r="I59">
        <v>0</v>
      </c>
      <c r="J59">
        <v>4</v>
      </c>
      <c r="K59">
        <v>0</v>
      </c>
      <c r="L59">
        <v>0</v>
      </c>
      <c r="M59">
        <v>0</v>
      </c>
      <c r="N59">
        <v>0</v>
      </c>
      <c r="O59">
        <v>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5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2</v>
      </c>
      <c r="AW59">
        <v>2</v>
      </c>
      <c r="AX59">
        <v>0</v>
      </c>
      <c r="AY59">
        <v>0</v>
      </c>
      <c r="AZ59">
        <v>0</v>
      </c>
      <c r="BA59">
        <v>3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3</v>
      </c>
      <c r="BX59">
        <v>0</v>
      </c>
      <c r="BY59">
        <v>0</v>
      </c>
      <c r="BZ59">
        <v>2</v>
      </c>
      <c r="CA59">
        <v>0</v>
      </c>
      <c r="CB59">
        <v>0</v>
      </c>
      <c r="CC59">
        <v>0</v>
      </c>
      <c r="CD59">
        <v>2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</row>
    <row r="60" spans="1:90" x14ac:dyDescent="0.25">
      <c r="A60" t="s">
        <v>140</v>
      </c>
      <c r="B60">
        <v>7</v>
      </c>
      <c r="C60">
        <v>5</v>
      </c>
      <c r="D60">
        <v>3</v>
      </c>
      <c r="E60">
        <v>20</v>
      </c>
      <c r="F60" t="s">
        <v>163</v>
      </c>
      <c r="G60">
        <v>190</v>
      </c>
      <c r="H60">
        <f t="shared" si="0"/>
        <v>19</v>
      </c>
      <c r="I60">
        <v>0</v>
      </c>
      <c r="J60">
        <v>3</v>
      </c>
      <c r="K60">
        <v>0</v>
      </c>
      <c r="L60">
        <v>0</v>
      </c>
      <c r="M60">
        <v>0</v>
      </c>
      <c r="N60">
        <v>0</v>
      </c>
      <c r="O60">
        <v>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2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2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2</v>
      </c>
      <c r="BX60">
        <v>0</v>
      </c>
      <c r="BY60">
        <v>0</v>
      </c>
      <c r="BZ60">
        <v>1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</row>
    <row r="61" spans="1:90" x14ac:dyDescent="0.25">
      <c r="A61" t="s">
        <v>141</v>
      </c>
      <c r="B61">
        <v>7</v>
      </c>
      <c r="C61">
        <v>2</v>
      </c>
      <c r="D61">
        <v>3</v>
      </c>
      <c r="E61">
        <v>30</v>
      </c>
      <c r="F61" t="s">
        <v>164</v>
      </c>
      <c r="G61">
        <v>190</v>
      </c>
      <c r="H61">
        <f t="shared" si="0"/>
        <v>21</v>
      </c>
      <c r="I61">
        <v>0</v>
      </c>
      <c r="J61">
        <v>2</v>
      </c>
      <c r="K61">
        <v>0</v>
      </c>
      <c r="L61">
        <v>0</v>
      </c>
      <c r="M61">
        <v>0</v>
      </c>
      <c r="N61">
        <v>0</v>
      </c>
      <c r="O61">
        <v>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2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2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2</v>
      </c>
      <c r="AW61">
        <v>1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</row>
    <row r="62" spans="1:90" x14ac:dyDescent="0.25">
      <c r="A62" t="s">
        <v>142</v>
      </c>
      <c r="B62">
        <v>5</v>
      </c>
      <c r="C62">
        <v>0</v>
      </c>
      <c r="D62">
        <v>5</v>
      </c>
      <c r="E62">
        <v>20</v>
      </c>
      <c r="F62" t="s">
        <v>163</v>
      </c>
      <c r="G62">
        <v>200</v>
      </c>
      <c r="H62">
        <f t="shared" si="0"/>
        <v>22</v>
      </c>
      <c r="I62">
        <v>0</v>
      </c>
      <c r="J62">
        <v>2</v>
      </c>
      <c r="K62">
        <v>0</v>
      </c>
      <c r="L62">
        <v>0</v>
      </c>
      <c r="M62">
        <v>0</v>
      </c>
      <c r="N62">
        <v>0</v>
      </c>
      <c r="O62">
        <v>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Z62">
        <v>0</v>
      </c>
      <c r="AA62">
        <v>4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2</v>
      </c>
      <c r="AL62">
        <v>0</v>
      </c>
      <c r="AM62">
        <v>2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2</v>
      </c>
      <c r="AX62">
        <v>0</v>
      </c>
      <c r="AY62">
        <v>0</v>
      </c>
      <c r="AZ62">
        <v>0</v>
      </c>
      <c r="BA62">
        <v>2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</row>
    <row r="63" spans="1:90" x14ac:dyDescent="0.25">
      <c r="A63" t="s">
        <v>143</v>
      </c>
      <c r="B63">
        <v>6</v>
      </c>
      <c r="C63">
        <v>15</v>
      </c>
      <c r="D63">
        <v>3</v>
      </c>
      <c r="E63">
        <v>25</v>
      </c>
      <c r="F63" t="s">
        <v>164</v>
      </c>
      <c r="G63">
        <v>190</v>
      </c>
      <c r="H63">
        <f t="shared" si="0"/>
        <v>21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3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2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2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3</v>
      </c>
      <c r="BP63">
        <v>0</v>
      </c>
      <c r="BQ63">
        <v>0</v>
      </c>
      <c r="BR63">
        <v>0</v>
      </c>
      <c r="BS63">
        <v>0</v>
      </c>
      <c r="BT63">
        <v>1</v>
      </c>
      <c r="BU63">
        <v>0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</row>
    <row r="64" spans="1:90" x14ac:dyDescent="0.25">
      <c r="A64" t="s">
        <v>144</v>
      </c>
      <c r="B64">
        <v>5</v>
      </c>
      <c r="C64">
        <v>10</v>
      </c>
      <c r="D64">
        <v>4</v>
      </c>
      <c r="E64">
        <v>25</v>
      </c>
      <c r="F64" t="s">
        <v>163</v>
      </c>
      <c r="G64">
        <v>180</v>
      </c>
      <c r="H64">
        <f t="shared" si="0"/>
        <v>23</v>
      </c>
      <c r="I64">
        <v>1</v>
      </c>
      <c r="J64">
        <v>2</v>
      </c>
      <c r="K64">
        <v>0</v>
      </c>
      <c r="L64">
        <v>0</v>
      </c>
      <c r="M64">
        <v>0</v>
      </c>
      <c r="N64">
        <v>0</v>
      </c>
      <c r="O64">
        <v>2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3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1</v>
      </c>
      <c r="BN64">
        <v>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2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</row>
    <row r="65" spans="1:90" x14ac:dyDescent="0.25">
      <c r="A65" t="s">
        <v>145</v>
      </c>
      <c r="B65">
        <v>5</v>
      </c>
      <c r="C65">
        <v>0</v>
      </c>
      <c r="D65">
        <v>1</v>
      </c>
      <c r="E65">
        <v>50</v>
      </c>
      <c r="F65" t="s">
        <v>164</v>
      </c>
      <c r="G65">
        <v>180</v>
      </c>
      <c r="H65">
        <f t="shared" si="0"/>
        <v>28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2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2</v>
      </c>
      <c r="AW65">
        <v>1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0</v>
      </c>
      <c r="BD65">
        <v>1</v>
      </c>
      <c r="BE65">
        <v>0</v>
      </c>
      <c r="BF65">
        <v>0</v>
      </c>
      <c r="BG65">
        <v>1</v>
      </c>
      <c r="BH65">
        <v>1</v>
      </c>
      <c r="BI65">
        <v>2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4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3</v>
      </c>
      <c r="BX65">
        <v>0</v>
      </c>
      <c r="BY65">
        <v>0</v>
      </c>
      <c r="BZ65">
        <v>1</v>
      </c>
      <c r="CA65">
        <v>0</v>
      </c>
      <c r="CB65">
        <v>1</v>
      </c>
      <c r="CC65">
        <v>0</v>
      </c>
      <c r="CD65">
        <v>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</row>
    <row r="66" spans="1:90" x14ac:dyDescent="0.25">
      <c r="A66" t="s">
        <v>146</v>
      </c>
      <c r="B66">
        <v>5</v>
      </c>
      <c r="C66">
        <v>0</v>
      </c>
      <c r="D66">
        <v>1</v>
      </c>
      <c r="E66">
        <v>50</v>
      </c>
      <c r="F66" t="s">
        <v>163</v>
      </c>
      <c r="G66">
        <v>190</v>
      </c>
      <c r="H66">
        <f t="shared" si="0"/>
        <v>25</v>
      </c>
      <c r="I66">
        <v>0</v>
      </c>
      <c r="J66">
        <v>2</v>
      </c>
      <c r="K66">
        <v>0</v>
      </c>
      <c r="L66">
        <v>0</v>
      </c>
      <c r="M66">
        <v>0</v>
      </c>
      <c r="N66">
        <v>0</v>
      </c>
      <c r="O66">
        <v>2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0</v>
      </c>
      <c r="Z66">
        <v>0</v>
      </c>
      <c r="AA66">
        <v>3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2</v>
      </c>
      <c r="AL66">
        <v>0</v>
      </c>
      <c r="AM66">
        <v>2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2</v>
      </c>
      <c r="AW66">
        <v>2</v>
      </c>
      <c r="AX66">
        <v>0</v>
      </c>
      <c r="AY66">
        <v>0</v>
      </c>
      <c r="AZ66">
        <v>0</v>
      </c>
      <c r="BA66">
        <v>2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3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</row>
    <row r="67" spans="1:90" x14ac:dyDescent="0.25">
      <c r="A67" t="s">
        <v>147</v>
      </c>
      <c r="B67">
        <v>5</v>
      </c>
      <c r="C67">
        <v>0</v>
      </c>
      <c r="D67">
        <v>1</v>
      </c>
      <c r="E67">
        <v>40</v>
      </c>
      <c r="F67" t="s">
        <v>163</v>
      </c>
      <c r="G67">
        <v>200</v>
      </c>
      <c r="H67">
        <f t="shared" ref="H67:H76" si="1">SUM(I67:CL67)</f>
        <v>18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</v>
      </c>
      <c r="Y67">
        <v>1</v>
      </c>
      <c r="Z67">
        <v>0</v>
      </c>
      <c r="AA67">
        <v>3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2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</row>
    <row r="68" spans="1:90" x14ac:dyDescent="0.25">
      <c r="A68" t="s">
        <v>148</v>
      </c>
      <c r="B68">
        <v>5</v>
      </c>
      <c r="C68">
        <v>17</v>
      </c>
      <c r="D68">
        <v>2</v>
      </c>
      <c r="E68">
        <v>20</v>
      </c>
      <c r="F68" t="s">
        <v>164</v>
      </c>
      <c r="G68">
        <v>170</v>
      </c>
      <c r="H68">
        <f t="shared" si="1"/>
        <v>32</v>
      </c>
      <c r="I68">
        <v>2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0</v>
      </c>
      <c r="AY68">
        <v>1</v>
      </c>
      <c r="AZ68">
        <v>1</v>
      </c>
      <c r="BA68">
        <v>3</v>
      </c>
      <c r="BB68">
        <v>0</v>
      </c>
      <c r="BC68">
        <v>1</v>
      </c>
      <c r="BD68">
        <v>1</v>
      </c>
      <c r="BE68">
        <v>0</v>
      </c>
      <c r="BF68">
        <v>0</v>
      </c>
      <c r="BG68">
        <v>1</v>
      </c>
      <c r="BH68">
        <v>1</v>
      </c>
      <c r="BI68">
        <v>2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4</v>
      </c>
      <c r="BP68">
        <v>0</v>
      </c>
      <c r="BQ68">
        <v>0</v>
      </c>
      <c r="BR68">
        <v>0</v>
      </c>
      <c r="BS68">
        <v>0</v>
      </c>
      <c r="BT68">
        <v>2</v>
      </c>
      <c r="BU68">
        <v>0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1</v>
      </c>
      <c r="CJ68">
        <v>0</v>
      </c>
      <c r="CK68">
        <v>0</v>
      </c>
      <c r="CL68">
        <v>0</v>
      </c>
    </row>
    <row r="69" spans="1:90" x14ac:dyDescent="0.25">
      <c r="A69" t="s">
        <v>149</v>
      </c>
      <c r="B69">
        <v>5</v>
      </c>
      <c r="C69">
        <v>2</v>
      </c>
      <c r="D69">
        <v>1</v>
      </c>
      <c r="E69">
        <v>30</v>
      </c>
      <c r="F69" t="s">
        <v>164</v>
      </c>
      <c r="G69">
        <v>160</v>
      </c>
      <c r="H69">
        <f t="shared" si="1"/>
        <v>29</v>
      </c>
      <c r="I69">
        <v>1</v>
      </c>
      <c r="J69">
        <v>1</v>
      </c>
      <c r="K69">
        <v>2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2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2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1</v>
      </c>
      <c r="BE69">
        <v>0</v>
      </c>
      <c r="BF69">
        <v>0</v>
      </c>
      <c r="BG69">
        <v>3</v>
      </c>
      <c r="BH69">
        <v>0</v>
      </c>
      <c r="BI69">
        <v>1</v>
      </c>
      <c r="BJ69">
        <v>0</v>
      </c>
      <c r="BK69">
        <v>0</v>
      </c>
      <c r="BL69">
        <v>0</v>
      </c>
      <c r="BM69">
        <v>0</v>
      </c>
      <c r="BN69">
        <v>1</v>
      </c>
      <c r="BO69">
        <v>4</v>
      </c>
      <c r="BP69">
        <v>0</v>
      </c>
      <c r="BQ69">
        <v>0</v>
      </c>
      <c r="BR69">
        <v>0</v>
      </c>
      <c r="BS69">
        <v>0</v>
      </c>
      <c r="BT69">
        <v>1</v>
      </c>
      <c r="BU69">
        <v>0</v>
      </c>
      <c r="BV69">
        <v>1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1</v>
      </c>
      <c r="CJ69">
        <v>0</v>
      </c>
      <c r="CK69">
        <v>0</v>
      </c>
      <c r="CL69">
        <v>0</v>
      </c>
    </row>
    <row r="70" spans="1:90" x14ac:dyDescent="0.25">
      <c r="A70" t="s">
        <v>150</v>
      </c>
      <c r="B70">
        <v>5</v>
      </c>
      <c r="C70">
        <v>0</v>
      </c>
      <c r="D70">
        <v>1</v>
      </c>
      <c r="E70">
        <v>35</v>
      </c>
      <c r="F70" t="s">
        <v>164</v>
      </c>
      <c r="G70">
        <v>180</v>
      </c>
      <c r="H70">
        <f t="shared" si="1"/>
        <v>33</v>
      </c>
      <c r="I70">
        <v>1</v>
      </c>
      <c r="J70">
        <v>1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1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1</v>
      </c>
      <c r="AO70">
        <v>0</v>
      </c>
      <c r="AP70">
        <v>0</v>
      </c>
      <c r="AQ70">
        <v>0</v>
      </c>
      <c r="AR70">
        <v>1</v>
      </c>
      <c r="AS70">
        <v>1</v>
      </c>
      <c r="AT70">
        <v>0</v>
      </c>
      <c r="AU70">
        <v>0</v>
      </c>
      <c r="AV70">
        <v>0</v>
      </c>
      <c r="AW70">
        <v>1</v>
      </c>
      <c r="AX70">
        <v>0</v>
      </c>
      <c r="AY70">
        <v>0</v>
      </c>
      <c r="AZ70">
        <v>1</v>
      </c>
      <c r="BA70">
        <v>1</v>
      </c>
      <c r="BB70">
        <v>1</v>
      </c>
      <c r="BC70">
        <v>0</v>
      </c>
      <c r="BD70">
        <v>2</v>
      </c>
      <c r="BE70">
        <v>0</v>
      </c>
      <c r="BF70">
        <v>0</v>
      </c>
      <c r="BG70">
        <v>0</v>
      </c>
      <c r="BH70">
        <v>3</v>
      </c>
      <c r="BI70">
        <v>2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4</v>
      </c>
      <c r="BP70">
        <v>0</v>
      </c>
      <c r="BQ70">
        <v>0</v>
      </c>
      <c r="BR70">
        <v>0</v>
      </c>
      <c r="BS70">
        <v>0</v>
      </c>
      <c r="BT70">
        <v>1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1</v>
      </c>
      <c r="CA70">
        <v>0</v>
      </c>
      <c r="CB70">
        <v>2</v>
      </c>
      <c r="CC70">
        <v>1</v>
      </c>
      <c r="CD70">
        <v>1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</row>
    <row r="71" spans="1:90" x14ac:dyDescent="0.25">
      <c r="A71" t="s">
        <v>151</v>
      </c>
      <c r="B71">
        <v>8</v>
      </c>
      <c r="C71">
        <v>2</v>
      </c>
      <c r="D71">
        <v>1</v>
      </c>
      <c r="E71">
        <v>40</v>
      </c>
      <c r="F71" t="s">
        <v>164</v>
      </c>
      <c r="G71">
        <v>160</v>
      </c>
      <c r="H71">
        <f t="shared" si="1"/>
        <v>23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3</v>
      </c>
      <c r="Y71">
        <v>0</v>
      </c>
      <c r="Z71">
        <v>0</v>
      </c>
      <c r="AA71">
        <v>2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3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2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3</v>
      </c>
      <c r="BP71">
        <v>0</v>
      </c>
      <c r="BQ71">
        <v>0</v>
      </c>
      <c r="BR71">
        <v>0</v>
      </c>
      <c r="BS71">
        <v>0</v>
      </c>
      <c r="BT71">
        <v>2</v>
      </c>
      <c r="BU71">
        <v>0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</row>
    <row r="72" spans="1:90" x14ac:dyDescent="0.25">
      <c r="A72" t="s">
        <v>152</v>
      </c>
      <c r="B72">
        <v>5</v>
      </c>
      <c r="C72">
        <v>10</v>
      </c>
      <c r="D72">
        <v>2</v>
      </c>
      <c r="E72">
        <v>40</v>
      </c>
      <c r="F72" t="s">
        <v>164</v>
      </c>
      <c r="G72">
        <v>180</v>
      </c>
      <c r="H72">
        <f t="shared" si="1"/>
        <v>29</v>
      </c>
      <c r="I72">
        <v>0</v>
      </c>
      <c r="J72">
        <v>3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2</v>
      </c>
      <c r="AX72">
        <v>0</v>
      </c>
      <c r="AY72">
        <v>0</v>
      </c>
      <c r="AZ72">
        <v>0</v>
      </c>
      <c r="BA72">
        <v>1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3</v>
      </c>
      <c r="BH72">
        <v>1</v>
      </c>
      <c r="BI72">
        <v>2</v>
      </c>
      <c r="BJ72">
        <v>0</v>
      </c>
      <c r="BK72">
        <v>0</v>
      </c>
      <c r="BL72">
        <v>0</v>
      </c>
      <c r="BM72">
        <v>2</v>
      </c>
      <c r="BN72">
        <v>0</v>
      </c>
      <c r="BO72">
        <v>4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1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</row>
    <row r="73" spans="1:90" x14ac:dyDescent="0.25">
      <c r="A73" t="s">
        <v>153</v>
      </c>
      <c r="B73">
        <v>5</v>
      </c>
      <c r="C73">
        <v>0</v>
      </c>
      <c r="D73">
        <v>1</v>
      </c>
      <c r="E73">
        <v>20</v>
      </c>
      <c r="F73" t="s">
        <v>164</v>
      </c>
      <c r="G73">
        <v>180</v>
      </c>
      <c r="H73">
        <f t="shared" si="1"/>
        <v>28</v>
      </c>
      <c r="I73">
        <v>0</v>
      </c>
      <c r="J73">
        <v>3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3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</v>
      </c>
      <c r="AK73">
        <v>0</v>
      </c>
      <c r="AL73">
        <v>1</v>
      </c>
      <c r="AM73">
        <v>0</v>
      </c>
      <c r="AN73">
        <v>2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2</v>
      </c>
      <c r="BE73">
        <v>0</v>
      </c>
      <c r="BF73">
        <v>0</v>
      </c>
      <c r="BG73">
        <v>2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1</v>
      </c>
      <c r="BN73">
        <v>0</v>
      </c>
      <c r="BO73">
        <v>4</v>
      </c>
      <c r="BP73">
        <v>0</v>
      </c>
      <c r="BQ73">
        <v>0</v>
      </c>
      <c r="BR73">
        <v>0</v>
      </c>
      <c r="BS73">
        <v>0</v>
      </c>
      <c r="BT73">
        <v>2</v>
      </c>
      <c r="BU73">
        <v>0</v>
      </c>
      <c r="BV73">
        <v>1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1</v>
      </c>
      <c r="CC73">
        <v>1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</row>
    <row r="74" spans="1:90" x14ac:dyDescent="0.25">
      <c r="A74" t="s">
        <v>154</v>
      </c>
      <c r="B74">
        <v>9</v>
      </c>
      <c r="C74">
        <v>2</v>
      </c>
      <c r="D74">
        <v>1</v>
      </c>
      <c r="E74">
        <v>70</v>
      </c>
      <c r="F74" t="s">
        <v>164</v>
      </c>
      <c r="G74">
        <v>170</v>
      </c>
      <c r="H74">
        <f t="shared" si="1"/>
        <v>17</v>
      </c>
      <c r="I74">
        <v>1</v>
      </c>
      <c r="J74">
        <v>2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0</v>
      </c>
      <c r="BG74">
        <v>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</v>
      </c>
      <c r="BO74">
        <v>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</row>
    <row r="75" spans="1:90" x14ac:dyDescent="0.25">
      <c r="A75" t="s">
        <v>155</v>
      </c>
      <c r="B75">
        <v>7</v>
      </c>
      <c r="C75">
        <v>15</v>
      </c>
      <c r="D75">
        <v>1</v>
      </c>
      <c r="E75">
        <v>30</v>
      </c>
      <c r="F75" t="s">
        <v>164</v>
      </c>
      <c r="G75">
        <v>160</v>
      </c>
      <c r="H75">
        <f t="shared" si="1"/>
        <v>29</v>
      </c>
      <c r="I75">
        <v>2</v>
      </c>
      <c r="J75">
        <v>1</v>
      </c>
      <c r="K75">
        <v>1</v>
      </c>
      <c r="L75">
        <v>0</v>
      </c>
      <c r="M75">
        <v>0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1</v>
      </c>
      <c r="AY75">
        <v>0</v>
      </c>
      <c r="AZ75">
        <v>0</v>
      </c>
      <c r="BA75">
        <v>2</v>
      </c>
      <c r="BB75">
        <v>0</v>
      </c>
      <c r="BC75">
        <v>0</v>
      </c>
      <c r="BD75">
        <v>1</v>
      </c>
      <c r="BE75">
        <v>0</v>
      </c>
      <c r="BF75">
        <v>0</v>
      </c>
      <c r="BG75">
        <v>1</v>
      </c>
      <c r="BH75">
        <v>1</v>
      </c>
      <c r="BI75">
        <v>2</v>
      </c>
      <c r="BJ75">
        <v>0</v>
      </c>
      <c r="BK75">
        <v>0</v>
      </c>
      <c r="BL75">
        <v>0</v>
      </c>
      <c r="BM75">
        <v>1</v>
      </c>
      <c r="BN75">
        <v>0</v>
      </c>
      <c r="BO75">
        <v>4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2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</row>
    <row r="76" spans="1:90" x14ac:dyDescent="0.25">
      <c r="A76" t="s">
        <v>156</v>
      </c>
      <c r="B76">
        <v>3</v>
      </c>
      <c r="C76">
        <v>10</v>
      </c>
      <c r="D76">
        <v>2</v>
      </c>
      <c r="E76">
        <v>25</v>
      </c>
      <c r="F76" t="s">
        <v>164</v>
      </c>
      <c r="G76">
        <v>160</v>
      </c>
      <c r="H76">
        <f t="shared" si="1"/>
        <v>23</v>
      </c>
      <c r="I76">
        <v>2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2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2</v>
      </c>
      <c r="BH76">
        <v>0</v>
      </c>
      <c r="BI76">
        <v>1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4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1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1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76"/>
  <sheetViews>
    <sheetView workbookViewId="0">
      <selection activeCell="B1" sqref="B1:CE76"/>
    </sheetView>
  </sheetViews>
  <sheetFormatPr baseColWidth="10" defaultColWidth="9.140625" defaultRowHeight="15" x14ac:dyDescent="0.25"/>
  <sheetData>
    <row r="1" spans="1:8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</row>
    <row r="2" spans="1:83" x14ac:dyDescent="0.25">
      <c r="A2" t="s">
        <v>82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3</v>
      </c>
      <c r="K2">
        <v>0</v>
      </c>
      <c r="L2">
        <v>0</v>
      </c>
      <c r="M2">
        <v>2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1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1</v>
      </c>
      <c r="CB2">
        <v>0</v>
      </c>
      <c r="CC2">
        <v>0</v>
      </c>
      <c r="CD2">
        <v>0</v>
      </c>
      <c r="CE2">
        <v>0</v>
      </c>
    </row>
    <row r="3" spans="1:83" x14ac:dyDescent="0.25">
      <c r="A3" t="s">
        <v>83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3</v>
      </c>
      <c r="P3">
        <v>0</v>
      </c>
      <c r="Q3">
        <v>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1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1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2</v>
      </c>
      <c r="BK3">
        <v>1</v>
      </c>
      <c r="BL3">
        <v>0</v>
      </c>
      <c r="BM3">
        <v>0</v>
      </c>
      <c r="BN3">
        <v>1</v>
      </c>
      <c r="BO3">
        <v>0</v>
      </c>
      <c r="BP3">
        <v>0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1</v>
      </c>
      <c r="CB3">
        <v>0</v>
      </c>
      <c r="CC3">
        <v>0</v>
      </c>
      <c r="CD3">
        <v>0</v>
      </c>
      <c r="CE3">
        <v>0</v>
      </c>
    </row>
    <row r="4" spans="1:83" x14ac:dyDescent="0.25">
      <c r="A4" t="s">
        <v>84</v>
      </c>
      <c r="B4">
        <v>3</v>
      </c>
      <c r="C4">
        <v>0</v>
      </c>
      <c r="D4">
        <v>1</v>
      </c>
      <c r="E4">
        <v>0</v>
      </c>
      <c r="F4">
        <v>1</v>
      </c>
      <c r="G4">
        <v>2</v>
      </c>
      <c r="H4">
        <v>0</v>
      </c>
      <c r="I4">
        <v>0</v>
      </c>
      <c r="J4">
        <v>0</v>
      </c>
      <c r="K4">
        <v>1</v>
      </c>
      <c r="L4">
        <v>0</v>
      </c>
      <c r="M4">
        <v>3</v>
      </c>
      <c r="N4">
        <v>1</v>
      </c>
      <c r="O4">
        <v>4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1</v>
      </c>
      <c r="AN4">
        <v>1</v>
      </c>
      <c r="AO4">
        <v>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1</v>
      </c>
      <c r="BB4">
        <v>2</v>
      </c>
      <c r="BC4">
        <v>1</v>
      </c>
      <c r="BD4">
        <v>0</v>
      </c>
      <c r="BE4">
        <v>2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1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</row>
    <row r="5" spans="1:83" x14ac:dyDescent="0.25">
      <c r="A5" t="s">
        <v>85</v>
      </c>
      <c r="B5">
        <v>0</v>
      </c>
      <c r="C5">
        <v>0</v>
      </c>
      <c r="D5">
        <v>0</v>
      </c>
      <c r="E5">
        <v>2</v>
      </c>
      <c r="F5">
        <v>0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1</v>
      </c>
      <c r="P5">
        <v>0</v>
      </c>
      <c r="Q5">
        <v>2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2</v>
      </c>
      <c r="BM5">
        <v>0</v>
      </c>
      <c r="BN5">
        <v>1</v>
      </c>
      <c r="BO5">
        <v>0</v>
      </c>
      <c r="BP5">
        <v>0</v>
      </c>
      <c r="BQ5">
        <v>0</v>
      </c>
      <c r="BR5">
        <v>2</v>
      </c>
      <c r="BS5">
        <v>0</v>
      </c>
      <c r="BT5">
        <v>0</v>
      </c>
      <c r="BU5">
        <v>1</v>
      </c>
      <c r="BV5">
        <v>1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0</v>
      </c>
      <c r="CE5">
        <v>0</v>
      </c>
    </row>
    <row r="6" spans="1:83" x14ac:dyDescent="0.25">
      <c r="A6" t="s">
        <v>86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</row>
    <row r="7" spans="1:83" x14ac:dyDescent="0.25">
      <c r="A7" t="s">
        <v>87</v>
      </c>
      <c r="B7">
        <v>0</v>
      </c>
      <c r="C7">
        <v>0</v>
      </c>
      <c r="D7">
        <v>0</v>
      </c>
      <c r="E7">
        <v>0</v>
      </c>
      <c r="F7">
        <v>0</v>
      </c>
      <c r="G7">
        <v>3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4</v>
      </c>
      <c r="P7">
        <v>0</v>
      </c>
      <c r="Q7">
        <v>2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1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2</v>
      </c>
      <c r="AV7">
        <v>1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2</v>
      </c>
      <c r="BJ7">
        <v>2</v>
      </c>
      <c r="BK7">
        <v>0</v>
      </c>
      <c r="BL7">
        <v>1</v>
      </c>
      <c r="BM7">
        <v>0</v>
      </c>
      <c r="BN7">
        <v>1</v>
      </c>
      <c r="BO7">
        <v>0</v>
      </c>
      <c r="BP7">
        <v>0</v>
      </c>
      <c r="BQ7">
        <v>2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</row>
    <row r="8" spans="1:83" x14ac:dyDescent="0.25">
      <c r="A8" t="s">
        <v>88</v>
      </c>
      <c r="B8">
        <v>2</v>
      </c>
      <c r="C8">
        <v>0</v>
      </c>
      <c r="D8">
        <v>0</v>
      </c>
      <c r="E8">
        <v>0</v>
      </c>
      <c r="F8">
        <v>2</v>
      </c>
      <c r="G8">
        <v>2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  <c r="O8">
        <v>2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1</v>
      </c>
      <c r="AH8">
        <v>0</v>
      </c>
      <c r="AI8">
        <v>1</v>
      </c>
      <c r="AJ8">
        <v>0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1</v>
      </c>
      <c r="AR8">
        <v>1</v>
      </c>
      <c r="AS8">
        <v>0</v>
      </c>
      <c r="AT8">
        <v>1</v>
      </c>
      <c r="AU8">
        <v>0</v>
      </c>
      <c r="AV8">
        <v>1</v>
      </c>
      <c r="AW8">
        <v>1</v>
      </c>
      <c r="AX8">
        <v>1</v>
      </c>
      <c r="AY8">
        <v>0</v>
      </c>
      <c r="AZ8">
        <v>0</v>
      </c>
      <c r="BA8">
        <v>1</v>
      </c>
      <c r="BB8">
        <v>1</v>
      </c>
      <c r="BC8">
        <v>0</v>
      </c>
      <c r="BD8">
        <v>0</v>
      </c>
      <c r="BE8">
        <v>1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1</v>
      </c>
      <c r="BQ8">
        <v>1</v>
      </c>
      <c r="BR8">
        <v>0</v>
      </c>
      <c r="BS8">
        <v>0</v>
      </c>
      <c r="BT8">
        <v>0</v>
      </c>
      <c r="BU8">
        <v>1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</row>
    <row r="9" spans="1:83" x14ac:dyDescent="0.25">
      <c r="A9" t="s">
        <v>89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>
        <v>0</v>
      </c>
      <c r="I9">
        <v>1</v>
      </c>
      <c r="J9">
        <v>3</v>
      </c>
      <c r="K9">
        <v>1</v>
      </c>
      <c r="L9">
        <v>0</v>
      </c>
      <c r="M9">
        <v>3</v>
      </c>
      <c r="N9">
        <v>0</v>
      </c>
      <c r="O9">
        <v>2</v>
      </c>
      <c r="P9">
        <v>1</v>
      </c>
      <c r="Q9">
        <v>0</v>
      </c>
      <c r="R9">
        <v>0</v>
      </c>
      <c r="S9">
        <v>2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1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</row>
    <row r="10" spans="1:83" x14ac:dyDescent="0.25">
      <c r="A10" t="s">
        <v>90</v>
      </c>
      <c r="B10">
        <v>0</v>
      </c>
      <c r="C10">
        <v>0</v>
      </c>
      <c r="D10">
        <v>0</v>
      </c>
      <c r="E10">
        <v>0</v>
      </c>
      <c r="F10">
        <v>1</v>
      </c>
      <c r="G10">
        <v>3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3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2</v>
      </c>
      <c r="AX10">
        <v>1</v>
      </c>
      <c r="AY10">
        <v>0</v>
      </c>
      <c r="AZ10">
        <v>0</v>
      </c>
      <c r="BA10">
        <v>1</v>
      </c>
      <c r="BB10">
        <v>0</v>
      </c>
      <c r="BC10">
        <v>1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1</v>
      </c>
      <c r="BM10">
        <v>0</v>
      </c>
      <c r="BN10">
        <v>1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</row>
    <row r="11" spans="1:83" x14ac:dyDescent="0.25">
      <c r="A11" t="s">
        <v>91</v>
      </c>
      <c r="B11">
        <v>3</v>
      </c>
      <c r="C11">
        <v>0</v>
      </c>
      <c r="D11">
        <v>0</v>
      </c>
      <c r="E11">
        <v>0</v>
      </c>
      <c r="F11">
        <v>2</v>
      </c>
      <c r="G11">
        <v>3</v>
      </c>
      <c r="H11">
        <v>0</v>
      </c>
      <c r="I11">
        <v>0</v>
      </c>
      <c r="J11">
        <v>0</v>
      </c>
      <c r="K11">
        <v>2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2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1</v>
      </c>
      <c r="AJ11">
        <v>0</v>
      </c>
      <c r="AK11">
        <v>0</v>
      </c>
      <c r="AL11">
        <v>1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1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1</v>
      </c>
      <c r="BN11">
        <v>1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</row>
    <row r="12" spans="1:83" x14ac:dyDescent="0.25">
      <c r="A12" t="s">
        <v>92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5</v>
      </c>
      <c r="P12">
        <v>0</v>
      </c>
      <c r="Q12">
        <v>2</v>
      </c>
      <c r="R12">
        <v>0</v>
      </c>
      <c r="S12">
        <v>3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1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1</v>
      </c>
      <c r="CA12">
        <v>1</v>
      </c>
      <c r="CB12">
        <v>0</v>
      </c>
      <c r="CC12">
        <v>0</v>
      </c>
      <c r="CD12">
        <v>0</v>
      </c>
      <c r="CE12">
        <v>0</v>
      </c>
    </row>
    <row r="13" spans="1:83" x14ac:dyDescent="0.25">
      <c r="A13" t="s">
        <v>93</v>
      </c>
      <c r="B13">
        <v>1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1</v>
      </c>
      <c r="J13">
        <v>3</v>
      </c>
      <c r="K13">
        <v>0</v>
      </c>
      <c r="L13">
        <v>1</v>
      </c>
      <c r="M13">
        <v>0</v>
      </c>
      <c r="N13">
        <v>1</v>
      </c>
      <c r="O13">
        <v>5</v>
      </c>
      <c r="P13">
        <v>0</v>
      </c>
      <c r="Q13">
        <v>1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1</v>
      </c>
      <c r="AD13">
        <v>0</v>
      </c>
      <c r="AE13">
        <v>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1</v>
      </c>
      <c r="AX13">
        <v>1</v>
      </c>
      <c r="AY13">
        <v>0</v>
      </c>
      <c r="AZ13">
        <v>0</v>
      </c>
      <c r="BA13">
        <v>2</v>
      </c>
      <c r="BB13">
        <v>0</v>
      </c>
      <c r="BC13">
        <v>1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</row>
    <row r="14" spans="1:83" x14ac:dyDescent="0.25">
      <c r="A14" t="s">
        <v>94</v>
      </c>
      <c r="B14">
        <v>2</v>
      </c>
      <c r="C14">
        <v>0</v>
      </c>
      <c r="D14">
        <v>0</v>
      </c>
      <c r="E14">
        <v>0</v>
      </c>
      <c r="F14">
        <v>2</v>
      </c>
      <c r="G14">
        <v>2</v>
      </c>
      <c r="H14">
        <v>0</v>
      </c>
      <c r="I14">
        <v>1</v>
      </c>
      <c r="J14">
        <v>0</v>
      </c>
      <c r="K14">
        <v>3</v>
      </c>
      <c r="L14">
        <v>1</v>
      </c>
      <c r="M14">
        <v>3</v>
      </c>
      <c r="N14">
        <v>0</v>
      </c>
      <c r="O14">
        <v>4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1</v>
      </c>
      <c r="BD14">
        <v>0</v>
      </c>
      <c r="BE14">
        <v>2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</row>
    <row r="15" spans="1:83" x14ac:dyDescent="0.25">
      <c r="A15" t="s">
        <v>95</v>
      </c>
      <c r="B15">
        <v>3</v>
      </c>
      <c r="C15">
        <v>1</v>
      </c>
      <c r="D15">
        <v>2</v>
      </c>
      <c r="E15">
        <v>0</v>
      </c>
      <c r="F15">
        <v>1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0</v>
      </c>
      <c r="Q15">
        <v>2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1</v>
      </c>
      <c r="AL15">
        <v>1</v>
      </c>
      <c r="AM15">
        <v>0</v>
      </c>
      <c r="AN15">
        <v>1</v>
      </c>
      <c r="AO15">
        <v>2</v>
      </c>
      <c r="AP15">
        <v>1</v>
      </c>
      <c r="AQ15">
        <v>1</v>
      </c>
      <c r="AR15">
        <v>1</v>
      </c>
      <c r="AS15">
        <v>0</v>
      </c>
      <c r="AT15">
        <v>1</v>
      </c>
      <c r="AU15">
        <v>0</v>
      </c>
      <c r="AV15">
        <v>0</v>
      </c>
      <c r="AW15">
        <v>2</v>
      </c>
      <c r="AX15">
        <v>0</v>
      </c>
      <c r="AY15">
        <v>0</v>
      </c>
      <c r="AZ15">
        <v>1</v>
      </c>
      <c r="BA15">
        <v>2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1</v>
      </c>
      <c r="BQ15">
        <v>1</v>
      </c>
      <c r="BR15">
        <v>0</v>
      </c>
      <c r="BS15">
        <v>0</v>
      </c>
      <c r="BT15">
        <v>1</v>
      </c>
      <c r="BU15">
        <v>1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</row>
    <row r="16" spans="1:83" x14ac:dyDescent="0.25">
      <c r="A16" t="s">
        <v>96</v>
      </c>
      <c r="B16">
        <v>2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3</v>
      </c>
      <c r="P16">
        <v>0</v>
      </c>
      <c r="Q16">
        <v>3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1</v>
      </c>
      <c r="AL16">
        <v>1</v>
      </c>
      <c r="AM16">
        <v>0</v>
      </c>
      <c r="AN16">
        <v>2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1</v>
      </c>
      <c r="BC16">
        <v>1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2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2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</row>
    <row r="17" spans="1:83" x14ac:dyDescent="0.25">
      <c r="A17" t="s">
        <v>97</v>
      </c>
      <c r="B17">
        <v>0</v>
      </c>
      <c r="C17">
        <v>0</v>
      </c>
      <c r="D17">
        <v>0</v>
      </c>
      <c r="E17">
        <v>0</v>
      </c>
      <c r="F17">
        <v>1</v>
      </c>
      <c r="G17">
        <v>2</v>
      </c>
      <c r="H17">
        <v>0</v>
      </c>
      <c r="I17">
        <v>2</v>
      </c>
      <c r="J17">
        <v>2</v>
      </c>
      <c r="K17">
        <v>0</v>
      </c>
      <c r="L17">
        <v>1</v>
      </c>
      <c r="M17">
        <v>2</v>
      </c>
      <c r="N17">
        <v>0</v>
      </c>
      <c r="O17">
        <v>3</v>
      </c>
      <c r="P17">
        <v>0</v>
      </c>
      <c r="Q17">
        <v>2</v>
      </c>
      <c r="R17">
        <v>0</v>
      </c>
      <c r="S17">
        <v>2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1</v>
      </c>
      <c r="AL17">
        <v>1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2</v>
      </c>
      <c r="AX17">
        <v>1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2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</row>
    <row r="18" spans="1:83" x14ac:dyDescent="0.25">
      <c r="A18" t="s">
        <v>98</v>
      </c>
      <c r="B18">
        <v>3</v>
      </c>
      <c r="C18">
        <v>0</v>
      </c>
      <c r="D18">
        <v>2</v>
      </c>
      <c r="E18">
        <v>0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0</v>
      </c>
      <c r="S18">
        <v>0</v>
      </c>
      <c r="T18">
        <v>0</v>
      </c>
      <c r="U18">
        <v>1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2</v>
      </c>
      <c r="AP18">
        <v>0</v>
      </c>
      <c r="AQ18">
        <v>0</v>
      </c>
      <c r="AR18">
        <v>0</v>
      </c>
      <c r="AS18">
        <v>0</v>
      </c>
      <c r="AT18">
        <v>2</v>
      </c>
      <c r="AU18">
        <v>0</v>
      </c>
      <c r="AV18">
        <v>0</v>
      </c>
      <c r="AW18">
        <v>2</v>
      </c>
      <c r="AX18">
        <v>0</v>
      </c>
      <c r="AY18">
        <v>0</v>
      </c>
      <c r="AZ18">
        <v>1</v>
      </c>
      <c r="BA18">
        <v>2</v>
      </c>
      <c r="BB18">
        <v>2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1</v>
      </c>
    </row>
    <row r="19" spans="1:83" x14ac:dyDescent="0.25">
      <c r="A19" t="s">
        <v>99</v>
      </c>
      <c r="B19">
        <v>2</v>
      </c>
      <c r="C19">
        <v>0</v>
      </c>
      <c r="D19">
        <v>0</v>
      </c>
      <c r="E19">
        <v>0</v>
      </c>
      <c r="F19">
        <v>0</v>
      </c>
      <c r="G19">
        <v>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2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3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1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</row>
    <row r="20" spans="1:83" x14ac:dyDescent="0.25">
      <c r="A20" t="s">
        <v>100</v>
      </c>
      <c r="B20">
        <v>1</v>
      </c>
      <c r="C20">
        <v>0</v>
      </c>
      <c r="D20">
        <v>0</v>
      </c>
      <c r="E20">
        <v>0</v>
      </c>
      <c r="F20">
        <v>0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1</v>
      </c>
      <c r="AJ20">
        <v>0</v>
      </c>
      <c r="AK20">
        <v>1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2</v>
      </c>
      <c r="BB20">
        <v>1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3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1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</row>
    <row r="21" spans="1:83" x14ac:dyDescent="0.25">
      <c r="A21" t="s">
        <v>101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1</v>
      </c>
      <c r="BA21">
        <v>1</v>
      </c>
      <c r="BB21">
        <v>0</v>
      </c>
      <c r="BC21">
        <v>1</v>
      </c>
      <c r="BD21">
        <v>0</v>
      </c>
      <c r="BE21">
        <v>1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1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0</v>
      </c>
    </row>
    <row r="22" spans="1:83" x14ac:dyDescent="0.25">
      <c r="A22" t="s">
        <v>102</v>
      </c>
      <c r="B22">
        <v>3</v>
      </c>
      <c r="C22">
        <v>1</v>
      </c>
      <c r="D22">
        <v>0</v>
      </c>
      <c r="E22">
        <v>0</v>
      </c>
      <c r="F22">
        <v>1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2</v>
      </c>
      <c r="P22">
        <v>0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1</v>
      </c>
      <c r="AF22">
        <v>0</v>
      </c>
      <c r="AG22">
        <v>1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0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1</v>
      </c>
      <c r="AV22">
        <v>0</v>
      </c>
      <c r="AW22">
        <v>1</v>
      </c>
      <c r="AX22">
        <v>0</v>
      </c>
      <c r="AY22">
        <v>0</v>
      </c>
      <c r="AZ22">
        <v>1</v>
      </c>
      <c r="BA22">
        <v>3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2</v>
      </c>
      <c r="BI22">
        <v>0</v>
      </c>
      <c r="BJ22">
        <v>0</v>
      </c>
      <c r="BK22">
        <v>0</v>
      </c>
      <c r="BL22">
        <v>0</v>
      </c>
      <c r="BM22">
        <v>1</v>
      </c>
      <c r="BN22">
        <v>0</v>
      </c>
      <c r="BO22">
        <v>1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</row>
    <row r="23" spans="1:83" x14ac:dyDescent="0.25">
      <c r="A23" t="s">
        <v>103</v>
      </c>
      <c r="B23">
        <v>2</v>
      </c>
      <c r="C23">
        <v>0</v>
      </c>
      <c r="D23">
        <v>0</v>
      </c>
      <c r="E23">
        <v>0</v>
      </c>
      <c r="F23">
        <v>1</v>
      </c>
      <c r="G23">
        <v>3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2</v>
      </c>
      <c r="P23">
        <v>1</v>
      </c>
      <c r="Q23">
        <v>2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2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1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1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2</v>
      </c>
      <c r="BB23">
        <v>1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1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</row>
    <row r="24" spans="1:83" x14ac:dyDescent="0.25">
      <c r="A24" t="s">
        <v>104</v>
      </c>
      <c r="B24">
        <v>1</v>
      </c>
      <c r="C24">
        <v>0</v>
      </c>
      <c r="D24">
        <v>0</v>
      </c>
      <c r="E24">
        <v>0</v>
      </c>
      <c r="F24">
        <v>0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1</v>
      </c>
      <c r="AF24">
        <v>0</v>
      </c>
      <c r="AG24">
        <v>1</v>
      </c>
      <c r="AH24">
        <v>0</v>
      </c>
      <c r="AI24">
        <v>1</v>
      </c>
      <c r="AJ24">
        <v>0</v>
      </c>
      <c r="AK24">
        <v>1</v>
      </c>
      <c r="AL24">
        <v>0</v>
      </c>
      <c r="AM24">
        <v>1</v>
      </c>
      <c r="AN24">
        <v>1</v>
      </c>
      <c r="AO24">
        <v>0</v>
      </c>
      <c r="AP24">
        <v>0</v>
      </c>
      <c r="AQ24">
        <v>1</v>
      </c>
      <c r="AR24">
        <v>1</v>
      </c>
      <c r="AS24">
        <v>0</v>
      </c>
      <c r="AT24">
        <v>1</v>
      </c>
      <c r="AU24">
        <v>1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2</v>
      </c>
      <c r="BB24">
        <v>1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2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1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</row>
    <row r="25" spans="1:83" x14ac:dyDescent="0.25">
      <c r="A25" t="s">
        <v>105</v>
      </c>
      <c r="B25">
        <v>0</v>
      </c>
      <c r="C25">
        <v>0</v>
      </c>
      <c r="D25">
        <v>2</v>
      </c>
      <c r="E25">
        <v>0</v>
      </c>
      <c r="F25">
        <v>2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M25">
        <v>0</v>
      </c>
      <c r="N25">
        <v>3</v>
      </c>
      <c r="O25">
        <v>0</v>
      </c>
      <c r="P25">
        <v>0</v>
      </c>
      <c r="Q25">
        <v>2</v>
      </c>
      <c r="R25">
        <v>0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1</v>
      </c>
      <c r="Z25">
        <v>2</v>
      </c>
      <c r="AA25">
        <v>0</v>
      </c>
      <c r="AB25">
        <v>0</v>
      </c>
      <c r="AC25">
        <v>1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1</v>
      </c>
      <c r="AM25">
        <v>1</v>
      </c>
      <c r="AN25">
        <v>1</v>
      </c>
      <c r="AO25">
        <v>3</v>
      </c>
      <c r="AP25">
        <v>0</v>
      </c>
      <c r="AQ25">
        <v>0</v>
      </c>
      <c r="AR25">
        <v>0</v>
      </c>
      <c r="AS25">
        <v>0</v>
      </c>
      <c r="AT25">
        <v>2</v>
      </c>
      <c r="AU25">
        <v>0</v>
      </c>
      <c r="AV25">
        <v>0</v>
      </c>
      <c r="AW25">
        <v>2</v>
      </c>
      <c r="AX25">
        <v>0</v>
      </c>
      <c r="AY25">
        <v>0</v>
      </c>
      <c r="AZ25">
        <v>0</v>
      </c>
      <c r="BA25">
        <v>0</v>
      </c>
      <c r="BB25">
        <v>3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1</v>
      </c>
      <c r="CE25">
        <v>1</v>
      </c>
    </row>
    <row r="26" spans="1:83" x14ac:dyDescent="0.25">
      <c r="A26" t="s">
        <v>106</v>
      </c>
      <c r="B26">
        <v>0</v>
      </c>
      <c r="C26">
        <v>0</v>
      </c>
      <c r="D26">
        <v>1</v>
      </c>
      <c r="E26">
        <v>2</v>
      </c>
      <c r="F26">
        <v>0</v>
      </c>
      <c r="G26">
        <v>1</v>
      </c>
      <c r="H26">
        <v>0</v>
      </c>
      <c r="I26">
        <v>0</v>
      </c>
      <c r="J26">
        <v>0</v>
      </c>
      <c r="K26">
        <v>3</v>
      </c>
      <c r="L26">
        <v>0</v>
      </c>
      <c r="M26">
        <v>0</v>
      </c>
      <c r="N26">
        <v>3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1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3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2</v>
      </c>
      <c r="BC26">
        <v>1</v>
      </c>
      <c r="BD26">
        <v>3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2</v>
      </c>
      <c r="CC26">
        <v>0</v>
      </c>
      <c r="CD26">
        <v>1</v>
      </c>
      <c r="CE26">
        <v>0</v>
      </c>
    </row>
    <row r="27" spans="1:83" x14ac:dyDescent="0.25">
      <c r="A27" t="s">
        <v>107</v>
      </c>
      <c r="B27">
        <v>0</v>
      </c>
      <c r="C27">
        <v>0</v>
      </c>
      <c r="D27">
        <v>0</v>
      </c>
      <c r="E27">
        <v>0</v>
      </c>
      <c r="F27">
        <v>2</v>
      </c>
      <c r="G27">
        <v>2</v>
      </c>
      <c r="H27">
        <v>0</v>
      </c>
      <c r="I27">
        <v>0</v>
      </c>
      <c r="J27">
        <v>0</v>
      </c>
      <c r="K27">
        <v>2</v>
      </c>
      <c r="L27">
        <v>0</v>
      </c>
      <c r="M27">
        <v>1</v>
      </c>
      <c r="N27">
        <v>3</v>
      </c>
      <c r="O27">
        <v>2</v>
      </c>
      <c r="P27">
        <v>0</v>
      </c>
      <c r="Q27">
        <v>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1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1</v>
      </c>
      <c r="AL27">
        <v>1</v>
      </c>
      <c r="AM27">
        <v>1</v>
      </c>
      <c r="AN27">
        <v>1</v>
      </c>
      <c r="AO27">
        <v>3</v>
      </c>
      <c r="AP27">
        <v>0</v>
      </c>
      <c r="AQ27">
        <v>2</v>
      </c>
      <c r="AR27">
        <v>1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2</v>
      </c>
      <c r="BB27">
        <v>0</v>
      </c>
      <c r="BC27">
        <v>2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3</v>
      </c>
      <c r="BO27">
        <v>0</v>
      </c>
      <c r="BP27">
        <v>1</v>
      </c>
      <c r="BQ27">
        <v>0</v>
      </c>
      <c r="BR27">
        <v>1</v>
      </c>
      <c r="BS27">
        <v>0</v>
      </c>
      <c r="BT27">
        <v>0</v>
      </c>
      <c r="BU27">
        <v>1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</row>
    <row r="28" spans="1:83" x14ac:dyDescent="0.25">
      <c r="A28" t="s">
        <v>108</v>
      </c>
      <c r="B28">
        <v>0</v>
      </c>
      <c r="C28">
        <v>0</v>
      </c>
      <c r="D28">
        <v>1</v>
      </c>
      <c r="E28">
        <v>0</v>
      </c>
      <c r="F28">
        <v>2</v>
      </c>
      <c r="G28">
        <v>0</v>
      </c>
      <c r="H28">
        <v>0</v>
      </c>
      <c r="I28">
        <v>0</v>
      </c>
      <c r="J28">
        <v>0</v>
      </c>
      <c r="K28">
        <v>3</v>
      </c>
      <c r="L28">
        <v>0</v>
      </c>
      <c r="M28">
        <v>0</v>
      </c>
      <c r="N28">
        <v>3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1</v>
      </c>
      <c r="AM28">
        <v>1</v>
      </c>
      <c r="AN28">
        <v>1</v>
      </c>
      <c r="AO28">
        <v>3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1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</row>
    <row r="29" spans="1:83" x14ac:dyDescent="0.25">
      <c r="A29" t="s">
        <v>109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1</v>
      </c>
      <c r="AU29">
        <v>1</v>
      </c>
      <c r="AV29">
        <v>0</v>
      </c>
      <c r="AW29">
        <v>0</v>
      </c>
      <c r="AX29">
        <v>2</v>
      </c>
      <c r="AY29">
        <v>0</v>
      </c>
      <c r="AZ29">
        <v>0</v>
      </c>
      <c r="BA29">
        <v>1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2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</row>
    <row r="30" spans="1:83" x14ac:dyDescent="0.25">
      <c r="A30" t="s">
        <v>110</v>
      </c>
      <c r="B30">
        <v>0</v>
      </c>
      <c r="C30">
        <v>0</v>
      </c>
      <c r="D30">
        <v>1</v>
      </c>
      <c r="E30">
        <v>0</v>
      </c>
      <c r="F30">
        <v>2</v>
      </c>
      <c r="G30">
        <v>0</v>
      </c>
      <c r="H30">
        <v>0</v>
      </c>
      <c r="I30">
        <v>0</v>
      </c>
      <c r="J30">
        <v>0</v>
      </c>
      <c r="K30">
        <v>3</v>
      </c>
      <c r="L30">
        <v>0</v>
      </c>
      <c r="M30">
        <v>0</v>
      </c>
      <c r="N30">
        <v>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1</v>
      </c>
      <c r="AM30">
        <v>1</v>
      </c>
      <c r="AN30">
        <v>1</v>
      </c>
      <c r="AO30">
        <v>3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1</v>
      </c>
      <c r="AZ30">
        <v>0</v>
      </c>
      <c r="BA30">
        <v>0</v>
      </c>
      <c r="BB30">
        <v>1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</row>
    <row r="31" spans="1:83" x14ac:dyDescent="0.25">
      <c r="A31" t="s">
        <v>111</v>
      </c>
      <c r="B31">
        <v>3</v>
      </c>
      <c r="C31">
        <v>1</v>
      </c>
      <c r="D31">
        <v>2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2</v>
      </c>
      <c r="AP31">
        <v>1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2</v>
      </c>
      <c r="AX31">
        <v>0</v>
      </c>
      <c r="AY31">
        <v>0</v>
      </c>
      <c r="AZ31">
        <v>2</v>
      </c>
      <c r="BA31">
        <v>1</v>
      </c>
      <c r="BB31">
        <v>2</v>
      </c>
      <c r="BC31">
        <v>1</v>
      </c>
      <c r="BD31">
        <v>0</v>
      </c>
      <c r="BE31">
        <v>0</v>
      </c>
      <c r="BF31">
        <v>1</v>
      </c>
      <c r="BG31">
        <v>0</v>
      </c>
      <c r="BH31">
        <v>2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2</v>
      </c>
      <c r="CC31">
        <v>3</v>
      </c>
      <c r="CD31">
        <v>0</v>
      </c>
      <c r="CE31">
        <v>0</v>
      </c>
    </row>
    <row r="32" spans="1:83" x14ac:dyDescent="0.25">
      <c r="A32" t="s">
        <v>112</v>
      </c>
      <c r="B32">
        <v>0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3</v>
      </c>
      <c r="R32">
        <v>0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3</v>
      </c>
      <c r="AP32">
        <v>0</v>
      </c>
      <c r="AQ32">
        <v>1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2</v>
      </c>
      <c r="BA32">
        <v>0</v>
      </c>
      <c r="BB32">
        <v>1</v>
      </c>
      <c r="BC32">
        <v>1</v>
      </c>
      <c r="BD32">
        <v>0</v>
      </c>
      <c r="BE32">
        <v>0</v>
      </c>
      <c r="BF32">
        <v>2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2</v>
      </c>
      <c r="BQ32">
        <v>0</v>
      </c>
      <c r="BR32">
        <v>0</v>
      </c>
      <c r="BS32">
        <v>0</v>
      </c>
      <c r="BT32">
        <v>1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1</v>
      </c>
      <c r="CC32">
        <v>0</v>
      </c>
      <c r="CD32">
        <v>0</v>
      </c>
      <c r="CE32">
        <v>1</v>
      </c>
    </row>
    <row r="33" spans="1:83" x14ac:dyDescent="0.25">
      <c r="A33" t="s">
        <v>113</v>
      </c>
      <c r="B33">
        <v>3</v>
      </c>
      <c r="C33">
        <v>0</v>
      </c>
      <c r="D33">
        <v>0</v>
      </c>
      <c r="E33">
        <v>0</v>
      </c>
      <c r="F33">
        <v>0</v>
      </c>
      <c r="G33">
        <v>2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1</v>
      </c>
      <c r="AF33">
        <v>0</v>
      </c>
      <c r="AG33">
        <v>1</v>
      </c>
      <c r="AH33">
        <v>0</v>
      </c>
      <c r="AI33">
        <v>1</v>
      </c>
      <c r="AJ33">
        <v>0</v>
      </c>
      <c r="AK33">
        <v>1</v>
      </c>
      <c r="AL33">
        <v>1</v>
      </c>
      <c r="AM33">
        <v>0</v>
      </c>
      <c r="AN33">
        <v>1</v>
      </c>
      <c r="AO33">
        <v>1</v>
      </c>
      <c r="AP33">
        <v>1</v>
      </c>
      <c r="AQ33">
        <v>1</v>
      </c>
      <c r="AR33">
        <v>0</v>
      </c>
      <c r="AS33">
        <v>0</v>
      </c>
      <c r="AT33">
        <v>2</v>
      </c>
      <c r="AU33">
        <v>1</v>
      </c>
      <c r="AV33">
        <v>0</v>
      </c>
      <c r="AW33">
        <v>1</v>
      </c>
      <c r="AX33">
        <v>0</v>
      </c>
      <c r="AY33">
        <v>0</v>
      </c>
      <c r="AZ33">
        <v>1</v>
      </c>
      <c r="BA33">
        <v>0</v>
      </c>
      <c r="BB33">
        <v>3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2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2</v>
      </c>
      <c r="CD33">
        <v>0</v>
      </c>
      <c r="CE33">
        <v>0</v>
      </c>
    </row>
    <row r="34" spans="1:83" x14ac:dyDescent="0.25">
      <c r="A34" t="s">
        <v>114</v>
      </c>
      <c r="B34">
        <v>1</v>
      </c>
      <c r="C34">
        <v>0</v>
      </c>
      <c r="D34">
        <v>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</v>
      </c>
      <c r="R34">
        <v>0</v>
      </c>
      <c r="S34">
        <v>0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3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2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</row>
    <row r="35" spans="1:83" x14ac:dyDescent="0.25">
      <c r="A35" t="s">
        <v>115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1</v>
      </c>
    </row>
    <row r="36" spans="1:83" x14ac:dyDescent="0.25">
      <c r="A36" t="s">
        <v>116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</row>
    <row r="37" spans="1:83" x14ac:dyDescent="0.25">
      <c r="A37" t="s">
        <v>117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4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2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</row>
    <row r="38" spans="1:83" x14ac:dyDescent="0.25">
      <c r="A38" t="s">
        <v>118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0</v>
      </c>
      <c r="AG38">
        <v>0</v>
      </c>
      <c r="AH38">
        <v>3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2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2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</row>
    <row r="39" spans="1:83" x14ac:dyDescent="0.25">
      <c r="A39" t="s">
        <v>119</v>
      </c>
      <c r="B39">
        <v>0</v>
      </c>
      <c r="C39">
        <v>2</v>
      </c>
      <c r="D39">
        <v>0</v>
      </c>
      <c r="E39">
        <v>0</v>
      </c>
      <c r="F39">
        <v>0</v>
      </c>
      <c r="G39">
        <v>0</v>
      </c>
      <c r="H39">
        <v>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</v>
      </c>
      <c r="R39">
        <v>0</v>
      </c>
      <c r="S39">
        <v>0</v>
      </c>
      <c r="T39">
        <v>2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1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2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1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</row>
    <row r="40" spans="1:83" x14ac:dyDescent="0.25">
      <c r="A40" t="s">
        <v>120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</v>
      </c>
      <c r="R40">
        <v>0</v>
      </c>
      <c r="S40">
        <v>0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2</v>
      </c>
      <c r="AP40">
        <v>1</v>
      </c>
      <c r="AQ40">
        <v>0</v>
      </c>
      <c r="AR40">
        <v>0</v>
      </c>
      <c r="AS40">
        <v>0</v>
      </c>
      <c r="AT40">
        <v>1</v>
      </c>
      <c r="AU40">
        <v>1</v>
      </c>
      <c r="AV40">
        <v>0</v>
      </c>
      <c r="AW40">
        <v>1</v>
      </c>
      <c r="AX40">
        <v>0</v>
      </c>
      <c r="AY40">
        <v>0</v>
      </c>
      <c r="AZ40">
        <v>3</v>
      </c>
      <c r="BA40">
        <v>0</v>
      </c>
      <c r="BB40">
        <v>3</v>
      </c>
      <c r="BC40">
        <v>0</v>
      </c>
      <c r="BD40">
        <v>0</v>
      </c>
      <c r="BE40">
        <v>0</v>
      </c>
      <c r="BF40">
        <v>2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0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2</v>
      </c>
      <c r="CD40">
        <v>0</v>
      </c>
      <c r="CE40">
        <v>1</v>
      </c>
    </row>
    <row r="41" spans="1:83" x14ac:dyDescent="0.25">
      <c r="A41" t="s">
        <v>121</v>
      </c>
      <c r="B41">
        <v>0</v>
      </c>
      <c r="C41">
        <v>2</v>
      </c>
      <c r="D41">
        <v>1</v>
      </c>
      <c r="E41">
        <v>0</v>
      </c>
      <c r="F41">
        <v>2</v>
      </c>
      <c r="G41">
        <v>1</v>
      </c>
      <c r="H41">
        <v>0</v>
      </c>
      <c r="I41">
        <v>0</v>
      </c>
      <c r="J41">
        <v>0</v>
      </c>
      <c r="K41">
        <v>3</v>
      </c>
      <c r="L41">
        <v>0</v>
      </c>
      <c r="M41">
        <v>0</v>
      </c>
      <c r="N41">
        <v>1</v>
      </c>
      <c r="O41">
        <v>0</v>
      </c>
      <c r="P41">
        <v>1</v>
      </c>
      <c r="Q41">
        <v>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3</v>
      </c>
      <c r="AP41">
        <v>1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2</v>
      </c>
      <c r="BA41">
        <v>0</v>
      </c>
      <c r="BB41">
        <v>3</v>
      </c>
      <c r="BC41">
        <v>0</v>
      </c>
      <c r="BD41">
        <v>0</v>
      </c>
      <c r="BE41">
        <v>0</v>
      </c>
      <c r="BF41">
        <v>2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2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3</v>
      </c>
      <c r="CD41">
        <v>0</v>
      </c>
      <c r="CE41">
        <v>0</v>
      </c>
    </row>
    <row r="42" spans="1:83" x14ac:dyDescent="0.25">
      <c r="A42" t="s">
        <v>122</v>
      </c>
      <c r="B42">
        <v>0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1</v>
      </c>
      <c r="AR42">
        <v>0</v>
      </c>
      <c r="AS42">
        <v>0</v>
      </c>
      <c r="AT42">
        <v>1</v>
      </c>
      <c r="AU42">
        <v>1</v>
      </c>
      <c r="AV42">
        <v>0</v>
      </c>
      <c r="AW42">
        <v>3</v>
      </c>
      <c r="AX42">
        <v>0</v>
      </c>
      <c r="AY42">
        <v>0</v>
      </c>
      <c r="AZ42">
        <v>3</v>
      </c>
      <c r="BA42">
        <v>0</v>
      </c>
      <c r="BB42">
        <v>2</v>
      </c>
      <c r="BC42">
        <v>0</v>
      </c>
      <c r="BD42">
        <v>0</v>
      </c>
      <c r="BE42">
        <v>0</v>
      </c>
      <c r="BF42">
        <v>3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1</v>
      </c>
      <c r="BV42">
        <v>1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</row>
    <row r="43" spans="1:83" x14ac:dyDescent="0.25">
      <c r="A43" t="s">
        <v>123</v>
      </c>
      <c r="B43">
        <v>0</v>
      </c>
      <c r="C43">
        <v>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3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1</v>
      </c>
      <c r="AP43">
        <v>0</v>
      </c>
      <c r="AQ43">
        <v>2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3</v>
      </c>
      <c r="AX43">
        <v>0</v>
      </c>
      <c r="AY43">
        <v>0</v>
      </c>
      <c r="AZ43">
        <v>3</v>
      </c>
      <c r="BA43">
        <v>0</v>
      </c>
      <c r="BB43">
        <v>3</v>
      </c>
      <c r="BC43">
        <v>0</v>
      </c>
      <c r="BD43">
        <v>0</v>
      </c>
      <c r="BE43">
        <v>0</v>
      </c>
      <c r="BF43">
        <v>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</row>
    <row r="44" spans="1:83" x14ac:dyDescent="0.25">
      <c r="A44" t="s">
        <v>124</v>
      </c>
      <c r="B44">
        <v>0</v>
      </c>
      <c r="C44">
        <v>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1</v>
      </c>
      <c r="AX44">
        <v>0</v>
      </c>
      <c r="AY44">
        <v>0</v>
      </c>
      <c r="AZ44">
        <v>3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</row>
    <row r="45" spans="1:83" x14ac:dyDescent="0.25">
      <c r="A45" t="s">
        <v>125</v>
      </c>
      <c r="B45">
        <v>1</v>
      </c>
      <c r="C45">
        <v>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3</v>
      </c>
      <c r="AP45">
        <v>0</v>
      </c>
      <c r="AQ45">
        <v>1</v>
      </c>
      <c r="AR45">
        <v>1</v>
      </c>
      <c r="AS45">
        <v>0</v>
      </c>
      <c r="AT45">
        <v>1</v>
      </c>
      <c r="AU45">
        <v>0</v>
      </c>
      <c r="AV45">
        <v>0</v>
      </c>
      <c r="AW45">
        <v>3</v>
      </c>
      <c r="AX45">
        <v>0</v>
      </c>
      <c r="AY45">
        <v>0</v>
      </c>
      <c r="AZ45">
        <v>4</v>
      </c>
      <c r="BA45">
        <v>0</v>
      </c>
      <c r="BB45">
        <v>3</v>
      </c>
      <c r="BC45">
        <v>0</v>
      </c>
      <c r="BD45">
        <v>0</v>
      </c>
      <c r="BE45">
        <v>0</v>
      </c>
      <c r="BF45">
        <v>2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2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</row>
    <row r="46" spans="1:83" x14ac:dyDescent="0.25">
      <c r="A46" t="s">
        <v>126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0</v>
      </c>
      <c r="S46">
        <v>0</v>
      </c>
      <c r="T46">
        <v>3</v>
      </c>
      <c r="U46">
        <v>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2</v>
      </c>
      <c r="AD46">
        <v>0</v>
      </c>
      <c r="AE46">
        <v>0</v>
      </c>
      <c r="AF46">
        <v>0</v>
      </c>
      <c r="AG46">
        <v>2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3</v>
      </c>
      <c r="AP46">
        <v>0</v>
      </c>
      <c r="AQ46">
        <v>0</v>
      </c>
      <c r="AR46">
        <v>0</v>
      </c>
      <c r="AS46">
        <v>0</v>
      </c>
      <c r="AT46">
        <v>3</v>
      </c>
      <c r="AU46">
        <v>0</v>
      </c>
      <c r="AV46">
        <v>0</v>
      </c>
      <c r="AW46">
        <v>1</v>
      </c>
      <c r="AX46">
        <v>0</v>
      </c>
      <c r="AY46">
        <v>0</v>
      </c>
      <c r="AZ46">
        <v>4</v>
      </c>
      <c r="BA46">
        <v>0</v>
      </c>
      <c r="BB46">
        <v>4</v>
      </c>
      <c r="BC46">
        <v>0</v>
      </c>
      <c r="BD46">
        <v>0</v>
      </c>
      <c r="BE46">
        <v>0</v>
      </c>
      <c r="BF46">
        <v>3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2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</row>
    <row r="47" spans="1:83" x14ac:dyDescent="0.25">
      <c r="A47" t="s">
        <v>127</v>
      </c>
      <c r="B47">
        <v>2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2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2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2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3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2</v>
      </c>
      <c r="BG47">
        <v>0</v>
      </c>
      <c r="BH47">
        <v>3</v>
      </c>
      <c r="BI47">
        <v>0</v>
      </c>
      <c r="BJ47">
        <v>0</v>
      </c>
      <c r="BK47">
        <v>0</v>
      </c>
      <c r="BL47">
        <v>0</v>
      </c>
      <c r="BM47">
        <v>2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</row>
    <row r="48" spans="1:83" x14ac:dyDescent="0.25">
      <c r="A48" t="s">
        <v>128</v>
      </c>
      <c r="B48">
        <v>0</v>
      </c>
      <c r="C48">
        <v>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1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2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4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2</v>
      </c>
      <c r="BG48">
        <v>1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</row>
    <row r="49" spans="1:83" x14ac:dyDescent="0.25">
      <c r="A49" t="s">
        <v>129</v>
      </c>
      <c r="B49">
        <v>1</v>
      </c>
      <c r="C49">
        <v>3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2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</v>
      </c>
      <c r="AP49">
        <v>1</v>
      </c>
      <c r="AQ49">
        <v>1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2</v>
      </c>
      <c r="AX49">
        <v>0</v>
      </c>
      <c r="AY49">
        <v>0</v>
      </c>
      <c r="AZ49">
        <v>4</v>
      </c>
      <c r="BA49">
        <v>0</v>
      </c>
      <c r="BB49">
        <v>3</v>
      </c>
      <c r="BC49">
        <v>0</v>
      </c>
      <c r="BD49">
        <v>0</v>
      </c>
      <c r="BE49">
        <v>0</v>
      </c>
      <c r="BF49">
        <v>2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</row>
    <row r="50" spans="1:83" x14ac:dyDescent="0.25">
      <c r="A50" t="s">
        <v>130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5</v>
      </c>
      <c r="S50">
        <v>0</v>
      </c>
      <c r="T50">
        <v>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2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</row>
    <row r="51" spans="1:83" x14ac:dyDescent="0.25">
      <c r="A51" t="s">
        <v>131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</v>
      </c>
      <c r="S51">
        <v>0</v>
      </c>
      <c r="T51">
        <v>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</row>
    <row r="52" spans="1:83" x14ac:dyDescent="0.25">
      <c r="A52" t="s">
        <v>132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</v>
      </c>
      <c r="S52">
        <v>0</v>
      </c>
      <c r="T52">
        <v>3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2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2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4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2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</row>
    <row r="53" spans="1:83" x14ac:dyDescent="0.25">
      <c r="A53" t="s">
        <v>133</v>
      </c>
      <c r="B53">
        <v>0</v>
      </c>
      <c r="C53">
        <v>3</v>
      </c>
      <c r="D53">
        <v>0</v>
      </c>
      <c r="E53">
        <v>0</v>
      </c>
      <c r="F53">
        <v>0</v>
      </c>
      <c r="G53">
        <v>0</v>
      </c>
      <c r="H53">
        <v>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5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2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2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2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2</v>
      </c>
      <c r="BQ53">
        <v>0</v>
      </c>
      <c r="BR53">
        <v>0</v>
      </c>
      <c r="BS53">
        <v>1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</row>
    <row r="54" spans="1:83" x14ac:dyDescent="0.25">
      <c r="A54" t="s">
        <v>134</v>
      </c>
      <c r="B54">
        <v>0</v>
      </c>
      <c r="C54">
        <v>3</v>
      </c>
      <c r="D54">
        <v>0</v>
      </c>
      <c r="E54">
        <v>0</v>
      </c>
      <c r="F54">
        <v>0</v>
      </c>
      <c r="G54">
        <v>0</v>
      </c>
      <c r="H54">
        <v>3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</v>
      </c>
      <c r="R54">
        <v>0</v>
      </c>
      <c r="S54">
        <v>0</v>
      </c>
      <c r="T54">
        <v>3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2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2</v>
      </c>
      <c r="BQ54">
        <v>0</v>
      </c>
      <c r="BR54">
        <v>0</v>
      </c>
      <c r="BS54">
        <v>1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</row>
    <row r="55" spans="1:83" x14ac:dyDescent="0.25">
      <c r="A55" t="s">
        <v>135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4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2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</row>
    <row r="56" spans="1:83" x14ac:dyDescent="0.25">
      <c r="A56" t="s">
        <v>136</v>
      </c>
      <c r="B56">
        <v>1</v>
      </c>
      <c r="C56">
        <v>2</v>
      </c>
      <c r="D56">
        <v>0</v>
      </c>
      <c r="E56">
        <v>0</v>
      </c>
      <c r="F56">
        <v>0</v>
      </c>
      <c r="G56">
        <v>0</v>
      </c>
      <c r="H56">
        <v>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</v>
      </c>
      <c r="R56">
        <v>0</v>
      </c>
      <c r="S56">
        <v>0</v>
      </c>
      <c r="T56">
        <v>4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3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2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4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2</v>
      </c>
      <c r="BQ56">
        <v>0</v>
      </c>
      <c r="BR56">
        <v>0</v>
      </c>
      <c r="BS56">
        <v>1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</row>
    <row r="57" spans="1:83" x14ac:dyDescent="0.25">
      <c r="A57" t="s">
        <v>137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5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3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2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</row>
    <row r="58" spans="1:83" x14ac:dyDescent="0.25">
      <c r="A58" t="s">
        <v>138</v>
      </c>
      <c r="B58">
        <v>0</v>
      </c>
      <c r="C58">
        <v>3</v>
      </c>
      <c r="D58">
        <v>0</v>
      </c>
      <c r="E58">
        <v>0</v>
      </c>
      <c r="F58">
        <v>0</v>
      </c>
      <c r="G58">
        <v>0</v>
      </c>
      <c r="H58">
        <v>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</v>
      </c>
      <c r="R58">
        <v>0</v>
      </c>
      <c r="S58">
        <v>0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</v>
      </c>
      <c r="AE58">
        <v>0</v>
      </c>
      <c r="AF58">
        <v>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2</v>
      </c>
      <c r="AP58">
        <v>2</v>
      </c>
      <c r="AQ58">
        <v>0</v>
      </c>
      <c r="AR58">
        <v>0</v>
      </c>
      <c r="AS58">
        <v>0</v>
      </c>
      <c r="AT58">
        <v>2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2</v>
      </c>
      <c r="BQ58">
        <v>0</v>
      </c>
      <c r="BR58">
        <v>0</v>
      </c>
      <c r="BS58">
        <v>2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</row>
    <row r="59" spans="1:83" x14ac:dyDescent="0.25">
      <c r="A59" t="s">
        <v>139</v>
      </c>
      <c r="B59">
        <v>0</v>
      </c>
      <c r="C59">
        <v>4</v>
      </c>
      <c r="D59">
        <v>0</v>
      </c>
      <c r="E59">
        <v>0</v>
      </c>
      <c r="F59">
        <v>0</v>
      </c>
      <c r="G59">
        <v>0</v>
      </c>
      <c r="H59">
        <v>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5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2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2</v>
      </c>
      <c r="AP59">
        <v>2</v>
      </c>
      <c r="AQ59">
        <v>0</v>
      </c>
      <c r="AR59">
        <v>0</v>
      </c>
      <c r="AS59">
        <v>0</v>
      </c>
      <c r="AT59">
        <v>3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3</v>
      </c>
      <c r="BQ59">
        <v>0</v>
      </c>
      <c r="BR59">
        <v>0</v>
      </c>
      <c r="BS59">
        <v>2</v>
      </c>
      <c r="BT59">
        <v>0</v>
      </c>
      <c r="BU59">
        <v>0</v>
      </c>
      <c r="BV59">
        <v>0</v>
      </c>
      <c r="BW59">
        <v>2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</row>
    <row r="60" spans="1:83" x14ac:dyDescent="0.25">
      <c r="A60" t="s">
        <v>140</v>
      </c>
      <c r="B60">
        <v>0</v>
      </c>
      <c r="C60">
        <v>3</v>
      </c>
      <c r="D60">
        <v>0</v>
      </c>
      <c r="E60">
        <v>0</v>
      </c>
      <c r="F60">
        <v>0</v>
      </c>
      <c r="G60">
        <v>0</v>
      </c>
      <c r="H60">
        <v>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2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2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</row>
    <row r="61" spans="1:83" x14ac:dyDescent="0.25">
      <c r="A61" t="s">
        <v>141</v>
      </c>
      <c r="B61">
        <v>0</v>
      </c>
      <c r="C61">
        <v>2</v>
      </c>
      <c r="D61">
        <v>0</v>
      </c>
      <c r="E61">
        <v>0</v>
      </c>
      <c r="F61">
        <v>0</v>
      </c>
      <c r="G61">
        <v>0</v>
      </c>
      <c r="H61">
        <v>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2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2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2</v>
      </c>
      <c r="AP61">
        <v>1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</row>
    <row r="62" spans="1:83" x14ac:dyDescent="0.25">
      <c r="A62" t="s">
        <v>142</v>
      </c>
      <c r="B62">
        <v>0</v>
      </c>
      <c r="C62">
        <v>2</v>
      </c>
      <c r="D62">
        <v>0</v>
      </c>
      <c r="E62">
        <v>0</v>
      </c>
      <c r="F62">
        <v>0</v>
      </c>
      <c r="G62">
        <v>0</v>
      </c>
      <c r="H62">
        <v>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</v>
      </c>
      <c r="S62">
        <v>0</v>
      </c>
      <c r="T62">
        <v>4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2</v>
      </c>
      <c r="AE62">
        <v>0</v>
      </c>
      <c r="AF62">
        <v>2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2</v>
      </c>
      <c r="AQ62">
        <v>0</v>
      </c>
      <c r="AR62">
        <v>0</v>
      </c>
      <c r="AS62">
        <v>0</v>
      </c>
      <c r="AT62">
        <v>2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</row>
    <row r="63" spans="1:83" x14ac:dyDescent="0.25">
      <c r="A63" t="s">
        <v>143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3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2</v>
      </c>
      <c r="AP63">
        <v>1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2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3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1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</row>
    <row r="64" spans="1:83" x14ac:dyDescent="0.25">
      <c r="A64" t="s">
        <v>144</v>
      </c>
      <c r="B64">
        <v>1</v>
      </c>
      <c r="C64">
        <v>2</v>
      </c>
      <c r="D64">
        <v>0</v>
      </c>
      <c r="E64">
        <v>0</v>
      </c>
      <c r="F64">
        <v>0</v>
      </c>
      <c r="G64">
        <v>0</v>
      </c>
      <c r="H64">
        <v>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3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1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3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2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2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</row>
    <row r="65" spans="1:83" x14ac:dyDescent="0.25">
      <c r="A65" t="s">
        <v>145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2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2</v>
      </c>
      <c r="AP65">
        <v>1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1</v>
      </c>
      <c r="AX65">
        <v>0</v>
      </c>
      <c r="AY65">
        <v>0</v>
      </c>
      <c r="AZ65">
        <v>1</v>
      </c>
      <c r="BA65">
        <v>1</v>
      </c>
      <c r="BB65">
        <v>2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4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3</v>
      </c>
      <c r="BQ65">
        <v>0</v>
      </c>
      <c r="BR65">
        <v>0</v>
      </c>
      <c r="BS65">
        <v>1</v>
      </c>
      <c r="BT65">
        <v>0</v>
      </c>
      <c r="BU65">
        <v>1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</row>
    <row r="66" spans="1:83" x14ac:dyDescent="0.25">
      <c r="A66" t="s">
        <v>146</v>
      </c>
      <c r="B66">
        <v>0</v>
      </c>
      <c r="C66">
        <v>2</v>
      </c>
      <c r="D66">
        <v>0</v>
      </c>
      <c r="E66">
        <v>0</v>
      </c>
      <c r="F66">
        <v>0</v>
      </c>
      <c r="G66">
        <v>0</v>
      </c>
      <c r="H66">
        <v>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</v>
      </c>
      <c r="R66">
        <v>0</v>
      </c>
      <c r="S66">
        <v>0</v>
      </c>
      <c r="T66">
        <v>3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</v>
      </c>
      <c r="AE66">
        <v>0</v>
      </c>
      <c r="AF66">
        <v>2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2</v>
      </c>
      <c r="AP66">
        <v>2</v>
      </c>
      <c r="AQ66">
        <v>0</v>
      </c>
      <c r="AR66">
        <v>0</v>
      </c>
      <c r="AS66">
        <v>0</v>
      </c>
      <c r="AT66">
        <v>2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3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</row>
    <row r="67" spans="1:83" x14ac:dyDescent="0.25">
      <c r="A67" t="s">
        <v>147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</v>
      </c>
      <c r="R67">
        <v>1</v>
      </c>
      <c r="S67">
        <v>0</v>
      </c>
      <c r="T67">
        <v>3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2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2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</row>
    <row r="68" spans="1:83" x14ac:dyDescent="0.25">
      <c r="A68" t="s">
        <v>148</v>
      </c>
      <c r="B68">
        <v>2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</v>
      </c>
      <c r="R68">
        <v>0</v>
      </c>
      <c r="S68">
        <v>0</v>
      </c>
      <c r="T68">
        <v>1</v>
      </c>
      <c r="U68">
        <v>0</v>
      </c>
      <c r="V68">
        <v>0</v>
      </c>
      <c r="W68">
        <v>1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1</v>
      </c>
      <c r="AQ68">
        <v>0</v>
      </c>
      <c r="AR68">
        <v>1</v>
      </c>
      <c r="AS68">
        <v>1</v>
      </c>
      <c r="AT68">
        <v>3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1</v>
      </c>
      <c r="BA68">
        <v>1</v>
      </c>
      <c r="BB68">
        <v>2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4</v>
      </c>
      <c r="BI68">
        <v>0</v>
      </c>
      <c r="BJ68">
        <v>0</v>
      </c>
      <c r="BK68">
        <v>0</v>
      </c>
      <c r="BL68">
        <v>0</v>
      </c>
      <c r="BM68">
        <v>2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0</v>
      </c>
    </row>
    <row r="69" spans="1:83" x14ac:dyDescent="0.25">
      <c r="A69" t="s">
        <v>149</v>
      </c>
      <c r="B69">
        <v>1</v>
      </c>
      <c r="C69">
        <v>1</v>
      </c>
      <c r="D69">
        <v>2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2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2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1</v>
      </c>
      <c r="AX69">
        <v>0</v>
      </c>
      <c r="AY69">
        <v>0</v>
      </c>
      <c r="AZ69">
        <v>3</v>
      </c>
      <c r="BA69">
        <v>0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4</v>
      </c>
      <c r="BI69">
        <v>0</v>
      </c>
      <c r="BJ69">
        <v>0</v>
      </c>
      <c r="BK69">
        <v>0</v>
      </c>
      <c r="BL69">
        <v>0</v>
      </c>
      <c r="BM69">
        <v>1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0</v>
      </c>
      <c r="CE69">
        <v>0</v>
      </c>
    </row>
    <row r="70" spans="1:83" x14ac:dyDescent="0.25">
      <c r="A70" t="s">
        <v>150</v>
      </c>
      <c r="B70">
        <v>1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1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1</v>
      </c>
      <c r="AL70">
        <v>1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1</v>
      </c>
      <c r="AT70">
        <v>1</v>
      </c>
      <c r="AU70">
        <v>1</v>
      </c>
      <c r="AV70">
        <v>0</v>
      </c>
      <c r="AW70">
        <v>2</v>
      </c>
      <c r="AX70">
        <v>0</v>
      </c>
      <c r="AY70">
        <v>0</v>
      </c>
      <c r="AZ70">
        <v>0</v>
      </c>
      <c r="BA70">
        <v>3</v>
      </c>
      <c r="BB70">
        <v>2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4</v>
      </c>
      <c r="BI70">
        <v>0</v>
      </c>
      <c r="BJ70">
        <v>0</v>
      </c>
      <c r="BK70">
        <v>0</v>
      </c>
      <c r="BL70">
        <v>0</v>
      </c>
      <c r="BM70">
        <v>1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1</v>
      </c>
      <c r="BT70">
        <v>0</v>
      </c>
      <c r="BU70">
        <v>2</v>
      </c>
      <c r="BV70">
        <v>1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</row>
    <row r="71" spans="1:83" x14ac:dyDescent="0.25">
      <c r="A71" t="s">
        <v>151</v>
      </c>
      <c r="B71">
        <v>1</v>
      </c>
      <c r="C71">
        <v>1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3</v>
      </c>
      <c r="R71">
        <v>0</v>
      </c>
      <c r="S71">
        <v>0</v>
      </c>
      <c r="T71">
        <v>2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3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2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3</v>
      </c>
      <c r="BI71">
        <v>0</v>
      </c>
      <c r="BJ71">
        <v>0</v>
      </c>
      <c r="BK71">
        <v>0</v>
      </c>
      <c r="BL71">
        <v>0</v>
      </c>
      <c r="BM71">
        <v>2</v>
      </c>
      <c r="BN71">
        <v>0</v>
      </c>
      <c r="BO71">
        <v>0</v>
      </c>
      <c r="BP71">
        <v>1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</row>
    <row r="72" spans="1:83" x14ac:dyDescent="0.25">
      <c r="A72" t="s">
        <v>152</v>
      </c>
      <c r="B72">
        <v>0</v>
      </c>
      <c r="C72">
        <v>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3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2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3</v>
      </c>
      <c r="BA72">
        <v>1</v>
      </c>
      <c r="BB72">
        <v>2</v>
      </c>
      <c r="BC72">
        <v>0</v>
      </c>
      <c r="BD72">
        <v>0</v>
      </c>
      <c r="BE72">
        <v>0</v>
      </c>
      <c r="BF72">
        <v>2</v>
      </c>
      <c r="BG72">
        <v>0</v>
      </c>
      <c r="BH72">
        <v>4</v>
      </c>
      <c r="BI72">
        <v>0</v>
      </c>
      <c r="BJ72">
        <v>0</v>
      </c>
      <c r="BK72">
        <v>0</v>
      </c>
      <c r="BL72">
        <v>0</v>
      </c>
      <c r="BM72">
        <v>1</v>
      </c>
      <c r="BN72">
        <v>0</v>
      </c>
      <c r="BO72">
        <v>1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</row>
    <row r="73" spans="1:83" x14ac:dyDescent="0.25">
      <c r="A73" t="s">
        <v>153</v>
      </c>
      <c r="B73">
        <v>0</v>
      </c>
      <c r="C73">
        <v>3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2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2</v>
      </c>
      <c r="AX73">
        <v>0</v>
      </c>
      <c r="AY73">
        <v>0</v>
      </c>
      <c r="AZ73">
        <v>2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4</v>
      </c>
      <c r="BI73">
        <v>0</v>
      </c>
      <c r="BJ73">
        <v>0</v>
      </c>
      <c r="BK73">
        <v>0</v>
      </c>
      <c r="BL73">
        <v>0</v>
      </c>
      <c r="BM73">
        <v>2</v>
      </c>
      <c r="BN73">
        <v>0</v>
      </c>
      <c r="BO73">
        <v>1</v>
      </c>
      <c r="BP73">
        <v>1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</row>
    <row r="74" spans="1:83" x14ac:dyDescent="0.25">
      <c r="A74" t="s">
        <v>154</v>
      </c>
      <c r="B74">
        <v>1</v>
      </c>
      <c r="C74">
        <v>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3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</v>
      </c>
      <c r="BH74">
        <v>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</row>
    <row r="75" spans="1:83" x14ac:dyDescent="0.25">
      <c r="A75" t="s">
        <v>155</v>
      </c>
      <c r="B75">
        <v>2</v>
      </c>
      <c r="C75">
        <v>1</v>
      </c>
      <c r="D75">
        <v>1</v>
      </c>
      <c r="E75">
        <v>0</v>
      </c>
      <c r="F75">
        <v>0</v>
      </c>
      <c r="G75">
        <v>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1</v>
      </c>
      <c r="AQ75">
        <v>1</v>
      </c>
      <c r="AR75">
        <v>0</v>
      </c>
      <c r="AS75">
        <v>0</v>
      </c>
      <c r="AT75">
        <v>2</v>
      </c>
      <c r="AU75">
        <v>0</v>
      </c>
      <c r="AV75">
        <v>0</v>
      </c>
      <c r="AW75">
        <v>1</v>
      </c>
      <c r="AX75">
        <v>0</v>
      </c>
      <c r="AY75">
        <v>0</v>
      </c>
      <c r="AZ75">
        <v>1</v>
      </c>
      <c r="BA75">
        <v>1</v>
      </c>
      <c r="BB75">
        <v>2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4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1</v>
      </c>
      <c r="BQ75">
        <v>0</v>
      </c>
      <c r="BR75">
        <v>0</v>
      </c>
      <c r="BS75">
        <v>0</v>
      </c>
      <c r="BT75">
        <v>0</v>
      </c>
      <c r="BU75">
        <v>2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</row>
    <row r="76" spans="1:83" x14ac:dyDescent="0.25">
      <c r="A76" t="s">
        <v>156</v>
      </c>
      <c r="B76">
        <v>2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1</v>
      </c>
      <c r="AQ76">
        <v>0</v>
      </c>
      <c r="AR76">
        <v>0</v>
      </c>
      <c r="AS76">
        <v>0</v>
      </c>
      <c r="AT76">
        <v>2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2</v>
      </c>
      <c r="BA76">
        <v>0</v>
      </c>
      <c r="BB76">
        <v>1</v>
      </c>
      <c r="BC76">
        <v>0</v>
      </c>
      <c r="BD76">
        <v>0</v>
      </c>
      <c r="BE76">
        <v>0</v>
      </c>
      <c r="BF76">
        <v>0</v>
      </c>
      <c r="BG76">
        <v>1</v>
      </c>
      <c r="BH76">
        <v>4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1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6"/>
  <sheetViews>
    <sheetView workbookViewId="0">
      <selection sqref="A1:G76"/>
    </sheetView>
  </sheetViews>
  <sheetFormatPr baseColWidth="10" defaultColWidth="9.140625" defaultRowHeight="15" x14ac:dyDescent="0.25"/>
  <sheetData>
    <row r="1" spans="1:7" x14ac:dyDescent="0.25">
      <c r="A1" t="s">
        <v>282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</row>
    <row r="2" spans="1:7" x14ac:dyDescent="0.25">
      <c r="A2" t="s">
        <v>82</v>
      </c>
      <c r="B2">
        <v>7</v>
      </c>
      <c r="C2">
        <v>2</v>
      </c>
      <c r="D2">
        <v>1</v>
      </c>
      <c r="E2">
        <v>50</v>
      </c>
      <c r="F2" t="s">
        <v>163</v>
      </c>
      <c r="G2">
        <v>140</v>
      </c>
    </row>
    <row r="3" spans="1:7" x14ac:dyDescent="0.25">
      <c r="A3" t="s">
        <v>83</v>
      </c>
      <c r="B3">
        <v>1</v>
      </c>
      <c r="C3">
        <v>35</v>
      </c>
      <c r="D3">
        <v>3</v>
      </c>
      <c r="E3">
        <v>40</v>
      </c>
      <c r="F3" t="s">
        <v>163</v>
      </c>
      <c r="G3">
        <v>140</v>
      </c>
    </row>
    <row r="4" spans="1:7" x14ac:dyDescent="0.25">
      <c r="A4" t="s">
        <v>84</v>
      </c>
      <c r="B4">
        <v>5</v>
      </c>
      <c r="C4">
        <v>0</v>
      </c>
      <c r="D4">
        <v>3</v>
      </c>
      <c r="E4">
        <v>20</v>
      </c>
      <c r="F4" t="s">
        <v>163</v>
      </c>
      <c r="G4">
        <v>140</v>
      </c>
    </row>
    <row r="5" spans="1:7" x14ac:dyDescent="0.25">
      <c r="A5" t="s">
        <v>85</v>
      </c>
      <c r="B5">
        <v>9</v>
      </c>
      <c r="C5">
        <v>30</v>
      </c>
      <c r="D5">
        <v>3</v>
      </c>
      <c r="E5">
        <v>80</v>
      </c>
      <c r="F5" t="s">
        <v>163</v>
      </c>
      <c r="G5">
        <v>140</v>
      </c>
    </row>
    <row r="6" spans="1:7" x14ac:dyDescent="0.25">
      <c r="A6" t="s">
        <v>86</v>
      </c>
      <c r="B6">
        <v>9</v>
      </c>
      <c r="C6">
        <v>5</v>
      </c>
      <c r="D6">
        <v>1</v>
      </c>
      <c r="E6">
        <v>80</v>
      </c>
      <c r="F6" t="s">
        <v>163</v>
      </c>
      <c r="G6">
        <v>140</v>
      </c>
    </row>
    <row r="7" spans="1:7" x14ac:dyDescent="0.25">
      <c r="A7" t="s">
        <v>87</v>
      </c>
      <c r="B7">
        <v>1</v>
      </c>
      <c r="C7">
        <v>30</v>
      </c>
      <c r="D7">
        <v>3</v>
      </c>
      <c r="E7">
        <v>40</v>
      </c>
      <c r="F7" t="s">
        <v>163</v>
      </c>
      <c r="G7">
        <v>140</v>
      </c>
    </row>
    <row r="8" spans="1:7" x14ac:dyDescent="0.25">
      <c r="A8" t="s">
        <v>88</v>
      </c>
      <c r="B8">
        <v>5</v>
      </c>
      <c r="C8">
        <v>10</v>
      </c>
      <c r="D8">
        <v>3</v>
      </c>
      <c r="E8">
        <v>70</v>
      </c>
      <c r="F8" t="s">
        <v>163</v>
      </c>
      <c r="G8">
        <v>160</v>
      </c>
    </row>
    <row r="9" spans="1:7" x14ac:dyDescent="0.25">
      <c r="A9" t="s">
        <v>89</v>
      </c>
      <c r="B9">
        <v>6</v>
      </c>
      <c r="C9">
        <v>12</v>
      </c>
      <c r="D9">
        <v>2</v>
      </c>
      <c r="E9">
        <v>15</v>
      </c>
      <c r="F9" t="s">
        <v>163</v>
      </c>
      <c r="G9">
        <v>140</v>
      </c>
    </row>
    <row r="10" spans="1:7" x14ac:dyDescent="0.25">
      <c r="A10" t="s">
        <v>90</v>
      </c>
      <c r="B10">
        <v>9</v>
      </c>
      <c r="C10">
        <v>2</v>
      </c>
      <c r="D10">
        <v>1</v>
      </c>
      <c r="E10">
        <v>65</v>
      </c>
      <c r="F10" t="s">
        <v>163</v>
      </c>
      <c r="G10">
        <v>140</v>
      </c>
    </row>
    <row r="11" spans="1:7" x14ac:dyDescent="0.25">
      <c r="A11" t="s">
        <v>91</v>
      </c>
      <c r="B11">
        <v>1</v>
      </c>
      <c r="C11">
        <v>5</v>
      </c>
      <c r="D11">
        <v>3</v>
      </c>
      <c r="E11">
        <v>60</v>
      </c>
      <c r="F11" t="s">
        <v>163</v>
      </c>
      <c r="G11">
        <v>150</v>
      </c>
    </row>
    <row r="12" spans="1:7" x14ac:dyDescent="0.25">
      <c r="A12" t="s">
        <v>92</v>
      </c>
      <c r="B12">
        <v>5</v>
      </c>
      <c r="C12">
        <v>20</v>
      </c>
      <c r="D12">
        <v>4</v>
      </c>
      <c r="E12">
        <v>10</v>
      </c>
      <c r="F12" t="s">
        <v>164</v>
      </c>
      <c r="G12">
        <v>140</v>
      </c>
    </row>
    <row r="13" spans="1:7" x14ac:dyDescent="0.25">
      <c r="A13" t="s">
        <v>93</v>
      </c>
      <c r="B13">
        <v>9</v>
      </c>
      <c r="C13">
        <v>30</v>
      </c>
      <c r="D13">
        <v>3</v>
      </c>
      <c r="E13">
        <v>30</v>
      </c>
      <c r="F13" t="s">
        <v>163</v>
      </c>
      <c r="G13">
        <v>140</v>
      </c>
    </row>
    <row r="14" spans="1:7" x14ac:dyDescent="0.25">
      <c r="A14" t="s">
        <v>94</v>
      </c>
      <c r="B14">
        <v>5</v>
      </c>
      <c r="C14">
        <v>10</v>
      </c>
      <c r="D14">
        <v>3</v>
      </c>
      <c r="E14">
        <v>20</v>
      </c>
      <c r="F14" t="s">
        <v>164</v>
      </c>
      <c r="G14">
        <v>140</v>
      </c>
    </row>
    <row r="15" spans="1:7" x14ac:dyDescent="0.25">
      <c r="A15" t="s">
        <v>95</v>
      </c>
      <c r="B15">
        <v>8</v>
      </c>
      <c r="C15">
        <v>20</v>
      </c>
      <c r="D15">
        <v>3</v>
      </c>
      <c r="E15">
        <v>60</v>
      </c>
      <c r="F15" t="s">
        <v>164</v>
      </c>
      <c r="G15">
        <v>160</v>
      </c>
    </row>
    <row r="16" spans="1:7" x14ac:dyDescent="0.25">
      <c r="A16" t="s">
        <v>96</v>
      </c>
      <c r="B16">
        <v>9</v>
      </c>
      <c r="C16">
        <v>5</v>
      </c>
      <c r="D16">
        <v>3</v>
      </c>
      <c r="E16">
        <v>40</v>
      </c>
      <c r="F16" t="s">
        <v>163</v>
      </c>
      <c r="G16">
        <v>150</v>
      </c>
    </row>
    <row r="17" spans="1:7" x14ac:dyDescent="0.25">
      <c r="A17" t="s">
        <v>97</v>
      </c>
      <c r="B17">
        <v>9</v>
      </c>
      <c r="C17">
        <v>7</v>
      </c>
      <c r="D17">
        <v>2</v>
      </c>
      <c r="E17">
        <v>70</v>
      </c>
      <c r="F17" t="s">
        <v>163</v>
      </c>
      <c r="G17">
        <v>140</v>
      </c>
    </row>
    <row r="18" spans="1:7" x14ac:dyDescent="0.25">
      <c r="A18" t="s">
        <v>98</v>
      </c>
      <c r="B18">
        <v>8</v>
      </c>
      <c r="C18">
        <v>15</v>
      </c>
      <c r="D18">
        <v>4</v>
      </c>
      <c r="E18">
        <v>10</v>
      </c>
      <c r="F18" t="s">
        <v>163</v>
      </c>
      <c r="G18">
        <v>150</v>
      </c>
    </row>
    <row r="19" spans="1:7" x14ac:dyDescent="0.25">
      <c r="A19" t="s">
        <v>99</v>
      </c>
      <c r="B19">
        <v>5</v>
      </c>
      <c r="C19">
        <v>2</v>
      </c>
      <c r="D19">
        <v>1</v>
      </c>
      <c r="E19">
        <v>65</v>
      </c>
      <c r="F19" t="s">
        <v>163</v>
      </c>
      <c r="G19">
        <v>150</v>
      </c>
    </row>
    <row r="20" spans="1:7" x14ac:dyDescent="0.25">
      <c r="A20" t="s">
        <v>100</v>
      </c>
      <c r="B20">
        <v>5</v>
      </c>
      <c r="C20">
        <v>0</v>
      </c>
      <c r="D20">
        <v>1</v>
      </c>
      <c r="E20">
        <v>40</v>
      </c>
      <c r="F20" t="s">
        <v>163</v>
      </c>
      <c r="G20">
        <v>160</v>
      </c>
    </row>
    <row r="21" spans="1:7" x14ac:dyDescent="0.25">
      <c r="A21" t="s">
        <v>101</v>
      </c>
      <c r="B21">
        <v>3</v>
      </c>
      <c r="C21">
        <v>5</v>
      </c>
      <c r="D21">
        <v>1</v>
      </c>
      <c r="E21">
        <v>70</v>
      </c>
      <c r="F21" t="s">
        <v>163</v>
      </c>
      <c r="G21">
        <v>150</v>
      </c>
    </row>
    <row r="22" spans="1:7" x14ac:dyDescent="0.25">
      <c r="A22" t="s">
        <v>102</v>
      </c>
      <c r="B22">
        <v>2</v>
      </c>
      <c r="C22">
        <v>7</v>
      </c>
      <c r="D22">
        <v>3</v>
      </c>
      <c r="E22">
        <v>50</v>
      </c>
      <c r="F22" t="s">
        <v>163</v>
      </c>
      <c r="G22">
        <v>160</v>
      </c>
    </row>
    <row r="23" spans="1:7" x14ac:dyDescent="0.25">
      <c r="A23" t="s">
        <v>103</v>
      </c>
      <c r="B23">
        <v>2</v>
      </c>
      <c r="C23">
        <v>10</v>
      </c>
      <c r="D23">
        <v>3</v>
      </c>
      <c r="E23">
        <v>50</v>
      </c>
      <c r="F23" t="s">
        <v>163</v>
      </c>
      <c r="G23">
        <v>150</v>
      </c>
    </row>
    <row r="24" spans="1:7" x14ac:dyDescent="0.25">
      <c r="A24" t="s">
        <v>104</v>
      </c>
      <c r="B24">
        <v>5</v>
      </c>
      <c r="C24">
        <v>0</v>
      </c>
      <c r="D24">
        <v>1</v>
      </c>
      <c r="E24">
        <v>70</v>
      </c>
      <c r="F24" t="s">
        <v>163</v>
      </c>
      <c r="G24">
        <v>150</v>
      </c>
    </row>
    <row r="25" spans="1:7" x14ac:dyDescent="0.25">
      <c r="A25" t="s">
        <v>105</v>
      </c>
      <c r="B25">
        <v>9</v>
      </c>
      <c r="C25">
        <v>10</v>
      </c>
      <c r="D25">
        <v>4</v>
      </c>
      <c r="E25">
        <v>20</v>
      </c>
      <c r="F25" t="s">
        <v>165</v>
      </c>
      <c r="G25">
        <v>150</v>
      </c>
    </row>
    <row r="26" spans="1:7" x14ac:dyDescent="0.25">
      <c r="A26" t="s">
        <v>106</v>
      </c>
      <c r="B26">
        <v>6</v>
      </c>
      <c r="C26">
        <v>30</v>
      </c>
      <c r="D26">
        <v>4</v>
      </c>
      <c r="E26">
        <v>40</v>
      </c>
      <c r="F26" t="s">
        <v>165</v>
      </c>
      <c r="G26">
        <v>160</v>
      </c>
    </row>
    <row r="27" spans="1:7" x14ac:dyDescent="0.25">
      <c r="A27" t="s">
        <v>107</v>
      </c>
      <c r="B27">
        <v>8</v>
      </c>
      <c r="C27">
        <v>20</v>
      </c>
      <c r="D27">
        <v>3</v>
      </c>
      <c r="E27">
        <v>40</v>
      </c>
      <c r="F27" t="s">
        <v>165</v>
      </c>
      <c r="G27">
        <v>160</v>
      </c>
    </row>
    <row r="28" spans="1:7" x14ac:dyDescent="0.25">
      <c r="A28" t="s">
        <v>108</v>
      </c>
      <c r="B28">
        <v>8</v>
      </c>
      <c r="C28">
        <v>7</v>
      </c>
      <c r="D28">
        <v>3</v>
      </c>
      <c r="E28">
        <v>20</v>
      </c>
      <c r="F28" t="s">
        <v>165</v>
      </c>
      <c r="G28">
        <v>150</v>
      </c>
    </row>
    <row r="29" spans="1:7" x14ac:dyDescent="0.25">
      <c r="A29" t="s">
        <v>109</v>
      </c>
      <c r="B29">
        <v>6</v>
      </c>
      <c r="C29">
        <v>10</v>
      </c>
      <c r="D29">
        <v>3</v>
      </c>
      <c r="E29">
        <v>80</v>
      </c>
      <c r="F29" t="s">
        <v>165</v>
      </c>
      <c r="G29">
        <v>160</v>
      </c>
    </row>
    <row r="30" spans="1:7" x14ac:dyDescent="0.25">
      <c r="A30" t="s">
        <v>110</v>
      </c>
      <c r="B30">
        <v>8</v>
      </c>
      <c r="C30">
        <v>7</v>
      </c>
      <c r="D30">
        <v>3</v>
      </c>
      <c r="E30">
        <v>20</v>
      </c>
      <c r="F30" t="s">
        <v>165</v>
      </c>
      <c r="G30">
        <v>150</v>
      </c>
    </row>
    <row r="31" spans="1:7" x14ac:dyDescent="0.25">
      <c r="A31" t="s">
        <v>111</v>
      </c>
      <c r="B31">
        <v>8</v>
      </c>
      <c r="C31">
        <v>30</v>
      </c>
      <c r="D31">
        <v>2</v>
      </c>
      <c r="E31">
        <v>30</v>
      </c>
      <c r="F31" t="s">
        <v>165</v>
      </c>
      <c r="G31">
        <v>160</v>
      </c>
    </row>
    <row r="32" spans="1:7" x14ac:dyDescent="0.25">
      <c r="A32" t="s">
        <v>112</v>
      </c>
      <c r="B32">
        <v>8</v>
      </c>
      <c r="C32">
        <v>20</v>
      </c>
      <c r="D32">
        <v>4</v>
      </c>
      <c r="E32">
        <v>20</v>
      </c>
      <c r="F32" t="s">
        <v>165</v>
      </c>
      <c r="G32">
        <v>150</v>
      </c>
    </row>
    <row r="33" spans="1:7" x14ac:dyDescent="0.25">
      <c r="A33" t="s">
        <v>113</v>
      </c>
      <c r="B33">
        <v>7</v>
      </c>
      <c r="C33">
        <v>2</v>
      </c>
      <c r="D33">
        <v>1</v>
      </c>
      <c r="E33">
        <v>40</v>
      </c>
      <c r="F33" t="s">
        <v>165</v>
      </c>
      <c r="G33">
        <v>160</v>
      </c>
    </row>
    <row r="34" spans="1:7" x14ac:dyDescent="0.25">
      <c r="A34" t="s">
        <v>114</v>
      </c>
      <c r="B34">
        <v>7</v>
      </c>
      <c r="C34">
        <v>10</v>
      </c>
      <c r="D34">
        <v>3</v>
      </c>
      <c r="E34">
        <v>60</v>
      </c>
      <c r="F34" t="s">
        <v>165</v>
      </c>
      <c r="G34">
        <v>160</v>
      </c>
    </row>
    <row r="35" spans="1:7" x14ac:dyDescent="0.25">
      <c r="A35" t="s">
        <v>115</v>
      </c>
      <c r="B35">
        <v>5</v>
      </c>
      <c r="C35">
        <v>0</v>
      </c>
      <c r="D35">
        <v>5</v>
      </c>
      <c r="E35">
        <v>10</v>
      </c>
      <c r="F35" t="s">
        <v>164</v>
      </c>
      <c r="G35">
        <v>170</v>
      </c>
    </row>
    <row r="36" spans="1:7" x14ac:dyDescent="0.25">
      <c r="A36" t="s">
        <v>116</v>
      </c>
      <c r="B36">
        <v>5</v>
      </c>
      <c r="C36">
        <v>0</v>
      </c>
      <c r="D36">
        <v>5</v>
      </c>
      <c r="E36">
        <v>0</v>
      </c>
      <c r="F36" t="s">
        <v>165</v>
      </c>
      <c r="G36">
        <v>160</v>
      </c>
    </row>
    <row r="37" spans="1:7" x14ac:dyDescent="0.25">
      <c r="A37" t="s">
        <v>117</v>
      </c>
      <c r="B37">
        <v>5</v>
      </c>
      <c r="C37">
        <v>0</v>
      </c>
      <c r="D37">
        <v>5</v>
      </c>
      <c r="E37">
        <v>5</v>
      </c>
      <c r="F37" t="s">
        <v>164</v>
      </c>
      <c r="G37">
        <v>170</v>
      </c>
    </row>
    <row r="38" spans="1:7" x14ac:dyDescent="0.25">
      <c r="A38" t="s">
        <v>118</v>
      </c>
      <c r="B38">
        <v>5</v>
      </c>
      <c r="C38">
        <v>0</v>
      </c>
      <c r="D38">
        <v>5</v>
      </c>
      <c r="E38">
        <v>5</v>
      </c>
      <c r="F38" t="s">
        <v>165</v>
      </c>
      <c r="G38">
        <v>180</v>
      </c>
    </row>
    <row r="39" spans="1:7" x14ac:dyDescent="0.25">
      <c r="A39" t="s">
        <v>119</v>
      </c>
      <c r="B39">
        <v>5</v>
      </c>
      <c r="C39">
        <v>0</v>
      </c>
      <c r="D39">
        <v>5</v>
      </c>
      <c r="E39">
        <v>0</v>
      </c>
      <c r="F39" t="s">
        <v>164</v>
      </c>
      <c r="G39">
        <v>170</v>
      </c>
    </row>
    <row r="40" spans="1:7" x14ac:dyDescent="0.25">
      <c r="A40" t="s">
        <v>120</v>
      </c>
      <c r="B40">
        <v>9</v>
      </c>
      <c r="C40">
        <v>2</v>
      </c>
      <c r="D40">
        <v>4</v>
      </c>
      <c r="E40">
        <v>15</v>
      </c>
      <c r="F40" t="s">
        <v>164</v>
      </c>
      <c r="G40">
        <v>160</v>
      </c>
    </row>
    <row r="41" spans="1:7" x14ac:dyDescent="0.25">
      <c r="A41" t="s">
        <v>121</v>
      </c>
      <c r="B41">
        <v>8</v>
      </c>
      <c r="C41">
        <v>10</v>
      </c>
      <c r="D41">
        <v>5</v>
      </c>
      <c r="E41">
        <v>20</v>
      </c>
      <c r="F41" t="s">
        <v>164</v>
      </c>
      <c r="G41">
        <v>160</v>
      </c>
    </row>
    <row r="42" spans="1:7" x14ac:dyDescent="0.25">
      <c r="A42" t="s">
        <v>122</v>
      </c>
      <c r="B42">
        <v>9</v>
      </c>
      <c r="C42">
        <v>15</v>
      </c>
      <c r="D42">
        <v>4</v>
      </c>
      <c r="E42">
        <v>15</v>
      </c>
      <c r="F42" t="s">
        <v>164</v>
      </c>
      <c r="G42">
        <v>170</v>
      </c>
    </row>
    <row r="43" spans="1:7" x14ac:dyDescent="0.25">
      <c r="A43" t="s">
        <v>123</v>
      </c>
      <c r="B43">
        <v>9</v>
      </c>
      <c r="C43">
        <v>5</v>
      </c>
      <c r="D43">
        <v>1</v>
      </c>
      <c r="E43">
        <v>45</v>
      </c>
      <c r="F43" t="s">
        <v>164</v>
      </c>
      <c r="G43">
        <v>160</v>
      </c>
    </row>
    <row r="44" spans="1:7" x14ac:dyDescent="0.25">
      <c r="A44" t="s">
        <v>124</v>
      </c>
      <c r="B44">
        <v>8</v>
      </c>
      <c r="C44">
        <v>20</v>
      </c>
      <c r="D44">
        <v>3</v>
      </c>
      <c r="E44">
        <v>40</v>
      </c>
      <c r="F44" t="s">
        <v>164</v>
      </c>
      <c r="G44">
        <v>170</v>
      </c>
    </row>
    <row r="45" spans="1:7" x14ac:dyDescent="0.25">
      <c r="A45" t="s">
        <v>125</v>
      </c>
      <c r="B45">
        <v>8</v>
      </c>
      <c r="C45">
        <v>15</v>
      </c>
      <c r="D45">
        <v>2</v>
      </c>
      <c r="E45">
        <v>20</v>
      </c>
      <c r="F45" t="s">
        <v>164</v>
      </c>
      <c r="G45">
        <v>180</v>
      </c>
    </row>
    <row r="46" spans="1:7" x14ac:dyDescent="0.25">
      <c r="A46" t="s">
        <v>126</v>
      </c>
      <c r="B46">
        <v>8</v>
      </c>
      <c r="C46">
        <v>15</v>
      </c>
      <c r="D46">
        <v>4</v>
      </c>
      <c r="E46">
        <v>10</v>
      </c>
      <c r="F46" t="s">
        <v>164</v>
      </c>
      <c r="G46">
        <v>180</v>
      </c>
    </row>
    <row r="47" spans="1:7" x14ac:dyDescent="0.25">
      <c r="A47" t="s">
        <v>127</v>
      </c>
      <c r="B47">
        <v>3</v>
      </c>
      <c r="C47">
        <v>20</v>
      </c>
      <c r="D47">
        <v>1</v>
      </c>
      <c r="E47">
        <v>30</v>
      </c>
      <c r="F47" t="s">
        <v>164</v>
      </c>
      <c r="G47">
        <v>160</v>
      </c>
    </row>
    <row r="48" spans="1:7" x14ac:dyDescent="0.25">
      <c r="A48" t="s">
        <v>128</v>
      </c>
      <c r="B48">
        <v>3</v>
      </c>
      <c r="C48">
        <v>25</v>
      </c>
      <c r="D48">
        <v>4</v>
      </c>
      <c r="E48">
        <v>20</v>
      </c>
      <c r="F48" t="s">
        <v>164</v>
      </c>
      <c r="G48">
        <v>160</v>
      </c>
    </row>
    <row r="49" spans="1:7" x14ac:dyDescent="0.25">
      <c r="A49" t="s">
        <v>129</v>
      </c>
      <c r="B49">
        <v>9</v>
      </c>
      <c r="C49">
        <v>15</v>
      </c>
      <c r="D49">
        <v>3</v>
      </c>
      <c r="E49">
        <v>30</v>
      </c>
      <c r="F49" t="s">
        <v>164</v>
      </c>
      <c r="G49">
        <v>170</v>
      </c>
    </row>
    <row r="50" spans="1:7" x14ac:dyDescent="0.25">
      <c r="A50" t="s">
        <v>130</v>
      </c>
      <c r="B50">
        <v>5</v>
      </c>
      <c r="C50">
        <v>0</v>
      </c>
      <c r="D50">
        <v>5</v>
      </c>
      <c r="E50">
        <v>20</v>
      </c>
      <c r="F50" t="s">
        <v>163</v>
      </c>
      <c r="G50">
        <v>200</v>
      </c>
    </row>
    <row r="51" spans="1:7" x14ac:dyDescent="0.25">
      <c r="A51" t="s">
        <v>131</v>
      </c>
      <c r="B51">
        <v>5</v>
      </c>
      <c r="C51">
        <v>0</v>
      </c>
      <c r="D51">
        <v>5</v>
      </c>
      <c r="E51">
        <v>30</v>
      </c>
      <c r="F51" t="s">
        <v>163</v>
      </c>
      <c r="G51">
        <v>210</v>
      </c>
    </row>
    <row r="52" spans="1:7" x14ac:dyDescent="0.25">
      <c r="A52" t="s">
        <v>132</v>
      </c>
      <c r="B52">
        <v>5</v>
      </c>
      <c r="C52">
        <v>0</v>
      </c>
      <c r="D52">
        <v>5</v>
      </c>
      <c r="E52">
        <v>0</v>
      </c>
      <c r="F52" t="s">
        <v>163</v>
      </c>
      <c r="G52">
        <v>210</v>
      </c>
    </row>
    <row r="53" spans="1:7" x14ac:dyDescent="0.25">
      <c r="A53" t="s">
        <v>133</v>
      </c>
      <c r="B53">
        <v>9</v>
      </c>
      <c r="C53">
        <v>5</v>
      </c>
      <c r="D53">
        <v>5</v>
      </c>
      <c r="E53">
        <v>20</v>
      </c>
      <c r="F53" t="s">
        <v>163</v>
      </c>
      <c r="G53">
        <v>190</v>
      </c>
    </row>
    <row r="54" spans="1:7" x14ac:dyDescent="0.25">
      <c r="A54" t="s">
        <v>134</v>
      </c>
      <c r="B54">
        <v>8</v>
      </c>
      <c r="C54">
        <v>10</v>
      </c>
      <c r="D54">
        <v>4</v>
      </c>
      <c r="E54">
        <v>5</v>
      </c>
      <c r="F54" t="s">
        <v>163</v>
      </c>
      <c r="G54">
        <v>170</v>
      </c>
    </row>
    <row r="55" spans="1:7" x14ac:dyDescent="0.25">
      <c r="A55" t="s">
        <v>135</v>
      </c>
      <c r="B55">
        <v>5</v>
      </c>
      <c r="C55">
        <v>0</v>
      </c>
      <c r="D55">
        <v>5</v>
      </c>
      <c r="E55">
        <v>10</v>
      </c>
      <c r="F55" t="s">
        <v>163</v>
      </c>
      <c r="G55">
        <v>190</v>
      </c>
    </row>
    <row r="56" spans="1:7" x14ac:dyDescent="0.25">
      <c r="A56" t="s">
        <v>136</v>
      </c>
      <c r="B56">
        <v>5</v>
      </c>
      <c r="C56">
        <v>0</v>
      </c>
      <c r="D56">
        <v>5</v>
      </c>
      <c r="E56">
        <v>0</v>
      </c>
      <c r="F56" t="s">
        <v>163</v>
      </c>
      <c r="G56">
        <v>180</v>
      </c>
    </row>
    <row r="57" spans="1:7" x14ac:dyDescent="0.25">
      <c r="A57" t="s">
        <v>137</v>
      </c>
      <c r="B57">
        <v>9</v>
      </c>
      <c r="C57">
        <v>2</v>
      </c>
      <c r="D57">
        <v>5</v>
      </c>
      <c r="E57">
        <v>10</v>
      </c>
      <c r="F57" t="s">
        <v>163</v>
      </c>
      <c r="G57">
        <v>200</v>
      </c>
    </row>
    <row r="58" spans="1:7" x14ac:dyDescent="0.25">
      <c r="A58" t="s">
        <v>138</v>
      </c>
      <c r="B58">
        <v>5</v>
      </c>
      <c r="C58">
        <v>0</v>
      </c>
      <c r="D58">
        <v>5</v>
      </c>
      <c r="E58">
        <v>0</v>
      </c>
      <c r="F58" t="s">
        <v>163</v>
      </c>
      <c r="G58">
        <v>180</v>
      </c>
    </row>
    <row r="59" spans="1:7" x14ac:dyDescent="0.25">
      <c r="A59" t="s">
        <v>139</v>
      </c>
      <c r="B59">
        <v>5</v>
      </c>
      <c r="C59">
        <v>0</v>
      </c>
      <c r="D59">
        <v>5</v>
      </c>
      <c r="E59">
        <v>0</v>
      </c>
      <c r="F59" t="s">
        <v>163</v>
      </c>
      <c r="G59">
        <v>190</v>
      </c>
    </row>
    <row r="60" spans="1:7" x14ac:dyDescent="0.25">
      <c r="A60" t="s">
        <v>140</v>
      </c>
      <c r="B60">
        <v>7</v>
      </c>
      <c r="C60">
        <v>5</v>
      </c>
      <c r="D60">
        <v>3</v>
      </c>
      <c r="E60">
        <v>20</v>
      </c>
      <c r="F60" t="s">
        <v>163</v>
      </c>
      <c r="G60">
        <v>190</v>
      </c>
    </row>
    <row r="61" spans="1:7" x14ac:dyDescent="0.25">
      <c r="A61" t="s">
        <v>141</v>
      </c>
      <c r="B61">
        <v>7</v>
      </c>
      <c r="C61">
        <v>2</v>
      </c>
      <c r="D61">
        <v>3</v>
      </c>
      <c r="E61">
        <v>30</v>
      </c>
      <c r="F61" t="s">
        <v>164</v>
      </c>
      <c r="G61">
        <v>190</v>
      </c>
    </row>
    <row r="62" spans="1:7" x14ac:dyDescent="0.25">
      <c r="A62" t="s">
        <v>142</v>
      </c>
      <c r="B62">
        <v>5</v>
      </c>
      <c r="C62">
        <v>0</v>
      </c>
      <c r="D62">
        <v>5</v>
      </c>
      <c r="E62">
        <v>20</v>
      </c>
      <c r="F62" t="s">
        <v>163</v>
      </c>
      <c r="G62">
        <v>200</v>
      </c>
    </row>
    <row r="63" spans="1:7" x14ac:dyDescent="0.25">
      <c r="A63" t="s">
        <v>143</v>
      </c>
      <c r="B63">
        <v>6</v>
      </c>
      <c r="C63">
        <v>15</v>
      </c>
      <c r="D63">
        <v>3</v>
      </c>
      <c r="E63">
        <v>25</v>
      </c>
      <c r="F63" t="s">
        <v>164</v>
      </c>
      <c r="G63">
        <v>190</v>
      </c>
    </row>
    <row r="64" spans="1:7" x14ac:dyDescent="0.25">
      <c r="A64" t="s">
        <v>144</v>
      </c>
      <c r="B64">
        <v>5</v>
      </c>
      <c r="C64">
        <v>10</v>
      </c>
      <c r="D64">
        <v>4</v>
      </c>
      <c r="E64">
        <v>25</v>
      </c>
      <c r="F64" t="s">
        <v>163</v>
      </c>
      <c r="G64">
        <v>180</v>
      </c>
    </row>
    <row r="65" spans="1:7" x14ac:dyDescent="0.25">
      <c r="A65" t="s">
        <v>145</v>
      </c>
      <c r="B65">
        <v>5</v>
      </c>
      <c r="C65">
        <v>0</v>
      </c>
      <c r="D65">
        <v>1</v>
      </c>
      <c r="E65">
        <v>50</v>
      </c>
      <c r="F65" t="s">
        <v>164</v>
      </c>
      <c r="G65">
        <v>180</v>
      </c>
    </row>
    <row r="66" spans="1:7" x14ac:dyDescent="0.25">
      <c r="A66" t="s">
        <v>146</v>
      </c>
      <c r="B66">
        <v>5</v>
      </c>
      <c r="C66">
        <v>0</v>
      </c>
      <c r="D66">
        <v>1</v>
      </c>
      <c r="E66">
        <v>50</v>
      </c>
      <c r="F66" t="s">
        <v>163</v>
      </c>
      <c r="G66">
        <v>190</v>
      </c>
    </row>
    <row r="67" spans="1:7" x14ac:dyDescent="0.25">
      <c r="A67" t="s">
        <v>147</v>
      </c>
      <c r="B67">
        <v>5</v>
      </c>
      <c r="C67">
        <v>0</v>
      </c>
      <c r="D67">
        <v>1</v>
      </c>
      <c r="E67">
        <v>40</v>
      </c>
      <c r="F67" t="s">
        <v>163</v>
      </c>
      <c r="G67">
        <v>200</v>
      </c>
    </row>
    <row r="68" spans="1:7" x14ac:dyDescent="0.25">
      <c r="A68" t="s">
        <v>148</v>
      </c>
      <c r="B68">
        <v>5</v>
      </c>
      <c r="C68">
        <v>17</v>
      </c>
      <c r="D68">
        <v>2</v>
      </c>
      <c r="E68">
        <v>20</v>
      </c>
      <c r="F68" t="s">
        <v>164</v>
      </c>
      <c r="G68">
        <v>170</v>
      </c>
    </row>
    <row r="69" spans="1:7" x14ac:dyDescent="0.25">
      <c r="A69" t="s">
        <v>149</v>
      </c>
      <c r="B69">
        <v>5</v>
      </c>
      <c r="C69">
        <v>2</v>
      </c>
      <c r="D69">
        <v>1</v>
      </c>
      <c r="E69">
        <v>30</v>
      </c>
      <c r="F69" t="s">
        <v>164</v>
      </c>
      <c r="G69">
        <v>160</v>
      </c>
    </row>
    <row r="70" spans="1:7" x14ac:dyDescent="0.25">
      <c r="A70" t="s">
        <v>150</v>
      </c>
      <c r="B70">
        <v>5</v>
      </c>
      <c r="C70">
        <v>0</v>
      </c>
      <c r="D70">
        <v>1</v>
      </c>
      <c r="E70">
        <v>35</v>
      </c>
      <c r="F70" t="s">
        <v>164</v>
      </c>
      <c r="G70">
        <v>180</v>
      </c>
    </row>
    <row r="71" spans="1:7" x14ac:dyDescent="0.25">
      <c r="A71" t="s">
        <v>151</v>
      </c>
      <c r="B71">
        <v>8</v>
      </c>
      <c r="C71">
        <v>2</v>
      </c>
      <c r="D71">
        <v>1</v>
      </c>
      <c r="E71">
        <v>40</v>
      </c>
      <c r="F71" t="s">
        <v>164</v>
      </c>
      <c r="G71">
        <v>160</v>
      </c>
    </row>
    <row r="72" spans="1:7" x14ac:dyDescent="0.25">
      <c r="A72" t="s">
        <v>152</v>
      </c>
      <c r="B72">
        <v>5</v>
      </c>
      <c r="C72">
        <v>10</v>
      </c>
      <c r="D72">
        <v>2</v>
      </c>
      <c r="E72">
        <v>40</v>
      </c>
      <c r="F72" t="s">
        <v>164</v>
      </c>
      <c r="G72">
        <v>180</v>
      </c>
    </row>
    <row r="73" spans="1:7" x14ac:dyDescent="0.25">
      <c r="A73" t="s">
        <v>153</v>
      </c>
      <c r="B73">
        <v>5</v>
      </c>
      <c r="C73">
        <v>0</v>
      </c>
      <c r="D73">
        <v>1</v>
      </c>
      <c r="E73">
        <v>20</v>
      </c>
      <c r="F73" t="s">
        <v>164</v>
      </c>
      <c r="G73">
        <v>180</v>
      </c>
    </row>
    <row r="74" spans="1:7" x14ac:dyDescent="0.25">
      <c r="A74" t="s">
        <v>154</v>
      </c>
      <c r="B74">
        <v>9</v>
      </c>
      <c r="C74">
        <v>2</v>
      </c>
      <c r="D74">
        <v>1</v>
      </c>
      <c r="E74">
        <v>70</v>
      </c>
      <c r="F74" t="s">
        <v>164</v>
      </c>
      <c r="G74">
        <v>170</v>
      </c>
    </row>
    <row r="75" spans="1:7" x14ac:dyDescent="0.25">
      <c r="A75" t="s">
        <v>155</v>
      </c>
      <c r="B75">
        <v>7</v>
      </c>
      <c r="C75">
        <v>15</v>
      </c>
      <c r="D75">
        <v>1</v>
      </c>
      <c r="E75">
        <v>30</v>
      </c>
      <c r="F75" t="s">
        <v>164</v>
      </c>
      <c r="G75">
        <v>160</v>
      </c>
    </row>
    <row r="76" spans="1:7" x14ac:dyDescent="0.25">
      <c r="A76" t="s">
        <v>156</v>
      </c>
      <c r="B76">
        <v>3</v>
      </c>
      <c r="C76">
        <v>10</v>
      </c>
      <c r="D76">
        <v>2</v>
      </c>
      <c r="E76">
        <v>25</v>
      </c>
      <c r="F76" t="s">
        <v>164</v>
      </c>
      <c r="G76">
        <v>160</v>
      </c>
    </row>
  </sheetData>
  <autoFilter ref="A1:G76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3"/>
  <sheetViews>
    <sheetView workbookViewId="0">
      <selection activeCell="A2" sqref="A2"/>
    </sheetView>
  </sheetViews>
  <sheetFormatPr baseColWidth="10" defaultColWidth="9.140625" defaultRowHeight="15" x14ac:dyDescent="0.25"/>
  <sheetData>
    <row r="1" spans="1:9" x14ac:dyDescent="0.25"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</row>
    <row r="2" spans="1:9" x14ac:dyDescent="0.25">
      <c r="A2" t="s">
        <v>0</v>
      </c>
      <c r="B2">
        <v>6</v>
      </c>
      <c r="C2">
        <v>10</v>
      </c>
      <c r="D2">
        <v>80</v>
      </c>
      <c r="E2">
        <v>60</v>
      </c>
      <c r="F2">
        <v>0.12</v>
      </c>
      <c r="G2">
        <v>8.1</v>
      </c>
      <c r="H2">
        <v>218.7</v>
      </c>
      <c r="I2">
        <v>0.08</v>
      </c>
    </row>
    <row r="3" spans="1:9" x14ac:dyDescent="0.25">
      <c r="A3" t="s">
        <v>1</v>
      </c>
      <c r="B3">
        <v>5</v>
      </c>
      <c r="C3">
        <v>20</v>
      </c>
      <c r="D3">
        <v>20</v>
      </c>
      <c r="E3">
        <v>190.9</v>
      </c>
      <c r="F3">
        <v>0.2</v>
      </c>
      <c r="G3">
        <v>15.1</v>
      </c>
      <c r="H3">
        <v>203.85</v>
      </c>
      <c r="I3">
        <v>0.21</v>
      </c>
    </row>
    <row r="4" spans="1:9" x14ac:dyDescent="0.25">
      <c r="A4" t="s">
        <v>2</v>
      </c>
      <c r="B4">
        <v>15</v>
      </c>
      <c r="C4">
        <v>5</v>
      </c>
      <c r="D4">
        <v>50</v>
      </c>
      <c r="E4">
        <v>280</v>
      </c>
      <c r="F4">
        <v>0.08</v>
      </c>
      <c r="G4">
        <v>18</v>
      </c>
      <c r="H4">
        <v>219.6</v>
      </c>
      <c r="I4">
        <v>0.54</v>
      </c>
    </row>
    <row r="5" spans="1:9" x14ac:dyDescent="0.25">
      <c r="A5" t="s">
        <v>3</v>
      </c>
      <c r="B5">
        <v>0</v>
      </c>
      <c r="C5">
        <v>30</v>
      </c>
      <c r="D5">
        <v>80</v>
      </c>
      <c r="E5">
        <v>600</v>
      </c>
      <c r="F5">
        <v>0.2</v>
      </c>
      <c r="G5">
        <v>10.6</v>
      </c>
      <c r="H5">
        <v>233.2</v>
      </c>
      <c r="I5">
        <v>1.72</v>
      </c>
    </row>
    <row r="6" spans="1:9" x14ac:dyDescent="0.25">
      <c r="A6" t="s">
        <v>4</v>
      </c>
      <c r="B6">
        <v>12</v>
      </c>
      <c r="C6">
        <v>30</v>
      </c>
      <c r="D6">
        <v>60</v>
      </c>
      <c r="E6">
        <v>420</v>
      </c>
      <c r="F6">
        <v>0.14000000000000001</v>
      </c>
      <c r="G6">
        <v>12.5</v>
      </c>
      <c r="H6">
        <v>156.25</v>
      </c>
      <c r="I6">
        <v>1.17</v>
      </c>
    </row>
    <row r="7" spans="1:9" x14ac:dyDescent="0.25">
      <c r="A7" t="s">
        <v>5</v>
      </c>
      <c r="B7">
        <v>30</v>
      </c>
      <c r="C7">
        <v>20</v>
      </c>
      <c r="D7">
        <v>80</v>
      </c>
      <c r="E7">
        <v>180</v>
      </c>
      <c r="F7">
        <v>0.4</v>
      </c>
      <c r="G7">
        <v>6.5</v>
      </c>
      <c r="H7">
        <v>208.65</v>
      </c>
      <c r="I7">
        <v>1.68</v>
      </c>
    </row>
    <row r="8" spans="1:9" x14ac:dyDescent="0.25">
      <c r="A8" t="s">
        <v>6</v>
      </c>
      <c r="B8">
        <v>12</v>
      </c>
      <c r="C8">
        <v>40</v>
      </c>
      <c r="D8">
        <v>45</v>
      </c>
      <c r="E8">
        <v>280</v>
      </c>
      <c r="F8">
        <v>0.14000000000000001</v>
      </c>
      <c r="G8">
        <v>19</v>
      </c>
      <c r="H8">
        <v>397.1</v>
      </c>
      <c r="I8">
        <v>0.23</v>
      </c>
    </row>
    <row r="9" spans="1:9" x14ac:dyDescent="0.25">
      <c r="A9" t="s">
        <v>7</v>
      </c>
      <c r="B9">
        <v>25</v>
      </c>
      <c r="C9">
        <v>10</v>
      </c>
      <c r="D9">
        <v>80</v>
      </c>
      <c r="E9">
        <v>520</v>
      </c>
      <c r="F9">
        <v>0.2</v>
      </c>
      <c r="G9">
        <v>13.7</v>
      </c>
      <c r="H9">
        <v>237.01</v>
      </c>
      <c r="I9">
        <v>0.61</v>
      </c>
    </row>
    <row r="10" spans="1:9" x14ac:dyDescent="0.25">
      <c r="A10" t="s">
        <v>8</v>
      </c>
      <c r="B10">
        <v>9</v>
      </c>
      <c r="C10">
        <v>5</v>
      </c>
      <c r="D10">
        <v>70</v>
      </c>
      <c r="E10">
        <v>75</v>
      </c>
      <c r="F10">
        <v>0.2</v>
      </c>
      <c r="G10">
        <v>8.8000000000000007</v>
      </c>
      <c r="H10">
        <v>181.28</v>
      </c>
      <c r="I10">
        <v>0.64</v>
      </c>
    </row>
    <row r="11" spans="1:9" x14ac:dyDescent="0.25">
      <c r="A11" t="s">
        <v>9</v>
      </c>
      <c r="B11">
        <v>20</v>
      </c>
      <c r="C11">
        <v>20</v>
      </c>
      <c r="D11">
        <v>50</v>
      </c>
      <c r="E11">
        <v>600</v>
      </c>
      <c r="F11">
        <v>0.2</v>
      </c>
      <c r="G11">
        <v>11.5</v>
      </c>
      <c r="H11">
        <v>182.85</v>
      </c>
      <c r="I11">
        <v>0.83</v>
      </c>
    </row>
    <row r="12" spans="1:9" x14ac:dyDescent="0.25">
      <c r="A12" t="s">
        <v>10</v>
      </c>
      <c r="B12">
        <v>20</v>
      </c>
      <c r="C12">
        <v>20</v>
      </c>
      <c r="D12">
        <v>80</v>
      </c>
      <c r="E12">
        <v>300</v>
      </c>
      <c r="F12">
        <v>0.2</v>
      </c>
      <c r="G12">
        <v>4.9000000000000004</v>
      </c>
      <c r="H12">
        <v>158.76</v>
      </c>
      <c r="I12">
        <v>0.4</v>
      </c>
    </row>
    <row r="13" spans="1:9" x14ac:dyDescent="0.25">
      <c r="A13" t="s">
        <v>11</v>
      </c>
      <c r="B13">
        <v>9</v>
      </c>
      <c r="C13">
        <v>15</v>
      </c>
      <c r="D13">
        <v>80</v>
      </c>
      <c r="E13">
        <v>60</v>
      </c>
      <c r="F13">
        <v>0.15</v>
      </c>
      <c r="G13">
        <v>10.199999999999999</v>
      </c>
      <c r="H13">
        <v>176.46</v>
      </c>
      <c r="I13">
        <v>0.28000000000000003</v>
      </c>
    </row>
    <row r="14" spans="1:9" x14ac:dyDescent="0.25">
      <c r="A14" t="s">
        <v>12</v>
      </c>
      <c r="B14">
        <v>0</v>
      </c>
      <c r="C14">
        <v>45</v>
      </c>
      <c r="D14">
        <v>0</v>
      </c>
      <c r="E14">
        <v>210</v>
      </c>
      <c r="F14">
        <v>0.14000000000000001</v>
      </c>
      <c r="G14">
        <v>9.1999999999999993</v>
      </c>
      <c r="H14">
        <v>203.32</v>
      </c>
      <c r="I14">
        <v>0.39</v>
      </c>
    </row>
    <row r="15" spans="1:9" x14ac:dyDescent="0.25">
      <c r="A15" t="s">
        <v>13</v>
      </c>
      <c r="B15">
        <v>17</v>
      </c>
      <c r="C15">
        <v>25</v>
      </c>
      <c r="D15">
        <v>90</v>
      </c>
      <c r="E15">
        <v>60</v>
      </c>
      <c r="F15">
        <v>0.4</v>
      </c>
      <c r="G15">
        <v>8.1</v>
      </c>
      <c r="H15">
        <v>221.13</v>
      </c>
      <c r="I15">
        <v>0.41</v>
      </c>
    </row>
    <row r="16" spans="1:9" x14ac:dyDescent="0.25">
      <c r="A16" t="s">
        <v>14</v>
      </c>
      <c r="B16">
        <v>9</v>
      </c>
      <c r="C16">
        <v>7</v>
      </c>
      <c r="D16">
        <v>45</v>
      </c>
      <c r="E16">
        <v>320.3</v>
      </c>
      <c r="F16">
        <v>0.18</v>
      </c>
      <c r="G16">
        <v>11.7</v>
      </c>
      <c r="H16">
        <v>210.6</v>
      </c>
      <c r="I16">
        <v>0.34</v>
      </c>
    </row>
    <row r="17" spans="1:9" x14ac:dyDescent="0.25">
      <c r="A17" t="s">
        <v>15</v>
      </c>
      <c r="B17">
        <v>8</v>
      </c>
      <c r="C17">
        <v>15</v>
      </c>
      <c r="D17">
        <v>45</v>
      </c>
      <c r="E17">
        <v>160</v>
      </c>
      <c r="F17">
        <v>0.18</v>
      </c>
      <c r="G17">
        <v>10.7</v>
      </c>
      <c r="H17">
        <v>204.37</v>
      </c>
      <c r="I17">
        <v>0.32</v>
      </c>
    </row>
    <row r="18" spans="1:9" x14ac:dyDescent="0.25">
      <c r="A18" t="s">
        <v>16</v>
      </c>
      <c r="B18">
        <v>5</v>
      </c>
      <c r="C18">
        <v>25</v>
      </c>
      <c r="D18">
        <v>15</v>
      </c>
      <c r="E18">
        <v>45</v>
      </c>
      <c r="F18">
        <v>0.08</v>
      </c>
      <c r="G18">
        <v>33.6</v>
      </c>
      <c r="H18">
        <v>403.2</v>
      </c>
      <c r="I18">
        <v>0.24</v>
      </c>
    </row>
    <row r="19" spans="1:9" x14ac:dyDescent="0.25">
      <c r="A19" t="s">
        <v>17</v>
      </c>
      <c r="B19">
        <v>15</v>
      </c>
      <c r="C19">
        <v>20</v>
      </c>
      <c r="D19">
        <v>80</v>
      </c>
      <c r="E19">
        <v>480</v>
      </c>
      <c r="F19">
        <v>0.2</v>
      </c>
      <c r="G19">
        <v>11.1</v>
      </c>
      <c r="H19">
        <v>165.39</v>
      </c>
      <c r="I19">
        <v>0.5</v>
      </c>
    </row>
    <row r="20" spans="1:9" x14ac:dyDescent="0.25">
      <c r="A20" t="s">
        <v>18</v>
      </c>
      <c r="B20">
        <v>2</v>
      </c>
      <c r="C20">
        <v>20</v>
      </c>
      <c r="D20">
        <v>15</v>
      </c>
      <c r="E20">
        <v>218.1</v>
      </c>
      <c r="F20">
        <v>0.16</v>
      </c>
      <c r="G20">
        <v>23.7</v>
      </c>
      <c r="H20">
        <v>364.98</v>
      </c>
      <c r="I20">
        <v>0.31</v>
      </c>
    </row>
    <row r="21" spans="1:9" x14ac:dyDescent="0.25">
      <c r="A21" t="s">
        <v>19</v>
      </c>
      <c r="B21">
        <v>3</v>
      </c>
      <c r="C21">
        <v>20</v>
      </c>
      <c r="D21">
        <v>0</v>
      </c>
      <c r="E21">
        <v>617.70000000000005</v>
      </c>
      <c r="F21">
        <v>0.1</v>
      </c>
      <c r="G21">
        <v>17.8</v>
      </c>
      <c r="H21">
        <v>158.41999999999999</v>
      </c>
      <c r="I21">
        <v>0.32</v>
      </c>
    </row>
    <row r="22" spans="1:9" x14ac:dyDescent="0.25">
      <c r="A22" t="s">
        <v>20</v>
      </c>
      <c r="B22">
        <v>5</v>
      </c>
      <c r="C22">
        <v>50</v>
      </c>
      <c r="D22">
        <v>10</v>
      </c>
      <c r="E22">
        <v>1023.3</v>
      </c>
      <c r="F22">
        <v>0.12</v>
      </c>
      <c r="G22">
        <v>23.2</v>
      </c>
      <c r="H22">
        <v>262.16000000000003</v>
      </c>
      <c r="I22">
        <v>0.31</v>
      </c>
    </row>
    <row r="23" spans="1:9" x14ac:dyDescent="0.25">
      <c r="A23" t="s">
        <v>21</v>
      </c>
      <c r="B23">
        <v>1</v>
      </c>
      <c r="C23">
        <v>2</v>
      </c>
      <c r="D23">
        <v>80</v>
      </c>
      <c r="E23">
        <v>22.1</v>
      </c>
      <c r="F23">
        <v>0.36</v>
      </c>
      <c r="G23">
        <v>10</v>
      </c>
      <c r="H23">
        <v>102</v>
      </c>
      <c r="I23">
        <v>1.57</v>
      </c>
    </row>
    <row r="24" spans="1:9" x14ac:dyDescent="0.25">
      <c r="A24" t="s">
        <v>22</v>
      </c>
      <c r="B24">
        <v>4</v>
      </c>
      <c r="C24">
        <v>10</v>
      </c>
      <c r="D24">
        <v>70</v>
      </c>
      <c r="E24">
        <v>149.80000000000001</v>
      </c>
      <c r="F24">
        <v>0.2</v>
      </c>
      <c r="G24">
        <v>10.1</v>
      </c>
      <c r="H24">
        <v>179.78</v>
      </c>
      <c r="I24">
        <v>0.12</v>
      </c>
    </row>
    <row r="25" spans="1:9" x14ac:dyDescent="0.25">
      <c r="A25" t="s">
        <v>23</v>
      </c>
      <c r="B25">
        <v>3</v>
      </c>
      <c r="C25">
        <v>20</v>
      </c>
      <c r="D25">
        <v>60</v>
      </c>
      <c r="E25">
        <v>47.1</v>
      </c>
      <c r="F25">
        <v>0.24</v>
      </c>
      <c r="G25">
        <v>14.3</v>
      </c>
      <c r="H25">
        <v>163.02000000000001</v>
      </c>
      <c r="I25">
        <v>0.13</v>
      </c>
    </row>
    <row r="26" spans="1:9" x14ac:dyDescent="0.25">
      <c r="A26" t="s">
        <v>24</v>
      </c>
      <c r="B26">
        <v>0.5</v>
      </c>
      <c r="C26">
        <v>10</v>
      </c>
      <c r="D26">
        <v>0</v>
      </c>
      <c r="E26">
        <v>627.5</v>
      </c>
      <c r="F26">
        <v>0.28000000000000003</v>
      </c>
      <c r="G26">
        <v>13.8</v>
      </c>
      <c r="H26">
        <v>140.76</v>
      </c>
      <c r="I26">
        <v>1.62</v>
      </c>
    </row>
    <row r="27" spans="1:9" x14ac:dyDescent="0.25">
      <c r="A27" t="s">
        <v>25</v>
      </c>
      <c r="B27">
        <v>2.5</v>
      </c>
      <c r="C27">
        <v>25</v>
      </c>
      <c r="D27">
        <v>45</v>
      </c>
      <c r="E27">
        <v>183</v>
      </c>
      <c r="F27">
        <v>0.2</v>
      </c>
      <c r="G27">
        <v>14.6</v>
      </c>
      <c r="H27">
        <v>274.48</v>
      </c>
      <c r="I27">
        <v>1.02</v>
      </c>
    </row>
    <row r="28" spans="1:9" x14ac:dyDescent="0.25">
      <c r="A28" t="s">
        <v>26</v>
      </c>
      <c r="B28">
        <v>10</v>
      </c>
      <c r="C28">
        <v>5</v>
      </c>
      <c r="D28">
        <v>20</v>
      </c>
      <c r="E28">
        <v>102.1</v>
      </c>
      <c r="F28">
        <v>0.2</v>
      </c>
      <c r="G28">
        <v>13.5</v>
      </c>
      <c r="H28">
        <v>217.35</v>
      </c>
      <c r="I28">
        <v>0.21</v>
      </c>
    </row>
    <row r="29" spans="1:9" x14ac:dyDescent="0.25">
      <c r="A29" t="s">
        <v>27</v>
      </c>
      <c r="B29">
        <v>7</v>
      </c>
      <c r="C29">
        <v>3</v>
      </c>
      <c r="D29">
        <v>60</v>
      </c>
      <c r="E29">
        <v>56.7</v>
      </c>
      <c r="F29">
        <v>0.18</v>
      </c>
      <c r="G29">
        <v>25</v>
      </c>
      <c r="H29">
        <v>345</v>
      </c>
      <c r="I29">
        <v>0.08</v>
      </c>
    </row>
    <row r="30" spans="1:9" x14ac:dyDescent="0.25">
      <c r="A30" t="s">
        <v>28</v>
      </c>
      <c r="B30">
        <v>1</v>
      </c>
      <c r="C30">
        <v>2</v>
      </c>
      <c r="D30">
        <v>40</v>
      </c>
      <c r="E30">
        <v>35.299999999999997</v>
      </c>
      <c r="F30">
        <v>0.26</v>
      </c>
      <c r="G30">
        <v>25.6</v>
      </c>
      <c r="H30">
        <v>463.36</v>
      </c>
      <c r="I30">
        <v>0.03</v>
      </c>
    </row>
    <row r="31" spans="1:9" x14ac:dyDescent="0.25">
      <c r="A31" t="s">
        <v>29</v>
      </c>
      <c r="B31">
        <v>12</v>
      </c>
      <c r="C31">
        <v>15</v>
      </c>
      <c r="D31">
        <v>40</v>
      </c>
      <c r="E31">
        <v>27</v>
      </c>
      <c r="F31">
        <v>0.2</v>
      </c>
      <c r="G31">
        <v>19</v>
      </c>
      <c r="H31">
        <v>288.8</v>
      </c>
      <c r="I31">
        <v>0.17</v>
      </c>
    </row>
    <row r="32" spans="1:9" x14ac:dyDescent="0.25">
      <c r="A32" t="s">
        <v>30</v>
      </c>
      <c r="B32">
        <v>0.5</v>
      </c>
      <c r="C32">
        <v>40</v>
      </c>
      <c r="D32">
        <v>10</v>
      </c>
      <c r="E32">
        <v>15.7</v>
      </c>
      <c r="F32">
        <v>0.16</v>
      </c>
      <c r="G32">
        <v>25.1</v>
      </c>
      <c r="H32">
        <v>379.01</v>
      </c>
      <c r="I32">
        <v>0.06</v>
      </c>
    </row>
    <row r="33" spans="1:9" x14ac:dyDescent="0.25">
      <c r="A33" t="s">
        <v>31</v>
      </c>
      <c r="B33">
        <v>2</v>
      </c>
      <c r="C33">
        <v>10</v>
      </c>
      <c r="D33">
        <v>80</v>
      </c>
      <c r="E33">
        <v>41.9</v>
      </c>
      <c r="F33">
        <v>0.52</v>
      </c>
      <c r="G33">
        <v>15</v>
      </c>
      <c r="H33">
        <v>241.5</v>
      </c>
      <c r="I33">
        <v>0.56000000000000005</v>
      </c>
    </row>
    <row r="34" spans="1:9" x14ac:dyDescent="0.25">
      <c r="A34" t="s">
        <v>32</v>
      </c>
      <c r="B34">
        <v>0</v>
      </c>
      <c r="C34">
        <v>50</v>
      </c>
      <c r="D34">
        <v>20</v>
      </c>
      <c r="E34">
        <v>1700</v>
      </c>
      <c r="F34">
        <v>0.5</v>
      </c>
      <c r="G34">
        <v>17.3</v>
      </c>
      <c r="H34">
        <v>330.43</v>
      </c>
      <c r="I34">
        <v>2.72</v>
      </c>
    </row>
    <row r="35" spans="1:9" x14ac:dyDescent="0.25">
      <c r="A35" t="s">
        <v>33</v>
      </c>
      <c r="B35">
        <v>1</v>
      </c>
      <c r="C35">
        <v>10</v>
      </c>
      <c r="D35">
        <v>70</v>
      </c>
      <c r="E35">
        <v>4</v>
      </c>
      <c r="F35">
        <v>0.1</v>
      </c>
      <c r="G35">
        <v>16.600000000000001</v>
      </c>
      <c r="H35">
        <v>250.66</v>
      </c>
      <c r="I35">
        <v>0.19</v>
      </c>
    </row>
    <row r="36" spans="1:9" x14ac:dyDescent="0.25">
      <c r="A36" t="s">
        <v>34</v>
      </c>
      <c r="B36">
        <v>2.5</v>
      </c>
      <c r="C36">
        <v>50</v>
      </c>
      <c r="D36">
        <v>85</v>
      </c>
      <c r="E36">
        <v>81.7</v>
      </c>
      <c r="F36">
        <v>0.1</v>
      </c>
      <c r="G36">
        <v>9.5</v>
      </c>
      <c r="H36">
        <v>221.35</v>
      </c>
      <c r="I36">
        <v>0.91</v>
      </c>
    </row>
    <row r="37" spans="1:9" x14ac:dyDescent="0.25">
      <c r="A37" t="s">
        <v>35</v>
      </c>
      <c r="B37">
        <v>3.5</v>
      </c>
      <c r="C37">
        <v>10</v>
      </c>
      <c r="D37">
        <v>50</v>
      </c>
      <c r="E37">
        <v>97.9</v>
      </c>
      <c r="F37">
        <v>0.3</v>
      </c>
      <c r="G37">
        <v>15.8</v>
      </c>
      <c r="H37">
        <v>251.22</v>
      </c>
      <c r="I37">
        <v>0.19</v>
      </c>
    </row>
    <row r="38" spans="1:9" x14ac:dyDescent="0.25">
      <c r="A38" t="s">
        <v>36</v>
      </c>
      <c r="B38">
        <v>1</v>
      </c>
      <c r="C38">
        <v>5</v>
      </c>
      <c r="D38">
        <v>30</v>
      </c>
      <c r="E38">
        <v>71.2</v>
      </c>
      <c r="F38">
        <v>0.24</v>
      </c>
      <c r="G38">
        <v>19.7</v>
      </c>
      <c r="H38">
        <v>407.79</v>
      </c>
      <c r="I38">
        <v>0.18</v>
      </c>
    </row>
    <row r="39" spans="1:9" x14ac:dyDescent="0.25">
      <c r="A39" t="s">
        <v>37</v>
      </c>
      <c r="B39">
        <v>1</v>
      </c>
      <c r="C39">
        <v>10</v>
      </c>
      <c r="D39">
        <v>10</v>
      </c>
      <c r="E39">
        <v>305.60000000000002</v>
      </c>
      <c r="F39">
        <v>0.3</v>
      </c>
      <c r="G39">
        <v>11</v>
      </c>
      <c r="H39">
        <v>170.5</v>
      </c>
      <c r="I39">
        <v>0.36</v>
      </c>
    </row>
    <row r="40" spans="1:9" x14ac:dyDescent="0.25">
      <c r="A40" t="s">
        <v>38</v>
      </c>
      <c r="B40">
        <v>1</v>
      </c>
      <c r="C40">
        <v>20</v>
      </c>
      <c r="D40">
        <v>40</v>
      </c>
      <c r="E40">
        <v>34.4</v>
      </c>
      <c r="F40">
        <v>0.36</v>
      </c>
      <c r="G40">
        <v>9.6</v>
      </c>
      <c r="H40">
        <v>155.52000000000001</v>
      </c>
      <c r="I40">
        <v>0.08</v>
      </c>
    </row>
    <row r="41" spans="1:9" x14ac:dyDescent="0.25">
      <c r="A41" t="s">
        <v>39</v>
      </c>
      <c r="B41">
        <v>5</v>
      </c>
      <c r="C41">
        <v>10</v>
      </c>
      <c r="D41">
        <v>15</v>
      </c>
      <c r="E41">
        <v>852.6</v>
      </c>
      <c r="F41">
        <v>0.2</v>
      </c>
      <c r="G41">
        <v>11.3</v>
      </c>
      <c r="H41">
        <v>223.74</v>
      </c>
      <c r="I41">
        <v>1.67</v>
      </c>
    </row>
    <row r="42" spans="1:9" x14ac:dyDescent="0.25">
      <c r="A42" t="s">
        <v>40</v>
      </c>
      <c r="B42">
        <v>1.5</v>
      </c>
      <c r="C42">
        <v>10</v>
      </c>
      <c r="D42">
        <v>70</v>
      </c>
      <c r="E42">
        <v>46.8</v>
      </c>
      <c r="F42">
        <v>0.2</v>
      </c>
      <c r="G42">
        <v>19.5</v>
      </c>
      <c r="H42">
        <v>329.55</v>
      </c>
      <c r="I42">
        <v>0.11</v>
      </c>
    </row>
    <row r="43" spans="1:9" x14ac:dyDescent="0.25">
      <c r="A43" t="s">
        <v>41</v>
      </c>
      <c r="B43">
        <v>1</v>
      </c>
      <c r="C43">
        <v>50</v>
      </c>
      <c r="D43">
        <v>60</v>
      </c>
      <c r="E43">
        <v>6</v>
      </c>
      <c r="F43">
        <v>0.4</v>
      </c>
      <c r="G43">
        <v>12.5</v>
      </c>
      <c r="H43">
        <v>228.75</v>
      </c>
      <c r="I43">
        <v>4.3600000000000003</v>
      </c>
    </row>
    <row r="44" spans="1:9" x14ac:dyDescent="0.25">
      <c r="A44" t="s">
        <v>42</v>
      </c>
      <c r="B44">
        <v>5</v>
      </c>
      <c r="C44">
        <v>5</v>
      </c>
      <c r="D44">
        <v>30</v>
      </c>
      <c r="E44">
        <v>201.6</v>
      </c>
      <c r="F44">
        <v>0.38</v>
      </c>
      <c r="G44">
        <v>13.3</v>
      </c>
      <c r="H44">
        <v>223.44</v>
      </c>
      <c r="I44">
        <v>0.11</v>
      </c>
    </row>
    <row r="45" spans="1:9" x14ac:dyDescent="0.25">
      <c r="A45" t="s">
        <v>43</v>
      </c>
      <c r="B45">
        <v>2.5</v>
      </c>
      <c r="C45">
        <v>10</v>
      </c>
      <c r="D45">
        <v>0</v>
      </c>
      <c r="E45">
        <v>408.9</v>
      </c>
      <c r="F45">
        <v>0.7</v>
      </c>
      <c r="G45">
        <v>9</v>
      </c>
      <c r="H45">
        <v>182.7</v>
      </c>
      <c r="I45">
        <v>0.67</v>
      </c>
    </row>
    <row r="46" spans="1:9" x14ac:dyDescent="0.25">
      <c r="A46" t="s">
        <v>44</v>
      </c>
      <c r="B46">
        <v>0.5</v>
      </c>
      <c r="C46">
        <v>10</v>
      </c>
      <c r="D46">
        <v>5</v>
      </c>
      <c r="E46">
        <v>121.4</v>
      </c>
      <c r="F46">
        <v>0.16</v>
      </c>
      <c r="G46">
        <v>19</v>
      </c>
      <c r="H46">
        <v>302.10000000000002</v>
      </c>
      <c r="I46">
        <v>0.45</v>
      </c>
    </row>
    <row r="47" spans="1:9" x14ac:dyDescent="0.25">
      <c r="A47" t="s">
        <v>45</v>
      </c>
      <c r="B47">
        <v>4</v>
      </c>
      <c r="C47">
        <v>15</v>
      </c>
      <c r="D47">
        <v>20</v>
      </c>
      <c r="E47">
        <v>259.8</v>
      </c>
      <c r="F47">
        <v>0.16</v>
      </c>
      <c r="G47">
        <v>17.899999999999999</v>
      </c>
      <c r="H47">
        <v>297.14</v>
      </c>
      <c r="I47">
        <v>1.18</v>
      </c>
    </row>
    <row r="48" spans="1:9" x14ac:dyDescent="0.25">
      <c r="A48" t="s">
        <v>46</v>
      </c>
      <c r="B48">
        <v>10</v>
      </c>
      <c r="C48">
        <v>2</v>
      </c>
      <c r="D48">
        <v>80</v>
      </c>
      <c r="E48">
        <v>70</v>
      </c>
      <c r="F48">
        <v>0.7</v>
      </c>
      <c r="G48">
        <v>7.3</v>
      </c>
      <c r="H48">
        <v>106.58</v>
      </c>
      <c r="I48">
        <v>0.1</v>
      </c>
    </row>
    <row r="49" spans="1:9" x14ac:dyDescent="0.25">
      <c r="A49" t="s">
        <v>47</v>
      </c>
      <c r="B49">
        <v>0.3</v>
      </c>
      <c r="C49">
        <v>50</v>
      </c>
      <c r="D49">
        <v>60</v>
      </c>
      <c r="E49">
        <v>3</v>
      </c>
      <c r="F49">
        <v>0.24</v>
      </c>
      <c r="G49">
        <v>10.7</v>
      </c>
      <c r="H49">
        <v>136.96</v>
      </c>
      <c r="I49">
        <v>0.1</v>
      </c>
    </row>
    <row r="50" spans="1:9" x14ac:dyDescent="0.25">
      <c r="A50" t="s">
        <v>48</v>
      </c>
      <c r="B50">
        <v>5</v>
      </c>
      <c r="C50">
        <v>10</v>
      </c>
      <c r="D50">
        <v>70</v>
      </c>
      <c r="E50">
        <v>5</v>
      </c>
      <c r="F50">
        <v>0.22</v>
      </c>
      <c r="G50">
        <v>15.3</v>
      </c>
      <c r="H50">
        <v>276.93</v>
      </c>
      <c r="I50">
        <v>0.14000000000000001</v>
      </c>
    </row>
    <row r="51" spans="1:9" x14ac:dyDescent="0.25">
      <c r="A51" t="s">
        <v>49</v>
      </c>
      <c r="B51">
        <v>15</v>
      </c>
      <c r="C51">
        <v>3</v>
      </c>
      <c r="D51">
        <v>80</v>
      </c>
      <c r="E51">
        <v>362.8</v>
      </c>
      <c r="F51">
        <v>0.16</v>
      </c>
      <c r="G51">
        <v>20</v>
      </c>
      <c r="H51">
        <v>306</v>
      </c>
      <c r="I51">
        <v>0.18</v>
      </c>
    </row>
    <row r="52" spans="1:9" x14ac:dyDescent="0.25">
      <c r="A52" t="s">
        <v>50</v>
      </c>
      <c r="B52">
        <v>0.5</v>
      </c>
      <c r="C52">
        <v>10</v>
      </c>
      <c r="D52">
        <v>20</v>
      </c>
      <c r="E52">
        <v>40</v>
      </c>
      <c r="F52">
        <v>0.22</v>
      </c>
      <c r="G52">
        <v>11.9</v>
      </c>
      <c r="H52">
        <v>242.76</v>
      </c>
      <c r="I52">
        <v>0.33</v>
      </c>
    </row>
    <row r="53" spans="1:9" x14ac:dyDescent="0.25">
      <c r="A53" t="s">
        <v>51</v>
      </c>
      <c r="B53">
        <v>9</v>
      </c>
      <c r="C53">
        <v>3</v>
      </c>
      <c r="D53">
        <v>60</v>
      </c>
      <c r="E53">
        <v>243.1</v>
      </c>
      <c r="F53">
        <v>0.22</v>
      </c>
      <c r="G53">
        <v>13.1</v>
      </c>
      <c r="H53">
        <v>353.7</v>
      </c>
      <c r="I53">
        <v>3.92</v>
      </c>
    </row>
    <row r="54" spans="1:9" x14ac:dyDescent="0.25">
      <c r="A54" t="s">
        <v>52</v>
      </c>
      <c r="B54">
        <v>3</v>
      </c>
      <c r="C54">
        <v>20</v>
      </c>
      <c r="D54">
        <v>15</v>
      </c>
      <c r="E54">
        <v>264.5</v>
      </c>
      <c r="F54">
        <v>0.1</v>
      </c>
      <c r="G54">
        <v>17.5</v>
      </c>
      <c r="H54">
        <v>253.75</v>
      </c>
      <c r="I54">
        <v>0.24</v>
      </c>
    </row>
    <row r="55" spans="1:9" x14ac:dyDescent="0.25">
      <c r="A55" t="s">
        <v>53</v>
      </c>
      <c r="B55">
        <v>5</v>
      </c>
      <c r="C55">
        <v>20</v>
      </c>
      <c r="D55">
        <v>20</v>
      </c>
      <c r="E55">
        <v>541</v>
      </c>
      <c r="F55">
        <v>0.1</v>
      </c>
      <c r="G55">
        <v>15.5</v>
      </c>
      <c r="H55">
        <v>272.8</v>
      </c>
      <c r="I55">
        <v>0.38</v>
      </c>
    </row>
    <row r="56" spans="1:9" x14ac:dyDescent="0.25">
      <c r="A56" t="s">
        <v>54</v>
      </c>
      <c r="B56">
        <v>5</v>
      </c>
      <c r="C56">
        <v>10</v>
      </c>
      <c r="D56">
        <v>50</v>
      </c>
      <c r="E56">
        <v>417.3</v>
      </c>
      <c r="F56">
        <v>0.12</v>
      </c>
      <c r="G56">
        <v>12.5</v>
      </c>
      <c r="H56">
        <v>253.75</v>
      </c>
      <c r="I56">
        <v>0.26</v>
      </c>
    </row>
    <row r="57" spans="1:9" x14ac:dyDescent="0.25">
      <c r="A57" t="s">
        <v>55</v>
      </c>
      <c r="B57">
        <v>5</v>
      </c>
      <c r="C57">
        <v>10</v>
      </c>
      <c r="D57">
        <v>10</v>
      </c>
      <c r="E57">
        <v>477.5</v>
      </c>
      <c r="F57">
        <v>0.36</v>
      </c>
      <c r="G57">
        <v>10.4</v>
      </c>
      <c r="H57">
        <v>218.4</v>
      </c>
      <c r="I57">
        <v>2.5299999999999998</v>
      </c>
    </row>
    <row r="58" spans="1:9" x14ac:dyDescent="0.25">
      <c r="A58" t="s">
        <v>56</v>
      </c>
      <c r="B58">
        <v>7.5</v>
      </c>
      <c r="C58">
        <v>20</v>
      </c>
      <c r="D58">
        <v>45</v>
      </c>
      <c r="E58">
        <v>215.7</v>
      </c>
      <c r="F58">
        <v>0.2</v>
      </c>
      <c r="G58">
        <v>16</v>
      </c>
      <c r="H58">
        <v>294.39999999999998</v>
      </c>
      <c r="I58">
        <v>1.55</v>
      </c>
    </row>
    <row r="59" spans="1:9" x14ac:dyDescent="0.25">
      <c r="A59" t="s">
        <v>57</v>
      </c>
      <c r="B59">
        <v>0.5</v>
      </c>
      <c r="C59">
        <v>30</v>
      </c>
      <c r="D59">
        <v>75</v>
      </c>
      <c r="E59">
        <v>2.5</v>
      </c>
      <c r="F59">
        <v>0.2</v>
      </c>
      <c r="G59">
        <v>15</v>
      </c>
      <c r="H59">
        <v>387</v>
      </c>
      <c r="I59">
        <v>0.01</v>
      </c>
    </row>
    <row r="60" spans="1:9" x14ac:dyDescent="0.25">
      <c r="A60" t="s">
        <v>58</v>
      </c>
      <c r="B60">
        <v>1</v>
      </c>
      <c r="C60">
        <v>50</v>
      </c>
      <c r="D60">
        <v>60</v>
      </c>
      <c r="E60">
        <v>82.5</v>
      </c>
      <c r="F60">
        <v>0.18</v>
      </c>
      <c r="G60">
        <v>14.7</v>
      </c>
      <c r="H60">
        <v>367.5</v>
      </c>
      <c r="I60">
        <v>0.05</v>
      </c>
    </row>
    <row r="61" spans="1:9" x14ac:dyDescent="0.25">
      <c r="A61" t="s">
        <v>59</v>
      </c>
      <c r="B61">
        <v>0.5</v>
      </c>
      <c r="C61">
        <v>100</v>
      </c>
      <c r="D61">
        <v>30</v>
      </c>
      <c r="E61">
        <v>341.5</v>
      </c>
      <c r="F61">
        <v>0.26</v>
      </c>
      <c r="G61">
        <v>10.3</v>
      </c>
      <c r="H61">
        <v>283.25</v>
      </c>
      <c r="I61">
        <v>0.03</v>
      </c>
    </row>
    <row r="62" spans="1:9" x14ac:dyDescent="0.25">
      <c r="A62" t="s">
        <v>60</v>
      </c>
      <c r="B62">
        <v>3</v>
      </c>
      <c r="C62">
        <v>100</v>
      </c>
      <c r="D62">
        <v>40</v>
      </c>
      <c r="E62">
        <v>129.9</v>
      </c>
      <c r="F62">
        <v>0.24</v>
      </c>
      <c r="G62">
        <v>11.2</v>
      </c>
      <c r="H62">
        <v>302.39999999999998</v>
      </c>
      <c r="I62">
        <v>0.06</v>
      </c>
    </row>
    <row r="63" spans="1:9" x14ac:dyDescent="0.25">
      <c r="A63" t="s">
        <v>61</v>
      </c>
      <c r="B63">
        <v>0.5</v>
      </c>
      <c r="C63">
        <v>100</v>
      </c>
      <c r="D63">
        <v>20</v>
      </c>
      <c r="E63">
        <v>14.6</v>
      </c>
      <c r="F63">
        <v>0.12</v>
      </c>
      <c r="G63">
        <v>9.3000000000000007</v>
      </c>
      <c r="H63">
        <v>224.13</v>
      </c>
      <c r="I63">
        <v>7.0000000000000007E-2</v>
      </c>
    </row>
    <row r="64" spans="1:9" x14ac:dyDescent="0.25">
      <c r="A64" t="s">
        <v>62</v>
      </c>
      <c r="B64">
        <v>1.5</v>
      </c>
      <c r="C64">
        <v>10</v>
      </c>
      <c r="D64">
        <v>75</v>
      </c>
      <c r="E64">
        <v>46.2</v>
      </c>
      <c r="F64">
        <v>0.7</v>
      </c>
      <c r="G64">
        <v>5.0999999999999996</v>
      </c>
      <c r="H64">
        <v>101.49</v>
      </c>
      <c r="I64">
        <v>0.04</v>
      </c>
    </row>
    <row r="65" spans="1:9" x14ac:dyDescent="0.25">
      <c r="A65" t="s">
        <v>63</v>
      </c>
      <c r="B65">
        <v>2.5</v>
      </c>
      <c r="C65">
        <v>2</v>
      </c>
      <c r="D65">
        <v>80</v>
      </c>
      <c r="E65">
        <v>7.5</v>
      </c>
      <c r="F65">
        <v>1.4</v>
      </c>
      <c r="G65">
        <v>10.7</v>
      </c>
      <c r="H65">
        <v>136.96</v>
      </c>
      <c r="I65">
        <v>0.03</v>
      </c>
    </row>
    <row r="66" spans="1:9" x14ac:dyDescent="0.25">
      <c r="A66" t="s">
        <v>64</v>
      </c>
      <c r="B66">
        <v>3</v>
      </c>
      <c r="C66">
        <v>4</v>
      </c>
      <c r="D66">
        <v>45</v>
      </c>
      <c r="E66">
        <v>220.7</v>
      </c>
      <c r="F66">
        <v>1.36</v>
      </c>
      <c r="G66">
        <v>4.9000000000000004</v>
      </c>
      <c r="H66">
        <v>92.61</v>
      </c>
      <c r="I66">
        <v>0.01</v>
      </c>
    </row>
    <row r="67" spans="1:9" x14ac:dyDescent="0.25">
      <c r="A67" t="s">
        <v>65</v>
      </c>
      <c r="B67">
        <v>3</v>
      </c>
      <c r="C67">
        <v>10</v>
      </c>
      <c r="D67">
        <v>70</v>
      </c>
      <c r="E67">
        <v>109.1</v>
      </c>
      <c r="F67">
        <v>0.36</v>
      </c>
      <c r="G67">
        <v>10.9</v>
      </c>
      <c r="H67">
        <v>190.75</v>
      </c>
      <c r="I67">
        <v>0.06</v>
      </c>
    </row>
    <row r="68" spans="1:9" x14ac:dyDescent="0.25">
      <c r="A68" t="s">
        <v>66</v>
      </c>
      <c r="B68">
        <v>1.5</v>
      </c>
      <c r="C68">
        <v>20</v>
      </c>
      <c r="D68">
        <v>20</v>
      </c>
      <c r="E68">
        <v>146.5</v>
      </c>
      <c r="F68">
        <v>0.14000000000000001</v>
      </c>
      <c r="G68">
        <v>19.899999999999999</v>
      </c>
      <c r="H68">
        <v>427.85</v>
      </c>
      <c r="I68">
        <v>0.46</v>
      </c>
    </row>
    <row r="69" spans="1:9" x14ac:dyDescent="0.25">
      <c r="A69" t="s">
        <v>67</v>
      </c>
      <c r="B69">
        <v>1</v>
      </c>
      <c r="C69">
        <v>50</v>
      </c>
      <c r="D69">
        <v>70</v>
      </c>
      <c r="E69">
        <v>13.3</v>
      </c>
      <c r="F69">
        <v>0.26</v>
      </c>
      <c r="G69">
        <v>10.6</v>
      </c>
      <c r="H69">
        <v>163.24</v>
      </c>
      <c r="I69">
        <v>0.4</v>
      </c>
    </row>
    <row r="70" spans="1:9" x14ac:dyDescent="0.25">
      <c r="A70" t="s">
        <v>68</v>
      </c>
      <c r="B70">
        <v>0.5</v>
      </c>
      <c r="C70">
        <v>50</v>
      </c>
      <c r="D70">
        <v>20</v>
      </c>
      <c r="E70">
        <v>21.2</v>
      </c>
      <c r="F70">
        <v>0.4</v>
      </c>
      <c r="G70">
        <v>10.6</v>
      </c>
      <c r="H70">
        <v>214.12</v>
      </c>
      <c r="I70">
        <v>0.13</v>
      </c>
    </row>
    <row r="71" spans="1:9" x14ac:dyDescent="0.25">
      <c r="A71" t="s">
        <v>69</v>
      </c>
      <c r="B71">
        <v>4</v>
      </c>
      <c r="C71">
        <v>20</v>
      </c>
      <c r="D71">
        <v>30</v>
      </c>
      <c r="E71">
        <v>76.3</v>
      </c>
      <c r="F71">
        <v>0.28000000000000003</v>
      </c>
      <c r="G71">
        <v>21.6</v>
      </c>
      <c r="H71">
        <v>347.76</v>
      </c>
      <c r="I71">
        <v>0.06</v>
      </c>
    </row>
    <row r="72" spans="1:9" x14ac:dyDescent="0.25">
      <c r="A72" t="s">
        <v>70</v>
      </c>
      <c r="B72">
        <v>1</v>
      </c>
      <c r="C72">
        <v>20</v>
      </c>
      <c r="D72">
        <v>40</v>
      </c>
      <c r="E72">
        <v>124.2</v>
      </c>
      <c r="F72">
        <v>0.24</v>
      </c>
      <c r="G72">
        <v>9.6999999999999993</v>
      </c>
      <c r="H72">
        <v>173.63</v>
      </c>
      <c r="I72">
        <v>0.11</v>
      </c>
    </row>
    <row r="73" spans="1:9" x14ac:dyDescent="0.25">
      <c r="A73" t="s">
        <v>71</v>
      </c>
      <c r="B73">
        <v>1.5</v>
      </c>
      <c r="C73">
        <v>10</v>
      </c>
      <c r="D73">
        <v>10</v>
      </c>
      <c r="E73">
        <v>103.7</v>
      </c>
      <c r="F73">
        <v>0.4</v>
      </c>
      <c r="G73">
        <v>6.4</v>
      </c>
      <c r="H73">
        <v>134.4</v>
      </c>
      <c r="I73">
        <v>0.13</v>
      </c>
    </row>
    <row r="74" spans="1:9" x14ac:dyDescent="0.25">
      <c r="A74" t="s">
        <v>72</v>
      </c>
      <c r="B74">
        <v>9</v>
      </c>
      <c r="C74">
        <v>5</v>
      </c>
      <c r="D74">
        <v>80</v>
      </c>
      <c r="E74">
        <v>62.1</v>
      </c>
      <c r="F74">
        <v>0.16</v>
      </c>
      <c r="G74">
        <v>16.2</v>
      </c>
      <c r="H74">
        <v>228.42</v>
      </c>
      <c r="I74">
        <v>0.52</v>
      </c>
    </row>
    <row r="75" spans="1:9" x14ac:dyDescent="0.25">
      <c r="A75" t="s">
        <v>73</v>
      </c>
      <c r="B75">
        <v>5</v>
      </c>
      <c r="C75">
        <v>30</v>
      </c>
      <c r="D75">
        <v>10</v>
      </c>
      <c r="E75">
        <v>1220.5999999999999</v>
      </c>
      <c r="F75">
        <v>0.1</v>
      </c>
      <c r="G75">
        <v>35.6</v>
      </c>
      <c r="H75">
        <v>430.76</v>
      </c>
      <c r="I75">
        <v>0.08</v>
      </c>
    </row>
    <row r="76" spans="1:9" x14ac:dyDescent="0.25">
      <c r="A76" t="s">
        <v>74</v>
      </c>
      <c r="B76">
        <v>7</v>
      </c>
      <c r="C76">
        <v>30</v>
      </c>
      <c r="D76">
        <v>40</v>
      </c>
      <c r="E76">
        <v>751.6</v>
      </c>
      <c r="F76">
        <v>0.3</v>
      </c>
      <c r="G76">
        <v>17.5</v>
      </c>
      <c r="H76">
        <v>231</v>
      </c>
      <c r="I76">
        <v>1.98</v>
      </c>
    </row>
    <row r="77" spans="1:9" x14ac:dyDescent="0.25">
      <c r="A77" t="s">
        <v>75</v>
      </c>
      <c r="B77">
        <v>15</v>
      </c>
      <c r="C77">
        <v>30</v>
      </c>
      <c r="D77">
        <v>80</v>
      </c>
      <c r="E77">
        <v>140.1</v>
      </c>
      <c r="F77">
        <v>0.4</v>
      </c>
      <c r="G77">
        <v>11.6</v>
      </c>
      <c r="H77">
        <v>298.12</v>
      </c>
      <c r="I77">
        <v>4.7699999999999996</v>
      </c>
    </row>
    <row r="78" spans="1:9" x14ac:dyDescent="0.25">
      <c r="A78" t="s">
        <v>76</v>
      </c>
      <c r="B78">
        <v>12</v>
      </c>
      <c r="C78">
        <v>25</v>
      </c>
      <c r="D78">
        <v>70</v>
      </c>
      <c r="E78">
        <v>281.89999999999998</v>
      </c>
      <c r="F78">
        <v>0.3</v>
      </c>
      <c r="G78">
        <v>14</v>
      </c>
      <c r="H78">
        <v>382.2</v>
      </c>
      <c r="I78">
        <v>1.76</v>
      </c>
    </row>
    <row r="79" spans="1:9" x14ac:dyDescent="0.25">
      <c r="A79" t="s">
        <v>77</v>
      </c>
      <c r="B79">
        <v>2.5</v>
      </c>
      <c r="C79">
        <v>25</v>
      </c>
      <c r="D79">
        <v>20</v>
      </c>
      <c r="E79">
        <v>281.89999999999998</v>
      </c>
      <c r="F79">
        <v>0.24</v>
      </c>
      <c r="G79">
        <v>14.1</v>
      </c>
      <c r="H79">
        <v>355.32</v>
      </c>
      <c r="I79">
        <v>1.53</v>
      </c>
    </row>
    <row r="80" spans="1:9" x14ac:dyDescent="0.25">
      <c r="A80" t="s">
        <v>78</v>
      </c>
      <c r="B80">
        <v>2</v>
      </c>
      <c r="C80">
        <v>20</v>
      </c>
      <c r="D80">
        <v>70</v>
      </c>
      <c r="E80">
        <v>26</v>
      </c>
      <c r="F80">
        <v>0.16</v>
      </c>
      <c r="G80">
        <v>20</v>
      </c>
      <c r="H80">
        <v>440</v>
      </c>
      <c r="I80">
        <v>1.28</v>
      </c>
    </row>
    <row r="81" spans="1:9" x14ac:dyDescent="0.25">
      <c r="A81" t="s">
        <v>79</v>
      </c>
      <c r="B81">
        <v>2</v>
      </c>
      <c r="C81">
        <v>20</v>
      </c>
      <c r="D81">
        <v>35</v>
      </c>
      <c r="E81">
        <v>157.6</v>
      </c>
      <c r="F81">
        <v>0.1</v>
      </c>
      <c r="G81">
        <v>20.399999999999999</v>
      </c>
      <c r="H81">
        <v>403.92</v>
      </c>
      <c r="I81">
        <v>1.72</v>
      </c>
    </row>
    <row r="82" spans="1:9" x14ac:dyDescent="0.25">
      <c r="A82" t="s">
        <v>80</v>
      </c>
      <c r="B82">
        <v>8</v>
      </c>
      <c r="C82">
        <v>20</v>
      </c>
      <c r="D82">
        <v>20</v>
      </c>
      <c r="E82">
        <v>431.4</v>
      </c>
      <c r="F82">
        <v>0.16</v>
      </c>
      <c r="G82">
        <v>16</v>
      </c>
      <c r="H82">
        <v>342.4</v>
      </c>
      <c r="I82">
        <v>1.23</v>
      </c>
    </row>
    <row r="83" spans="1:9" x14ac:dyDescent="0.25">
      <c r="A83" t="s">
        <v>81</v>
      </c>
      <c r="B83">
        <v>1</v>
      </c>
      <c r="C83">
        <v>50</v>
      </c>
      <c r="D83">
        <v>10</v>
      </c>
      <c r="E83">
        <v>68.599999999999994</v>
      </c>
      <c r="F83">
        <v>0.1</v>
      </c>
      <c r="G83">
        <v>14</v>
      </c>
      <c r="H83">
        <v>317.8</v>
      </c>
      <c r="I83">
        <v>0.74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3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12.5703125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0</v>
      </c>
      <c r="B2" t="s">
        <v>176</v>
      </c>
    </row>
    <row r="3" spans="1:2" x14ac:dyDescent="0.25">
      <c r="A3" t="s">
        <v>1</v>
      </c>
      <c r="B3" t="s">
        <v>177</v>
      </c>
    </row>
    <row r="4" spans="1:2" x14ac:dyDescent="0.25">
      <c r="A4" t="s">
        <v>2</v>
      </c>
      <c r="B4" t="s">
        <v>178</v>
      </c>
    </row>
    <row r="5" spans="1:2" x14ac:dyDescent="0.25">
      <c r="A5" t="s">
        <v>3</v>
      </c>
      <c r="B5" t="s">
        <v>179</v>
      </c>
    </row>
    <row r="6" spans="1:2" x14ac:dyDescent="0.25">
      <c r="A6" t="s">
        <v>4</v>
      </c>
      <c r="B6" t="s">
        <v>180</v>
      </c>
    </row>
    <row r="7" spans="1:2" x14ac:dyDescent="0.25">
      <c r="A7" t="s">
        <v>5</v>
      </c>
      <c r="B7" t="s">
        <v>181</v>
      </c>
    </row>
    <row r="8" spans="1:2" x14ac:dyDescent="0.25">
      <c r="A8" t="s">
        <v>6</v>
      </c>
      <c r="B8" t="s">
        <v>182</v>
      </c>
    </row>
    <row r="9" spans="1:2" x14ac:dyDescent="0.25">
      <c r="A9" t="s">
        <v>7</v>
      </c>
      <c r="B9" t="s">
        <v>183</v>
      </c>
    </row>
    <row r="10" spans="1:2" x14ac:dyDescent="0.25">
      <c r="A10" t="s">
        <v>8</v>
      </c>
      <c r="B10" t="s">
        <v>184</v>
      </c>
    </row>
    <row r="11" spans="1:2" x14ac:dyDescent="0.25">
      <c r="A11" t="s">
        <v>9</v>
      </c>
      <c r="B11" t="s">
        <v>185</v>
      </c>
    </row>
    <row r="12" spans="1:2" x14ac:dyDescent="0.25">
      <c r="A12" t="s">
        <v>10</v>
      </c>
      <c r="B12" t="s">
        <v>186</v>
      </c>
    </row>
    <row r="13" spans="1:2" x14ac:dyDescent="0.25">
      <c r="A13" t="s">
        <v>11</v>
      </c>
      <c r="B13" t="s">
        <v>187</v>
      </c>
    </row>
    <row r="14" spans="1:2" x14ac:dyDescent="0.25">
      <c r="A14" t="s">
        <v>12</v>
      </c>
      <c r="B14" t="s">
        <v>188</v>
      </c>
    </row>
    <row r="15" spans="1:2" x14ac:dyDescent="0.25">
      <c r="A15" t="s">
        <v>13</v>
      </c>
      <c r="B15" t="s">
        <v>189</v>
      </c>
    </row>
    <row r="16" spans="1:2" x14ac:dyDescent="0.25">
      <c r="A16" t="s">
        <v>14</v>
      </c>
      <c r="B16" t="s">
        <v>190</v>
      </c>
    </row>
    <row r="17" spans="1:2" x14ac:dyDescent="0.25">
      <c r="A17" t="s">
        <v>15</v>
      </c>
      <c r="B17" t="s">
        <v>191</v>
      </c>
    </row>
    <row r="18" spans="1:2" x14ac:dyDescent="0.25">
      <c r="A18" t="s">
        <v>16</v>
      </c>
      <c r="B18" t="s">
        <v>192</v>
      </c>
    </row>
    <row r="19" spans="1:2" x14ac:dyDescent="0.25">
      <c r="A19" t="s">
        <v>17</v>
      </c>
      <c r="B19" t="s">
        <v>193</v>
      </c>
    </row>
    <row r="20" spans="1:2" x14ac:dyDescent="0.25">
      <c r="A20" t="s">
        <v>18</v>
      </c>
      <c r="B20" t="s">
        <v>194</v>
      </c>
    </row>
    <row r="21" spans="1:2" x14ac:dyDescent="0.25">
      <c r="A21" t="s">
        <v>19</v>
      </c>
      <c r="B21" t="s">
        <v>195</v>
      </c>
    </row>
    <row r="22" spans="1:2" x14ac:dyDescent="0.25">
      <c r="A22" t="s">
        <v>20</v>
      </c>
      <c r="B22" t="s">
        <v>196</v>
      </c>
    </row>
    <row r="23" spans="1:2" x14ac:dyDescent="0.25">
      <c r="A23" t="s">
        <v>21</v>
      </c>
      <c r="B23" t="s">
        <v>197</v>
      </c>
    </row>
    <row r="24" spans="1:2" x14ac:dyDescent="0.25">
      <c r="A24" t="s">
        <v>22</v>
      </c>
      <c r="B24" t="s">
        <v>198</v>
      </c>
    </row>
    <row r="25" spans="1:2" x14ac:dyDescent="0.25">
      <c r="A25" t="s">
        <v>23</v>
      </c>
      <c r="B25" t="s">
        <v>199</v>
      </c>
    </row>
    <row r="26" spans="1:2" x14ac:dyDescent="0.25">
      <c r="A26" t="s">
        <v>24</v>
      </c>
      <c r="B26" t="s">
        <v>200</v>
      </c>
    </row>
    <row r="27" spans="1:2" x14ac:dyDescent="0.25">
      <c r="A27" t="s">
        <v>25</v>
      </c>
      <c r="B27" t="s">
        <v>201</v>
      </c>
    </row>
    <row r="28" spans="1:2" x14ac:dyDescent="0.25">
      <c r="A28" t="s">
        <v>26</v>
      </c>
      <c r="B28" t="s">
        <v>202</v>
      </c>
    </row>
    <row r="29" spans="1:2" x14ac:dyDescent="0.25">
      <c r="A29" t="s">
        <v>27</v>
      </c>
      <c r="B29" t="s">
        <v>203</v>
      </c>
    </row>
    <row r="30" spans="1:2" x14ac:dyDescent="0.25">
      <c r="A30" t="s">
        <v>28</v>
      </c>
      <c r="B30" t="s">
        <v>204</v>
      </c>
    </row>
    <row r="31" spans="1:2" x14ac:dyDescent="0.25">
      <c r="A31" t="s">
        <v>29</v>
      </c>
      <c r="B31" t="s">
        <v>205</v>
      </c>
    </row>
    <row r="32" spans="1:2" x14ac:dyDescent="0.25">
      <c r="A32" t="s">
        <v>30</v>
      </c>
      <c r="B32" t="s">
        <v>206</v>
      </c>
    </row>
    <row r="33" spans="1:2" x14ac:dyDescent="0.25">
      <c r="A33" t="s">
        <v>31</v>
      </c>
      <c r="B33" t="s">
        <v>207</v>
      </c>
    </row>
    <row r="34" spans="1:2" x14ac:dyDescent="0.25">
      <c r="A34" t="s">
        <v>32</v>
      </c>
      <c r="B34" t="s">
        <v>208</v>
      </c>
    </row>
    <row r="35" spans="1:2" x14ac:dyDescent="0.25">
      <c r="A35" t="s">
        <v>33</v>
      </c>
      <c r="B35" t="s">
        <v>209</v>
      </c>
    </row>
    <row r="36" spans="1:2" x14ac:dyDescent="0.25">
      <c r="A36" t="s">
        <v>34</v>
      </c>
      <c r="B36" t="s">
        <v>210</v>
      </c>
    </row>
    <row r="37" spans="1:2" x14ac:dyDescent="0.25">
      <c r="A37" t="s">
        <v>35</v>
      </c>
      <c r="B37" t="s">
        <v>211</v>
      </c>
    </row>
    <row r="38" spans="1:2" x14ac:dyDescent="0.25">
      <c r="A38" t="s">
        <v>36</v>
      </c>
      <c r="B38" t="s">
        <v>212</v>
      </c>
    </row>
    <row r="39" spans="1:2" x14ac:dyDescent="0.25">
      <c r="A39" t="s">
        <v>37</v>
      </c>
      <c r="B39" t="s">
        <v>213</v>
      </c>
    </row>
    <row r="40" spans="1:2" x14ac:dyDescent="0.25">
      <c r="A40" t="s">
        <v>38</v>
      </c>
      <c r="B40" t="s">
        <v>214</v>
      </c>
    </row>
    <row r="41" spans="1:2" x14ac:dyDescent="0.25">
      <c r="A41" t="s">
        <v>39</v>
      </c>
      <c r="B41" t="s">
        <v>215</v>
      </c>
    </row>
    <row r="42" spans="1:2" x14ac:dyDescent="0.25">
      <c r="A42" t="s">
        <v>40</v>
      </c>
      <c r="B42" t="s">
        <v>216</v>
      </c>
    </row>
    <row r="43" spans="1:2" x14ac:dyDescent="0.25">
      <c r="A43" t="s">
        <v>41</v>
      </c>
      <c r="B43" t="s">
        <v>217</v>
      </c>
    </row>
    <row r="44" spans="1:2" x14ac:dyDescent="0.25">
      <c r="A44" t="s">
        <v>42</v>
      </c>
      <c r="B44" t="s">
        <v>218</v>
      </c>
    </row>
    <row r="45" spans="1:2" x14ac:dyDescent="0.25">
      <c r="A45" t="s">
        <v>43</v>
      </c>
      <c r="B45" t="s">
        <v>219</v>
      </c>
    </row>
    <row r="46" spans="1:2" x14ac:dyDescent="0.25">
      <c r="A46" t="s">
        <v>44</v>
      </c>
      <c r="B46" t="s">
        <v>220</v>
      </c>
    </row>
    <row r="47" spans="1:2" x14ac:dyDescent="0.25">
      <c r="A47" t="s">
        <v>45</v>
      </c>
      <c r="B47" t="s">
        <v>221</v>
      </c>
    </row>
    <row r="48" spans="1:2" x14ac:dyDescent="0.25">
      <c r="A48" t="s">
        <v>46</v>
      </c>
      <c r="B48" t="s">
        <v>222</v>
      </c>
    </row>
    <row r="49" spans="1:2" x14ac:dyDescent="0.25">
      <c r="A49" t="s">
        <v>47</v>
      </c>
      <c r="B49" t="s">
        <v>223</v>
      </c>
    </row>
    <row r="50" spans="1:2" x14ac:dyDescent="0.25">
      <c r="A50" t="s">
        <v>48</v>
      </c>
      <c r="B50" t="s">
        <v>224</v>
      </c>
    </row>
    <row r="51" spans="1:2" x14ac:dyDescent="0.25">
      <c r="A51" t="s">
        <v>49</v>
      </c>
      <c r="B51" t="s">
        <v>225</v>
      </c>
    </row>
    <row r="52" spans="1:2" x14ac:dyDescent="0.25">
      <c r="A52" t="s">
        <v>50</v>
      </c>
      <c r="B52" t="s">
        <v>226</v>
      </c>
    </row>
    <row r="53" spans="1:2" x14ac:dyDescent="0.25">
      <c r="A53" t="s">
        <v>51</v>
      </c>
      <c r="B53" t="s">
        <v>227</v>
      </c>
    </row>
    <row r="54" spans="1:2" x14ac:dyDescent="0.25">
      <c r="A54" t="s">
        <v>52</v>
      </c>
      <c r="B54" t="s">
        <v>228</v>
      </c>
    </row>
    <row r="55" spans="1:2" x14ac:dyDescent="0.25">
      <c r="A55" t="s">
        <v>53</v>
      </c>
      <c r="B55" t="s">
        <v>229</v>
      </c>
    </row>
    <row r="56" spans="1:2" x14ac:dyDescent="0.25">
      <c r="A56" t="s">
        <v>54</v>
      </c>
      <c r="B56" t="s">
        <v>230</v>
      </c>
    </row>
    <row r="57" spans="1:2" x14ac:dyDescent="0.25">
      <c r="A57" t="s">
        <v>55</v>
      </c>
      <c r="B57" t="s">
        <v>231</v>
      </c>
    </row>
    <row r="58" spans="1:2" x14ac:dyDescent="0.25">
      <c r="A58" t="s">
        <v>56</v>
      </c>
      <c r="B58" t="s">
        <v>232</v>
      </c>
    </row>
    <row r="59" spans="1:2" x14ac:dyDescent="0.25">
      <c r="A59" t="s">
        <v>57</v>
      </c>
      <c r="B59" t="s">
        <v>233</v>
      </c>
    </row>
    <row r="60" spans="1:2" x14ac:dyDescent="0.25">
      <c r="A60" t="s">
        <v>58</v>
      </c>
      <c r="B60" t="s">
        <v>234</v>
      </c>
    </row>
    <row r="61" spans="1:2" x14ac:dyDescent="0.25">
      <c r="A61" t="s">
        <v>59</v>
      </c>
      <c r="B61" t="s">
        <v>235</v>
      </c>
    </row>
    <row r="62" spans="1:2" x14ac:dyDescent="0.25">
      <c r="A62" t="s">
        <v>60</v>
      </c>
      <c r="B62" t="s">
        <v>236</v>
      </c>
    </row>
    <row r="63" spans="1:2" x14ac:dyDescent="0.25">
      <c r="A63" t="s">
        <v>61</v>
      </c>
      <c r="B63" t="s">
        <v>237</v>
      </c>
    </row>
    <row r="64" spans="1:2" x14ac:dyDescent="0.25">
      <c r="A64" t="s">
        <v>62</v>
      </c>
      <c r="B64" t="s">
        <v>238</v>
      </c>
    </row>
    <row r="65" spans="1:2" x14ac:dyDescent="0.25">
      <c r="A65" t="s">
        <v>63</v>
      </c>
      <c r="B65" t="s">
        <v>239</v>
      </c>
    </row>
    <row r="66" spans="1:2" x14ac:dyDescent="0.25">
      <c r="A66" t="s">
        <v>64</v>
      </c>
      <c r="B66" t="s">
        <v>240</v>
      </c>
    </row>
    <row r="67" spans="1:2" x14ac:dyDescent="0.25">
      <c r="A67" t="s">
        <v>65</v>
      </c>
      <c r="B67" t="s">
        <v>241</v>
      </c>
    </row>
    <row r="68" spans="1:2" x14ac:dyDescent="0.25">
      <c r="A68" t="s">
        <v>66</v>
      </c>
      <c r="B68" t="s">
        <v>242</v>
      </c>
    </row>
    <row r="69" spans="1:2" x14ac:dyDescent="0.25">
      <c r="A69" t="s">
        <v>67</v>
      </c>
      <c r="B69" t="s">
        <v>243</v>
      </c>
    </row>
    <row r="70" spans="1:2" x14ac:dyDescent="0.25">
      <c r="A70" t="s">
        <v>68</v>
      </c>
      <c r="B70" t="s">
        <v>244</v>
      </c>
    </row>
    <row r="71" spans="1:2" x14ac:dyDescent="0.25">
      <c r="A71" t="s">
        <v>69</v>
      </c>
      <c r="B71" t="s">
        <v>245</v>
      </c>
    </row>
    <row r="72" spans="1:2" x14ac:dyDescent="0.25">
      <c r="A72" t="s">
        <v>70</v>
      </c>
      <c r="B72" t="s">
        <v>246</v>
      </c>
    </row>
    <row r="73" spans="1:2" x14ac:dyDescent="0.25">
      <c r="A73" t="s">
        <v>71</v>
      </c>
      <c r="B73" t="s">
        <v>247</v>
      </c>
    </row>
    <row r="74" spans="1:2" x14ac:dyDescent="0.25">
      <c r="A74" t="s">
        <v>72</v>
      </c>
      <c r="B74" t="s">
        <v>248</v>
      </c>
    </row>
    <row r="75" spans="1:2" x14ac:dyDescent="0.25">
      <c r="A75" t="s">
        <v>73</v>
      </c>
      <c r="B75" t="s">
        <v>249</v>
      </c>
    </row>
    <row r="76" spans="1:2" x14ac:dyDescent="0.25">
      <c r="A76" t="s">
        <v>74</v>
      </c>
      <c r="B76" t="s">
        <v>250</v>
      </c>
    </row>
    <row r="77" spans="1:2" x14ac:dyDescent="0.25">
      <c r="A77" t="s">
        <v>75</v>
      </c>
      <c r="B77" t="s">
        <v>251</v>
      </c>
    </row>
    <row r="78" spans="1:2" x14ac:dyDescent="0.25">
      <c r="A78" t="s">
        <v>76</v>
      </c>
      <c r="B78" t="s">
        <v>252</v>
      </c>
    </row>
    <row r="79" spans="1:2" x14ac:dyDescent="0.25">
      <c r="A79" t="s">
        <v>77</v>
      </c>
      <c r="B79" t="s">
        <v>253</v>
      </c>
    </row>
    <row r="80" spans="1:2" x14ac:dyDescent="0.25">
      <c r="A80" t="s">
        <v>78</v>
      </c>
      <c r="B80" t="s">
        <v>254</v>
      </c>
    </row>
    <row r="81" spans="1:2" x14ac:dyDescent="0.25">
      <c r="A81" t="s">
        <v>79</v>
      </c>
      <c r="B81" t="s">
        <v>255</v>
      </c>
    </row>
    <row r="82" spans="1:2" x14ac:dyDescent="0.25">
      <c r="A82" t="s">
        <v>80</v>
      </c>
      <c r="B82" t="s">
        <v>256</v>
      </c>
    </row>
    <row r="83" spans="1:2" x14ac:dyDescent="0.25">
      <c r="A83" t="s">
        <v>81</v>
      </c>
      <c r="B83" t="s">
        <v>257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4"/>
  <sheetViews>
    <sheetView topLeftCell="A3" workbookViewId="0">
      <selection activeCell="B11" sqref="B11"/>
    </sheetView>
  </sheetViews>
  <sheetFormatPr baseColWidth="10" defaultColWidth="9.140625" defaultRowHeight="15" x14ac:dyDescent="0.25"/>
  <sheetData>
    <row r="1" spans="1:2" x14ac:dyDescent="0.25">
      <c r="A1" t="s">
        <v>258</v>
      </c>
    </row>
    <row r="2" spans="1:2" x14ac:dyDescent="0.25">
      <c r="A2" t="s">
        <v>259</v>
      </c>
    </row>
    <row r="3" spans="1:2" x14ac:dyDescent="0.25">
      <c r="A3" t="s">
        <v>260</v>
      </c>
    </row>
    <row r="4" spans="1:2" x14ac:dyDescent="0.25">
      <c r="A4" t="s">
        <v>261</v>
      </c>
    </row>
    <row r="6" spans="1:2" x14ac:dyDescent="0.25">
      <c r="A6" s="1" t="s">
        <v>262</v>
      </c>
    </row>
    <row r="7" spans="1:2" x14ac:dyDescent="0.25">
      <c r="A7" s="2" t="s">
        <v>263</v>
      </c>
      <c r="B7" s="2" t="s">
        <v>264</v>
      </c>
    </row>
    <row r="8" spans="1:2" x14ac:dyDescent="0.25">
      <c r="A8" t="s">
        <v>157</v>
      </c>
      <c r="B8" t="s">
        <v>265</v>
      </c>
    </row>
    <row r="9" spans="1:2" x14ac:dyDescent="0.25">
      <c r="A9" t="s">
        <v>158</v>
      </c>
      <c r="B9" t="s">
        <v>266</v>
      </c>
    </row>
    <row r="10" spans="1:2" x14ac:dyDescent="0.25">
      <c r="A10" t="s">
        <v>159</v>
      </c>
      <c r="B10" t="s">
        <v>267</v>
      </c>
    </row>
    <row r="11" spans="1:2" x14ac:dyDescent="0.25">
      <c r="A11" t="s">
        <v>162</v>
      </c>
      <c r="B11" t="s">
        <v>268</v>
      </c>
    </row>
    <row r="12" spans="1:2" x14ac:dyDescent="0.25">
      <c r="A12" t="s">
        <v>160</v>
      </c>
      <c r="B12" t="s">
        <v>269</v>
      </c>
    </row>
    <row r="13" spans="1:2" x14ac:dyDescent="0.25">
      <c r="A13" t="s">
        <v>161</v>
      </c>
      <c r="B13" t="s">
        <v>270</v>
      </c>
    </row>
    <row r="15" spans="1:2" x14ac:dyDescent="0.25">
      <c r="A15" s="1" t="s">
        <v>271</v>
      </c>
    </row>
    <row r="16" spans="1:2" x14ac:dyDescent="0.25">
      <c r="A16" s="2" t="s">
        <v>263</v>
      </c>
      <c r="B16" s="2" t="s">
        <v>272</v>
      </c>
    </row>
    <row r="17" spans="1:2" x14ac:dyDescent="0.25">
      <c r="A17" t="s">
        <v>166</v>
      </c>
      <c r="B17" t="s">
        <v>273</v>
      </c>
    </row>
    <row r="18" spans="1:2" x14ac:dyDescent="0.25">
      <c r="A18" t="s">
        <v>167</v>
      </c>
      <c r="B18" t="s">
        <v>274</v>
      </c>
    </row>
    <row r="19" spans="1:2" x14ac:dyDescent="0.25">
      <c r="A19" t="s">
        <v>168</v>
      </c>
      <c r="B19" t="s">
        <v>275</v>
      </c>
    </row>
    <row r="20" spans="1:2" x14ac:dyDescent="0.25">
      <c r="A20" t="s">
        <v>169</v>
      </c>
      <c r="B20" t="s">
        <v>276</v>
      </c>
    </row>
    <row r="21" spans="1:2" x14ac:dyDescent="0.25">
      <c r="A21" t="s">
        <v>170</v>
      </c>
      <c r="B21" t="s">
        <v>277</v>
      </c>
    </row>
    <row r="22" spans="1:2" x14ac:dyDescent="0.25">
      <c r="A22" t="s">
        <v>171</v>
      </c>
      <c r="B22" t="s">
        <v>278</v>
      </c>
    </row>
    <row r="23" spans="1:2" x14ac:dyDescent="0.25">
      <c r="A23" t="s">
        <v>279</v>
      </c>
      <c r="B23" t="s">
        <v>280</v>
      </c>
    </row>
    <row r="24" spans="1:2" x14ac:dyDescent="0.25">
      <c r="A24" t="s">
        <v>173</v>
      </c>
      <c r="B24" t="s">
        <v>281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aravo.spe</vt:lpstr>
      <vt:lpstr>aravo.env</vt:lpstr>
      <vt:lpstr>aravo.traits</vt:lpstr>
      <vt:lpstr>aravo.spe.names</vt:lpstr>
      <vt:lpstr>Explanation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Zeleny</dc:creator>
  <cp:keywords/>
  <dc:description/>
  <cp:lastModifiedBy>DANIELA  LISETH OSPINO QUIROZ</cp:lastModifiedBy>
  <cp:revision/>
  <dcterms:created xsi:type="dcterms:W3CDTF">2017-05-08T13:47:33Z</dcterms:created>
  <dcterms:modified xsi:type="dcterms:W3CDTF">2024-03-14T17:39:54Z</dcterms:modified>
  <cp:category/>
  <cp:contentStatus/>
</cp:coreProperties>
</file>