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C:\Users\sinah\Downloads\"/>
    </mc:Choice>
  </mc:AlternateContent>
  <xr:revisionPtr revIDLastSave="0" documentId="13_ncr:1_{208F187F-8746-47EC-A839-5E0A0113AA38}" xr6:coauthVersionLast="47" xr6:coauthVersionMax="47" xr10:uidLastSave="{00000000-0000-0000-0000-000000000000}"/>
  <bookViews>
    <workbookView xWindow="-108" yWindow="-108" windowWidth="23256" windowHeight="12456" tabRatio="940" activeTab="2" xr2:uid="{00000000-000D-0000-FFFF-FFFF00000000}"/>
  </bookViews>
  <sheets>
    <sheet name="Copyright" sheetId="19" r:id="rId1"/>
    <sheet name="Data Description" sheetId="20" r:id="rId2"/>
    <sheet name="happy cow daily total" sheetId="7" r:id="rId3"/>
    <sheet name="top 10 products st daily sales" sheetId="1" state="hidden" r:id="rId4"/>
    <sheet name="student weekly all" sheetId="18" state="hidden" r:id="rId5"/>
    <sheet name="weekly aggregate" sheetId="4" state="hidden" r:id="rId6"/>
    <sheet name="monthly aggregate" sheetId="5" state="hidden" r:id="rId7"/>
    <sheet name="1 (2)" sheetId="6" state="hidden" r:id="rId8"/>
  </sheets>
  <definedNames>
    <definedName name="_xlnm._FilterDatabase" localSheetId="7" hidden="1">'1 (2)'!$A$1:$V$185</definedName>
    <definedName name="ExternalData_1" localSheetId="2" hidden="1">'happy cow daily total'!$A$1:$GG$106</definedName>
    <definedName name="solver_typ" localSheetId="7" hidden="1">2</definedName>
    <definedName name="solver_ver" localSheetId="7" hidden="1">16</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3" i="18" l="1"/>
  <c r="AI4" i="18"/>
  <c r="AI5" i="18"/>
  <c r="AI6" i="18"/>
  <c r="AI7" i="18"/>
  <c r="AI8" i="18"/>
  <c r="AI9" i="18"/>
  <c r="AI10" i="18"/>
  <c r="AI11" i="18"/>
  <c r="AI12" i="18"/>
  <c r="AI13" i="18"/>
  <c r="AI14" i="18"/>
  <c r="AI15" i="18"/>
  <c r="AI16" i="18"/>
  <c r="AI17" i="18"/>
  <c r="AI18" i="18"/>
  <c r="AI19" i="18"/>
  <c r="AI20" i="18"/>
  <c r="AI21" i="18"/>
  <c r="AI22" i="18"/>
  <c r="AI23" i="18"/>
  <c r="AI24" i="18"/>
  <c r="AI25" i="18"/>
  <c r="AI26" i="18"/>
  <c r="AI27" i="18"/>
  <c r="AI2" i="18"/>
  <c r="AH3" i="18"/>
  <c r="AH4" i="18"/>
  <c r="AH5" i="18"/>
  <c r="AH6" i="18"/>
  <c r="AH7" i="18"/>
  <c r="AH8" i="18"/>
  <c r="AH9" i="18"/>
  <c r="AH10" i="18"/>
  <c r="AH11" i="18"/>
  <c r="AH12" i="18"/>
  <c r="AH13" i="18"/>
  <c r="AH14" i="18"/>
  <c r="AH15" i="18"/>
  <c r="AH16" i="18"/>
  <c r="AH17" i="18"/>
  <c r="AH18" i="18"/>
  <c r="AH19" i="18"/>
  <c r="AH20" i="18"/>
  <c r="AH21" i="18"/>
  <c r="AH22" i="18"/>
  <c r="AH23" i="18"/>
  <c r="AH24" i="18"/>
  <c r="AH25" i="18"/>
  <c r="AH26" i="18"/>
  <c r="AH27" i="18"/>
  <c r="AH2" i="18"/>
  <c r="N3" i="4" l="1"/>
  <c r="N4" i="4"/>
  <c r="N5" i="4"/>
  <c r="N6" i="4"/>
  <c r="N7" i="4"/>
  <c r="N8" i="4"/>
  <c r="N9" i="4"/>
  <c r="N10" i="4"/>
  <c r="N11" i="4"/>
  <c r="N12" i="4"/>
  <c r="N13" i="4"/>
  <c r="N14" i="4"/>
  <c r="N15" i="4"/>
  <c r="N16" i="4"/>
  <c r="N17" i="4"/>
  <c r="N18" i="4"/>
  <c r="N19" i="4"/>
  <c r="N20" i="4"/>
  <c r="N21" i="4"/>
  <c r="N22" i="4"/>
  <c r="N23" i="4"/>
  <c r="N24" i="4"/>
  <c r="N25" i="4"/>
  <c r="N26" i="4"/>
  <c r="N27" i="4"/>
  <c r="N2" i="4"/>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2" i="1"/>
  <c r="R3" i="6" l="1"/>
  <c r="T3" i="6" s="1"/>
  <c r="O9" i="6"/>
  <c r="P9" i="6"/>
  <c r="Q9" i="6"/>
  <c r="R9" i="6"/>
  <c r="S9" i="6"/>
  <c r="T9" i="6"/>
  <c r="U9" i="6"/>
  <c r="V9" i="6"/>
  <c r="O10" i="6"/>
  <c r="P10" i="6"/>
  <c r="Q10" i="6"/>
  <c r="R10" i="6"/>
  <c r="S10" i="6"/>
  <c r="T10" i="6"/>
  <c r="U10" i="6"/>
  <c r="V10" i="6"/>
  <c r="O11" i="6"/>
  <c r="P11" i="6"/>
  <c r="Q11" i="6"/>
  <c r="R11" i="6"/>
  <c r="S11" i="6"/>
  <c r="T11" i="6"/>
  <c r="U11" i="6"/>
  <c r="V11" i="6"/>
  <c r="O12" i="6"/>
  <c r="P12" i="6"/>
  <c r="Q12" i="6"/>
  <c r="R12" i="6"/>
  <c r="S12" i="6"/>
  <c r="T12" i="6"/>
  <c r="U12" i="6"/>
  <c r="V12" i="6"/>
  <c r="O13" i="6"/>
  <c r="P13" i="6"/>
  <c r="Q13" i="6"/>
  <c r="R13" i="6"/>
  <c r="S13" i="6"/>
  <c r="T13" i="6"/>
  <c r="U13" i="6"/>
  <c r="V13" i="6"/>
  <c r="O14" i="6"/>
  <c r="P14" i="6"/>
  <c r="Q14" i="6"/>
  <c r="R14" i="6"/>
  <c r="S14" i="6"/>
  <c r="T14" i="6"/>
  <c r="U14" i="6"/>
  <c r="V14" i="6"/>
  <c r="O15" i="6"/>
  <c r="P15" i="6"/>
  <c r="Q15" i="6"/>
  <c r="R15" i="6"/>
  <c r="S15" i="6"/>
  <c r="T15" i="6"/>
  <c r="U15" i="6"/>
  <c r="V15" i="6"/>
  <c r="O16" i="6"/>
  <c r="P16" i="6"/>
  <c r="Q16" i="6"/>
  <c r="R16" i="6"/>
  <c r="S16" i="6"/>
  <c r="T16" i="6"/>
  <c r="U16" i="6"/>
  <c r="V16" i="6"/>
  <c r="O17" i="6"/>
  <c r="P17" i="6"/>
  <c r="Q17" i="6"/>
  <c r="R17" i="6"/>
  <c r="S17" i="6"/>
  <c r="T17" i="6"/>
  <c r="U17" i="6"/>
  <c r="V17" i="6"/>
  <c r="O18" i="6"/>
  <c r="P18" i="6"/>
  <c r="Q18" i="6"/>
  <c r="R18" i="6"/>
  <c r="S18" i="6"/>
  <c r="T18" i="6"/>
  <c r="U18" i="6"/>
  <c r="V18" i="6"/>
  <c r="O19" i="6"/>
  <c r="P19" i="6"/>
  <c r="Q19" i="6"/>
  <c r="R19" i="6"/>
  <c r="S19" i="6"/>
  <c r="T19" i="6"/>
  <c r="U19" i="6"/>
  <c r="V19" i="6"/>
  <c r="O20" i="6"/>
  <c r="P20" i="6"/>
  <c r="Q20" i="6"/>
  <c r="R20" i="6"/>
  <c r="S20" i="6"/>
  <c r="T20" i="6"/>
  <c r="U20" i="6"/>
  <c r="V20" i="6"/>
  <c r="O21" i="6"/>
  <c r="P21" i="6"/>
  <c r="Q21" i="6"/>
  <c r="R21" i="6"/>
  <c r="S21" i="6"/>
  <c r="T21" i="6"/>
  <c r="U21" i="6"/>
  <c r="V21" i="6"/>
  <c r="O22" i="6"/>
  <c r="P22" i="6"/>
  <c r="Q22" i="6"/>
  <c r="R22" i="6"/>
  <c r="S22" i="6"/>
  <c r="T22" i="6"/>
  <c r="U22" i="6"/>
  <c r="V22" i="6"/>
  <c r="O23" i="6"/>
  <c r="P23" i="6"/>
  <c r="Q23" i="6"/>
  <c r="R23" i="6"/>
  <c r="S23" i="6"/>
  <c r="T23" i="6"/>
  <c r="U23" i="6"/>
  <c r="V23" i="6"/>
  <c r="O24" i="6"/>
  <c r="P24" i="6"/>
  <c r="Q24" i="6"/>
  <c r="R24" i="6"/>
  <c r="S24" i="6"/>
  <c r="T24" i="6"/>
  <c r="U24" i="6"/>
  <c r="V24" i="6"/>
  <c r="O25" i="6"/>
  <c r="P25" i="6"/>
  <c r="Q25" i="6"/>
  <c r="R25" i="6"/>
  <c r="S25" i="6"/>
  <c r="T25" i="6"/>
  <c r="U25" i="6"/>
  <c r="V25" i="6"/>
  <c r="O26" i="6"/>
  <c r="P26" i="6"/>
  <c r="Q26" i="6"/>
  <c r="R26" i="6"/>
  <c r="S26" i="6"/>
  <c r="T26" i="6"/>
  <c r="U26" i="6"/>
  <c r="V26" i="6"/>
  <c r="O27" i="6"/>
  <c r="P27" i="6"/>
  <c r="Q27" i="6"/>
  <c r="R27" i="6"/>
  <c r="S27" i="6"/>
  <c r="T27" i="6"/>
  <c r="U27" i="6"/>
  <c r="V27" i="6"/>
  <c r="O28" i="6"/>
  <c r="P28" i="6"/>
  <c r="Q28" i="6"/>
  <c r="R28" i="6"/>
  <c r="S28" i="6"/>
  <c r="T28" i="6"/>
  <c r="U28" i="6"/>
  <c r="V28" i="6"/>
  <c r="O29" i="6"/>
  <c r="P29" i="6"/>
  <c r="Q29" i="6"/>
  <c r="R29" i="6"/>
  <c r="S29" i="6"/>
  <c r="T29" i="6"/>
  <c r="U29" i="6"/>
  <c r="V29" i="6"/>
  <c r="O30" i="6"/>
  <c r="P30" i="6"/>
  <c r="Q30" i="6"/>
  <c r="R30" i="6"/>
  <c r="S30" i="6"/>
  <c r="T30" i="6"/>
  <c r="U30" i="6"/>
  <c r="V30" i="6"/>
  <c r="O31" i="6"/>
  <c r="P31" i="6"/>
  <c r="Q31" i="6"/>
  <c r="R31" i="6"/>
  <c r="S31" i="6"/>
  <c r="T31" i="6"/>
  <c r="U31" i="6"/>
  <c r="V31" i="6"/>
  <c r="O32" i="6"/>
  <c r="P32" i="6"/>
  <c r="Q32" i="6"/>
  <c r="R32" i="6"/>
  <c r="S32" i="6"/>
  <c r="T32" i="6"/>
  <c r="U32" i="6"/>
  <c r="V32" i="6"/>
  <c r="O33" i="6"/>
  <c r="P33" i="6"/>
  <c r="Q33" i="6"/>
  <c r="R33" i="6"/>
  <c r="S33" i="6"/>
  <c r="T33" i="6"/>
  <c r="U33" i="6"/>
  <c r="V33" i="6"/>
  <c r="O34" i="6"/>
  <c r="P34" i="6"/>
  <c r="Q34" i="6"/>
  <c r="R34" i="6"/>
  <c r="S34" i="6"/>
  <c r="T34" i="6"/>
  <c r="U34" i="6"/>
  <c r="V34" i="6"/>
  <c r="O35" i="6"/>
  <c r="P35" i="6"/>
  <c r="Q35" i="6"/>
  <c r="R35" i="6"/>
  <c r="S35" i="6"/>
  <c r="T35" i="6"/>
  <c r="U35" i="6"/>
  <c r="V35" i="6"/>
  <c r="O36" i="6"/>
  <c r="P36" i="6"/>
  <c r="Q36" i="6"/>
  <c r="R36" i="6"/>
  <c r="S36" i="6"/>
  <c r="T36" i="6"/>
  <c r="U36" i="6"/>
  <c r="V36" i="6"/>
  <c r="O37" i="6"/>
  <c r="P37" i="6"/>
  <c r="Q37" i="6"/>
  <c r="R37" i="6"/>
  <c r="S37" i="6"/>
  <c r="T37" i="6"/>
  <c r="U37" i="6"/>
  <c r="V37" i="6"/>
  <c r="O38" i="6"/>
  <c r="P38" i="6"/>
  <c r="Q38" i="6"/>
  <c r="R38" i="6"/>
  <c r="S38" i="6"/>
  <c r="T38" i="6"/>
  <c r="U38" i="6"/>
  <c r="V38" i="6"/>
  <c r="O39" i="6"/>
  <c r="P39" i="6"/>
  <c r="Q39" i="6"/>
  <c r="R39" i="6"/>
  <c r="S39" i="6"/>
  <c r="T39" i="6"/>
  <c r="U39" i="6"/>
  <c r="V39" i="6"/>
  <c r="O40" i="6"/>
  <c r="P40" i="6"/>
  <c r="Q40" i="6"/>
  <c r="R40" i="6"/>
  <c r="S40" i="6"/>
  <c r="T40" i="6"/>
  <c r="U40" i="6"/>
  <c r="V40" i="6"/>
  <c r="O41" i="6"/>
  <c r="P41" i="6"/>
  <c r="Q41" i="6"/>
  <c r="R41" i="6"/>
  <c r="S41" i="6"/>
  <c r="T41" i="6"/>
  <c r="U41" i="6"/>
  <c r="V41" i="6"/>
  <c r="O42" i="6"/>
  <c r="P42" i="6"/>
  <c r="Q42" i="6"/>
  <c r="R42" i="6"/>
  <c r="S42" i="6"/>
  <c r="T42" i="6"/>
  <c r="U42" i="6"/>
  <c r="V42" i="6"/>
  <c r="O43" i="6"/>
  <c r="P43" i="6"/>
  <c r="Q43" i="6"/>
  <c r="R43" i="6"/>
  <c r="S43" i="6"/>
  <c r="T43" i="6"/>
  <c r="U43" i="6"/>
  <c r="V43" i="6"/>
  <c r="O44" i="6"/>
  <c r="P44" i="6"/>
  <c r="Q44" i="6"/>
  <c r="R44" i="6"/>
  <c r="S44" i="6"/>
  <c r="T44" i="6"/>
  <c r="U44" i="6"/>
  <c r="V44" i="6"/>
  <c r="O45" i="6"/>
  <c r="P45" i="6"/>
  <c r="Q45" i="6"/>
  <c r="R45" i="6"/>
  <c r="S45" i="6"/>
  <c r="T45" i="6"/>
  <c r="U45" i="6"/>
  <c r="V45" i="6"/>
  <c r="O46" i="6"/>
  <c r="P46" i="6"/>
  <c r="Q46" i="6"/>
  <c r="R46" i="6"/>
  <c r="S46" i="6"/>
  <c r="T46" i="6"/>
  <c r="U46" i="6"/>
  <c r="V46" i="6"/>
  <c r="O47" i="6"/>
  <c r="P47" i="6"/>
  <c r="Q47" i="6"/>
  <c r="R47" i="6"/>
  <c r="S47" i="6"/>
  <c r="T47" i="6"/>
  <c r="U47" i="6"/>
  <c r="V47" i="6"/>
  <c r="O48" i="6"/>
  <c r="P48" i="6"/>
  <c r="Q48" i="6"/>
  <c r="R48" i="6"/>
  <c r="S48" i="6"/>
  <c r="T48" i="6"/>
  <c r="U48" i="6"/>
  <c r="V48" i="6"/>
  <c r="O49" i="6"/>
  <c r="P49" i="6"/>
  <c r="Q49" i="6"/>
  <c r="R49" i="6"/>
  <c r="S49" i="6"/>
  <c r="T49" i="6"/>
  <c r="U49" i="6"/>
  <c r="V49" i="6"/>
  <c r="O50" i="6"/>
  <c r="P50" i="6"/>
  <c r="Q50" i="6"/>
  <c r="R50" i="6"/>
  <c r="S50" i="6"/>
  <c r="T50" i="6"/>
  <c r="U50" i="6"/>
  <c r="V50" i="6"/>
  <c r="O51" i="6"/>
  <c r="P51" i="6"/>
  <c r="Q51" i="6"/>
  <c r="R51" i="6"/>
  <c r="S51" i="6"/>
  <c r="T51" i="6"/>
  <c r="U51" i="6"/>
  <c r="V51" i="6"/>
  <c r="O52" i="6"/>
  <c r="P52" i="6"/>
  <c r="Q52" i="6"/>
  <c r="R52" i="6"/>
  <c r="S52" i="6"/>
  <c r="T52" i="6"/>
  <c r="U52" i="6"/>
  <c r="V52" i="6"/>
  <c r="O53" i="6"/>
  <c r="P53" i="6"/>
  <c r="Q53" i="6"/>
  <c r="R53" i="6"/>
  <c r="S53" i="6"/>
  <c r="T53" i="6"/>
  <c r="U53" i="6"/>
  <c r="V53" i="6"/>
  <c r="O54" i="6"/>
  <c r="P54" i="6"/>
  <c r="Q54" i="6"/>
  <c r="R54" i="6"/>
  <c r="S54" i="6"/>
  <c r="T54" i="6"/>
  <c r="U54" i="6"/>
  <c r="V54" i="6"/>
  <c r="O55" i="6"/>
  <c r="P55" i="6"/>
  <c r="Q55" i="6"/>
  <c r="R55" i="6"/>
  <c r="S55" i="6"/>
  <c r="T55" i="6"/>
  <c r="U55" i="6"/>
  <c r="V55" i="6"/>
  <c r="O56" i="6"/>
  <c r="P56" i="6"/>
  <c r="Q56" i="6"/>
  <c r="R56" i="6"/>
  <c r="S56" i="6"/>
  <c r="T56" i="6"/>
  <c r="U56" i="6"/>
  <c r="V56" i="6"/>
  <c r="O57" i="6"/>
  <c r="P57" i="6"/>
  <c r="Q57" i="6"/>
  <c r="R57" i="6"/>
  <c r="S57" i="6"/>
  <c r="T57" i="6"/>
  <c r="U57" i="6"/>
  <c r="V57" i="6"/>
  <c r="O58" i="6"/>
  <c r="P58" i="6"/>
  <c r="Q58" i="6"/>
  <c r="R58" i="6"/>
  <c r="S58" i="6"/>
  <c r="T58" i="6"/>
  <c r="U58" i="6"/>
  <c r="V58" i="6"/>
  <c r="O59" i="6"/>
  <c r="P59" i="6"/>
  <c r="Q59" i="6"/>
  <c r="R59" i="6"/>
  <c r="S59" i="6"/>
  <c r="T59" i="6"/>
  <c r="U59" i="6"/>
  <c r="V59" i="6"/>
  <c r="O60" i="6"/>
  <c r="P60" i="6"/>
  <c r="Q60" i="6"/>
  <c r="R60" i="6"/>
  <c r="S60" i="6"/>
  <c r="T60" i="6"/>
  <c r="U60" i="6"/>
  <c r="V60" i="6"/>
  <c r="O61" i="6"/>
  <c r="P61" i="6"/>
  <c r="Q61" i="6"/>
  <c r="R61" i="6"/>
  <c r="S61" i="6"/>
  <c r="T61" i="6"/>
  <c r="U61" i="6"/>
  <c r="V61" i="6"/>
  <c r="O62" i="6"/>
  <c r="P62" i="6"/>
  <c r="Q62" i="6"/>
  <c r="R62" i="6"/>
  <c r="S62" i="6"/>
  <c r="T62" i="6"/>
  <c r="U62" i="6"/>
  <c r="V62" i="6"/>
  <c r="O63" i="6"/>
  <c r="P63" i="6"/>
  <c r="Q63" i="6"/>
  <c r="R63" i="6"/>
  <c r="S63" i="6"/>
  <c r="T63" i="6"/>
  <c r="U63" i="6"/>
  <c r="V63" i="6"/>
  <c r="O64" i="6"/>
  <c r="P64" i="6"/>
  <c r="Q64" i="6"/>
  <c r="R64" i="6"/>
  <c r="S64" i="6"/>
  <c r="T64" i="6"/>
  <c r="U64" i="6"/>
  <c r="V64" i="6"/>
  <c r="O65" i="6"/>
  <c r="P65" i="6"/>
  <c r="Q65" i="6"/>
  <c r="R65" i="6"/>
  <c r="S65" i="6"/>
  <c r="T65" i="6"/>
  <c r="U65" i="6"/>
  <c r="V65" i="6"/>
  <c r="O66" i="6"/>
  <c r="P66" i="6"/>
  <c r="Q66" i="6"/>
  <c r="R66" i="6"/>
  <c r="S66" i="6"/>
  <c r="T66" i="6"/>
  <c r="U66" i="6"/>
  <c r="V66" i="6"/>
  <c r="O67" i="6"/>
  <c r="P67" i="6"/>
  <c r="Q67" i="6"/>
  <c r="R67" i="6"/>
  <c r="S67" i="6"/>
  <c r="T67" i="6"/>
  <c r="U67" i="6"/>
  <c r="V67" i="6"/>
  <c r="O68" i="6"/>
  <c r="P68" i="6"/>
  <c r="Q68" i="6"/>
  <c r="R68" i="6"/>
  <c r="S68" i="6"/>
  <c r="T68" i="6"/>
  <c r="U68" i="6"/>
  <c r="V68" i="6"/>
  <c r="O69" i="6"/>
  <c r="P69" i="6"/>
  <c r="Q69" i="6"/>
  <c r="R69" i="6"/>
  <c r="S69" i="6"/>
  <c r="T69" i="6"/>
  <c r="U69" i="6"/>
  <c r="V69" i="6"/>
  <c r="O70" i="6"/>
  <c r="P70" i="6"/>
  <c r="Q70" i="6"/>
  <c r="R70" i="6"/>
  <c r="S70" i="6"/>
  <c r="T70" i="6"/>
  <c r="U70" i="6"/>
  <c r="V70" i="6"/>
  <c r="O71" i="6"/>
  <c r="P71" i="6"/>
  <c r="Q71" i="6"/>
  <c r="R71" i="6"/>
  <c r="S71" i="6"/>
  <c r="T71" i="6"/>
  <c r="U71" i="6"/>
  <c r="V71" i="6"/>
  <c r="O72" i="6"/>
  <c r="P72" i="6"/>
  <c r="Q72" i="6"/>
  <c r="R72" i="6"/>
  <c r="S72" i="6"/>
  <c r="T72" i="6"/>
  <c r="U72" i="6"/>
  <c r="V72" i="6"/>
  <c r="O73" i="6"/>
  <c r="P73" i="6"/>
  <c r="Q73" i="6"/>
  <c r="R73" i="6"/>
  <c r="S73" i="6"/>
  <c r="T73" i="6"/>
  <c r="U73" i="6"/>
  <c r="V73" i="6"/>
  <c r="O74" i="6"/>
  <c r="P74" i="6"/>
  <c r="Q74" i="6"/>
  <c r="R74" i="6"/>
  <c r="S74" i="6"/>
  <c r="T74" i="6"/>
  <c r="U74" i="6"/>
  <c r="V74" i="6"/>
  <c r="O75" i="6"/>
  <c r="P75" i="6"/>
  <c r="Q75" i="6"/>
  <c r="R75" i="6"/>
  <c r="S75" i="6"/>
  <c r="T75" i="6"/>
  <c r="U75" i="6"/>
  <c r="V75" i="6"/>
  <c r="O76" i="6"/>
  <c r="P76" i="6"/>
  <c r="Q76" i="6"/>
  <c r="R76" i="6"/>
  <c r="S76" i="6"/>
  <c r="T76" i="6"/>
  <c r="U76" i="6"/>
  <c r="V76" i="6"/>
  <c r="O77" i="6"/>
  <c r="P77" i="6"/>
  <c r="Q77" i="6"/>
  <c r="R77" i="6"/>
  <c r="S77" i="6"/>
  <c r="T77" i="6"/>
  <c r="U77" i="6"/>
  <c r="V77" i="6"/>
  <c r="O78" i="6"/>
  <c r="P78" i="6"/>
  <c r="Q78" i="6"/>
  <c r="R78" i="6"/>
  <c r="S78" i="6"/>
  <c r="T78" i="6"/>
  <c r="U78" i="6"/>
  <c r="V78" i="6"/>
  <c r="O79" i="6"/>
  <c r="P79" i="6"/>
  <c r="Q79" i="6"/>
  <c r="R79" i="6"/>
  <c r="S79" i="6"/>
  <c r="T79" i="6"/>
  <c r="U79" i="6"/>
  <c r="V79" i="6"/>
  <c r="O80" i="6"/>
  <c r="P80" i="6"/>
  <c r="Q80" i="6"/>
  <c r="R80" i="6"/>
  <c r="S80" i="6"/>
  <c r="T80" i="6"/>
  <c r="U80" i="6"/>
  <c r="V80" i="6"/>
  <c r="O81" i="6"/>
  <c r="P81" i="6"/>
  <c r="Q81" i="6"/>
  <c r="R81" i="6"/>
  <c r="S81" i="6"/>
  <c r="T81" i="6"/>
  <c r="U81" i="6"/>
  <c r="V81" i="6"/>
  <c r="O82" i="6"/>
  <c r="P82" i="6"/>
  <c r="Q82" i="6"/>
  <c r="R82" i="6"/>
  <c r="S82" i="6"/>
  <c r="T82" i="6"/>
  <c r="U82" i="6"/>
  <c r="V82" i="6"/>
  <c r="O83" i="6"/>
  <c r="P83" i="6"/>
  <c r="Q83" i="6"/>
  <c r="R83" i="6"/>
  <c r="S83" i="6"/>
  <c r="T83" i="6"/>
  <c r="U83" i="6"/>
  <c r="V83" i="6"/>
  <c r="O84" i="6"/>
  <c r="P84" i="6"/>
  <c r="Q84" i="6"/>
  <c r="R84" i="6"/>
  <c r="S84" i="6"/>
  <c r="T84" i="6"/>
  <c r="U84" i="6"/>
  <c r="V84" i="6"/>
  <c r="O85" i="6"/>
  <c r="P85" i="6"/>
  <c r="Q85" i="6"/>
  <c r="R85" i="6"/>
  <c r="S85" i="6"/>
  <c r="T85" i="6"/>
  <c r="U85" i="6"/>
  <c r="V85" i="6"/>
  <c r="O86" i="6"/>
  <c r="P86" i="6"/>
  <c r="Q86" i="6"/>
  <c r="R86" i="6"/>
  <c r="S86" i="6"/>
  <c r="T86" i="6"/>
  <c r="U86" i="6"/>
  <c r="V86" i="6"/>
  <c r="O87" i="6"/>
  <c r="P87" i="6"/>
  <c r="Q87" i="6"/>
  <c r="R87" i="6"/>
  <c r="S87" i="6"/>
  <c r="T87" i="6"/>
  <c r="U87" i="6"/>
  <c r="V87" i="6"/>
  <c r="O88" i="6"/>
  <c r="P88" i="6"/>
  <c r="Q88" i="6"/>
  <c r="R88" i="6"/>
  <c r="S88" i="6"/>
  <c r="T88" i="6"/>
  <c r="U88" i="6"/>
  <c r="V88" i="6"/>
  <c r="O89" i="6"/>
  <c r="P89" i="6"/>
  <c r="Q89" i="6"/>
  <c r="R89" i="6"/>
  <c r="S89" i="6"/>
  <c r="T89" i="6"/>
  <c r="U89" i="6"/>
  <c r="V89" i="6"/>
  <c r="O90" i="6"/>
  <c r="P90" i="6"/>
  <c r="Q90" i="6"/>
  <c r="R90" i="6"/>
  <c r="S90" i="6"/>
  <c r="T90" i="6"/>
  <c r="U90" i="6"/>
  <c r="V90" i="6"/>
  <c r="O91" i="6"/>
  <c r="P91" i="6"/>
  <c r="Q91" i="6"/>
  <c r="R91" i="6"/>
  <c r="S91" i="6"/>
  <c r="T91" i="6"/>
  <c r="U91" i="6"/>
  <c r="V91" i="6"/>
  <c r="O92" i="6"/>
  <c r="P92" i="6"/>
  <c r="Q92" i="6"/>
  <c r="R92" i="6"/>
  <c r="S92" i="6"/>
  <c r="T92" i="6"/>
  <c r="U92" i="6"/>
  <c r="V92" i="6"/>
  <c r="O93" i="6"/>
  <c r="P93" i="6"/>
  <c r="Q93" i="6"/>
  <c r="R93" i="6"/>
  <c r="S93" i="6"/>
  <c r="T93" i="6"/>
  <c r="U93" i="6"/>
  <c r="V93" i="6"/>
  <c r="O94" i="6"/>
  <c r="P94" i="6"/>
  <c r="Q94" i="6"/>
  <c r="R94" i="6"/>
  <c r="S94" i="6"/>
  <c r="T94" i="6"/>
  <c r="U94" i="6"/>
  <c r="V94" i="6"/>
  <c r="O95" i="6"/>
  <c r="P95" i="6"/>
  <c r="Q95" i="6"/>
  <c r="R95" i="6"/>
  <c r="S95" i="6"/>
  <c r="T95" i="6"/>
  <c r="U95" i="6"/>
  <c r="V95" i="6"/>
  <c r="O96" i="6"/>
  <c r="P96" i="6"/>
  <c r="Q96" i="6"/>
  <c r="R96" i="6"/>
  <c r="S96" i="6"/>
  <c r="T96" i="6"/>
  <c r="U96" i="6"/>
  <c r="V96" i="6"/>
  <c r="O97" i="6"/>
  <c r="P97" i="6"/>
  <c r="Q97" i="6"/>
  <c r="R97" i="6"/>
  <c r="S97" i="6"/>
  <c r="T97" i="6"/>
  <c r="U97" i="6"/>
  <c r="V97" i="6"/>
  <c r="O98" i="6"/>
  <c r="P98" i="6"/>
  <c r="Q98" i="6"/>
  <c r="R98" i="6"/>
  <c r="S98" i="6"/>
  <c r="T98" i="6"/>
  <c r="U98" i="6"/>
  <c r="V98" i="6"/>
  <c r="O99" i="6"/>
  <c r="P99" i="6"/>
  <c r="Q99" i="6"/>
  <c r="R99" i="6"/>
  <c r="S99" i="6"/>
  <c r="T99" i="6"/>
  <c r="U99" i="6"/>
  <c r="V99" i="6"/>
  <c r="O100" i="6"/>
  <c r="P100" i="6"/>
  <c r="Q100" i="6"/>
  <c r="R100" i="6"/>
  <c r="S100" i="6"/>
  <c r="T100" i="6"/>
  <c r="U100" i="6"/>
  <c r="V100" i="6"/>
  <c r="O101" i="6"/>
  <c r="P101" i="6"/>
  <c r="Q101" i="6"/>
  <c r="R101" i="6"/>
  <c r="S101" i="6"/>
  <c r="T101" i="6"/>
  <c r="U101" i="6"/>
  <c r="V101" i="6"/>
  <c r="O102" i="6"/>
  <c r="P102" i="6"/>
  <c r="Q102" i="6"/>
  <c r="R102" i="6"/>
  <c r="S102" i="6"/>
  <c r="T102" i="6"/>
  <c r="U102" i="6"/>
  <c r="V102" i="6"/>
  <c r="O103" i="6"/>
  <c r="P103" i="6"/>
  <c r="Q103" i="6"/>
  <c r="R103" i="6"/>
  <c r="S103" i="6"/>
  <c r="T103" i="6"/>
  <c r="U103" i="6"/>
  <c r="V103" i="6"/>
  <c r="O104" i="6"/>
  <c r="P104" i="6"/>
  <c r="Q104" i="6"/>
  <c r="R104" i="6"/>
  <c r="S104" i="6"/>
  <c r="T104" i="6"/>
  <c r="U104" i="6"/>
  <c r="V104" i="6"/>
  <c r="O105" i="6"/>
  <c r="P105" i="6"/>
  <c r="Q105" i="6"/>
  <c r="R105" i="6"/>
  <c r="S105" i="6"/>
  <c r="T105" i="6"/>
  <c r="U105" i="6"/>
  <c r="V105" i="6"/>
  <c r="O106" i="6"/>
  <c r="P106" i="6"/>
  <c r="Q106" i="6"/>
  <c r="R106" i="6"/>
  <c r="S106" i="6"/>
  <c r="T106" i="6"/>
  <c r="U106" i="6"/>
  <c r="V106" i="6"/>
  <c r="O107" i="6"/>
  <c r="P107" i="6"/>
  <c r="Q107" i="6"/>
  <c r="R107" i="6"/>
  <c r="S107" i="6"/>
  <c r="T107" i="6"/>
  <c r="U107" i="6"/>
  <c r="V107" i="6"/>
  <c r="O108" i="6"/>
  <c r="P108" i="6"/>
  <c r="Q108" i="6"/>
  <c r="R108" i="6"/>
  <c r="S108" i="6"/>
  <c r="T108" i="6"/>
  <c r="U108" i="6"/>
  <c r="V108" i="6"/>
  <c r="O109" i="6"/>
  <c r="P109" i="6"/>
  <c r="Q109" i="6"/>
  <c r="R109" i="6"/>
  <c r="S109" i="6"/>
  <c r="T109" i="6"/>
  <c r="U109" i="6"/>
  <c r="V109" i="6"/>
  <c r="O110" i="6"/>
  <c r="P110" i="6"/>
  <c r="Q110" i="6"/>
  <c r="R110" i="6"/>
  <c r="S110" i="6"/>
  <c r="T110" i="6"/>
  <c r="U110" i="6"/>
  <c r="V110" i="6"/>
  <c r="O111" i="6"/>
  <c r="P111" i="6"/>
  <c r="Q111" i="6"/>
  <c r="R111" i="6"/>
  <c r="S111" i="6"/>
  <c r="T111" i="6"/>
  <c r="U111" i="6"/>
  <c r="V111" i="6"/>
  <c r="O112" i="6"/>
  <c r="P112" i="6"/>
  <c r="Q112" i="6"/>
  <c r="R112" i="6"/>
  <c r="S112" i="6"/>
  <c r="T112" i="6"/>
  <c r="U112" i="6"/>
  <c r="V112" i="6"/>
  <c r="O113" i="6"/>
  <c r="P113" i="6"/>
  <c r="Q113" i="6"/>
  <c r="R113" i="6"/>
  <c r="S113" i="6"/>
  <c r="T113" i="6"/>
  <c r="U113" i="6"/>
  <c r="V113" i="6"/>
  <c r="O114" i="6"/>
  <c r="P114" i="6"/>
  <c r="Q114" i="6"/>
  <c r="R114" i="6"/>
  <c r="S114" i="6"/>
  <c r="T114" i="6"/>
  <c r="U114" i="6"/>
  <c r="V114" i="6"/>
  <c r="O115" i="6"/>
  <c r="P115" i="6"/>
  <c r="Q115" i="6"/>
  <c r="R115" i="6"/>
  <c r="S115" i="6"/>
  <c r="T115" i="6"/>
  <c r="U115" i="6"/>
  <c r="V115" i="6"/>
  <c r="O116" i="6"/>
  <c r="P116" i="6"/>
  <c r="Q116" i="6"/>
  <c r="R116" i="6"/>
  <c r="S116" i="6"/>
  <c r="T116" i="6"/>
  <c r="U116" i="6"/>
  <c r="V116" i="6"/>
  <c r="O117" i="6"/>
  <c r="P117" i="6"/>
  <c r="Q117" i="6"/>
  <c r="R117" i="6"/>
  <c r="S117" i="6"/>
  <c r="T117" i="6"/>
  <c r="U117" i="6"/>
  <c r="V117" i="6"/>
  <c r="O118" i="6"/>
  <c r="P118" i="6"/>
  <c r="Q118" i="6"/>
  <c r="R118" i="6"/>
  <c r="S118" i="6"/>
  <c r="T118" i="6"/>
  <c r="U118" i="6"/>
  <c r="V118" i="6"/>
  <c r="O119" i="6"/>
  <c r="P119" i="6"/>
  <c r="Q119" i="6"/>
  <c r="R119" i="6"/>
  <c r="S119" i="6"/>
  <c r="T119" i="6"/>
  <c r="U119" i="6"/>
  <c r="V119" i="6"/>
  <c r="O120" i="6"/>
  <c r="P120" i="6"/>
  <c r="Q120" i="6"/>
  <c r="R120" i="6"/>
  <c r="S120" i="6"/>
  <c r="T120" i="6"/>
  <c r="U120" i="6"/>
  <c r="V120" i="6"/>
  <c r="O121" i="6"/>
  <c r="P121" i="6"/>
  <c r="Q121" i="6"/>
  <c r="R121" i="6"/>
  <c r="S121" i="6"/>
  <c r="T121" i="6"/>
  <c r="U121" i="6"/>
  <c r="V121" i="6"/>
  <c r="O122" i="6"/>
  <c r="P122" i="6"/>
  <c r="Q122" i="6"/>
  <c r="R122" i="6"/>
  <c r="S122" i="6"/>
  <c r="T122" i="6"/>
  <c r="U122" i="6"/>
  <c r="V122" i="6"/>
  <c r="O123" i="6"/>
  <c r="P123" i="6"/>
  <c r="Q123" i="6"/>
  <c r="R123" i="6"/>
  <c r="S123" i="6"/>
  <c r="T123" i="6"/>
  <c r="U123" i="6"/>
  <c r="V123" i="6"/>
  <c r="O124" i="6"/>
  <c r="P124" i="6"/>
  <c r="Q124" i="6"/>
  <c r="R124" i="6"/>
  <c r="S124" i="6"/>
  <c r="T124" i="6"/>
  <c r="U124" i="6"/>
  <c r="V124" i="6"/>
  <c r="O125" i="6"/>
  <c r="P125" i="6"/>
  <c r="Q125" i="6"/>
  <c r="R125" i="6"/>
  <c r="S125" i="6"/>
  <c r="T125" i="6"/>
  <c r="U125" i="6"/>
  <c r="V125" i="6"/>
  <c r="O126" i="6"/>
  <c r="P126" i="6"/>
  <c r="Q126" i="6"/>
  <c r="R126" i="6"/>
  <c r="S126" i="6"/>
  <c r="T126" i="6"/>
  <c r="U126" i="6"/>
  <c r="V126" i="6"/>
  <c r="O127" i="6"/>
  <c r="P127" i="6"/>
  <c r="Q127" i="6"/>
  <c r="R127" i="6"/>
  <c r="S127" i="6"/>
  <c r="T127" i="6"/>
  <c r="U127" i="6"/>
  <c r="V127" i="6"/>
  <c r="O128" i="6"/>
  <c r="P128" i="6"/>
  <c r="Q128" i="6"/>
  <c r="R128" i="6"/>
  <c r="S128" i="6"/>
  <c r="T128" i="6"/>
  <c r="U128" i="6"/>
  <c r="V128" i="6"/>
  <c r="O129" i="6"/>
  <c r="P129" i="6"/>
  <c r="Q129" i="6"/>
  <c r="R129" i="6"/>
  <c r="S129" i="6"/>
  <c r="T129" i="6"/>
  <c r="U129" i="6"/>
  <c r="V129" i="6"/>
  <c r="O130" i="6"/>
  <c r="P130" i="6"/>
  <c r="Q130" i="6"/>
  <c r="R130" i="6"/>
  <c r="S130" i="6"/>
  <c r="T130" i="6"/>
  <c r="U130" i="6"/>
  <c r="V130" i="6"/>
  <c r="O131" i="6"/>
  <c r="P131" i="6"/>
  <c r="Q131" i="6"/>
  <c r="R131" i="6"/>
  <c r="S131" i="6"/>
  <c r="T131" i="6"/>
  <c r="U131" i="6"/>
  <c r="V131" i="6"/>
  <c r="O132" i="6"/>
  <c r="P132" i="6"/>
  <c r="Q132" i="6"/>
  <c r="R132" i="6"/>
  <c r="S132" i="6"/>
  <c r="T132" i="6"/>
  <c r="U132" i="6"/>
  <c r="V132" i="6"/>
  <c r="O133" i="6"/>
  <c r="P133" i="6"/>
  <c r="Q133" i="6"/>
  <c r="R133" i="6"/>
  <c r="S133" i="6"/>
  <c r="T133" i="6"/>
  <c r="U133" i="6"/>
  <c r="V133" i="6"/>
  <c r="O134" i="6"/>
  <c r="P134" i="6"/>
  <c r="Q134" i="6"/>
  <c r="R134" i="6"/>
  <c r="S134" i="6"/>
  <c r="T134" i="6"/>
  <c r="U134" i="6"/>
  <c r="V134" i="6"/>
  <c r="O135" i="6"/>
  <c r="P135" i="6"/>
  <c r="Q135" i="6"/>
  <c r="R135" i="6"/>
  <c r="S135" i="6"/>
  <c r="T135" i="6"/>
  <c r="U135" i="6"/>
  <c r="V135" i="6"/>
  <c r="O136" i="6"/>
  <c r="P136" i="6"/>
  <c r="Q136" i="6"/>
  <c r="R136" i="6"/>
  <c r="S136" i="6"/>
  <c r="T136" i="6"/>
  <c r="U136" i="6"/>
  <c r="V136" i="6"/>
  <c r="O137" i="6"/>
  <c r="P137" i="6"/>
  <c r="Q137" i="6"/>
  <c r="R137" i="6"/>
  <c r="S137" i="6"/>
  <c r="T137" i="6"/>
  <c r="U137" i="6"/>
  <c r="V137" i="6"/>
  <c r="O138" i="6"/>
  <c r="P138" i="6"/>
  <c r="Q138" i="6"/>
  <c r="R138" i="6"/>
  <c r="S138" i="6"/>
  <c r="T138" i="6"/>
  <c r="U138" i="6"/>
  <c r="V138" i="6"/>
  <c r="O139" i="6"/>
  <c r="P139" i="6"/>
  <c r="Q139" i="6"/>
  <c r="R139" i="6"/>
  <c r="S139" i="6"/>
  <c r="T139" i="6"/>
  <c r="U139" i="6"/>
  <c r="V139" i="6"/>
  <c r="O140" i="6"/>
  <c r="P140" i="6"/>
  <c r="Q140" i="6"/>
  <c r="R140" i="6"/>
  <c r="S140" i="6"/>
  <c r="T140" i="6"/>
  <c r="U140" i="6"/>
  <c r="V140" i="6"/>
  <c r="O141" i="6"/>
  <c r="P141" i="6"/>
  <c r="Q141" i="6"/>
  <c r="R141" i="6"/>
  <c r="S141" i="6"/>
  <c r="T141" i="6"/>
  <c r="U141" i="6"/>
  <c r="V141" i="6"/>
  <c r="O142" i="6"/>
  <c r="P142" i="6"/>
  <c r="Q142" i="6"/>
  <c r="R142" i="6"/>
  <c r="S142" i="6"/>
  <c r="T142" i="6"/>
  <c r="U142" i="6"/>
  <c r="V142" i="6"/>
  <c r="O143" i="6"/>
  <c r="P143" i="6"/>
  <c r="Q143" i="6"/>
  <c r="R143" i="6"/>
  <c r="S143" i="6"/>
  <c r="T143" i="6"/>
  <c r="U143" i="6"/>
  <c r="V143" i="6"/>
  <c r="O144" i="6"/>
  <c r="P144" i="6"/>
  <c r="Q144" i="6"/>
  <c r="R144" i="6"/>
  <c r="S144" i="6"/>
  <c r="T144" i="6"/>
  <c r="U144" i="6"/>
  <c r="V144" i="6"/>
  <c r="O145" i="6"/>
  <c r="P145" i="6"/>
  <c r="Q145" i="6"/>
  <c r="R145" i="6"/>
  <c r="S145" i="6"/>
  <c r="T145" i="6"/>
  <c r="U145" i="6"/>
  <c r="V145" i="6"/>
  <c r="O146" i="6"/>
  <c r="P146" i="6"/>
  <c r="Q146" i="6"/>
  <c r="R146" i="6"/>
  <c r="S146" i="6"/>
  <c r="T146" i="6"/>
  <c r="U146" i="6"/>
  <c r="V146" i="6"/>
  <c r="O147" i="6"/>
  <c r="P147" i="6"/>
  <c r="Q147" i="6"/>
  <c r="R147" i="6"/>
  <c r="S147" i="6"/>
  <c r="T147" i="6"/>
  <c r="U147" i="6"/>
  <c r="V147" i="6"/>
  <c r="O148" i="6"/>
  <c r="P148" i="6"/>
  <c r="Q148" i="6"/>
  <c r="R148" i="6"/>
  <c r="S148" i="6"/>
  <c r="T148" i="6"/>
  <c r="U148" i="6"/>
  <c r="V148" i="6"/>
  <c r="O149" i="6"/>
  <c r="P149" i="6"/>
  <c r="Q149" i="6"/>
  <c r="R149" i="6"/>
  <c r="S149" i="6"/>
  <c r="T149" i="6"/>
  <c r="U149" i="6"/>
  <c r="V149" i="6"/>
  <c r="O150" i="6"/>
  <c r="P150" i="6"/>
  <c r="Q150" i="6"/>
  <c r="R150" i="6"/>
  <c r="S150" i="6"/>
  <c r="T150" i="6"/>
  <c r="U150" i="6"/>
  <c r="V150" i="6"/>
  <c r="O151" i="6"/>
  <c r="P151" i="6"/>
  <c r="Q151" i="6"/>
  <c r="R151" i="6"/>
  <c r="S151" i="6"/>
  <c r="T151" i="6"/>
  <c r="U151" i="6"/>
  <c r="V151" i="6"/>
  <c r="O152" i="6"/>
  <c r="P152" i="6"/>
  <c r="Q152" i="6"/>
  <c r="R152" i="6"/>
  <c r="S152" i="6"/>
  <c r="T152" i="6"/>
  <c r="U152" i="6"/>
  <c r="V152" i="6"/>
  <c r="O153" i="6"/>
  <c r="P153" i="6"/>
  <c r="Q153" i="6"/>
  <c r="R153" i="6"/>
  <c r="S153" i="6"/>
  <c r="T153" i="6"/>
  <c r="U153" i="6"/>
  <c r="V153" i="6"/>
  <c r="O154" i="6"/>
  <c r="P154" i="6"/>
  <c r="Q154" i="6"/>
  <c r="R154" i="6"/>
  <c r="S154" i="6"/>
  <c r="T154" i="6"/>
  <c r="U154" i="6"/>
  <c r="V154" i="6"/>
  <c r="O155" i="6"/>
  <c r="P155" i="6"/>
  <c r="Q155" i="6"/>
  <c r="R155" i="6"/>
  <c r="S155" i="6"/>
  <c r="T155" i="6"/>
  <c r="U155" i="6"/>
  <c r="V155" i="6"/>
  <c r="O156" i="6"/>
  <c r="P156" i="6"/>
  <c r="Q156" i="6"/>
  <c r="R156" i="6"/>
  <c r="S156" i="6"/>
  <c r="T156" i="6"/>
  <c r="U156" i="6"/>
  <c r="V156" i="6"/>
  <c r="O157" i="6"/>
  <c r="P157" i="6"/>
  <c r="Q157" i="6"/>
  <c r="R157" i="6"/>
  <c r="S157" i="6"/>
  <c r="T157" i="6"/>
  <c r="U157" i="6"/>
  <c r="V157" i="6"/>
  <c r="O158" i="6"/>
  <c r="P158" i="6"/>
  <c r="Q158" i="6"/>
  <c r="R158" i="6"/>
  <c r="S158" i="6"/>
  <c r="T158" i="6"/>
  <c r="U158" i="6"/>
  <c r="V158" i="6"/>
  <c r="O159" i="6"/>
  <c r="P159" i="6"/>
  <c r="Q159" i="6"/>
  <c r="R159" i="6"/>
  <c r="S159" i="6"/>
  <c r="T159" i="6"/>
  <c r="U159" i="6"/>
  <c r="V159" i="6"/>
  <c r="O160" i="6"/>
  <c r="P160" i="6"/>
  <c r="Q160" i="6"/>
  <c r="R160" i="6"/>
  <c r="S160" i="6"/>
  <c r="T160" i="6"/>
  <c r="U160" i="6"/>
  <c r="V160" i="6"/>
  <c r="O161" i="6"/>
  <c r="P161" i="6"/>
  <c r="Q161" i="6"/>
  <c r="R161" i="6"/>
  <c r="S161" i="6"/>
  <c r="T161" i="6"/>
  <c r="U161" i="6"/>
  <c r="V161" i="6"/>
  <c r="O162" i="6"/>
  <c r="P162" i="6"/>
  <c r="Q162" i="6"/>
  <c r="R162" i="6"/>
  <c r="S162" i="6"/>
  <c r="T162" i="6"/>
  <c r="U162" i="6"/>
  <c r="V162" i="6"/>
  <c r="O163" i="6"/>
  <c r="P163" i="6"/>
  <c r="Q163" i="6"/>
  <c r="R163" i="6"/>
  <c r="S163" i="6"/>
  <c r="T163" i="6"/>
  <c r="U163" i="6"/>
  <c r="V163" i="6"/>
  <c r="O164" i="6"/>
  <c r="P164" i="6"/>
  <c r="Q164" i="6"/>
  <c r="R164" i="6"/>
  <c r="S164" i="6"/>
  <c r="T164" i="6"/>
  <c r="U164" i="6"/>
  <c r="V164" i="6"/>
  <c r="O165" i="6"/>
  <c r="P165" i="6"/>
  <c r="Q165" i="6"/>
  <c r="R165" i="6"/>
  <c r="S165" i="6"/>
  <c r="T165" i="6"/>
  <c r="U165" i="6"/>
  <c r="V165" i="6"/>
  <c r="O166" i="6"/>
  <c r="P166" i="6"/>
  <c r="Q166" i="6"/>
  <c r="R166" i="6"/>
  <c r="S166" i="6"/>
  <c r="T166" i="6"/>
  <c r="U166" i="6"/>
  <c r="V166" i="6"/>
  <c r="O167" i="6"/>
  <c r="P167" i="6"/>
  <c r="Q167" i="6"/>
  <c r="R167" i="6"/>
  <c r="S167" i="6"/>
  <c r="T167" i="6"/>
  <c r="U167" i="6"/>
  <c r="V167" i="6"/>
  <c r="O168" i="6"/>
  <c r="P168" i="6"/>
  <c r="Q168" i="6"/>
  <c r="R168" i="6"/>
  <c r="S168" i="6"/>
  <c r="T168" i="6"/>
  <c r="U168" i="6"/>
  <c r="V168" i="6"/>
  <c r="O169" i="6"/>
  <c r="P169" i="6"/>
  <c r="Q169" i="6"/>
  <c r="R169" i="6"/>
  <c r="S169" i="6"/>
  <c r="T169" i="6"/>
  <c r="U169" i="6"/>
  <c r="V169" i="6"/>
  <c r="O170" i="6"/>
  <c r="P170" i="6"/>
  <c r="Q170" i="6"/>
  <c r="R170" i="6"/>
  <c r="S170" i="6"/>
  <c r="T170" i="6"/>
  <c r="U170" i="6"/>
  <c r="V170" i="6"/>
  <c r="O171" i="6"/>
  <c r="P171" i="6"/>
  <c r="Q171" i="6"/>
  <c r="R171" i="6"/>
  <c r="S171" i="6"/>
  <c r="T171" i="6"/>
  <c r="U171" i="6"/>
  <c r="V171" i="6"/>
  <c r="O172" i="6"/>
  <c r="P172" i="6"/>
  <c r="Q172" i="6"/>
  <c r="R172" i="6"/>
  <c r="S172" i="6"/>
  <c r="T172" i="6"/>
  <c r="U172" i="6"/>
  <c r="V172" i="6"/>
  <c r="O173" i="6"/>
  <c r="P173" i="6"/>
  <c r="Q173" i="6"/>
  <c r="R173" i="6"/>
  <c r="S173" i="6"/>
  <c r="T173" i="6"/>
  <c r="U173" i="6"/>
  <c r="V173" i="6"/>
  <c r="O174" i="6"/>
  <c r="P174" i="6"/>
  <c r="Q174" i="6"/>
  <c r="R174" i="6"/>
  <c r="S174" i="6"/>
  <c r="T174" i="6"/>
  <c r="U174" i="6"/>
  <c r="V174" i="6"/>
  <c r="O175" i="6"/>
  <c r="P175" i="6"/>
  <c r="Q175" i="6"/>
  <c r="R175" i="6"/>
  <c r="S175" i="6"/>
  <c r="T175" i="6"/>
  <c r="U175" i="6"/>
  <c r="V175" i="6"/>
  <c r="O176" i="6"/>
  <c r="P176" i="6"/>
  <c r="Q176" i="6"/>
  <c r="R176" i="6"/>
  <c r="S176" i="6"/>
  <c r="T176" i="6"/>
  <c r="U176" i="6"/>
  <c r="V176" i="6"/>
  <c r="O177" i="6"/>
  <c r="P177" i="6"/>
  <c r="Q177" i="6"/>
  <c r="R177" i="6"/>
  <c r="S177" i="6"/>
  <c r="T177" i="6"/>
  <c r="U177" i="6"/>
  <c r="V177" i="6"/>
  <c r="O178" i="6"/>
  <c r="P178" i="6"/>
  <c r="Q178" i="6"/>
  <c r="R178" i="6"/>
  <c r="S178" i="6"/>
  <c r="T178" i="6"/>
  <c r="U178" i="6"/>
  <c r="V178" i="6"/>
  <c r="O179" i="6"/>
  <c r="P179" i="6"/>
  <c r="Q179" i="6"/>
  <c r="R179" i="6"/>
  <c r="S179" i="6"/>
  <c r="T179" i="6"/>
  <c r="U179" i="6"/>
  <c r="V179" i="6"/>
  <c r="O180" i="6"/>
  <c r="P180" i="6"/>
  <c r="Q180" i="6"/>
  <c r="R180" i="6"/>
  <c r="S180" i="6"/>
  <c r="T180" i="6"/>
  <c r="U180" i="6"/>
  <c r="V180" i="6"/>
  <c r="O181" i="6"/>
  <c r="P181" i="6"/>
  <c r="Q181" i="6"/>
  <c r="R181" i="6"/>
  <c r="S181" i="6"/>
  <c r="T181" i="6"/>
  <c r="U181" i="6"/>
  <c r="V181" i="6"/>
  <c r="O182" i="6"/>
  <c r="P182" i="6"/>
  <c r="Q182" i="6"/>
  <c r="R182" i="6"/>
  <c r="S182" i="6"/>
  <c r="T182" i="6"/>
  <c r="U182" i="6"/>
  <c r="V182" i="6"/>
  <c r="O183" i="6"/>
  <c r="P183" i="6"/>
  <c r="Q183" i="6"/>
  <c r="R183" i="6"/>
  <c r="S183" i="6"/>
  <c r="T183" i="6"/>
  <c r="U183" i="6"/>
  <c r="V183" i="6"/>
  <c r="O184" i="6"/>
  <c r="P184" i="6"/>
  <c r="Q184" i="6"/>
  <c r="R184" i="6"/>
  <c r="S184" i="6"/>
  <c r="T184" i="6"/>
  <c r="U184" i="6"/>
  <c r="V184" i="6"/>
  <c r="O185" i="6"/>
  <c r="P185" i="6"/>
  <c r="Q185" i="6"/>
  <c r="R185" i="6"/>
  <c r="S185" i="6"/>
  <c r="T185" i="6"/>
  <c r="U185" i="6"/>
  <c r="V185" i="6"/>
  <c r="O8" i="6"/>
  <c r="P8" i="6"/>
  <c r="Q8" i="6"/>
  <c r="R8" i="6"/>
  <c r="S8" i="6"/>
  <c r="T8" i="6"/>
  <c r="U8" i="6"/>
  <c r="V8" i="6"/>
  <c r="M9" i="6"/>
  <c r="N9" i="6"/>
  <c r="M10" i="6"/>
  <c r="N10" i="6"/>
  <c r="M11" i="6"/>
  <c r="N11" i="6"/>
  <c r="M12" i="6"/>
  <c r="N12" i="6"/>
  <c r="M13" i="6"/>
  <c r="N13" i="6"/>
  <c r="M14" i="6"/>
  <c r="N14" i="6"/>
  <c r="M15" i="6"/>
  <c r="N15" i="6"/>
  <c r="M16" i="6"/>
  <c r="N16" i="6"/>
  <c r="M17" i="6"/>
  <c r="N17" i="6"/>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M34" i="6"/>
  <c r="N34" i="6"/>
  <c r="M35" i="6"/>
  <c r="N35" i="6"/>
  <c r="M36" i="6"/>
  <c r="N36" i="6"/>
  <c r="M37" i="6"/>
  <c r="N37" i="6"/>
  <c r="M38" i="6"/>
  <c r="N38" i="6"/>
  <c r="M39" i="6"/>
  <c r="N39" i="6"/>
  <c r="M40" i="6"/>
  <c r="N40" i="6"/>
  <c r="M41" i="6"/>
  <c r="N41" i="6"/>
  <c r="M42" i="6"/>
  <c r="N42" i="6"/>
  <c r="M43" i="6"/>
  <c r="N43" i="6"/>
  <c r="M44" i="6"/>
  <c r="N44" i="6"/>
  <c r="M45" i="6"/>
  <c r="N45" i="6"/>
  <c r="M46" i="6"/>
  <c r="N46" i="6"/>
  <c r="M47" i="6"/>
  <c r="N47" i="6"/>
  <c r="M48" i="6"/>
  <c r="N48" i="6"/>
  <c r="M49" i="6"/>
  <c r="N49" i="6"/>
  <c r="M50" i="6"/>
  <c r="N50" i="6"/>
  <c r="M51" i="6"/>
  <c r="N51" i="6"/>
  <c r="M52" i="6"/>
  <c r="N52" i="6"/>
  <c r="M53" i="6"/>
  <c r="N53" i="6"/>
  <c r="M54" i="6"/>
  <c r="N54" i="6"/>
  <c r="M55" i="6"/>
  <c r="N55" i="6"/>
  <c r="M56" i="6"/>
  <c r="N56" i="6"/>
  <c r="M57" i="6"/>
  <c r="N57" i="6"/>
  <c r="M58" i="6"/>
  <c r="N58" i="6"/>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N80" i="6"/>
  <c r="M81" i="6"/>
  <c r="N81" i="6"/>
  <c r="M82" i="6"/>
  <c r="N82" i="6"/>
  <c r="M83" i="6"/>
  <c r="N83" i="6"/>
  <c r="M84" i="6"/>
  <c r="N84" i="6"/>
  <c r="M85" i="6"/>
  <c r="N85" i="6"/>
  <c r="M86" i="6"/>
  <c r="N86" i="6"/>
  <c r="M87" i="6"/>
  <c r="N87" i="6"/>
  <c r="M88" i="6"/>
  <c r="N88" i="6"/>
  <c r="M89" i="6"/>
  <c r="N89" i="6"/>
  <c r="M90" i="6"/>
  <c r="N90" i="6"/>
  <c r="M91" i="6"/>
  <c r="N91" i="6"/>
  <c r="M92" i="6"/>
  <c r="N92" i="6"/>
  <c r="M93" i="6"/>
  <c r="N93" i="6"/>
  <c r="M94" i="6"/>
  <c r="N94" i="6"/>
  <c r="M95" i="6"/>
  <c r="N95" i="6"/>
  <c r="M96" i="6"/>
  <c r="N96" i="6"/>
  <c r="M97" i="6"/>
  <c r="N97" i="6"/>
  <c r="M98" i="6"/>
  <c r="N98" i="6"/>
  <c r="M99" i="6"/>
  <c r="N99" i="6"/>
  <c r="M100" i="6"/>
  <c r="N100" i="6"/>
  <c r="M101" i="6"/>
  <c r="N101" i="6"/>
  <c r="M102" i="6"/>
  <c r="N102" i="6"/>
  <c r="M103" i="6"/>
  <c r="N103" i="6"/>
  <c r="M104" i="6"/>
  <c r="N104" i="6"/>
  <c r="M105" i="6"/>
  <c r="N105" i="6"/>
  <c r="M106" i="6"/>
  <c r="N106" i="6"/>
  <c r="M107" i="6"/>
  <c r="N107" i="6"/>
  <c r="M108" i="6"/>
  <c r="N108" i="6"/>
  <c r="M109" i="6"/>
  <c r="N109" i="6"/>
  <c r="M110" i="6"/>
  <c r="N110" i="6"/>
  <c r="M111" i="6"/>
  <c r="N111" i="6"/>
  <c r="M112" i="6"/>
  <c r="N112" i="6"/>
  <c r="M113" i="6"/>
  <c r="N113" i="6"/>
  <c r="M114" i="6"/>
  <c r="N114" i="6"/>
  <c r="M115" i="6"/>
  <c r="N115" i="6"/>
  <c r="M116" i="6"/>
  <c r="N116" i="6"/>
  <c r="M117" i="6"/>
  <c r="N117" i="6"/>
  <c r="M118" i="6"/>
  <c r="N118" i="6"/>
  <c r="M119" i="6"/>
  <c r="N119" i="6"/>
  <c r="M120" i="6"/>
  <c r="N120" i="6"/>
  <c r="M121" i="6"/>
  <c r="N121" i="6"/>
  <c r="M122" i="6"/>
  <c r="N122" i="6"/>
  <c r="M123" i="6"/>
  <c r="N123" i="6"/>
  <c r="M124" i="6"/>
  <c r="N124" i="6"/>
  <c r="M125" i="6"/>
  <c r="N125" i="6"/>
  <c r="M126" i="6"/>
  <c r="N126" i="6"/>
  <c r="M127" i="6"/>
  <c r="N127" i="6"/>
  <c r="M128" i="6"/>
  <c r="N128" i="6"/>
  <c r="M129" i="6"/>
  <c r="N129" i="6"/>
  <c r="M130" i="6"/>
  <c r="N130" i="6"/>
  <c r="M131" i="6"/>
  <c r="N131" i="6"/>
  <c r="M132" i="6"/>
  <c r="N132" i="6"/>
  <c r="M133" i="6"/>
  <c r="N133" i="6"/>
  <c r="M134" i="6"/>
  <c r="N134" i="6"/>
  <c r="M135" i="6"/>
  <c r="N135" i="6"/>
  <c r="M136" i="6"/>
  <c r="N136" i="6"/>
  <c r="M137" i="6"/>
  <c r="N137" i="6"/>
  <c r="M138" i="6"/>
  <c r="N138" i="6"/>
  <c r="M139" i="6"/>
  <c r="N139" i="6"/>
  <c r="M140" i="6"/>
  <c r="N140" i="6"/>
  <c r="M141" i="6"/>
  <c r="N141" i="6"/>
  <c r="M142" i="6"/>
  <c r="N142" i="6"/>
  <c r="M143" i="6"/>
  <c r="N143" i="6"/>
  <c r="M144" i="6"/>
  <c r="N144" i="6"/>
  <c r="M145" i="6"/>
  <c r="N145" i="6"/>
  <c r="M146" i="6"/>
  <c r="N146" i="6"/>
  <c r="M147" i="6"/>
  <c r="N147" i="6"/>
  <c r="M148" i="6"/>
  <c r="N148" i="6"/>
  <c r="M149" i="6"/>
  <c r="N149" i="6"/>
  <c r="M150" i="6"/>
  <c r="N150" i="6"/>
  <c r="M151" i="6"/>
  <c r="N151" i="6"/>
  <c r="M152" i="6"/>
  <c r="N152" i="6"/>
  <c r="M153" i="6"/>
  <c r="N153" i="6"/>
  <c r="M154" i="6"/>
  <c r="N154" i="6"/>
  <c r="M155" i="6"/>
  <c r="N155" i="6"/>
  <c r="M156" i="6"/>
  <c r="N156" i="6"/>
  <c r="M157" i="6"/>
  <c r="N157" i="6"/>
  <c r="M158" i="6"/>
  <c r="N158" i="6"/>
  <c r="M159" i="6"/>
  <c r="N159" i="6"/>
  <c r="M160" i="6"/>
  <c r="N160" i="6"/>
  <c r="M161" i="6"/>
  <c r="N161" i="6"/>
  <c r="M162" i="6"/>
  <c r="N162" i="6"/>
  <c r="M163" i="6"/>
  <c r="N163" i="6"/>
  <c r="M164" i="6"/>
  <c r="N164" i="6"/>
  <c r="M165" i="6"/>
  <c r="N165" i="6"/>
  <c r="M166" i="6"/>
  <c r="N166" i="6"/>
  <c r="M167" i="6"/>
  <c r="N167" i="6"/>
  <c r="M168" i="6"/>
  <c r="N168" i="6"/>
  <c r="M169" i="6"/>
  <c r="N169" i="6"/>
  <c r="M170" i="6"/>
  <c r="N170" i="6"/>
  <c r="M171" i="6"/>
  <c r="N171" i="6"/>
  <c r="M172" i="6"/>
  <c r="N172" i="6"/>
  <c r="M173" i="6"/>
  <c r="N173" i="6"/>
  <c r="M174" i="6"/>
  <c r="N174" i="6"/>
  <c r="M175" i="6"/>
  <c r="N175" i="6"/>
  <c r="M176" i="6"/>
  <c r="N176" i="6"/>
  <c r="M177" i="6"/>
  <c r="N177" i="6"/>
  <c r="M178" i="6"/>
  <c r="N178" i="6"/>
  <c r="M179" i="6"/>
  <c r="N179" i="6"/>
  <c r="M180" i="6"/>
  <c r="N180" i="6"/>
  <c r="M181" i="6"/>
  <c r="N181" i="6"/>
  <c r="M182" i="6"/>
  <c r="N182" i="6"/>
  <c r="M183" i="6"/>
  <c r="N183" i="6"/>
  <c r="M184" i="6"/>
  <c r="N184" i="6"/>
  <c r="M185" i="6"/>
  <c r="N185" i="6"/>
  <c r="N8" i="6"/>
  <c r="M8" i="6"/>
  <c r="O2" i="6"/>
  <c r="R2" i="6" s="1"/>
  <c r="T2" i="6" s="1"/>
  <c r="M7" i="6"/>
  <c r="M6" i="6"/>
  <c r="M5" i="6"/>
  <c r="M4" i="6"/>
  <c r="M3" i="6"/>
  <c r="M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查询 - vend-total_revenue-for-product_variant-by-day" description="与工作簿中“vend-total_revenue-for-product_variant-by-day”查询的连接。" type="5" refreshedVersion="6" background="1" saveData="1">
    <dbPr connection="Provider=Microsoft.Mashup.OleDb.1;Data Source=$Workbook$;Location=vend-total_revenue-for-product_variant-by-day;Extended Properties=&quot;&quot;" command="SELECT * FROM [vend-total_revenue-for-product_variant-by-day]"/>
  </connection>
</connections>
</file>

<file path=xl/sharedStrings.xml><?xml version="1.0" encoding="utf-8"?>
<sst xmlns="http://schemas.openxmlformats.org/spreadsheetml/2006/main" count="1010" uniqueCount="368">
  <si>
    <t>Product</t>
  </si>
  <si>
    <t>Sat 1st Apr 2017</t>
  </si>
  <si>
    <t>Sun 2nd Apr 2017</t>
  </si>
  <si>
    <t>Mon 3rd Apr 2017</t>
  </si>
  <si>
    <t>Tue 4th Apr 2017</t>
  </si>
  <si>
    <t>Wed 5th Apr 2017</t>
  </si>
  <si>
    <t>Thu 6th Apr 2017</t>
  </si>
  <si>
    <t>Fri 7th Apr 2017</t>
  </si>
  <si>
    <t>Sat 8th Apr 2017</t>
  </si>
  <si>
    <t>Sun 9th Apr 2017</t>
  </si>
  <si>
    <t>Mon 10th Apr 2017</t>
  </si>
  <si>
    <t>Tue 11th Apr 2017</t>
  </si>
  <si>
    <t>Wed 12th Apr 2017</t>
  </si>
  <si>
    <t>Thu 13th Apr 2017</t>
  </si>
  <si>
    <t>Fri 14th Apr 2017</t>
  </si>
  <si>
    <t>Sat 15th Apr 2017</t>
  </si>
  <si>
    <t>Sun 16th Apr 2017</t>
  </si>
  <si>
    <t>Mon 17th Apr 2017</t>
  </si>
  <si>
    <t>Tue 18th Apr 2017</t>
  </si>
  <si>
    <t>Wed 19th Apr 2017</t>
  </si>
  <si>
    <t>Thu 20th Apr 2017</t>
  </si>
  <si>
    <t>Fri 21st Apr 2017</t>
  </si>
  <si>
    <t>Sat 22nd Apr 2017</t>
  </si>
  <si>
    <t>Sun 23rd Apr 2017</t>
  </si>
  <si>
    <t>Mon 24th Apr 2017</t>
  </si>
  <si>
    <t>Tue 25th Apr 2017</t>
  </si>
  <si>
    <t>Wed 26th Apr 2017</t>
  </si>
  <si>
    <t>Thu 27th Apr 2017</t>
  </si>
  <si>
    <t>Fri 28th Apr 2017</t>
  </si>
  <si>
    <t>Sat 29th Apr 2017</t>
  </si>
  <si>
    <t>Sun 30th Apr 2017</t>
  </si>
  <si>
    <t>Mon 1st May 2017</t>
  </si>
  <si>
    <t>Tue 2nd May 2017</t>
  </si>
  <si>
    <t>Wed 3rd May 2017</t>
  </si>
  <si>
    <t>Thu 4th May 2017</t>
  </si>
  <si>
    <t>Fri 5th May 2017</t>
  </si>
  <si>
    <t>Sat 6th May 2017</t>
  </si>
  <si>
    <t>Sun 7th May 2017</t>
  </si>
  <si>
    <t>Mon 8th May 2017</t>
  </si>
  <si>
    <t>Tue 9th May 2017</t>
  </si>
  <si>
    <t>Wed 10th May 2017</t>
  </si>
  <si>
    <t>Thu 11th May 2017</t>
  </si>
  <si>
    <t>Fri 12th May 2017</t>
  </si>
  <si>
    <t>Sat 13th May 2017</t>
  </si>
  <si>
    <t>Sun 14th May 2017</t>
  </si>
  <si>
    <t>Mon 15th May 2017</t>
  </si>
  <si>
    <t>Tue 16th May 2017</t>
  </si>
  <si>
    <t>Wed 17th May 2017</t>
  </si>
  <si>
    <t>Thu 18th May 2017</t>
  </si>
  <si>
    <t>Fri 19th May 2017</t>
  </si>
  <si>
    <t>Sat 20th May 2017</t>
  </si>
  <si>
    <t>Sun 21st May 2017</t>
  </si>
  <si>
    <t>Mon 22nd May 2017</t>
  </si>
  <si>
    <t>Tue 23rd May 2017</t>
  </si>
  <si>
    <t>Wed 24th May 2017</t>
  </si>
  <si>
    <t>Thu 25th May 2017</t>
  </si>
  <si>
    <t>Fri 26th May 2017</t>
  </si>
  <si>
    <t>Sat 27th May 2017</t>
  </si>
  <si>
    <t>Sun 28th May 2017</t>
  </si>
  <si>
    <t>Mon 29th May 2017</t>
  </si>
  <si>
    <t>Tue 30th May 2017</t>
  </si>
  <si>
    <t>Wed 31st May 2017</t>
  </si>
  <si>
    <t>Thu 1st Jun 2017</t>
  </si>
  <si>
    <t>Fri 2nd Jun 2017</t>
  </si>
  <si>
    <t>Sat 3rd Jun 2017</t>
  </si>
  <si>
    <t>Sun 4th Jun 2017</t>
  </si>
  <si>
    <t>Mon 5th Jun 2017</t>
  </si>
  <si>
    <t>Tue 6th Jun 2017</t>
  </si>
  <si>
    <t>Wed 7th Jun 2017</t>
  </si>
  <si>
    <t>Thu 8th Jun 2017</t>
  </si>
  <si>
    <t>Fri 9th Jun 2017</t>
  </si>
  <si>
    <t>Sat 10th Jun 2017</t>
  </si>
  <si>
    <t>Sun 11th Jun 2017</t>
  </si>
  <si>
    <t>Mon 12th Jun 2017</t>
  </si>
  <si>
    <t>Tue 13th Jun 2017</t>
  </si>
  <si>
    <t>Wed 14th Jun 2017</t>
  </si>
  <si>
    <t>Thu 15th Jun 2017</t>
  </si>
  <si>
    <t>Fri 16th Jun 2017</t>
  </si>
  <si>
    <t>Sat 17th Jun 2017</t>
  </si>
  <si>
    <t>Sun 18th Jun 2017</t>
  </si>
  <si>
    <t>Mon 19th Jun 2017</t>
  </si>
  <si>
    <t>Tue 20th Jun 2017</t>
  </si>
  <si>
    <t>Wed 21st Jun 2017</t>
  </si>
  <si>
    <t>Thu 22nd Jun 2017</t>
  </si>
  <si>
    <t>Fri 23rd Jun 2017</t>
  </si>
  <si>
    <t>Sat 24th Jun 2017</t>
  </si>
  <si>
    <t>Sun 25th Jun 2017</t>
  </si>
  <si>
    <t>Mon 26th Jun 2017</t>
  </si>
  <si>
    <t>Tue 27th Jun 2017</t>
  </si>
  <si>
    <t>Wed 28th Jun 2017</t>
  </si>
  <si>
    <t>Thu 29th Jun 2017</t>
  </si>
  <si>
    <t>Fri 30th Jun 2017</t>
  </si>
  <si>
    <t>Sat 1st Jul 2017</t>
  </si>
  <si>
    <t>Sun 2nd Jul 2017</t>
  </si>
  <si>
    <t>Mon 3rd Jul 2017</t>
  </si>
  <si>
    <t>Tue 4th Jul 2017</t>
  </si>
  <si>
    <t>Wed 5th Jul 2017</t>
  </si>
  <si>
    <t>Thu 6th Jul 2017</t>
  </si>
  <si>
    <t>Fri 7th Jul 2017</t>
  </si>
  <si>
    <t>Sat 8th Jul 2017</t>
  </si>
  <si>
    <t>Sun 9th Jul 2017</t>
  </si>
  <si>
    <t>Mon 10th Jul 2017</t>
  </si>
  <si>
    <t>Tue 11th Jul 2017</t>
  </si>
  <si>
    <t>Wed 12th Jul 2017</t>
  </si>
  <si>
    <t>Thu 13th Jul 2017</t>
  </si>
  <si>
    <t>Fri 14th Jul 2017</t>
  </si>
  <si>
    <t>Sat 15th Jul 2017</t>
  </si>
  <si>
    <t>Sun 16th Jul 2017</t>
  </si>
  <si>
    <t>Mon 17th Jul 2017</t>
  </si>
  <si>
    <t>Tue 18th Jul 2017</t>
  </si>
  <si>
    <t>Wed 19th Jul 2017</t>
  </si>
  <si>
    <t>Thu 20th Jul 2017</t>
  </si>
  <si>
    <t>Fri 21st Jul 2017</t>
  </si>
  <si>
    <t>Sat 22nd Jul 2017</t>
  </si>
  <si>
    <t>Sun 23rd Jul 2017</t>
  </si>
  <si>
    <t>Mon 24th Jul 2017</t>
  </si>
  <si>
    <t>Tue 25th Jul 2017</t>
  </si>
  <si>
    <t>Wed 26th Jul 2017</t>
  </si>
  <si>
    <t>Thu 27th Jul 2017</t>
  </si>
  <si>
    <t>Fri 28th Jul 2017</t>
  </si>
  <si>
    <t>Sat 29th Jul 2017</t>
  </si>
  <si>
    <t>Sun 30th Jul 2017</t>
  </si>
  <si>
    <t>Mon 31st Jul 2017</t>
  </si>
  <si>
    <t>Tue 1st Aug 2017</t>
  </si>
  <si>
    <t>Wed 2nd Aug 2017</t>
  </si>
  <si>
    <t>Thu 3rd Aug 2017</t>
  </si>
  <si>
    <t>Fri 4th Aug 2017</t>
  </si>
  <si>
    <t>Sat 5th Aug 2017</t>
  </si>
  <si>
    <t>Sun 6th Aug 2017</t>
  </si>
  <si>
    <t>Mon 7th Aug 2017</t>
  </si>
  <si>
    <t>Tue 8th Aug 2017</t>
  </si>
  <si>
    <t>Wed 9th Aug 2017</t>
  </si>
  <si>
    <t>Thu 10th Aug 2017</t>
  </si>
  <si>
    <t>Fri 11th Aug 2017</t>
  </si>
  <si>
    <t>Sat 12th Aug 2017</t>
  </si>
  <si>
    <t>Sun 13th Aug 2017</t>
  </si>
  <si>
    <t>Mon 14th Aug 2017</t>
  </si>
  <si>
    <t>Tue 15th Aug 2017</t>
  </si>
  <si>
    <t>Wed 16th Aug 2017</t>
  </si>
  <si>
    <t>Thu 17th Aug 2017</t>
  </si>
  <si>
    <t>Fri 18th Aug 2017</t>
  </si>
  <si>
    <t>Sat 19th Aug 2017</t>
  </si>
  <si>
    <t>Sun 20th Aug 2017</t>
  </si>
  <si>
    <t>Mon 21st Aug 2017</t>
  </si>
  <si>
    <t>Tue 22nd Aug 2017</t>
  </si>
  <si>
    <t>Wed 23rd Aug 2017</t>
  </si>
  <si>
    <t>Thu 24th Aug 2017</t>
  </si>
  <si>
    <t>Fri 25th Aug 2017</t>
  </si>
  <si>
    <t>Sat 26th Aug 2017</t>
  </si>
  <si>
    <t>Sun 27th Aug 2017</t>
  </si>
  <si>
    <t>Mon 28th Aug 2017</t>
  </si>
  <si>
    <t>Tue 29th Aug 2017</t>
  </si>
  <si>
    <t>Wed 30th Aug 2017</t>
  </si>
  <si>
    <t>Thu 31st Aug 2017</t>
  </si>
  <si>
    <t>Fri 1st Sep 2017</t>
  </si>
  <si>
    <t>Sat 2nd Sep 2017</t>
  </si>
  <si>
    <t>Sun 3rd Sep 2017</t>
  </si>
  <si>
    <t>Mon 4th Sep 2017</t>
  </si>
  <si>
    <t>Tue 5th Sep 2017</t>
  </si>
  <si>
    <t>Wed 6th Sep 2017</t>
  </si>
  <si>
    <t>Thu 7th Sep 2017</t>
  </si>
  <si>
    <t>Fri 8th Sep 2017</t>
  </si>
  <si>
    <t>Sat 9th Sep 2017</t>
  </si>
  <si>
    <t>Sun 10th Sep 2017</t>
  </si>
  <si>
    <t>Mon 11th Sep 2017</t>
  </si>
  <si>
    <t>Tue 12th Sep 2017</t>
  </si>
  <si>
    <t>Wed 13th Sep 2017</t>
  </si>
  <si>
    <t>Thu 14th Sep 2017</t>
  </si>
  <si>
    <t>Fri 15th Sep 2017</t>
  </si>
  <si>
    <t>Sat 16th Sep 2017</t>
  </si>
  <si>
    <t>Sun 17th Sep 2017</t>
  </si>
  <si>
    <t>Mon 18th Sep 2017</t>
  </si>
  <si>
    <t>Tue 19th Sep 2017</t>
  </si>
  <si>
    <t>Wed 20th Sep 2017</t>
  </si>
  <si>
    <t>Thu 21st Sep 2017</t>
  </si>
  <si>
    <t>Fri 22nd Sep 2017</t>
  </si>
  <si>
    <t>Sat 23rd Sep 2017</t>
  </si>
  <si>
    <t>Sun 24th Sep 2017</t>
  </si>
  <si>
    <t>Mon 25th Sep 2017</t>
  </si>
  <si>
    <t>Tue 26th Sep 2017</t>
  </si>
  <si>
    <t>Wed 27th Sep 2017</t>
  </si>
  <si>
    <t>Thu 28th Sep 2017</t>
  </si>
  <si>
    <t>Fri 29th Sep 2017</t>
  </si>
  <si>
    <t>Sat 30th Sep 2017</t>
  </si>
  <si>
    <t>Revenue</t>
  </si>
  <si>
    <t>Cost of Goods</t>
  </si>
  <si>
    <t>Gross Profit</t>
  </si>
  <si>
    <t>Margin</t>
  </si>
  <si>
    <t>Tax</t>
  </si>
  <si>
    <t>S. Caramel St</t>
  </si>
  <si>
    <t>Mint Choco  St</t>
  </si>
  <si>
    <t>Mango St</t>
  </si>
  <si>
    <t>Chocolate St</t>
  </si>
  <si>
    <t>Pure Coco . St</t>
  </si>
  <si>
    <t>Strawberry St</t>
  </si>
  <si>
    <t>S. Caramel Staff</t>
  </si>
  <si>
    <t>Chai Tea st</t>
  </si>
  <si>
    <t>Hazelnut St</t>
  </si>
  <si>
    <t>Green Tea St</t>
  </si>
  <si>
    <t>monthly aggregate</t>
  </si>
  <si>
    <t>week</t>
  </si>
  <si>
    <t xml:space="preserve">sum of top 10 </t>
  </si>
  <si>
    <t>Apri</t>
  </si>
  <si>
    <t>May</t>
  </si>
  <si>
    <t>Banana Caramel St</t>
  </si>
  <si>
    <t>Waffle Cone St</t>
  </si>
  <si>
    <t>Mango Staff</t>
  </si>
  <si>
    <t>Chocolate Staff</t>
  </si>
  <si>
    <t>Pure Coconut Staff</t>
  </si>
  <si>
    <t>Mint Choco Staff</t>
  </si>
  <si>
    <t>Strawberry Staff</t>
  </si>
  <si>
    <t>Pina Colada St</t>
  </si>
  <si>
    <t>IceCream Sand St</t>
  </si>
  <si>
    <t>Coffee  St</t>
  </si>
  <si>
    <t>Vanilla Bean St</t>
  </si>
  <si>
    <t>Cherry Almond Fudge st</t>
  </si>
  <si>
    <t>YY Seasame St</t>
  </si>
  <si>
    <t>Mango</t>
  </si>
  <si>
    <t>Waffle Cone Staff</t>
  </si>
  <si>
    <t>Chocolate</t>
  </si>
  <si>
    <t>Chai Tea Staff</t>
  </si>
  <si>
    <t>Strawberry</t>
  </si>
  <si>
    <t>S. Caramel</t>
  </si>
  <si>
    <t>Hezelnut Staff</t>
  </si>
  <si>
    <t>Pure Coco .</t>
  </si>
  <si>
    <t>Green Tea Staff</t>
  </si>
  <si>
    <t>Pina Colada Staff</t>
  </si>
  <si>
    <t>Coffee Staff</t>
  </si>
  <si>
    <t>Mint Choco</t>
  </si>
  <si>
    <t>Banana Staff</t>
  </si>
  <si>
    <t>Waffle Cone</t>
  </si>
  <si>
    <t>YY Seasame Staff</t>
  </si>
  <si>
    <t>Vanilla Bean Staff</t>
  </si>
  <si>
    <t>Green Tea</t>
  </si>
  <si>
    <t>Apricot ST</t>
  </si>
  <si>
    <t>Hazelnut</t>
  </si>
  <si>
    <t>Red Bean St</t>
  </si>
  <si>
    <t>Ice Cream Sand Staff</t>
  </si>
  <si>
    <t>Cherry Alm Staff</t>
  </si>
  <si>
    <t>Lime Coconut ST</t>
  </si>
  <si>
    <t>Vanilla Bean</t>
  </si>
  <si>
    <t>Chai Tea</t>
  </si>
  <si>
    <t>Apricot Staff</t>
  </si>
  <si>
    <t>Red Bean Staff</t>
  </si>
  <si>
    <t>Pina Colada</t>
  </si>
  <si>
    <t>Banana Caramel  /</t>
  </si>
  <si>
    <t>Coffee</t>
  </si>
  <si>
    <t>Cherry Almond</t>
  </si>
  <si>
    <t>Lime Coconut Staff</t>
  </si>
  <si>
    <t>Ginger St</t>
  </si>
  <si>
    <t>YY Seasame</t>
  </si>
  <si>
    <t>Pistachio Staff</t>
  </si>
  <si>
    <t>Ginger Staff</t>
  </si>
  <si>
    <t>Lime Coconut</t>
  </si>
  <si>
    <t>Pistachio St</t>
  </si>
  <si>
    <t>Chocoate Cookies</t>
  </si>
  <si>
    <t>Ice Cream SAND</t>
  </si>
  <si>
    <t>Red Bean</t>
  </si>
  <si>
    <t>1 Toppings St</t>
  </si>
  <si>
    <t>Ginger</t>
  </si>
  <si>
    <t>Miscellenous</t>
  </si>
  <si>
    <t>Up 3 Toppings  ST</t>
  </si>
  <si>
    <t>Cus. IC Sand St</t>
  </si>
  <si>
    <t>1 Topping Staff</t>
  </si>
  <si>
    <t>Granola</t>
  </si>
  <si>
    <t>Cus IC Sand Staff</t>
  </si>
  <si>
    <t>Apricot</t>
  </si>
  <si>
    <t>1 Topping</t>
  </si>
  <si>
    <t>3 Topping Staff</t>
  </si>
  <si>
    <t>Purchase  Gift Voucher st</t>
  </si>
  <si>
    <t>3 Topping</t>
  </si>
  <si>
    <t>Single Scoop ST</t>
  </si>
  <si>
    <t>Single Scoop</t>
  </si>
  <si>
    <t>Tub Ice Cream ST</t>
  </si>
  <si>
    <t>Tub Ice Cream</t>
  </si>
  <si>
    <t>Single Scoop Staff</t>
  </si>
  <si>
    <t>Tub Staff</t>
  </si>
  <si>
    <t>Gift Voucher Reg</t>
  </si>
  <si>
    <t>LUSH FOOT POWDER</t>
  </si>
  <si>
    <t>Lush Shampoo Bar $60</t>
  </si>
  <si>
    <t>ZALORA $30 Spent Coupon</t>
  </si>
  <si>
    <t>-$5 LUSH COUPON ON $40</t>
  </si>
  <si>
    <t>ZALORA Ecoupon Buy 1 Get 1 Scoop</t>
  </si>
  <si>
    <t>Stamp Card REDEEM ST</t>
  </si>
  <si>
    <t>Gift coupon 3 cone</t>
  </si>
  <si>
    <t>Triple Scoop</t>
  </si>
  <si>
    <t>Staff Off -$2</t>
  </si>
  <si>
    <t>Triple Scoop Staff</t>
  </si>
  <si>
    <t>Gift Voucher ST</t>
  </si>
  <si>
    <t>Registration day $20</t>
  </si>
  <si>
    <t>Finger B 100</t>
  </si>
  <si>
    <t>Building Promotion</t>
  </si>
  <si>
    <t>Asia Research Free Scoop</t>
  </si>
  <si>
    <t>Free Scoop Grassroot</t>
  </si>
  <si>
    <t>Triple Scoop ST</t>
  </si>
  <si>
    <t>Double Scoop</t>
  </si>
  <si>
    <t>Double Scoop Staff</t>
  </si>
  <si>
    <t>Double Scoop ST</t>
  </si>
  <si>
    <t>staff</t>
  </si>
  <si>
    <t>student</t>
  </si>
  <si>
    <t>Tourism</t>
  </si>
  <si>
    <t>]</t>
  </si>
  <si>
    <t>identity</t>
  </si>
  <si>
    <t>Staff</t>
  </si>
  <si>
    <t>tourism</t>
  </si>
  <si>
    <t>event</t>
  </si>
  <si>
    <t>sum total</t>
  </si>
  <si>
    <t>date</t>
  </si>
  <si>
    <t xml:space="preserve">sum </t>
  </si>
  <si>
    <t>Date</t>
    <phoneticPr fontId="1" type="noConversion"/>
  </si>
  <si>
    <t>HAPPY COW ICE CREAM: DATA-DRIVEN SALES FORECASTING</t>
  </si>
  <si>
    <t>Ref. 18/616D_1</t>
  </si>
  <si>
    <t xml:space="preserve"> Dr. Xiaofang Cai prepared this data set for use with the teaching note: “Happy Cow Ice Cream: Data-Driven Sales Forecasting”.
© 2020 by The Asia Case Research Centre, The University of Hong Kong.  This data set can only be used in combination with case Ref. 18/616C.  No part of this data set may be reproduced or transmitted in any form or by any means—electronic, mechanical, photocopying, recording, or otherwise (including the internet)—without the permission of the Asia Case Research Centre, The University of Hong Kong.</t>
  </si>
  <si>
    <t>Data Set - Daily Sales</t>
  </si>
  <si>
    <t>Sheet1: happy cow daily total</t>
  </si>
  <si>
    <t xml:space="preserve">This sheet is the raw data exported from the point of sales system of happy cow. </t>
  </si>
  <si>
    <t xml:space="preserve">This sheet can be provided to the students and requires data cleaning. </t>
  </si>
  <si>
    <t>Column</t>
  </si>
  <si>
    <t>Description</t>
  </si>
  <si>
    <t xml:space="preserve">3. Toppings 
Customers can add toppings on the ice cream. 
1 Topping = Add 1 topping to the ice cream
2 Topping = Add 2 toppings to the ice cream
3 Topping = Add 3 toppings to the ice cream 
4. Package 
There are two types of packages: serving in scoop(s) or serving in separated tubs. There are some notes on the types of scoop. 
Single Scoop 
Double Scoop 
Triple Scoop: a discount price is offered in triple scoops. 
Tub Ice Cream
</t>
  </si>
  <si>
    <t>Identity</t>
  </si>
  <si>
    <t>There are four types of consumer identity: student, Staff, tourism and event.</t>
  </si>
  <si>
    <t>Happy Cow charges differently according to the consumer identity.</t>
  </si>
  <si>
    <t>Students and staff of the university where Happy Cow is located enjoy discounts by presenting their student/staff cards.</t>
  </si>
  <si>
    <t xml:space="preserve">Tourism refer to customers who are neither students nor staff of the university, mostly visitors, or outside participants to the events organized by the university.  </t>
  </si>
  <si>
    <t>Student</t>
  </si>
  <si>
    <t>A dummy variable denotes items sold to students.</t>
  </si>
  <si>
    <t>1 = Sold to student</t>
  </si>
  <si>
    <t>0 = Sold to non-student customer</t>
  </si>
  <si>
    <t>A dummy variable denotes items sold to staff.</t>
  </si>
  <si>
    <t>1 = Sold to staff</t>
  </si>
  <si>
    <t>0 = Sold to non-staff customer</t>
  </si>
  <si>
    <t>A dummy variable denotes items sold to tourism.</t>
  </si>
  <si>
    <t>1 = Sold to tourism</t>
  </si>
  <si>
    <t>0 = Sold to non-tourism customer</t>
  </si>
  <si>
    <t>Column F to GF</t>
  </si>
  <si>
    <t>Weekday+Date+Year = the total revenue of the date.</t>
  </si>
  <si>
    <t>For example: Sat 30th Sep 2017</t>
  </si>
  <si>
    <r>
      <t>The total revenue on Saturday, September 30</t>
    </r>
    <r>
      <rPr>
        <vertAlign val="superscript"/>
        <sz val="10.5"/>
        <color theme="1"/>
        <rFont val="DengXian"/>
      </rPr>
      <t>th</t>
    </r>
    <r>
      <rPr>
        <sz val="10.5"/>
        <color theme="1"/>
        <rFont val="DengXian"/>
      </rPr>
      <t>, 2017 for a particular product or item.</t>
    </r>
  </si>
  <si>
    <t>The total amount of revenue for the focal item.</t>
  </si>
  <si>
    <t>Notes: Not all the ice creams are served on daily basis.</t>
  </si>
  <si>
    <t xml:space="preserve">The following sheets, which are included in DailySales.xlsx, are provided to the instructors for two purposes:
1. These sheets provide the instructors the basic data visualization to understand the pattern of daily sales of happy cow. It can save a lot of time for instructors because the raw data (sheet 1: happy cow daily total) requires a lot of data cleaning work. 
2. Instructors can make use of these cleaned data set to customize the level of analysis, say, by only providing a subset of the happy cow data (say, only the student/staff data) for student to explore. 
There are 7 sheets remained in the DailySales.xlsx, they are: 
Sheet2: student daily
Sheet3: staff daily
Sheet4: tourism daily
Sheet5: student weekly
Sheet6: staff weekly
Sheet7: tourism weekly
Sheet8: Comparison-monthly-weekly
</t>
  </si>
  <si>
    <t>For Sheet2, Sheet3 and Sheet4,</t>
  </si>
  <si>
    <t>Column A</t>
  </si>
  <si>
    <t xml:space="preserve">Column A </t>
  </si>
  <si>
    <t xml:space="preserve">Weekday+Date+Year = the total revenue of the date.
For example: Sat 30th Sep 2017
</t>
  </si>
  <si>
    <t>Column B-AG/AD</t>
  </si>
  <si>
    <t xml:space="preserve">The total sales of a date for a particular product or item.
The name of the ice cream or combination of the offering. 
Here are some general rules of the labeling of product: 
1. Ice cream name For example: 
“S. Caramel” refers to the total daily revenue of Salted caramel sold to tourism. 
“S. Caramel Staff “refers to the total daily revenue of Salted Caramel sold to the Staff. 
“S. Caramel St” to the total daily revenue of Salted Caramel sold to Student
2. Toppings 
Customers can add toppings on the ice cream. 
1 Topping = Add 1 topping to the ice cream
2 Topping = Add 2 toppings to the ice cream
3 Topping = Add 3 toppings to the ice cream 
3. Package 
There are two types of packages: serving in scoop(s) or serving in separated tubs. There are some notes on the types of scoop. 
Single Scoop: No discount is offered in a single scoop. 
Double Scoop: a discount price is offered in double scoops.
Triple Scoop: a discount price is offered in triple scoops. 
Tub Ice Cream: Tub Ice Cream is charged at normal price, same as single scoop. 
</t>
  </si>
  <si>
    <t xml:space="preserve">Sheet5: student weekly
Sheet6: staff weekly
Sheet7: tourism weekly
</t>
  </si>
  <si>
    <t xml:space="preserve">Weekday+Date+Year 
For example: Friday 7th April 2017 =  the sales of the week of Sat 1st April 2017- Friday 7th April 2017
</t>
  </si>
  <si>
    <t>Sheet8: Comparison-monthly-weekly</t>
  </si>
  <si>
    <t>Month</t>
  </si>
  <si>
    <t>Column B</t>
  </si>
  <si>
    <t>Weekday+Date+Year = date of the week</t>
  </si>
  <si>
    <t>Column C</t>
  </si>
  <si>
    <t xml:space="preserve">Staff
the total sales of the week from staff
For example: Friday 7th April 2017 = the sales of the week of Sat 1st April 2017- Friday 7th April 2017
</t>
  </si>
  <si>
    <t>Column D</t>
  </si>
  <si>
    <t>Column E</t>
  </si>
  <si>
    <t xml:space="preserve">Student
the total sales of the week from student
For example: Friday 7th April 2017 = the sales of the week of Sat 1st April 2017- Friday 7th April 2017
</t>
  </si>
  <si>
    <t xml:space="preserve">Tourism
the total sales of the week from tourism
For example: Friday 7th April 2017 = the sales of the week of Sat 1st April 2017- Friday 7th April 2017
</t>
  </si>
  <si>
    <t>Column F</t>
  </si>
  <si>
    <t>Column G</t>
  </si>
  <si>
    <t>Column H</t>
  </si>
  <si>
    <t xml:space="preserve">MA(4) staff
The moving average (window of 4) of the weekly sales from staff 
</t>
  </si>
  <si>
    <t xml:space="preserve">MA(4) student
The moving average (window of 4) of the weekly sales from staff
</t>
  </si>
  <si>
    <t xml:space="preserve">MA(4) tourism
The moving average (window of 4) of the weekly sales from tourism
</t>
  </si>
  <si>
    <t xml:space="preserve">The name of the ice cream or combination of the offering. 
Here are some general rules of the labeling of product: 
1. Ice cream name and consumer types
Ice cream name = the total daily revenue of the ice cream generated by tourism. 
Ice cream name + Staff = the total daily revenue of Salted Caramel sold to the Staff. 
Ice cream name + Student = the total daily revenue of Salted Caramel sold to the Students. 
For example: 
“S. Caramel” refers to the total daily revenue of Salted caramel sold to tourism. 
“S. Caramel Staff “refers to the total daily revenue of Salted Caramel sold to the Staff. 
“S. Caramel St” to the total daily revenue of Salted Caramel sold to Student
2. Special event coupon 
Such category includes some coupon offered by Happy Cow during the promotional events with partners. The number of the items under this category refers to the revenue generated from the redemption of such coupon or offering. The number is negative because of the focal store does not receive cash from the redemption. </t>
  </si>
  <si>
    <t>Daily Sales data set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</si>
</sst>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charset val="134"/>
      <scheme val="minor"/>
    </font>
    <font>
      <sz val="9"/>
      <name val="Calibri"/>
      <family val="2"/>
      <charset val="134"/>
      <scheme val="minor"/>
    </font>
    <font>
      <b/>
      <sz val="12"/>
      <color theme="1"/>
      <name val="Calibri"/>
      <family val="2"/>
      <scheme val="minor"/>
    </font>
    <font>
      <i/>
      <sz val="8"/>
      <color theme="1"/>
      <name val="Times New Roman"/>
      <family val="1"/>
    </font>
    <font>
      <sz val="10.5"/>
      <color theme="1"/>
      <name val="DengXian"/>
    </font>
    <font>
      <sz val="10.5"/>
      <color theme="1"/>
      <name val="Times New Roman"/>
      <family val="1"/>
    </font>
    <font>
      <b/>
      <sz val="10.5"/>
      <color theme="1"/>
      <name val="Arial"/>
      <family val="2"/>
    </font>
    <font>
      <vertAlign val="superscript"/>
      <sz val="10.5"/>
      <color theme="1"/>
      <name val="DengXian"/>
    </font>
    <font>
      <sz val="11"/>
      <color theme="1"/>
      <name val="Times New Roman"/>
      <family val="1"/>
    </font>
    <font>
      <sz val="11"/>
      <color rgb="FF000000"/>
      <name val="Times New Roman"/>
      <family val="1"/>
    </font>
  </fonts>
  <fills count="4">
    <fill>
      <patternFill patternType="none"/>
    </fill>
    <fill>
      <patternFill patternType="gray125"/>
    </fill>
    <fill>
      <patternFill patternType="solid">
        <fgColor rgb="FFFFFF00"/>
        <bgColor indexed="64"/>
      </patternFill>
    </fill>
    <fill>
      <patternFill patternType="solid">
        <fgColor rgb="FFE2EFDA"/>
        <bgColor indexed="64"/>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medium">
        <color rgb="FFA9D08E"/>
      </top>
      <bottom style="medium">
        <color rgb="FFA9D08E"/>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40">
    <xf numFmtId="0" fontId="0" fillId="0" borderId="0" xfId="0"/>
    <xf numFmtId="0" fontId="0" fillId="2" borderId="0" xfId="0" applyFill="1"/>
    <xf numFmtId="0" fontId="0" fillId="2" borderId="1" xfId="0" applyFill="1" applyBorder="1"/>
    <xf numFmtId="0" fontId="0" fillId="2" borderId="2" xfId="0" applyFill="1" applyBorder="1"/>
    <xf numFmtId="0" fontId="0" fillId="2" borderId="3" xfId="0" applyFill="1" applyBorder="1"/>
    <xf numFmtId="0" fontId="2" fillId="0" borderId="0" xfId="0" applyFont="1"/>
    <xf numFmtId="0" fontId="3" fillId="0" borderId="0" xfId="0" applyFont="1" applyAlignment="1">
      <alignment horizontal="justify" vertical="center"/>
    </xf>
    <xf numFmtId="0" fontId="0" fillId="0" borderId="4" xfId="0" applyBorder="1"/>
    <xf numFmtId="0" fontId="0" fillId="0" borderId="5" xfId="0" applyBorder="1"/>
    <xf numFmtId="0" fontId="3" fillId="0" borderId="6" xfId="0" applyFont="1" applyBorder="1" applyAlignment="1">
      <alignment horizontal="justify" vertical="center" wrapText="1"/>
    </xf>
    <xf numFmtId="0" fontId="5" fillId="0" borderId="0" xfId="0" applyFont="1" applyAlignment="1">
      <alignment horizontal="left" vertical="top"/>
    </xf>
    <xf numFmtId="0" fontId="6" fillId="0" borderId="0" xfId="0" applyFont="1" applyAlignment="1">
      <alignment horizontal="left" vertical="top"/>
    </xf>
    <xf numFmtId="0" fontId="4" fillId="0" borderId="7" xfId="0" applyFont="1" applyBorder="1" applyAlignment="1">
      <alignment horizontal="justify" vertical="center" wrapText="1"/>
    </xf>
    <xf numFmtId="0" fontId="8" fillId="0" borderId="7" xfId="0" applyFont="1" applyBorder="1" applyAlignment="1">
      <alignment vertical="top"/>
    </xf>
    <xf numFmtId="0" fontId="8" fillId="0" borderId="7" xfId="0" applyFont="1" applyBorder="1" applyAlignment="1">
      <alignment horizontal="left" wrapText="1"/>
    </xf>
    <xf numFmtId="0" fontId="5" fillId="0" borderId="8" xfId="0" applyFont="1" applyBorder="1" applyAlignment="1">
      <alignment horizontal="left" vertical="top"/>
    </xf>
    <xf numFmtId="0" fontId="5" fillId="0" borderId="10" xfId="0" applyFont="1" applyBorder="1" applyAlignment="1">
      <alignment horizontal="left" vertical="top"/>
    </xf>
    <xf numFmtId="0" fontId="5" fillId="0" borderId="10" xfId="0" applyFont="1" applyBorder="1" applyAlignment="1">
      <alignment vertical="top" wrapText="1"/>
    </xf>
    <xf numFmtId="0" fontId="8" fillId="0" borderId="12" xfId="0" applyFont="1" applyBorder="1" applyAlignment="1">
      <alignment horizontal="left" wrapText="1"/>
    </xf>
    <xf numFmtId="0" fontId="4" fillId="0" borderId="9" xfId="0" applyFont="1" applyBorder="1" applyAlignment="1">
      <alignment horizontal="justify" vertical="center" wrapText="1"/>
    </xf>
    <xf numFmtId="0" fontId="8" fillId="0" borderId="9" xfId="0" applyFont="1" applyBorder="1" applyAlignment="1">
      <alignment vertical="top"/>
    </xf>
    <xf numFmtId="0" fontId="8" fillId="0" borderId="10" xfId="0" applyFont="1" applyBorder="1" applyAlignment="1">
      <alignment vertical="top"/>
    </xf>
    <xf numFmtId="0" fontId="8" fillId="0" borderId="14" xfId="0" applyFont="1" applyBorder="1" applyAlignment="1">
      <alignment vertical="top"/>
    </xf>
    <xf numFmtId="0" fontId="8" fillId="0" borderId="9" xfId="0" applyFont="1" applyBorder="1" applyAlignment="1">
      <alignment horizontal="left" wrapText="1"/>
    </xf>
    <xf numFmtId="0" fontId="8" fillId="0" borderId="10" xfId="0" applyFont="1" applyBorder="1" applyAlignment="1">
      <alignment horizontal="left" wrapText="1"/>
    </xf>
    <xf numFmtId="0" fontId="8" fillId="0" borderId="14" xfId="0" applyFont="1" applyBorder="1" applyAlignment="1">
      <alignment horizontal="left" wrapText="1"/>
    </xf>
    <xf numFmtId="0" fontId="8" fillId="0" borderId="7" xfId="0" applyFont="1" applyBorder="1" applyAlignment="1">
      <alignment wrapText="1"/>
    </xf>
    <xf numFmtId="0" fontId="8" fillId="0" borderId="7" xfId="0" applyFont="1" applyBorder="1" applyAlignment="1">
      <alignment horizontal="justify" vertical="center" wrapText="1"/>
    </xf>
    <xf numFmtId="0" fontId="8" fillId="0" borderId="7" xfId="0" applyFont="1" applyBorder="1" applyAlignment="1">
      <alignment horizontal="left" vertical="top"/>
    </xf>
    <xf numFmtId="0" fontId="8" fillId="0" borderId="7" xfId="0" applyFont="1" applyBorder="1" applyAlignment="1">
      <alignment vertical="top" wrapText="1"/>
    </xf>
    <xf numFmtId="0" fontId="8" fillId="0" borderId="9" xfId="0" quotePrefix="1" applyFont="1" applyBorder="1" applyAlignment="1">
      <alignment horizontal="left" vertical="top"/>
    </xf>
    <xf numFmtId="0" fontId="8" fillId="0" borderId="10" xfId="0" applyFont="1" applyBorder="1" applyAlignment="1">
      <alignment horizontal="left" vertical="top"/>
    </xf>
    <xf numFmtId="0" fontId="9" fillId="0" borderId="11" xfId="0" applyFont="1" applyBorder="1" applyAlignment="1">
      <alignment horizontal="justify" vertical="center"/>
    </xf>
    <xf numFmtId="0" fontId="9" fillId="3" borderId="11" xfId="0" applyFont="1" applyFill="1" applyBorder="1" applyAlignment="1">
      <alignment horizontal="justify" vertical="center"/>
    </xf>
    <xf numFmtId="0" fontId="9" fillId="0" borderId="10" xfId="0" applyFont="1" applyBorder="1"/>
    <xf numFmtId="0" fontId="8" fillId="0" borderId="0" xfId="0" applyFont="1" applyAlignment="1">
      <alignment horizontal="left" vertical="top" wrapText="1"/>
    </xf>
    <xf numFmtId="0" fontId="8" fillId="0" borderId="0" xfId="0" applyFont="1" applyAlignment="1">
      <alignment horizontal="left" wrapText="1"/>
    </xf>
    <xf numFmtId="0" fontId="8" fillId="0" borderId="0" xfId="0" applyFont="1" applyAlignment="1">
      <alignment horizontal="left" vertical="center" wrapText="1"/>
    </xf>
    <xf numFmtId="0" fontId="8" fillId="0" borderId="13" xfId="0" applyFont="1" applyBorder="1" applyAlignment="1">
      <alignment horizontal="left" vertical="center" wrapText="1"/>
    </xf>
    <xf numFmtId="0" fontId="8" fillId="0" borderId="13" xfId="0" applyFont="1" applyBorder="1" applyAlignment="1">
      <alignment horizontal="left" wrapText="1"/>
    </xf>
  </cellXfs>
  <cellStyles count="1">
    <cellStyle name="Normal"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'student weekly all'!$AH$1</c:f>
              <c:strCache>
                <c:ptCount val="1"/>
                <c:pt idx="0">
                  <c:v>sum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'student weekly all'!$AH$2:$AH$27</c:f>
              <c:numCache>
                <c:formatCode>General</c:formatCode>
                <c:ptCount val="26"/>
                <c:pt idx="0">
                  <c:v>13752</c:v>
                </c:pt>
                <c:pt idx="1">
                  <c:v>12069</c:v>
                </c:pt>
                <c:pt idx="2">
                  <c:v>11887</c:v>
                </c:pt>
                <c:pt idx="3">
                  <c:v>9161.9999700000026</c:v>
                </c:pt>
                <c:pt idx="4">
                  <c:v>7456</c:v>
                </c:pt>
                <c:pt idx="5">
                  <c:v>9442</c:v>
                </c:pt>
                <c:pt idx="6">
                  <c:v>6416</c:v>
                </c:pt>
                <c:pt idx="7">
                  <c:v>4171.9999800000005</c:v>
                </c:pt>
                <c:pt idx="8">
                  <c:v>3489.9999599999996</c:v>
                </c:pt>
                <c:pt idx="9">
                  <c:v>5533</c:v>
                </c:pt>
                <c:pt idx="10">
                  <c:v>5097.0000200000004</c:v>
                </c:pt>
                <c:pt idx="11">
                  <c:v>3823</c:v>
                </c:pt>
                <c:pt idx="12">
                  <c:v>5202</c:v>
                </c:pt>
                <c:pt idx="13">
                  <c:v>4426</c:v>
                </c:pt>
                <c:pt idx="14">
                  <c:v>4996</c:v>
                </c:pt>
                <c:pt idx="15">
                  <c:v>3952</c:v>
                </c:pt>
                <c:pt idx="16">
                  <c:v>6617</c:v>
                </c:pt>
                <c:pt idx="17">
                  <c:v>5736</c:v>
                </c:pt>
                <c:pt idx="18">
                  <c:v>4275</c:v>
                </c:pt>
                <c:pt idx="19">
                  <c:v>3807</c:v>
                </c:pt>
                <c:pt idx="20">
                  <c:v>4194</c:v>
                </c:pt>
                <c:pt idx="21">
                  <c:v>4968</c:v>
                </c:pt>
                <c:pt idx="22">
                  <c:v>9102.0000199999995</c:v>
                </c:pt>
                <c:pt idx="23">
                  <c:v>7556.0000199999995</c:v>
                </c:pt>
                <c:pt idx="24">
                  <c:v>7920</c:v>
                </c:pt>
                <c:pt idx="25">
                  <c:v>11911</c:v>
                </c:pt>
              </c:numCache>
            </c:numRef>
          </c:val>
          <c:smooth val="0"/>
          <c:extLst>
            <c:ext xmlns:c16="http://schemas.microsoft.com/office/drawing/2014/chart" uri="{C3380CC4-5D6E-409C-BE32-E72D297353CC}">
              <c16:uniqueId val="{00000000-6FFD-4908-9B6E-9CA603302BE5}"/>
            </c:ext>
          </c:extLst>
        </c:ser>
        <c:ser>
          <c:idx val="1"/>
          <c:order val="1"/>
          <c:tx>
            <c:strRef>
              <c:f>'student weekly all'!$AI$1</c:f>
              <c:strCache>
                <c:ptCount val="1"/>
                <c:pt idx="0">
                  <c:v>sum 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'student weekly all'!$AI$2:$AI$27</c:f>
              <c:numCache>
                <c:formatCode>General</c:formatCode>
                <c:ptCount val="26"/>
                <c:pt idx="0">
                  <c:v>12777</c:v>
                </c:pt>
                <c:pt idx="1">
                  <c:v>11003</c:v>
                </c:pt>
                <c:pt idx="2">
                  <c:v>11276</c:v>
                </c:pt>
                <c:pt idx="3">
                  <c:v>8797.9999700000026</c:v>
                </c:pt>
                <c:pt idx="4">
                  <c:v>6975</c:v>
                </c:pt>
                <c:pt idx="5">
                  <c:v>8428</c:v>
                </c:pt>
                <c:pt idx="6">
                  <c:v>5831</c:v>
                </c:pt>
                <c:pt idx="7">
                  <c:v>3989.9999800000005</c:v>
                </c:pt>
                <c:pt idx="8">
                  <c:v>3190.9999599999996</c:v>
                </c:pt>
                <c:pt idx="9">
                  <c:v>5169</c:v>
                </c:pt>
                <c:pt idx="10">
                  <c:v>4629.0000200000004</c:v>
                </c:pt>
                <c:pt idx="11">
                  <c:v>3602</c:v>
                </c:pt>
                <c:pt idx="12">
                  <c:v>4916</c:v>
                </c:pt>
                <c:pt idx="13">
                  <c:v>4062</c:v>
                </c:pt>
                <c:pt idx="14">
                  <c:v>4697</c:v>
                </c:pt>
                <c:pt idx="15">
                  <c:v>3731</c:v>
                </c:pt>
                <c:pt idx="16">
                  <c:v>6305</c:v>
                </c:pt>
                <c:pt idx="17">
                  <c:v>5320</c:v>
                </c:pt>
                <c:pt idx="18">
                  <c:v>4028</c:v>
                </c:pt>
                <c:pt idx="19">
                  <c:v>3599</c:v>
                </c:pt>
                <c:pt idx="20">
                  <c:v>3973</c:v>
                </c:pt>
                <c:pt idx="21">
                  <c:v>4695</c:v>
                </c:pt>
                <c:pt idx="22">
                  <c:v>8608.0000199999995</c:v>
                </c:pt>
                <c:pt idx="23">
                  <c:v>7127.0000199999995</c:v>
                </c:pt>
                <c:pt idx="24">
                  <c:v>7478</c:v>
                </c:pt>
                <c:pt idx="25">
                  <c:v>11248</c:v>
                </c:pt>
              </c:numCache>
            </c:numRef>
          </c:val>
          <c:smooth val="0"/>
          <c:extLst>
            <c:ext xmlns:c16="http://schemas.microsoft.com/office/drawing/2014/chart" uri="{C3380CC4-5D6E-409C-BE32-E72D297353CC}">
              <c16:uniqueId val="{00000001-6FFD-4908-9B6E-9CA603302BE5}"/>
            </c:ext>
          </c:extLst>
        </c:ser>
        <c:dLbls>
          <c:showLegendKey val="0"/>
          <c:showVal val="0"/>
          <c:showCatName val="0"/>
          <c:showSerName val="0"/>
          <c:showPercent val="0"/>
          <c:showBubbleSize val="0"/>
        </c:dLbls>
        <c:marker val="1"/>
        <c:smooth val="0"/>
        <c:axId val="1315403464"/>
        <c:axId val="1315404448"/>
      </c:lineChart>
      <c:catAx>
        <c:axId val="13154034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404448"/>
        <c:crosses val="autoZero"/>
        <c:auto val="1"/>
        <c:lblAlgn val="ctr"/>
        <c:lblOffset val="100"/>
        <c:noMultiLvlLbl val="0"/>
      </c:catAx>
      <c:valAx>
        <c:axId val="131540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403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'weekly aggregate'!$D$1</c:f>
              <c:strCache>
                <c:ptCount val="1"/>
                <c:pt idx="0">
                  <c:v>S. Caramel St</c:v>
                </c:pt>
              </c:strCache>
            </c:strRef>
          </c:tx>
          <c:spPr>
            <a:ln w="28575" cap="rnd">
              <a:solidFill>
                <a:schemeClr val="accent1"/>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aggregate'!$D$2:$D$27</c:f>
              <c:numCache>
                <c:formatCode>General</c:formatCode>
                <c:ptCount val="26"/>
                <c:pt idx="0">
                  <c:v>2860</c:v>
                </c:pt>
                <c:pt idx="1">
                  <c:v>2415.48387</c:v>
                </c:pt>
                <c:pt idx="2">
                  <c:v>572</c:v>
                </c:pt>
                <c:pt idx="3">
                  <c:v>1165.4761899999999</c:v>
                </c:pt>
                <c:pt idx="4">
                  <c:v>442</c:v>
                </c:pt>
                <c:pt idx="5">
                  <c:v>1326</c:v>
                </c:pt>
                <c:pt idx="6">
                  <c:v>1404</c:v>
                </c:pt>
                <c:pt idx="7">
                  <c:v>802.66665999999998</c:v>
                </c:pt>
                <c:pt idx="8">
                  <c:v>514.99999000000003</c:v>
                </c:pt>
                <c:pt idx="9">
                  <c:v>1014</c:v>
                </c:pt>
                <c:pt idx="10">
                  <c:v>728</c:v>
                </c:pt>
                <c:pt idx="11">
                  <c:v>494</c:v>
                </c:pt>
                <c:pt idx="12">
                  <c:v>726</c:v>
                </c:pt>
                <c:pt idx="13">
                  <c:v>364</c:v>
                </c:pt>
                <c:pt idx="14">
                  <c:v>650</c:v>
                </c:pt>
                <c:pt idx="15">
                  <c:v>728</c:v>
                </c:pt>
                <c:pt idx="16">
                  <c:v>1170</c:v>
                </c:pt>
                <c:pt idx="17">
                  <c:v>702</c:v>
                </c:pt>
                <c:pt idx="18">
                  <c:v>754</c:v>
                </c:pt>
                <c:pt idx="19">
                  <c:v>650</c:v>
                </c:pt>
                <c:pt idx="20">
                  <c:v>156</c:v>
                </c:pt>
                <c:pt idx="21">
                  <c:v>338</c:v>
                </c:pt>
                <c:pt idx="22">
                  <c:v>1351.1666700000001</c:v>
                </c:pt>
                <c:pt idx="23">
                  <c:v>416</c:v>
                </c:pt>
                <c:pt idx="24">
                  <c:v>1352</c:v>
                </c:pt>
                <c:pt idx="25">
                  <c:v>2028</c:v>
                </c:pt>
              </c:numCache>
            </c:numRef>
          </c:val>
          <c:smooth val="0"/>
          <c:extLst>
            <c:ext xmlns:c16="http://schemas.microsoft.com/office/drawing/2014/chart" uri="{C3380CC4-5D6E-409C-BE32-E72D297353CC}">
              <c16:uniqueId val="{00000000-1C8A-46D3-9355-6AEFBBD752C5}"/>
            </c:ext>
          </c:extLst>
        </c:ser>
        <c:ser>
          <c:idx val="1"/>
          <c:order val="1"/>
          <c:tx>
            <c:strRef>
              <c:f>'weekly aggregate'!$E$1</c:f>
              <c:strCache>
                <c:ptCount val="1"/>
                <c:pt idx="0">
                  <c:v>Mint Choco  St</c:v>
                </c:pt>
              </c:strCache>
            </c:strRef>
          </c:tx>
          <c:spPr>
            <a:ln w="28575" cap="rnd">
              <a:solidFill>
                <a:schemeClr val="accent2"/>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aggregate'!$E$2:$E$27</c:f>
              <c:numCache>
                <c:formatCode>General</c:formatCode>
                <c:ptCount val="26"/>
                <c:pt idx="0">
                  <c:v>1378</c:v>
                </c:pt>
                <c:pt idx="1">
                  <c:v>1430</c:v>
                </c:pt>
                <c:pt idx="2">
                  <c:v>572</c:v>
                </c:pt>
                <c:pt idx="3">
                  <c:v>358.04761999999999</c:v>
                </c:pt>
                <c:pt idx="4">
                  <c:v>416</c:v>
                </c:pt>
                <c:pt idx="5">
                  <c:v>1482</c:v>
                </c:pt>
                <c:pt idx="6">
                  <c:v>780</c:v>
                </c:pt>
                <c:pt idx="7">
                  <c:v>542.66665999999998</c:v>
                </c:pt>
                <c:pt idx="8">
                  <c:v>180.33332999999999</c:v>
                </c:pt>
                <c:pt idx="9">
                  <c:v>234</c:v>
                </c:pt>
                <c:pt idx="10">
                  <c:v>130</c:v>
                </c:pt>
                <c:pt idx="11">
                  <c:v>390</c:v>
                </c:pt>
                <c:pt idx="12">
                  <c:v>442</c:v>
                </c:pt>
                <c:pt idx="13">
                  <c:v>104</c:v>
                </c:pt>
                <c:pt idx="14">
                  <c:v>182</c:v>
                </c:pt>
                <c:pt idx="15">
                  <c:v>676</c:v>
                </c:pt>
                <c:pt idx="16">
                  <c:v>494</c:v>
                </c:pt>
                <c:pt idx="17">
                  <c:v>806</c:v>
                </c:pt>
                <c:pt idx="18">
                  <c:v>494</c:v>
                </c:pt>
                <c:pt idx="19">
                  <c:v>494</c:v>
                </c:pt>
                <c:pt idx="20">
                  <c:v>52</c:v>
                </c:pt>
                <c:pt idx="21">
                  <c:v>572</c:v>
                </c:pt>
                <c:pt idx="22">
                  <c:v>832</c:v>
                </c:pt>
                <c:pt idx="23">
                  <c:v>312</c:v>
                </c:pt>
                <c:pt idx="24">
                  <c:v>936</c:v>
                </c:pt>
                <c:pt idx="25">
                  <c:v>572</c:v>
                </c:pt>
              </c:numCache>
            </c:numRef>
          </c:val>
          <c:smooth val="0"/>
          <c:extLst>
            <c:ext xmlns:c16="http://schemas.microsoft.com/office/drawing/2014/chart" uri="{C3380CC4-5D6E-409C-BE32-E72D297353CC}">
              <c16:uniqueId val="{00000001-1C8A-46D3-9355-6AEFBBD752C5}"/>
            </c:ext>
          </c:extLst>
        </c:ser>
        <c:ser>
          <c:idx val="2"/>
          <c:order val="2"/>
          <c:tx>
            <c:strRef>
              <c:f>'weekly aggregate'!$F$1</c:f>
              <c:strCache>
                <c:ptCount val="1"/>
                <c:pt idx="0">
                  <c:v>Mango St</c:v>
                </c:pt>
              </c:strCache>
            </c:strRef>
          </c:tx>
          <c:spPr>
            <a:ln w="28575" cap="rnd">
              <a:solidFill>
                <a:schemeClr val="accent3"/>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aggregate'!$F$2:$F$27</c:f>
              <c:numCache>
                <c:formatCode>General</c:formatCode>
                <c:ptCount val="26"/>
                <c:pt idx="0">
                  <c:v>1430</c:v>
                </c:pt>
                <c:pt idx="1">
                  <c:v>260</c:v>
                </c:pt>
                <c:pt idx="2">
                  <c:v>1742</c:v>
                </c:pt>
                <c:pt idx="3">
                  <c:v>723.47619000000009</c:v>
                </c:pt>
                <c:pt idx="4">
                  <c:v>468</c:v>
                </c:pt>
                <c:pt idx="5">
                  <c:v>546</c:v>
                </c:pt>
                <c:pt idx="6">
                  <c:v>364</c:v>
                </c:pt>
                <c:pt idx="7">
                  <c:v>544.33332999999993</c:v>
                </c:pt>
                <c:pt idx="8">
                  <c:v>542.66665999999998</c:v>
                </c:pt>
                <c:pt idx="9">
                  <c:v>260</c:v>
                </c:pt>
                <c:pt idx="10">
                  <c:v>726.33334000000002</c:v>
                </c:pt>
                <c:pt idx="11">
                  <c:v>182</c:v>
                </c:pt>
                <c:pt idx="12">
                  <c:v>440</c:v>
                </c:pt>
                <c:pt idx="13">
                  <c:v>364</c:v>
                </c:pt>
                <c:pt idx="14">
                  <c:v>234</c:v>
                </c:pt>
                <c:pt idx="15">
                  <c:v>104</c:v>
                </c:pt>
                <c:pt idx="16">
                  <c:v>728</c:v>
                </c:pt>
                <c:pt idx="17">
                  <c:v>208</c:v>
                </c:pt>
                <c:pt idx="18">
                  <c:v>520</c:v>
                </c:pt>
                <c:pt idx="19">
                  <c:v>624</c:v>
                </c:pt>
                <c:pt idx="20">
                  <c:v>650</c:v>
                </c:pt>
                <c:pt idx="21">
                  <c:v>390</c:v>
                </c:pt>
                <c:pt idx="22">
                  <c:v>285.16667000000001</c:v>
                </c:pt>
                <c:pt idx="23">
                  <c:v>128.33333999999999</c:v>
                </c:pt>
                <c:pt idx="24">
                  <c:v>702</c:v>
                </c:pt>
                <c:pt idx="25">
                  <c:v>936</c:v>
                </c:pt>
              </c:numCache>
            </c:numRef>
          </c:val>
          <c:smooth val="0"/>
          <c:extLst>
            <c:ext xmlns:c16="http://schemas.microsoft.com/office/drawing/2014/chart" uri="{C3380CC4-5D6E-409C-BE32-E72D297353CC}">
              <c16:uniqueId val="{00000002-1C8A-46D3-9355-6AEFBBD752C5}"/>
            </c:ext>
          </c:extLst>
        </c:ser>
        <c:ser>
          <c:idx val="3"/>
          <c:order val="3"/>
          <c:tx>
            <c:strRef>
              <c:f>'weekly aggregate'!$G$1</c:f>
              <c:strCache>
                <c:ptCount val="1"/>
                <c:pt idx="0">
                  <c:v>Chocolate St</c:v>
                </c:pt>
              </c:strCache>
            </c:strRef>
          </c:tx>
          <c:spPr>
            <a:ln w="28575" cap="rnd">
              <a:solidFill>
                <a:schemeClr val="accent4"/>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aggregate'!$G$2:$G$27</c:f>
              <c:numCache>
                <c:formatCode>General</c:formatCode>
                <c:ptCount val="26"/>
                <c:pt idx="0">
                  <c:v>1092</c:v>
                </c:pt>
                <c:pt idx="1">
                  <c:v>1352</c:v>
                </c:pt>
                <c:pt idx="2">
                  <c:v>1118</c:v>
                </c:pt>
                <c:pt idx="3">
                  <c:v>856.33332999999993</c:v>
                </c:pt>
                <c:pt idx="4">
                  <c:v>728</c:v>
                </c:pt>
                <c:pt idx="5">
                  <c:v>468</c:v>
                </c:pt>
                <c:pt idx="6">
                  <c:v>572</c:v>
                </c:pt>
                <c:pt idx="7">
                  <c:v>442</c:v>
                </c:pt>
                <c:pt idx="8">
                  <c:v>260</c:v>
                </c:pt>
                <c:pt idx="9">
                  <c:v>494</c:v>
                </c:pt>
                <c:pt idx="10">
                  <c:v>130</c:v>
                </c:pt>
                <c:pt idx="11">
                  <c:v>312</c:v>
                </c:pt>
                <c:pt idx="12">
                  <c:v>492</c:v>
                </c:pt>
                <c:pt idx="13">
                  <c:v>572</c:v>
                </c:pt>
                <c:pt idx="14">
                  <c:v>156</c:v>
                </c:pt>
                <c:pt idx="15">
                  <c:v>78</c:v>
                </c:pt>
                <c:pt idx="16">
                  <c:v>286</c:v>
                </c:pt>
                <c:pt idx="17">
                  <c:v>754</c:v>
                </c:pt>
                <c:pt idx="18">
                  <c:v>26</c:v>
                </c:pt>
                <c:pt idx="19">
                  <c:v>78</c:v>
                </c:pt>
                <c:pt idx="20">
                  <c:v>208</c:v>
                </c:pt>
                <c:pt idx="21">
                  <c:v>286</c:v>
                </c:pt>
                <c:pt idx="22">
                  <c:v>936</c:v>
                </c:pt>
                <c:pt idx="23">
                  <c:v>598</c:v>
                </c:pt>
                <c:pt idx="24">
                  <c:v>936</c:v>
                </c:pt>
                <c:pt idx="25">
                  <c:v>572</c:v>
                </c:pt>
              </c:numCache>
            </c:numRef>
          </c:val>
          <c:smooth val="0"/>
          <c:extLst>
            <c:ext xmlns:c16="http://schemas.microsoft.com/office/drawing/2014/chart" uri="{C3380CC4-5D6E-409C-BE32-E72D297353CC}">
              <c16:uniqueId val="{00000003-1C8A-46D3-9355-6AEFBBD752C5}"/>
            </c:ext>
          </c:extLst>
        </c:ser>
        <c:ser>
          <c:idx val="4"/>
          <c:order val="4"/>
          <c:tx>
            <c:strRef>
              <c:f>'weekly aggregate'!$H$1</c:f>
              <c:strCache>
                <c:ptCount val="1"/>
                <c:pt idx="0">
                  <c:v>Pure Coco . St</c:v>
                </c:pt>
              </c:strCache>
            </c:strRef>
          </c:tx>
          <c:spPr>
            <a:ln w="28575" cap="rnd">
              <a:solidFill>
                <a:schemeClr val="accent5"/>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aggregate'!$H$2:$H$27</c:f>
              <c:numCache>
                <c:formatCode>General</c:formatCode>
                <c:ptCount val="26"/>
                <c:pt idx="0">
                  <c:v>1716</c:v>
                </c:pt>
                <c:pt idx="1">
                  <c:v>1170</c:v>
                </c:pt>
                <c:pt idx="2">
                  <c:v>1404</c:v>
                </c:pt>
                <c:pt idx="3">
                  <c:v>336.33332999999999</c:v>
                </c:pt>
                <c:pt idx="4">
                  <c:v>390</c:v>
                </c:pt>
                <c:pt idx="5">
                  <c:v>988</c:v>
                </c:pt>
                <c:pt idx="6">
                  <c:v>676</c:v>
                </c:pt>
                <c:pt idx="7">
                  <c:v>156</c:v>
                </c:pt>
                <c:pt idx="8">
                  <c:v>26</c:v>
                </c:pt>
                <c:pt idx="9">
                  <c:v>572</c:v>
                </c:pt>
                <c:pt idx="10">
                  <c:v>728</c:v>
                </c:pt>
                <c:pt idx="11">
                  <c:v>624</c:v>
                </c:pt>
                <c:pt idx="12">
                  <c:v>182</c:v>
                </c:pt>
                <c:pt idx="13">
                  <c:v>182</c:v>
                </c:pt>
                <c:pt idx="14">
                  <c:v>390</c:v>
                </c:pt>
                <c:pt idx="15">
                  <c:v>572</c:v>
                </c:pt>
                <c:pt idx="16">
                  <c:v>234</c:v>
                </c:pt>
                <c:pt idx="17">
                  <c:v>624</c:v>
                </c:pt>
                <c:pt idx="18">
                  <c:v>286</c:v>
                </c:pt>
                <c:pt idx="19">
                  <c:v>156</c:v>
                </c:pt>
                <c:pt idx="20">
                  <c:v>286</c:v>
                </c:pt>
                <c:pt idx="21">
                  <c:v>260</c:v>
                </c:pt>
                <c:pt idx="22">
                  <c:v>312</c:v>
                </c:pt>
                <c:pt idx="23">
                  <c:v>182</c:v>
                </c:pt>
                <c:pt idx="24">
                  <c:v>182</c:v>
                </c:pt>
                <c:pt idx="25">
                  <c:v>884</c:v>
                </c:pt>
              </c:numCache>
            </c:numRef>
          </c:val>
          <c:smooth val="0"/>
          <c:extLst>
            <c:ext xmlns:c16="http://schemas.microsoft.com/office/drawing/2014/chart" uri="{C3380CC4-5D6E-409C-BE32-E72D297353CC}">
              <c16:uniqueId val="{00000004-1C8A-46D3-9355-6AEFBBD752C5}"/>
            </c:ext>
          </c:extLst>
        </c:ser>
        <c:ser>
          <c:idx val="5"/>
          <c:order val="5"/>
          <c:tx>
            <c:strRef>
              <c:f>'weekly aggregate'!$I$1</c:f>
              <c:strCache>
                <c:ptCount val="1"/>
                <c:pt idx="0">
                  <c:v>Strawberry St</c:v>
                </c:pt>
              </c:strCache>
            </c:strRef>
          </c:tx>
          <c:spPr>
            <a:ln w="28575" cap="rnd">
              <a:solidFill>
                <a:schemeClr val="accent6"/>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aggregate'!$I$2:$I$27</c:f>
              <c:numCache>
                <c:formatCode>General</c:formatCode>
                <c:ptCount val="26"/>
                <c:pt idx="0">
                  <c:v>1144</c:v>
                </c:pt>
                <c:pt idx="1">
                  <c:v>1222</c:v>
                </c:pt>
                <c:pt idx="2">
                  <c:v>1118</c:v>
                </c:pt>
                <c:pt idx="3">
                  <c:v>494</c:v>
                </c:pt>
                <c:pt idx="4">
                  <c:v>624</c:v>
                </c:pt>
                <c:pt idx="5">
                  <c:v>884</c:v>
                </c:pt>
                <c:pt idx="6">
                  <c:v>78</c:v>
                </c:pt>
                <c:pt idx="7">
                  <c:v>52</c:v>
                </c:pt>
                <c:pt idx="8">
                  <c:v>102.33333</c:v>
                </c:pt>
                <c:pt idx="9">
                  <c:v>572</c:v>
                </c:pt>
                <c:pt idx="10">
                  <c:v>156</c:v>
                </c:pt>
                <c:pt idx="11">
                  <c:v>52</c:v>
                </c:pt>
                <c:pt idx="12">
                  <c:v>156</c:v>
                </c:pt>
                <c:pt idx="13">
                  <c:v>364</c:v>
                </c:pt>
                <c:pt idx="14">
                  <c:v>104</c:v>
                </c:pt>
                <c:pt idx="15">
                  <c:v>260</c:v>
                </c:pt>
                <c:pt idx="16">
                  <c:v>546</c:v>
                </c:pt>
                <c:pt idx="17">
                  <c:v>208</c:v>
                </c:pt>
                <c:pt idx="18">
                  <c:v>416</c:v>
                </c:pt>
                <c:pt idx="19">
                  <c:v>260</c:v>
                </c:pt>
                <c:pt idx="20">
                  <c:v>468</c:v>
                </c:pt>
                <c:pt idx="21">
                  <c:v>260</c:v>
                </c:pt>
                <c:pt idx="22">
                  <c:v>364</c:v>
                </c:pt>
                <c:pt idx="23">
                  <c:v>987.16667000000007</c:v>
                </c:pt>
                <c:pt idx="24">
                  <c:v>208</c:v>
                </c:pt>
                <c:pt idx="25">
                  <c:v>442</c:v>
                </c:pt>
              </c:numCache>
            </c:numRef>
          </c:val>
          <c:smooth val="0"/>
          <c:extLst>
            <c:ext xmlns:c16="http://schemas.microsoft.com/office/drawing/2014/chart" uri="{C3380CC4-5D6E-409C-BE32-E72D297353CC}">
              <c16:uniqueId val="{00000005-1C8A-46D3-9355-6AEFBBD752C5}"/>
            </c:ext>
          </c:extLst>
        </c:ser>
        <c:ser>
          <c:idx val="6"/>
          <c:order val="6"/>
          <c:tx>
            <c:strRef>
              <c:f>'weekly aggregate'!$J$1</c:f>
              <c:strCache>
                <c:ptCount val="1"/>
                <c:pt idx="0">
                  <c:v>S. Caramel Staff</c:v>
                </c:pt>
              </c:strCache>
            </c:strRef>
          </c:tx>
          <c:spPr>
            <a:ln w="28575" cap="rnd">
              <a:solidFill>
                <a:schemeClr val="accent1">
                  <a:lumMod val="60000"/>
                </a:schemeClr>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aggregate'!$J$2:$J$27</c:f>
              <c:numCache>
                <c:formatCode>General</c:formatCode>
                <c:ptCount val="26"/>
                <c:pt idx="0">
                  <c:v>150</c:v>
                </c:pt>
                <c:pt idx="1">
                  <c:v>180</c:v>
                </c:pt>
                <c:pt idx="2">
                  <c:v>90</c:v>
                </c:pt>
                <c:pt idx="3">
                  <c:v>120</c:v>
                </c:pt>
                <c:pt idx="4">
                  <c:v>120</c:v>
                </c:pt>
                <c:pt idx="5">
                  <c:v>270</c:v>
                </c:pt>
                <c:pt idx="6">
                  <c:v>718.33332999999993</c:v>
                </c:pt>
                <c:pt idx="7">
                  <c:v>480</c:v>
                </c:pt>
                <c:pt idx="8">
                  <c:v>990</c:v>
                </c:pt>
                <c:pt idx="9">
                  <c:v>1258.3333299999999</c:v>
                </c:pt>
                <c:pt idx="10">
                  <c:v>960</c:v>
                </c:pt>
                <c:pt idx="11">
                  <c:v>810</c:v>
                </c:pt>
                <c:pt idx="12">
                  <c:v>689.54544999999996</c:v>
                </c:pt>
                <c:pt idx="13">
                  <c:v>420</c:v>
                </c:pt>
                <c:pt idx="14">
                  <c:v>390</c:v>
                </c:pt>
                <c:pt idx="15">
                  <c:v>360</c:v>
                </c:pt>
                <c:pt idx="16">
                  <c:v>360</c:v>
                </c:pt>
                <c:pt idx="17">
                  <c:v>270</c:v>
                </c:pt>
                <c:pt idx="18">
                  <c:v>120</c:v>
                </c:pt>
                <c:pt idx="19">
                  <c:v>210</c:v>
                </c:pt>
                <c:pt idx="20">
                  <c:v>30</c:v>
                </c:pt>
                <c:pt idx="21">
                  <c:v>120</c:v>
                </c:pt>
                <c:pt idx="22">
                  <c:v>210</c:v>
                </c:pt>
                <c:pt idx="23">
                  <c:v>150</c:v>
                </c:pt>
                <c:pt idx="24">
                  <c:v>480</c:v>
                </c:pt>
                <c:pt idx="25">
                  <c:v>240</c:v>
                </c:pt>
              </c:numCache>
            </c:numRef>
          </c:val>
          <c:smooth val="0"/>
          <c:extLst>
            <c:ext xmlns:c16="http://schemas.microsoft.com/office/drawing/2014/chart" uri="{C3380CC4-5D6E-409C-BE32-E72D297353CC}">
              <c16:uniqueId val="{00000006-1C8A-46D3-9355-6AEFBBD752C5}"/>
            </c:ext>
          </c:extLst>
        </c:ser>
        <c:ser>
          <c:idx val="7"/>
          <c:order val="7"/>
          <c:tx>
            <c:strRef>
              <c:f>'weekly aggregate'!$K$1</c:f>
              <c:strCache>
                <c:ptCount val="1"/>
                <c:pt idx="0">
                  <c:v>Chai Tea st</c:v>
                </c:pt>
              </c:strCache>
            </c:strRef>
          </c:tx>
          <c:spPr>
            <a:ln w="28575" cap="rnd">
              <a:solidFill>
                <a:schemeClr val="accent2">
                  <a:lumMod val="60000"/>
                </a:schemeClr>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aggregate'!$K$2:$K$27</c:f>
              <c:numCache>
                <c:formatCode>General</c:formatCode>
                <c:ptCount val="26"/>
                <c:pt idx="0">
                  <c:v>754</c:v>
                </c:pt>
                <c:pt idx="1">
                  <c:v>1142.5</c:v>
                </c:pt>
                <c:pt idx="2">
                  <c:v>1092</c:v>
                </c:pt>
                <c:pt idx="3">
                  <c:v>310.33332999999999</c:v>
                </c:pt>
                <c:pt idx="4">
                  <c:v>52</c:v>
                </c:pt>
                <c:pt idx="5">
                  <c:v>208</c:v>
                </c:pt>
                <c:pt idx="6">
                  <c:v>130</c:v>
                </c:pt>
                <c:pt idx="7">
                  <c:v>286</c:v>
                </c:pt>
                <c:pt idx="8">
                  <c:v>468</c:v>
                </c:pt>
                <c:pt idx="9">
                  <c:v>208</c:v>
                </c:pt>
                <c:pt idx="10">
                  <c:v>390</c:v>
                </c:pt>
                <c:pt idx="11">
                  <c:v>312</c:v>
                </c:pt>
                <c:pt idx="12">
                  <c:v>232</c:v>
                </c:pt>
                <c:pt idx="13">
                  <c:v>104</c:v>
                </c:pt>
                <c:pt idx="14">
                  <c:v>78</c:v>
                </c:pt>
                <c:pt idx="15">
                  <c:v>78</c:v>
                </c:pt>
                <c:pt idx="16">
                  <c:v>442</c:v>
                </c:pt>
                <c:pt idx="17">
                  <c:v>390</c:v>
                </c:pt>
                <c:pt idx="18">
                  <c:v>104</c:v>
                </c:pt>
                <c:pt idx="19">
                  <c:v>286</c:v>
                </c:pt>
                <c:pt idx="20">
                  <c:v>208</c:v>
                </c:pt>
                <c:pt idx="21">
                  <c:v>286</c:v>
                </c:pt>
                <c:pt idx="22">
                  <c:v>676</c:v>
                </c:pt>
                <c:pt idx="23">
                  <c:v>676</c:v>
                </c:pt>
                <c:pt idx="24">
                  <c:v>182</c:v>
                </c:pt>
                <c:pt idx="25">
                  <c:v>806</c:v>
                </c:pt>
              </c:numCache>
            </c:numRef>
          </c:val>
          <c:smooth val="0"/>
          <c:extLst>
            <c:ext xmlns:c16="http://schemas.microsoft.com/office/drawing/2014/chart" uri="{C3380CC4-5D6E-409C-BE32-E72D297353CC}">
              <c16:uniqueId val="{00000007-1C8A-46D3-9355-6AEFBBD752C5}"/>
            </c:ext>
          </c:extLst>
        </c:ser>
        <c:ser>
          <c:idx val="8"/>
          <c:order val="8"/>
          <c:tx>
            <c:strRef>
              <c:f>'weekly aggregate'!$L$1</c:f>
              <c:strCache>
                <c:ptCount val="1"/>
                <c:pt idx="0">
                  <c:v>Hazelnut St</c:v>
                </c:pt>
              </c:strCache>
            </c:strRef>
          </c:tx>
          <c:spPr>
            <a:ln w="28575" cap="rnd">
              <a:solidFill>
                <a:schemeClr val="accent3">
                  <a:lumMod val="60000"/>
                </a:schemeClr>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aggregate'!$L$2:$L$27</c:f>
              <c:numCache>
                <c:formatCode>General</c:formatCode>
                <c:ptCount val="26"/>
                <c:pt idx="0">
                  <c:v>702</c:v>
                </c:pt>
                <c:pt idx="1">
                  <c:v>130</c:v>
                </c:pt>
                <c:pt idx="2">
                  <c:v>338</c:v>
                </c:pt>
                <c:pt idx="3">
                  <c:v>1298.3333299999999</c:v>
                </c:pt>
                <c:pt idx="4">
                  <c:v>806</c:v>
                </c:pt>
                <c:pt idx="5">
                  <c:v>78</c:v>
                </c:pt>
                <c:pt idx="6">
                  <c:v>182</c:v>
                </c:pt>
                <c:pt idx="7">
                  <c:v>104</c:v>
                </c:pt>
                <c:pt idx="8">
                  <c:v>50.333330000000004</c:v>
                </c:pt>
                <c:pt idx="9">
                  <c:v>26</c:v>
                </c:pt>
                <c:pt idx="10">
                  <c:v>338</c:v>
                </c:pt>
                <c:pt idx="11">
                  <c:v>338</c:v>
                </c:pt>
                <c:pt idx="12">
                  <c:v>156</c:v>
                </c:pt>
                <c:pt idx="13">
                  <c:v>312</c:v>
                </c:pt>
                <c:pt idx="14">
                  <c:v>520</c:v>
                </c:pt>
                <c:pt idx="15">
                  <c:v>182</c:v>
                </c:pt>
                <c:pt idx="16">
                  <c:v>182</c:v>
                </c:pt>
                <c:pt idx="17">
                  <c:v>104</c:v>
                </c:pt>
                <c:pt idx="18">
                  <c:v>416</c:v>
                </c:pt>
                <c:pt idx="19">
                  <c:v>208</c:v>
                </c:pt>
                <c:pt idx="20">
                  <c:v>130</c:v>
                </c:pt>
                <c:pt idx="21">
                  <c:v>234</c:v>
                </c:pt>
                <c:pt idx="22">
                  <c:v>494</c:v>
                </c:pt>
                <c:pt idx="23">
                  <c:v>702</c:v>
                </c:pt>
                <c:pt idx="24">
                  <c:v>286</c:v>
                </c:pt>
                <c:pt idx="25">
                  <c:v>1456</c:v>
                </c:pt>
              </c:numCache>
            </c:numRef>
          </c:val>
          <c:smooth val="0"/>
          <c:extLst>
            <c:ext xmlns:c16="http://schemas.microsoft.com/office/drawing/2014/chart" uri="{C3380CC4-5D6E-409C-BE32-E72D297353CC}">
              <c16:uniqueId val="{00000008-1C8A-46D3-9355-6AEFBBD752C5}"/>
            </c:ext>
          </c:extLst>
        </c:ser>
        <c:ser>
          <c:idx val="9"/>
          <c:order val="9"/>
          <c:tx>
            <c:strRef>
              <c:f>'weekly aggregate'!$M$1</c:f>
              <c:strCache>
                <c:ptCount val="1"/>
                <c:pt idx="0">
                  <c:v>Green Tea St</c:v>
                </c:pt>
              </c:strCache>
            </c:strRef>
          </c:tx>
          <c:spPr>
            <a:ln w="28575" cap="rnd">
              <a:solidFill>
                <a:schemeClr val="accent4">
                  <a:lumMod val="60000"/>
                </a:schemeClr>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aggregate'!$M$2:$M$27</c:f>
              <c:numCache>
                <c:formatCode>General</c:formatCode>
                <c:ptCount val="26"/>
                <c:pt idx="0">
                  <c:v>182</c:v>
                </c:pt>
                <c:pt idx="1">
                  <c:v>182</c:v>
                </c:pt>
                <c:pt idx="2">
                  <c:v>338</c:v>
                </c:pt>
                <c:pt idx="3">
                  <c:v>728</c:v>
                </c:pt>
                <c:pt idx="4">
                  <c:v>676</c:v>
                </c:pt>
                <c:pt idx="5">
                  <c:v>78</c:v>
                </c:pt>
                <c:pt idx="6">
                  <c:v>260</c:v>
                </c:pt>
                <c:pt idx="7">
                  <c:v>154.33332999999999</c:v>
                </c:pt>
                <c:pt idx="8">
                  <c:v>182</c:v>
                </c:pt>
                <c:pt idx="9">
                  <c:v>520</c:v>
                </c:pt>
                <c:pt idx="10">
                  <c:v>260</c:v>
                </c:pt>
                <c:pt idx="11">
                  <c:v>104</c:v>
                </c:pt>
                <c:pt idx="12">
                  <c:v>206</c:v>
                </c:pt>
                <c:pt idx="13">
                  <c:v>208</c:v>
                </c:pt>
                <c:pt idx="14">
                  <c:v>702</c:v>
                </c:pt>
                <c:pt idx="15">
                  <c:v>130</c:v>
                </c:pt>
                <c:pt idx="16">
                  <c:v>208</c:v>
                </c:pt>
                <c:pt idx="17">
                  <c:v>78</c:v>
                </c:pt>
                <c:pt idx="18">
                  <c:v>104</c:v>
                </c:pt>
                <c:pt idx="19">
                  <c:v>182</c:v>
                </c:pt>
                <c:pt idx="20">
                  <c:v>130</c:v>
                </c:pt>
                <c:pt idx="21">
                  <c:v>468</c:v>
                </c:pt>
                <c:pt idx="22">
                  <c:v>701.16666999999995</c:v>
                </c:pt>
                <c:pt idx="23">
                  <c:v>494</c:v>
                </c:pt>
                <c:pt idx="24">
                  <c:v>728</c:v>
                </c:pt>
                <c:pt idx="25">
                  <c:v>1586</c:v>
                </c:pt>
              </c:numCache>
            </c:numRef>
          </c:val>
          <c:smooth val="0"/>
          <c:extLst>
            <c:ext xmlns:c16="http://schemas.microsoft.com/office/drawing/2014/chart" uri="{C3380CC4-5D6E-409C-BE32-E72D297353CC}">
              <c16:uniqueId val="{00000009-1C8A-46D3-9355-6AEFBBD752C5}"/>
            </c:ext>
          </c:extLst>
        </c:ser>
        <c:dLbls>
          <c:showLegendKey val="0"/>
          <c:showVal val="0"/>
          <c:showCatName val="0"/>
          <c:showSerName val="0"/>
          <c:showPercent val="0"/>
          <c:showBubbleSize val="0"/>
        </c:dLbls>
        <c:smooth val="0"/>
        <c:axId val="579791472"/>
        <c:axId val="579796720"/>
      </c:lineChart>
      <c:catAx>
        <c:axId val="57979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796720"/>
        <c:crosses val="autoZero"/>
        <c:auto val="1"/>
        <c:lblAlgn val="ctr"/>
        <c:lblOffset val="100"/>
        <c:noMultiLvlLbl val="0"/>
      </c:catAx>
      <c:valAx>
        <c:axId val="57979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791472"/>
        <c:crosses val="autoZero"/>
        <c:crossBetween val="between"/>
      </c:valAx>
      <c:spPr>
        <a:noFill/>
        <a:ln>
          <a:noFill/>
        </a:ln>
        <a:effectLst/>
      </c:spPr>
    </c:plotArea>
    <c:legend>
      <c:legendPos val="b"/>
      <c:layout>
        <c:manualLayout>
          <c:xMode val="edge"/>
          <c:yMode val="edge"/>
          <c:x val="3.4131303255150174E-4"/>
          <c:y val="0.89358557681369322"/>
          <c:w val="0.85315763055757821"/>
          <c:h val="0.10020048512752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302537182852142"/>
          <c:y val="7.1724628171478566E-2"/>
          <c:w val="0.86486351706036746"/>
          <c:h val="0.73577136191309422"/>
        </c:manualLayout>
      </c:layout>
      <c:scatterChart>
        <c:scatterStyle val="smoothMarker"/>
        <c:varyColors val="0"/>
        <c:ser>
          <c:idx val="0"/>
          <c:order val="0"/>
          <c:tx>
            <c:strRef>
              <c:f>'weekly aggregate'!$I$1</c:f>
              <c:strCache>
                <c:ptCount val="1"/>
                <c:pt idx="0">
                  <c:v>Strawberry St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'weekly aggregate'!$I$2:$I$27</c:f>
              <c:numCache>
                <c:formatCode>General</c:formatCode>
                <c:ptCount val="26"/>
                <c:pt idx="0">
                  <c:v>1144</c:v>
                </c:pt>
                <c:pt idx="1">
                  <c:v>1222</c:v>
                </c:pt>
                <c:pt idx="2">
                  <c:v>1118</c:v>
                </c:pt>
                <c:pt idx="3">
                  <c:v>494</c:v>
                </c:pt>
                <c:pt idx="4">
                  <c:v>624</c:v>
                </c:pt>
                <c:pt idx="5">
                  <c:v>884</c:v>
                </c:pt>
                <c:pt idx="6">
                  <c:v>78</c:v>
                </c:pt>
                <c:pt idx="7">
                  <c:v>52</c:v>
                </c:pt>
                <c:pt idx="8">
                  <c:v>102.33333</c:v>
                </c:pt>
                <c:pt idx="9">
                  <c:v>572</c:v>
                </c:pt>
                <c:pt idx="10">
                  <c:v>156</c:v>
                </c:pt>
                <c:pt idx="11">
                  <c:v>52</c:v>
                </c:pt>
                <c:pt idx="12">
                  <c:v>156</c:v>
                </c:pt>
                <c:pt idx="13">
                  <c:v>364</c:v>
                </c:pt>
                <c:pt idx="14">
                  <c:v>104</c:v>
                </c:pt>
                <c:pt idx="15">
                  <c:v>260</c:v>
                </c:pt>
                <c:pt idx="16">
                  <c:v>546</c:v>
                </c:pt>
                <c:pt idx="17">
                  <c:v>208</c:v>
                </c:pt>
                <c:pt idx="18">
                  <c:v>416</c:v>
                </c:pt>
                <c:pt idx="19">
                  <c:v>260</c:v>
                </c:pt>
                <c:pt idx="20">
                  <c:v>468</c:v>
                </c:pt>
                <c:pt idx="21">
                  <c:v>260</c:v>
                </c:pt>
                <c:pt idx="22">
                  <c:v>364</c:v>
                </c:pt>
                <c:pt idx="23">
                  <c:v>987.16667000000007</c:v>
                </c:pt>
                <c:pt idx="24">
                  <c:v>208</c:v>
                </c:pt>
                <c:pt idx="25">
                  <c:v>442</c:v>
                </c:pt>
              </c:numCache>
            </c:numRef>
          </c:yVal>
          <c:smooth val="1"/>
          <c:extLst>
            <c:ext xmlns:c16="http://schemas.microsoft.com/office/drawing/2014/chart" uri="{C3380CC4-5D6E-409C-BE32-E72D297353CC}">
              <c16:uniqueId val="{00000000-2706-4406-A772-D286194649AD}"/>
            </c:ext>
          </c:extLst>
        </c:ser>
        <c:ser>
          <c:idx val="1"/>
          <c:order val="1"/>
          <c:tx>
            <c:strRef>
              <c:f>'weekly aggregate'!$L$1</c:f>
              <c:strCache>
                <c:ptCount val="1"/>
                <c:pt idx="0">
                  <c:v>Hazelnut St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'weekly aggregate'!$L$2:$L$27</c:f>
              <c:numCache>
                <c:formatCode>General</c:formatCode>
                <c:ptCount val="26"/>
                <c:pt idx="0">
                  <c:v>702</c:v>
                </c:pt>
                <c:pt idx="1">
                  <c:v>130</c:v>
                </c:pt>
                <c:pt idx="2">
                  <c:v>338</c:v>
                </c:pt>
                <c:pt idx="3">
                  <c:v>1298.3333299999999</c:v>
                </c:pt>
                <c:pt idx="4">
                  <c:v>806</c:v>
                </c:pt>
                <c:pt idx="5">
                  <c:v>78</c:v>
                </c:pt>
                <c:pt idx="6">
                  <c:v>182</c:v>
                </c:pt>
                <c:pt idx="7">
                  <c:v>104</c:v>
                </c:pt>
                <c:pt idx="8">
                  <c:v>50.333330000000004</c:v>
                </c:pt>
                <c:pt idx="9">
                  <c:v>26</c:v>
                </c:pt>
                <c:pt idx="10">
                  <c:v>338</c:v>
                </c:pt>
                <c:pt idx="11">
                  <c:v>338</c:v>
                </c:pt>
                <c:pt idx="12">
                  <c:v>156</c:v>
                </c:pt>
                <c:pt idx="13">
                  <c:v>312</c:v>
                </c:pt>
                <c:pt idx="14">
                  <c:v>520</c:v>
                </c:pt>
                <c:pt idx="15">
                  <c:v>182</c:v>
                </c:pt>
                <c:pt idx="16">
                  <c:v>182</c:v>
                </c:pt>
                <c:pt idx="17">
                  <c:v>104</c:v>
                </c:pt>
                <c:pt idx="18">
                  <c:v>416</c:v>
                </c:pt>
                <c:pt idx="19">
                  <c:v>208</c:v>
                </c:pt>
                <c:pt idx="20">
                  <c:v>130</c:v>
                </c:pt>
                <c:pt idx="21">
                  <c:v>234</c:v>
                </c:pt>
                <c:pt idx="22">
                  <c:v>494</c:v>
                </c:pt>
                <c:pt idx="23">
                  <c:v>702</c:v>
                </c:pt>
                <c:pt idx="24">
                  <c:v>286</c:v>
                </c:pt>
                <c:pt idx="25">
                  <c:v>1456</c:v>
                </c:pt>
              </c:numCache>
            </c:numRef>
          </c:yVal>
          <c:smooth val="1"/>
          <c:extLst>
            <c:ext xmlns:c16="http://schemas.microsoft.com/office/drawing/2014/chart" uri="{C3380CC4-5D6E-409C-BE32-E72D297353CC}">
              <c16:uniqueId val="{00000001-2706-4406-A772-D286194649AD}"/>
            </c:ext>
          </c:extLst>
        </c:ser>
        <c:dLbls>
          <c:showLegendKey val="0"/>
          <c:showVal val="0"/>
          <c:showCatName val="0"/>
          <c:showSerName val="0"/>
          <c:showPercent val="0"/>
          <c:showBubbleSize val="0"/>
        </c:dLbls>
        <c:axId val="1217063632"/>
        <c:axId val="1217066912"/>
      </c:scatterChart>
      <c:valAx>
        <c:axId val="121706363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066912"/>
        <c:crosses val="autoZero"/>
        <c:crossBetween val="midCat"/>
      </c:valAx>
      <c:valAx>
        <c:axId val="121706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0636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136482939632541E-2"/>
          <c:y val="5.0925925925925923E-2"/>
          <c:w val="0.86486351706036746"/>
          <c:h val="0.73577136191309422"/>
        </c:manualLayout>
      </c:layout>
      <c:scatterChart>
        <c:scatterStyle val="lineMarker"/>
        <c:varyColors val="0"/>
        <c:ser>
          <c:idx val="0"/>
          <c:order val="0"/>
          <c:tx>
            <c:strRef>
              <c:f>'weekly aggregate'!$F$1</c:f>
              <c:strCache>
                <c:ptCount val="1"/>
                <c:pt idx="0">
                  <c:v>Mango St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'weekly aggregate'!$F$2:$F$27</c:f>
              <c:numCache>
                <c:formatCode>General</c:formatCode>
                <c:ptCount val="26"/>
                <c:pt idx="0">
                  <c:v>1430</c:v>
                </c:pt>
                <c:pt idx="1">
                  <c:v>260</c:v>
                </c:pt>
                <c:pt idx="2">
                  <c:v>1742</c:v>
                </c:pt>
                <c:pt idx="3">
                  <c:v>723.47619000000009</c:v>
                </c:pt>
                <c:pt idx="4">
                  <c:v>468</c:v>
                </c:pt>
                <c:pt idx="5">
                  <c:v>546</c:v>
                </c:pt>
                <c:pt idx="6">
                  <c:v>364</c:v>
                </c:pt>
                <c:pt idx="7">
                  <c:v>544.33332999999993</c:v>
                </c:pt>
                <c:pt idx="8">
                  <c:v>542.66665999999998</c:v>
                </c:pt>
                <c:pt idx="9">
                  <c:v>260</c:v>
                </c:pt>
                <c:pt idx="10">
                  <c:v>726.33334000000002</c:v>
                </c:pt>
                <c:pt idx="11">
                  <c:v>182</c:v>
                </c:pt>
                <c:pt idx="12">
                  <c:v>440</c:v>
                </c:pt>
                <c:pt idx="13">
                  <c:v>364</c:v>
                </c:pt>
                <c:pt idx="14">
                  <c:v>234</c:v>
                </c:pt>
                <c:pt idx="15">
                  <c:v>104</c:v>
                </c:pt>
                <c:pt idx="16">
                  <c:v>728</c:v>
                </c:pt>
                <c:pt idx="17">
                  <c:v>208</c:v>
                </c:pt>
                <c:pt idx="18">
                  <c:v>520</c:v>
                </c:pt>
                <c:pt idx="19">
                  <c:v>624</c:v>
                </c:pt>
                <c:pt idx="20">
                  <c:v>650</c:v>
                </c:pt>
                <c:pt idx="21">
                  <c:v>390</c:v>
                </c:pt>
                <c:pt idx="22">
                  <c:v>285.16667000000001</c:v>
                </c:pt>
                <c:pt idx="23">
                  <c:v>128.33333999999999</c:v>
                </c:pt>
                <c:pt idx="24">
                  <c:v>702</c:v>
                </c:pt>
                <c:pt idx="25">
                  <c:v>936</c:v>
                </c:pt>
              </c:numCache>
            </c:numRef>
          </c:yVal>
          <c:smooth val="0"/>
          <c:extLst>
            <c:ext xmlns:c16="http://schemas.microsoft.com/office/drawing/2014/chart" uri="{C3380CC4-5D6E-409C-BE32-E72D297353CC}">
              <c16:uniqueId val="{00000000-694B-424A-9F04-089BDD9E958B}"/>
            </c:ext>
          </c:extLst>
        </c:ser>
        <c:ser>
          <c:idx val="1"/>
          <c:order val="1"/>
          <c:tx>
            <c:strRef>
              <c:f>'weekly aggregate'!$I$1</c:f>
              <c:strCache>
                <c:ptCount val="1"/>
                <c:pt idx="0">
                  <c:v>Strawberry St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'weekly aggregate'!$I$2:$I$27</c:f>
              <c:numCache>
                <c:formatCode>General</c:formatCode>
                <c:ptCount val="26"/>
                <c:pt idx="0">
                  <c:v>1144</c:v>
                </c:pt>
                <c:pt idx="1">
                  <c:v>1222</c:v>
                </c:pt>
                <c:pt idx="2">
                  <c:v>1118</c:v>
                </c:pt>
                <c:pt idx="3">
                  <c:v>494</c:v>
                </c:pt>
                <c:pt idx="4">
                  <c:v>624</c:v>
                </c:pt>
                <c:pt idx="5">
                  <c:v>884</c:v>
                </c:pt>
                <c:pt idx="6">
                  <c:v>78</c:v>
                </c:pt>
                <c:pt idx="7">
                  <c:v>52</c:v>
                </c:pt>
                <c:pt idx="8">
                  <c:v>102.33333</c:v>
                </c:pt>
                <c:pt idx="9">
                  <c:v>572</c:v>
                </c:pt>
                <c:pt idx="10">
                  <c:v>156</c:v>
                </c:pt>
                <c:pt idx="11">
                  <c:v>52</c:v>
                </c:pt>
                <c:pt idx="12">
                  <c:v>156</c:v>
                </c:pt>
                <c:pt idx="13">
                  <c:v>364</c:v>
                </c:pt>
                <c:pt idx="14">
                  <c:v>104</c:v>
                </c:pt>
                <c:pt idx="15">
                  <c:v>260</c:v>
                </c:pt>
                <c:pt idx="16">
                  <c:v>546</c:v>
                </c:pt>
                <c:pt idx="17">
                  <c:v>208</c:v>
                </c:pt>
                <c:pt idx="18">
                  <c:v>416</c:v>
                </c:pt>
                <c:pt idx="19">
                  <c:v>260</c:v>
                </c:pt>
                <c:pt idx="20">
                  <c:v>468</c:v>
                </c:pt>
                <c:pt idx="21">
                  <c:v>260</c:v>
                </c:pt>
                <c:pt idx="22">
                  <c:v>364</c:v>
                </c:pt>
                <c:pt idx="23">
                  <c:v>987.16667000000007</c:v>
                </c:pt>
                <c:pt idx="24">
                  <c:v>208</c:v>
                </c:pt>
                <c:pt idx="25">
                  <c:v>442</c:v>
                </c:pt>
              </c:numCache>
            </c:numRef>
          </c:yVal>
          <c:smooth val="0"/>
          <c:extLst>
            <c:ext xmlns:c16="http://schemas.microsoft.com/office/drawing/2014/chart" uri="{C3380CC4-5D6E-409C-BE32-E72D297353CC}">
              <c16:uniqueId val="{00000001-694B-424A-9F04-089BDD9E958B}"/>
            </c:ext>
          </c:extLst>
        </c:ser>
        <c:dLbls>
          <c:showLegendKey val="0"/>
          <c:showVal val="0"/>
          <c:showCatName val="0"/>
          <c:showSerName val="0"/>
          <c:showPercent val="0"/>
          <c:showBubbleSize val="0"/>
        </c:dLbls>
        <c:axId val="1088005048"/>
        <c:axId val="1088010624"/>
      </c:scatterChart>
      <c:valAx>
        <c:axId val="108800504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010624"/>
        <c:crosses val="autoZero"/>
        <c:crossBetween val="midCat"/>
      </c:valAx>
      <c:valAx>
        <c:axId val="108801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0050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'weekly aggregate'!$N$1</c:f>
              <c:strCache>
                <c:ptCount val="1"/>
                <c:pt idx="0">
                  <c:v>sum of top 10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'weekly aggregate'!$N$2:$N$27</c:f>
              <c:numCache>
                <c:formatCode>General</c:formatCode>
                <c:ptCount val="26"/>
                <c:pt idx="0">
                  <c:v>11408</c:v>
                </c:pt>
                <c:pt idx="1">
                  <c:v>9483.98387</c:v>
                </c:pt>
                <c:pt idx="2">
                  <c:v>8384</c:v>
                </c:pt>
                <c:pt idx="3">
                  <c:v>6390.3333199999997</c:v>
                </c:pt>
                <c:pt idx="4">
                  <c:v>4722</c:v>
                </c:pt>
                <c:pt idx="5">
                  <c:v>6328</c:v>
                </c:pt>
                <c:pt idx="6">
                  <c:v>5164.3333299999995</c:v>
                </c:pt>
                <c:pt idx="7">
                  <c:v>3563.9999800000001</c:v>
                </c:pt>
                <c:pt idx="8">
                  <c:v>3316.6666399999999</c:v>
                </c:pt>
                <c:pt idx="9">
                  <c:v>5158.3333299999995</c:v>
                </c:pt>
                <c:pt idx="10">
                  <c:v>4546.3333400000001</c:v>
                </c:pt>
                <c:pt idx="11">
                  <c:v>3618</c:v>
                </c:pt>
                <c:pt idx="12">
                  <c:v>3721.5454500000001</c:v>
                </c:pt>
                <c:pt idx="13">
                  <c:v>2994</c:v>
                </c:pt>
                <c:pt idx="14">
                  <c:v>3406</c:v>
                </c:pt>
                <c:pt idx="15">
                  <c:v>3168</c:v>
                </c:pt>
                <c:pt idx="16">
                  <c:v>4650</c:v>
                </c:pt>
                <c:pt idx="17">
                  <c:v>4144</c:v>
                </c:pt>
                <c:pt idx="18">
                  <c:v>3240</c:v>
                </c:pt>
                <c:pt idx="19">
                  <c:v>3148</c:v>
                </c:pt>
                <c:pt idx="20">
                  <c:v>2318</c:v>
                </c:pt>
                <c:pt idx="21">
                  <c:v>3214</c:v>
                </c:pt>
                <c:pt idx="22">
                  <c:v>6161.5000099999997</c:v>
                </c:pt>
                <c:pt idx="23">
                  <c:v>4645.5000099999997</c:v>
                </c:pt>
                <c:pt idx="24">
                  <c:v>5992</c:v>
                </c:pt>
                <c:pt idx="25">
                  <c:v>9522</c:v>
                </c:pt>
              </c:numCache>
            </c:numRef>
          </c:yVal>
          <c:smooth val="1"/>
          <c:extLst>
            <c:ext xmlns:c16="http://schemas.microsoft.com/office/drawing/2014/chart" uri="{C3380CC4-5D6E-409C-BE32-E72D297353CC}">
              <c16:uniqueId val="{00000000-A9B0-496F-AFCE-D49E3EA4F559}"/>
            </c:ext>
          </c:extLst>
        </c:ser>
        <c:dLbls>
          <c:showLegendKey val="0"/>
          <c:showVal val="0"/>
          <c:showCatName val="0"/>
          <c:showSerName val="0"/>
          <c:showPercent val="0"/>
          <c:showBubbleSize val="0"/>
        </c:dLbls>
        <c:axId val="577017696"/>
        <c:axId val="577024256"/>
      </c:scatterChart>
      <c:valAx>
        <c:axId val="57701769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024256"/>
        <c:crosses val="autoZero"/>
        <c:crossBetween val="midCat"/>
      </c:valAx>
      <c:valAx>
        <c:axId val="577024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0176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'weekly aggregate'!$K$1</c:f>
              <c:strCache>
                <c:ptCount val="1"/>
                <c:pt idx="0">
                  <c:v>Chai Tea 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'weekly aggregate'!$K$2:$K$27</c:f>
              <c:numCache>
                <c:formatCode>General</c:formatCode>
                <c:ptCount val="26"/>
                <c:pt idx="0">
                  <c:v>754</c:v>
                </c:pt>
                <c:pt idx="1">
                  <c:v>1142.5</c:v>
                </c:pt>
                <c:pt idx="2">
                  <c:v>1092</c:v>
                </c:pt>
                <c:pt idx="3">
                  <c:v>310.33332999999999</c:v>
                </c:pt>
                <c:pt idx="4">
                  <c:v>52</c:v>
                </c:pt>
                <c:pt idx="5">
                  <c:v>208</c:v>
                </c:pt>
                <c:pt idx="6">
                  <c:v>130</c:v>
                </c:pt>
                <c:pt idx="7">
                  <c:v>286</c:v>
                </c:pt>
                <c:pt idx="8">
                  <c:v>468</c:v>
                </c:pt>
                <c:pt idx="9">
                  <c:v>208</c:v>
                </c:pt>
                <c:pt idx="10">
                  <c:v>390</c:v>
                </c:pt>
                <c:pt idx="11">
                  <c:v>312</c:v>
                </c:pt>
                <c:pt idx="12">
                  <c:v>232</c:v>
                </c:pt>
                <c:pt idx="13">
                  <c:v>104</c:v>
                </c:pt>
                <c:pt idx="14">
                  <c:v>78</c:v>
                </c:pt>
                <c:pt idx="15">
                  <c:v>78</c:v>
                </c:pt>
                <c:pt idx="16">
                  <c:v>442</c:v>
                </c:pt>
                <c:pt idx="17">
                  <c:v>390</c:v>
                </c:pt>
                <c:pt idx="18">
                  <c:v>104</c:v>
                </c:pt>
                <c:pt idx="19">
                  <c:v>286</c:v>
                </c:pt>
                <c:pt idx="20">
                  <c:v>208</c:v>
                </c:pt>
                <c:pt idx="21">
                  <c:v>286</c:v>
                </c:pt>
                <c:pt idx="22">
                  <c:v>676</c:v>
                </c:pt>
                <c:pt idx="23">
                  <c:v>676</c:v>
                </c:pt>
                <c:pt idx="24">
                  <c:v>182</c:v>
                </c:pt>
                <c:pt idx="25">
                  <c:v>806</c:v>
                </c:pt>
              </c:numCache>
            </c:numRef>
          </c:val>
          <c:smooth val="0"/>
          <c:extLst>
            <c:ext xmlns:c16="http://schemas.microsoft.com/office/drawing/2014/chart" uri="{C3380CC4-5D6E-409C-BE32-E72D297353CC}">
              <c16:uniqueId val="{00000000-9325-45F1-9ED5-B23AA9EEF688}"/>
            </c:ext>
          </c:extLst>
        </c:ser>
        <c:ser>
          <c:idx val="1"/>
          <c:order val="1"/>
          <c:tx>
            <c:strRef>
              <c:f>'weekly aggregate'!$M$1</c:f>
              <c:strCache>
                <c:ptCount val="1"/>
                <c:pt idx="0">
                  <c:v>Green Tea 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'weekly aggregate'!$M$2:$M$27</c:f>
              <c:numCache>
                <c:formatCode>General</c:formatCode>
                <c:ptCount val="26"/>
                <c:pt idx="0">
                  <c:v>182</c:v>
                </c:pt>
                <c:pt idx="1">
                  <c:v>182</c:v>
                </c:pt>
                <c:pt idx="2">
                  <c:v>338</c:v>
                </c:pt>
                <c:pt idx="3">
                  <c:v>728</c:v>
                </c:pt>
                <c:pt idx="4">
                  <c:v>676</c:v>
                </c:pt>
                <c:pt idx="5">
                  <c:v>78</c:v>
                </c:pt>
                <c:pt idx="6">
                  <c:v>260</c:v>
                </c:pt>
                <c:pt idx="7">
                  <c:v>154.33332999999999</c:v>
                </c:pt>
                <c:pt idx="8">
                  <c:v>182</c:v>
                </c:pt>
                <c:pt idx="9">
                  <c:v>520</c:v>
                </c:pt>
                <c:pt idx="10">
                  <c:v>260</c:v>
                </c:pt>
                <c:pt idx="11">
                  <c:v>104</c:v>
                </c:pt>
                <c:pt idx="12">
                  <c:v>206</c:v>
                </c:pt>
                <c:pt idx="13">
                  <c:v>208</c:v>
                </c:pt>
                <c:pt idx="14">
                  <c:v>702</c:v>
                </c:pt>
                <c:pt idx="15">
                  <c:v>130</c:v>
                </c:pt>
                <c:pt idx="16">
                  <c:v>208</c:v>
                </c:pt>
                <c:pt idx="17">
                  <c:v>78</c:v>
                </c:pt>
                <c:pt idx="18">
                  <c:v>104</c:v>
                </c:pt>
                <c:pt idx="19">
                  <c:v>182</c:v>
                </c:pt>
                <c:pt idx="20">
                  <c:v>130</c:v>
                </c:pt>
                <c:pt idx="21">
                  <c:v>468</c:v>
                </c:pt>
                <c:pt idx="22">
                  <c:v>701.16666999999995</c:v>
                </c:pt>
                <c:pt idx="23">
                  <c:v>494</c:v>
                </c:pt>
                <c:pt idx="24">
                  <c:v>728</c:v>
                </c:pt>
                <c:pt idx="25">
                  <c:v>1586</c:v>
                </c:pt>
              </c:numCache>
            </c:numRef>
          </c:val>
          <c:smooth val="0"/>
          <c:extLst>
            <c:ext xmlns:c16="http://schemas.microsoft.com/office/drawing/2014/chart" uri="{C3380CC4-5D6E-409C-BE32-E72D297353CC}">
              <c16:uniqueId val="{00000001-9325-45F1-9ED5-B23AA9EEF688}"/>
            </c:ext>
          </c:extLst>
        </c:ser>
        <c:dLbls>
          <c:showLegendKey val="0"/>
          <c:showVal val="0"/>
          <c:showCatName val="0"/>
          <c:showSerName val="0"/>
          <c:showPercent val="0"/>
          <c:showBubbleSize val="0"/>
        </c:dLbls>
        <c:marker val="1"/>
        <c:smooth val="0"/>
        <c:axId val="1113605816"/>
        <c:axId val="1113604176"/>
      </c:lineChart>
      <c:catAx>
        <c:axId val="11136058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604176"/>
        <c:crosses val="autoZero"/>
        <c:auto val="1"/>
        <c:lblAlgn val="ctr"/>
        <c:lblOffset val="100"/>
        <c:noMultiLvlLbl val="0"/>
      </c:catAx>
      <c:valAx>
        <c:axId val="111360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605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'monthly aggregate'!$M$1</c:f>
              <c:strCache>
                <c:ptCount val="1"/>
                <c:pt idx="0">
                  <c:v>monthly aggregate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'monthly aggregate'!$M$2:$M$7</c:f>
              <c:numCache>
                <c:formatCode>General</c:formatCode>
                <c:ptCount val="6"/>
                <c:pt idx="0">
                  <c:v>7350.9600600000003</c:v>
                </c:pt>
                <c:pt idx="1">
                  <c:v>3894.9999899999998</c:v>
                </c:pt>
                <c:pt idx="2">
                  <c:v>3348.6666599999999</c:v>
                </c:pt>
                <c:pt idx="3">
                  <c:v>3092</c:v>
                </c:pt>
                <c:pt idx="4">
                  <c:v>2392</c:v>
                </c:pt>
                <c:pt idx="5">
                  <c:v>5329.1666700000005</c:v>
                </c:pt>
              </c:numCache>
            </c:numRef>
          </c:yVal>
          <c:smooth val="1"/>
          <c:extLst>
            <c:ext xmlns:c16="http://schemas.microsoft.com/office/drawing/2014/chart" uri="{C3380CC4-5D6E-409C-BE32-E72D297353CC}">
              <c16:uniqueId val="{00000000-8857-4A61-88EF-68C3B115371D}"/>
            </c:ext>
          </c:extLst>
        </c:ser>
        <c:dLbls>
          <c:showLegendKey val="0"/>
          <c:showVal val="0"/>
          <c:showCatName val="0"/>
          <c:showSerName val="0"/>
          <c:showPercent val="0"/>
          <c:showBubbleSize val="0"/>
        </c:dLbls>
        <c:axId val="574272176"/>
        <c:axId val="574275784"/>
      </c:scatterChart>
      <c:valAx>
        <c:axId val="57427217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275784"/>
        <c:crosses val="autoZero"/>
        <c:crossBetween val="midCat"/>
      </c:valAx>
      <c:valAx>
        <c:axId val="574275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2721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4</xdr:row>
      <xdr:rowOff>57150</xdr:rowOff>
    </xdr:from>
    <xdr:to>
      <xdr:col>1</xdr:col>
      <xdr:colOff>3914775</xdr:colOff>
      <xdr:row>9</xdr:row>
      <xdr:rowOff>342899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9125" y="828675"/>
          <a:ext cx="3905250" cy="12477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23</xdr:col>
      <xdr:colOff>350043</xdr:colOff>
      <xdr:row>11</xdr:row>
      <xdr:rowOff>33337</xdr:rowOff>
    </xdr:from>
    <xdr:to>
      <xdr:col>30</xdr:col>
      <xdr:colOff>388143</xdr:colOff>
      <xdr:row>26</xdr:row>
      <xdr:rowOff>133350</xdr:rowOff>
    </xdr:to>
    <xdr:graphicFrame macro="">
      <xdr:nvGraphicFramePr>
        <xdr:cNvPr id="2" name="图表 1">
          <a:extLst>
            <a:ext uri="{FF2B5EF4-FFF2-40B4-BE49-F238E27FC236}">
              <a16:creationId xmlns:a16="http://schemas.microsoft.com/office/drawing/2014/main" id="{25DC8F47-6868-467E-97DC-78899075C2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538162</xdr:colOff>
      <xdr:row>2</xdr:row>
      <xdr:rowOff>28576</xdr:rowOff>
    </xdr:from>
    <xdr:to>
      <xdr:col>23</xdr:col>
      <xdr:colOff>157162</xdr:colOff>
      <xdr:row>25</xdr:row>
      <xdr:rowOff>47626</xdr:rowOff>
    </xdr:to>
    <xdr:graphicFrame macro="">
      <xdr:nvGraphicFramePr>
        <xdr:cNvPr id="2" name="图表 1">
          <a:extLst>
            <a:ext uri="{FF2B5EF4-FFF2-40B4-BE49-F238E27FC236}">
              <a16:creationId xmlns:a16="http://schemas.microsoft.com/office/drawing/2014/main" id="{C706AD1C-03C2-4A33-A1B1-57AA817176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257175</xdr:colOff>
      <xdr:row>28</xdr:row>
      <xdr:rowOff>85726</xdr:rowOff>
    </xdr:from>
    <xdr:to>
      <xdr:col>11</xdr:col>
      <xdr:colOff>107155</xdr:colOff>
      <xdr:row>60</xdr:row>
      <xdr:rowOff>52388</xdr:rowOff>
    </xdr:to>
    <xdr:graphicFrame macro="">
      <xdr:nvGraphicFramePr>
        <xdr:cNvPr id="4" name="图表 3">
          <a:extLst>
            <a:ext uri="{FF2B5EF4-FFF2-40B4-BE49-F238E27FC236}">
              <a16:creationId xmlns:a16="http://schemas.microsoft.com/office/drawing/2014/main" id="{8537D557-9931-4C79-AF3B-B7499EF3EE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214313</xdr:colOff>
      <xdr:row>28</xdr:row>
      <xdr:rowOff>114299</xdr:rowOff>
    </xdr:from>
    <xdr:to>
      <xdr:col>25</xdr:col>
      <xdr:colOff>364330</xdr:colOff>
      <xdr:row>57</xdr:row>
      <xdr:rowOff>119063</xdr:rowOff>
    </xdr:to>
    <xdr:graphicFrame macro="">
      <xdr:nvGraphicFramePr>
        <xdr:cNvPr id="5" name="图表 4">
          <a:extLst>
            <a:ext uri="{FF2B5EF4-FFF2-40B4-BE49-F238E27FC236}">
              <a16:creationId xmlns:a16="http://schemas.microsoft.com/office/drawing/2014/main" id="{20639543-3C0D-414C-B135-622F89D37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513668</xdr:colOff>
      <xdr:row>72</xdr:row>
      <xdr:rowOff>157163</xdr:rowOff>
    </xdr:from>
    <xdr:to>
      <xdr:col>11</xdr:col>
      <xdr:colOff>1023936</xdr:colOff>
      <xdr:row>95</xdr:row>
      <xdr:rowOff>109537</xdr:rowOff>
    </xdr:to>
    <xdr:graphicFrame macro="">
      <xdr:nvGraphicFramePr>
        <xdr:cNvPr id="3" name="图表 2">
          <a:extLst>
            <a:ext uri="{FF2B5EF4-FFF2-40B4-BE49-F238E27FC236}">
              <a16:creationId xmlns:a16="http://schemas.microsoft.com/office/drawing/2014/main" id="{153C1D8C-2C32-4356-8D9D-E04F2E50AF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590550</xdr:colOff>
      <xdr:row>3</xdr:row>
      <xdr:rowOff>109536</xdr:rowOff>
    </xdr:from>
    <xdr:to>
      <xdr:col>26</xdr:col>
      <xdr:colOff>247650</xdr:colOff>
      <xdr:row>24</xdr:row>
      <xdr:rowOff>190499</xdr:rowOff>
    </xdr:to>
    <xdr:graphicFrame macro="">
      <xdr:nvGraphicFramePr>
        <xdr:cNvPr id="6" name="图表 5">
          <a:extLst>
            <a:ext uri="{FF2B5EF4-FFF2-40B4-BE49-F238E27FC236}">
              <a16:creationId xmlns:a16="http://schemas.microsoft.com/office/drawing/2014/main" id="{C03FF59C-22D0-4CC2-AB79-4593FD9CE2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633413</xdr:colOff>
      <xdr:row>10</xdr:row>
      <xdr:rowOff>95250</xdr:rowOff>
    </xdr:from>
    <xdr:to>
      <xdr:col>13</xdr:col>
      <xdr:colOff>445293</xdr:colOff>
      <xdr:row>29</xdr:row>
      <xdr:rowOff>100012</xdr:rowOff>
    </xdr:to>
    <xdr:graphicFrame macro="">
      <xdr:nvGraphicFramePr>
        <xdr:cNvPr id="2" name="图表 1">
          <a:extLst>
            <a:ext uri="{FF2B5EF4-FFF2-40B4-BE49-F238E27FC236}">
              <a16:creationId xmlns:a16="http://schemas.microsoft.com/office/drawing/2014/main" id="{177BA003-DE05-4A39-8370-BD0027FAE6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200-000000000000}" autoFormatId="16" applyNumberFormats="0" applyBorderFormats="0" applyFontFormats="0" applyPatternFormats="0" applyAlignmentFormats="0" applyWidthHeightFormats="0">
  <queryTableRefresh nextId="200">
    <queryTableFields count="189">
      <queryTableField id="1" name="Product" tableColumnId="1"/>
      <queryTableField id="199" dataBound="0" tableColumnId="199"/>
      <queryTableField id="197" dataBound="0" tableColumnId="197"/>
      <queryTableField id="198" dataBound="0" tableColumnId="198"/>
      <queryTableField id="196" dataBound="0" tableColumnId="196"/>
      <queryTableField id="8" name="Sat 1st Apr 2017" tableColumnId="8"/>
      <queryTableField id="9" name="Sun 2nd Apr 2017" tableColumnId="9"/>
      <queryTableField id="10" name="Mon 3rd Apr 2017" tableColumnId="10"/>
      <queryTableField id="11" name="Tue 4th Apr 2017" tableColumnId="11"/>
      <queryTableField id="12" name="Wed 5th Apr 2017" tableColumnId="12"/>
      <queryTableField id="13" name="Thu 6th Apr 2017" tableColumnId="13"/>
      <queryTableField id="14" name="Fri 7th Apr 2017" tableColumnId="14"/>
      <queryTableField id="15" name="Sat 8th Apr 2017" tableColumnId="15"/>
      <queryTableField id="16" name="Sun 9th Apr 2017" tableColumnId="16"/>
      <queryTableField id="17" name="Mon 10th Apr 2017" tableColumnId="17"/>
      <queryTableField id="18" name="Tue 11th Apr 2017" tableColumnId="18"/>
      <queryTableField id="19" name="Wed 12th Apr 2017" tableColumnId="19"/>
      <queryTableField id="20" name="Thu 13th Apr 2017" tableColumnId="20"/>
      <queryTableField id="21" name="Fri 14th Apr 2017" tableColumnId="21"/>
      <queryTableField id="22" name="Sat 15th Apr 2017" tableColumnId="22"/>
      <queryTableField id="23" name="Sun 16th Apr 2017" tableColumnId="23"/>
      <queryTableField id="24" name="Mon 17th Apr 2017" tableColumnId="24"/>
      <queryTableField id="25" name="Tue 18th Apr 2017" tableColumnId="25"/>
      <queryTableField id="26" name="Wed 19th Apr 2017" tableColumnId="26"/>
      <queryTableField id="27" name="Thu 20th Apr 2017" tableColumnId="27"/>
      <queryTableField id="28" name="Fri 21st Apr 2017" tableColumnId="28"/>
      <queryTableField id="29" name="Sat 22nd Apr 2017" tableColumnId="29"/>
      <queryTableField id="30" name="Sun 23rd Apr 2017" tableColumnId="30"/>
      <queryTableField id="31" name="Mon 24th Apr 2017" tableColumnId="31"/>
      <queryTableField id="32" name="Tue 25th Apr 2017" tableColumnId="32"/>
      <queryTableField id="33" name="Wed 26th Apr 2017" tableColumnId="33"/>
      <queryTableField id="34" name="Thu 27th Apr 2017" tableColumnId="34"/>
      <queryTableField id="35" name="Fri 28th Apr 2017" tableColumnId="35"/>
      <queryTableField id="36" name="Sat 29th Apr 2017" tableColumnId="36"/>
      <queryTableField id="37" name="Sun 30th Apr 2017" tableColumnId="37"/>
      <queryTableField id="38" name="Mon 1st May 2017" tableColumnId="38"/>
      <queryTableField id="39" name="Tue 2nd May 2017" tableColumnId="39"/>
      <queryTableField id="40" name="Wed 3rd May 2017" tableColumnId="40"/>
      <queryTableField id="41" name="Thu 4th May 2017" tableColumnId="41"/>
      <queryTableField id="42" name="Fri 5th May 2017" tableColumnId="42"/>
      <queryTableField id="43" name="Sat 6th May 2017" tableColumnId="43"/>
      <queryTableField id="44" name="Sun 7th May 2017" tableColumnId="44"/>
      <queryTableField id="45" name="Mon 8th May 2017" tableColumnId="45"/>
      <queryTableField id="46" name="Tue 9th May 2017" tableColumnId="46"/>
      <queryTableField id="47" name="Wed 10th May 2017" tableColumnId="47"/>
      <queryTableField id="48" name="Thu 11th May 2017" tableColumnId="48"/>
      <queryTableField id="49" name="Fri 12th May 2017" tableColumnId="49"/>
      <queryTableField id="50" name="Sat 13th May 2017" tableColumnId="50"/>
      <queryTableField id="51" name="Sun 14th May 2017" tableColumnId="51"/>
      <queryTableField id="52" name="Mon 15th May 2017" tableColumnId="52"/>
      <queryTableField id="53" name="Tue 16th May 2017" tableColumnId="53"/>
      <queryTableField id="54" name="Wed 17th May 2017" tableColumnId="54"/>
      <queryTableField id="55" name="Thu 18th May 2017" tableColumnId="55"/>
      <queryTableField id="56" name="Fri 19th May 2017" tableColumnId="56"/>
      <queryTableField id="57" name="Sat 20th May 2017" tableColumnId="57"/>
      <queryTableField id="58" name="Sun 21st May 2017" tableColumnId="58"/>
      <queryTableField id="59" name="Mon 22nd May 2017" tableColumnId="59"/>
      <queryTableField id="60" name="Tue 23rd May 2017" tableColumnId="60"/>
      <queryTableField id="61" name="Wed 24th May 2017" tableColumnId="61"/>
      <queryTableField id="62" name="Thu 25th May 2017" tableColumnId="62"/>
      <queryTableField id="63" name="Fri 26th May 2017" tableColumnId="63"/>
      <queryTableField id="64" name="Sat 27th May 2017" tableColumnId="64"/>
      <queryTableField id="65" name="Sun 28th May 2017" tableColumnId="65"/>
      <queryTableField id="66" name="Mon 29th May 2017" tableColumnId="66"/>
      <queryTableField id="67" name="Tue 30th May 2017" tableColumnId="67"/>
      <queryTableField id="68" name="Wed 31st May 2017" tableColumnId="68"/>
      <queryTableField id="69" name="Thu 1st Jun 2017" tableColumnId="69"/>
      <queryTableField id="70" name="Fri 2nd Jun 2017" tableColumnId="70"/>
      <queryTableField id="71" name="Sat 3rd Jun 2017" tableColumnId="71"/>
      <queryTableField id="72" name="Sun 4th Jun 2017" tableColumnId="72"/>
      <queryTableField id="73" name="Mon 5th Jun 2017" tableColumnId="73"/>
      <queryTableField id="74" name="Tue 6th Jun 2017" tableColumnId="74"/>
      <queryTableField id="75" name="Wed 7th Jun 2017" tableColumnId="75"/>
      <queryTableField id="76" name="Thu 8th Jun 2017" tableColumnId="76"/>
      <queryTableField id="77" name="Fri 9th Jun 2017" tableColumnId="77"/>
      <queryTableField id="78" name="Sat 10th Jun 2017" tableColumnId="78"/>
      <queryTableField id="79" name="Sun 11th Jun 2017" tableColumnId="79"/>
      <queryTableField id="80" name="Mon 12th Jun 2017" tableColumnId="80"/>
      <queryTableField id="81" name="Tue 13th Jun 2017" tableColumnId="81"/>
      <queryTableField id="82" name="Wed 14th Jun 2017" tableColumnId="82"/>
      <queryTableField id="83" name="Thu 15th Jun 2017" tableColumnId="83"/>
      <queryTableField id="84" name="Fri 16th Jun 2017" tableColumnId="84"/>
      <queryTableField id="85" name="Sat 17th Jun 2017" tableColumnId="85"/>
      <queryTableField id="86" name="Sun 18th Jun 2017" tableColumnId="86"/>
      <queryTableField id="87" name="Mon 19th Jun 2017" tableColumnId="87"/>
      <queryTableField id="88" name="Tue 20th Jun 2017" tableColumnId="88"/>
      <queryTableField id="89" name="Wed 21st Jun 2017" tableColumnId="89"/>
      <queryTableField id="90" name="Thu 22nd Jun 2017" tableColumnId="90"/>
      <queryTableField id="91" name="Fri 23rd Jun 2017" tableColumnId="91"/>
      <queryTableField id="92" name="Sat 24th Jun 2017" tableColumnId="92"/>
      <queryTableField id="93" name="Sun 25th Jun 2017" tableColumnId="93"/>
      <queryTableField id="94" name="Mon 26th Jun 2017" tableColumnId="94"/>
      <queryTableField id="95" name="Tue 27th Jun 2017" tableColumnId="95"/>
      <queryTableField id="96" name="Wed 28th Jun 2017" tableColumnId="96"/>
      <queryTableField id="97" name="Thu 29th Jun 2017" tableColumnId="97"/>
      <queryTableField id="98" name="Fri 30th Jun 2017" tableColumnId="98"/>
      <queryTableField id="99" name="Sat 1st Jul 2017" tableColumnId="99"/>
      <queryTableField id="100" name="Sun 2nd Jul 2017" tableColumnId="100"/>
      <queryTableField id="101" name="Mon 3rd Jul 2017" tableColumnId="101"/>
      <queryTableField id="102" name="Tue 4th Jul 2017" tableColumnId="102"/>
      <queryTableField id="103" name="Wed 5th Jul 2017" tableColumnId="103"/>
      <queryTableField id="104" name="Thu 6th Jul 2017" tableColumnId="104"/>
      <queryTableField id="105" name="Fri 7th Jul 2017" tableColumnId="105"/>
      <queryTableField id="106" name="Sat 8th Jul 2017" tableColumnId="106"/>
      <queryTableField id="107" name="Sun 9th Jul 2017" tableColumnId="107"/>
      <queryTableField id="108" name="Mon 10th Jul 2017" tableColumnId="108"/>
      <queryTableField id="109" name="Tue 11th Jul 2017" tableColumnId="109"/>
      <queryTableField id="110" name="Wed 12th Jul 2017" tableColumnId="110"/>
      <queryTableField id="111" name="Thu 13th Jul 2017" tableColumnId="111"/>
      <queryTableField id="112" name="Fri 14th Jul 2017" tableColumnId="112"/>
      <queryTableField id="113" name="Sat 15th Jul 2017" tableColumnId="113"/>
      <queryTableField id="114" name="Sun 16th Jul 2017" tableColumnId="114"/>
      <queryTableField id="115" name="Mon 17th Jul 2017" tableColumnId="115"/>
      <queryTableField id="116" name="Tue 18th Jul 2017" tableColumnId="116"/>
      <queryTableField id="117" name="Wed 19th Jul 2017" tableColumnId="117"/>
      <queryTableField id="118" name="Thu 20th Jul 2017" tableColumnId="118"/>
      <queryTableField id="119" name="Fri 21st Jul 2017" tableColumnId="119"/>
      <queryTableField id="120" name="Sat 22nd Jul 2017" tableColumnId="120"/>
      <queryTableField id="121" name="Sun 23rd Jul 2017" tableColumnId="121"/>
      <queryTableField id="122" name="Mon 24th Jul 2017" tableColumnId="122"/>
      <queryTableField id="123" name="Tue 25th Jul 2017" tableColumnId="123"/>
      <queryTableField id="124" name="Wed 26th Jul 2017" tableColumnId="124"/>
      <queryTableField id="125" name="Thu 27th Jul 2017" tableColumnId="125"/>
      <queryTableField id="126" name="Fri 28th Jul 2017" tableColumnId="126"/>
      <queryTableField id="127" name="Sat 29th Jul 2017" tableColumnId="127"/>
      <queryTableField id="128" name="Sun 30th Jul 2017" tableColumnId="128"/>
      <queryTableField id="129" name="Mon 31st Jul 2017" tableColumnId="129"/>
      <queryTableField id="130" name="Tue 1st Aug 2017" tableColumnId="130"/>
      <queryTableField id="131" name="Wed 2nd Aug 2017" tableColumnId="131"/>
      <queryTableField id="132" name="Thu 3rd Aug 2017" tableColumnId="132"/>
      <queryTableField id="133" name="Fri 4th Aug 2017" tableColumnId="133"/>
      <queryTableField id="134" name="Sat 5th Aug 2017" tableColumnId="134"/>
      <queryTableField id="135" name="Sun 6th Aug 2017" tableColumnId="135"/>
      <queryTableField id="136" name="Mon 7th Aug 2017" tableColumnId="136"/>
      <queryTableField id="137" name="Tue 8th Aug 2017" tableColumnId="137"/>
      <queryTableField id="138" name="Wed 9th Aug 2017" tableColumnId="138"/>
      <queryTableField id="139" name="Thu 10th Aug 2017" tableColumnId="139"/>
      <queryTableField id="140" name="Fri 11th Aug 2017" tableColumnId="140"/>
      <queryTableField id="141" name="Sat 12th Aug 2017" tableColumnId="141"/>
      <queryTableField id="142" name="Sun 13th Aug 2017" tableColumnId="142"/>
      <queryTableField id="143" name="Mon 14th Aug 2017" tableColumnId="143"/>
      <queryTableField id="144" name="Tue 15th Aug 2017" tableColumnId="144"/>
      <queryTableField id="145" name="Wed 16th Aug 2017" tableColumnId="145"/>
      <queryTableField id="146" name="Thu 17th Aug 2017" tableColumnId="146"/>
      <queryTableField id="147" name="Fri 18th Aug 2017" tableColumnId="147"/>
      <queryTableField id="148" name="Sat 19th Aug 2017" tableColumnId="148"/>
      <queryTableField id="149" name="Sun 20th Aug 2017" tableColumnId="149"/>
      <queryTableField id="150" name="Mon 21st Aug 2017" tableColumnId="150"/>
      <queryTableField id="151" name="Tue 22nd Aug 2017" tableColumnId="151"/>
      <queryTableField id="152" name="Wed 23rd Aug 2017" tableColumnId="152"/>
      <queryTableField id="153" name="Thu 24th Aug 2017" tableColumnId="153"/>
      <queryTableField id="154" name="Fri 25th Aug 2017" tableColumnId="154"/>
      <queryTableField id="155" name="Sat 26th Aug 2017" tableColumnId="155"/>
      <queryTableField id="156" name="Sun 27th Aug 2017" tableColumnId="156"/>
      <queryTableField id="157" name="Mon 28th Aug 2017" tableColumnId="157"/>
      <queryTableField id="158" name="Tue 29th Aug 2017" tableColumnId="158"/>
      <queryTableField id="159" name="Wed 30th Aug 2017" tableColumnId="159"/>
      <queryTableField id="160" name="Thu 31st Aug 2017" tableColumnId="160"/>
      <queryTableField id="161" name="Fri 1st Sep 2017" tableColumnId="161"/>
      <queryTableField id="162" name="Sat 2nd Sep 2017" tableColumnId="162"/>
      <queryTableField id="163" name="Sun 3rd Sep 2017" tableColumnId="163"/>
      <queryTableField id="164" name="Mon 4th Sep 2017" tableColumnId="164"/>
      <queryTableField id="165" name="Tue 5th Sep 2017" tableColumnId="165"/>
      <queryTableField id="166" name="Wed 6th Sep 2017" tableColumnId="166"/>
      <queryTableField id="167" name="Thu 7th Sep 2017" tableColumnId="167"/>
      <queryTableField id="168" name="Fri 8th Sep 2017" tableColumnId="168"/>
      <queryTableField id="169" name="Sat 9th Sep 2017" tableColumnId="169"/>
      <queryTableField id="170" name="Sun 10th Sep 2017" tableColumnId="170"/>
      <queryTableField id="171" name="Mon 11th Sep 2017" tableColumnId="171"/>
      <queryTableField id="172" name="Tue 12th Sep 2017" tableColumnId="172"/>
      <queryTableField id="173" name="Wed 13th Sep 2017" tableColumnId="173"/>
      <queryTableField id="174" name="Thu 14th Sep 2017" tableColumnId="174"/>
      <queryTableField id="175" name="Fri 15th Sep 2017" tableColumnId="175"/>
      <queryTableField id="176" name="Sat 16th Sep 2017" tableColumnId="176"/>
      <queryTableField id="177" name="Sun 17th Sep 2017" tableColumnId="177"/>
      <queryTableField id="178" name="Mon 18th Sep 2017" tableColumnId="178"/>
      <queryTableField id="179" name="Tue 19th Sep 2017" tableColumnId="179"/>
      <queryTableField id="180" name="Wed 20th Sep 2017" tableColumnId="180"/>
      <queryTableField id="181" name="Thu 21st Sep 2017" tableColumnId="181"/>
      <queryTableField id="182" name="Fri 22nd Sep 2017" tableColumnId="182"/>
      <queryTableField id="183" name="Sat 23rd Sep 2017" tableColumnId="183"/>
      <queryTableField id="184" name="Sun 24th Sep 2017" tableColumnId="184"/>
      <queryTableField id="185" name="Mon 25th Sep 2017" tableColumnId="185"/>
      <queryTableField id="186" name="Tue 26th Sep 2017" tableColumnId="186"/>
      <queryTableField id="187" name="Wed 27th Sep 2017" tableColumnId="187"/>
      <queryTableField id="188" name="Thu 28th Sep 2017" tableColumnId="188"/>
      <queryTableField id="189" name="Fri 29th Sep 2017" tableColumnId="189"/>
      <queryTableField id="190" name="Sat 30th Sep 2017" tableColumnId="190"/>
      <queryTableField id="191" name="Revenue" tableColumnId="191"/>
    </queryTableFields>
    <queryTableDeletedFields count="10">
      <deletedField name="SKU"/>
      <deletedField name="Supplier Code"/>
      <deletedField name="Brand"/>
      <deletedField name="Supplier"/>
      <deletedField name="Type"/>
      <deletedField name="Tag"/>
      <deletedField name="Cost of Goods"/>
      <deletedField name="Gross Profit"/>
      <deletedField name="Margin"/>
      <deletedField name="Tax"/>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vend_total_revenue_for_product_variant_by_day" displayName="vend_total_revenue_for_product_variant_by_day" ref="A1:GG106" tableType="queryTable" totalsRowShown="0">
  <tableColumns count="189">
    <tableColumn id="1" xr3:uid="{00000000-0010-0000-0000-000001000000}" uniqueName="1" name="Product" queryTableFieldId="1" dataDxfId="4"/>
    <tableColumn id="199" xr3:uid="{00000000-0010-0000-0000-0000C7000000}" uniqueName="199" name="identity" queryTableFieldId="199" dataDxfId="3"/>
    <tableColumn id="197" xr3:uid="{00000000-0010-0000-0000-0000C5000000}" uniqueName="197" name="student" queryTableFieldId="197" dataDxfId="2"/>
    <tableColumn id="198" xr3:uid="{00000000-0010-0000-0000-0000C6000000}" uniqueName="198" name="Tourism" queryTableFieldId="198" dataDxfId="1"/>
    <tableColumn id="196" xr3:uid="{00000000-0010-0000-0000-0000C4000000}" uniqueName="196" name="staff" queryTableFieldId="196" dataDxfId="0"/>
    <tableColumn id="8" xr3:uid="{00000000-0010-0000-0000-000008000000}" uniqueName="8" name="Sat 1st Apr 2017" queryTableFieldId="8"/>
    <tableColumn id="9" xr3:uid="{00000000-0010-0000-0000-000009000000}" uniqueName="9" name="Sun 2nd Apr 2017" queryTableFieldId="9"/>
    <tableColumn id="10" xr3:uid="{00000000-0010-0000-0000-00000A000000}" uniqueName="10" name="Mon 3rd Apr 2017" queryTableFieldId="10"/>
    <tableColumn id="11" xr3:uid="{00000000-0010-0000-0000-00000B000000}" uniqueName="11" name="Tue 4th Apr 2017" queryTableFieldId="11"/>
    <tableColumn id="12" xr3:uid="{00000000-0010-0000-0000-00000C000000}" uniqueName="12" name="Wed 5th Apr 2017" queryTableFieldId="12"/>
    <tableColumn id="13" xr3:uid="{00000000-0010-0000-0000-00000D000000}" uniqueName="13" name="Thu 6th Apr 2017" queryTableFieldId="13"/>
    <tableColumn id="14" xr3:uid="{00000000-0010-0000-0000-00000E000000}" uniqueName="14" name="Fri 7th Apr 2017" queryTableFieldId="14"/>
    <tableColumn id="15" xr3:uid="{00000000-0010-0000-0000-00000F000000}" uniqueName="15" name="Sat 8th Apr 2017" queryTableFieldId="15"/>
    <tableColumn id="16" xr3:uid="{00000000-0010-0000-0000-000010000000}" uniqueName="16" name="Sun 9th Apr 2017" queryTableFieldId="16"/>
    <tableColumn id="17" xr3:uid="{00000000-0010-0000-0000-000011000000}" uniqueName="17" name="Mon 10th Apr 2017" queryTableFieldId="17"/>
    <tableColumn id="18" xr3:uid="{00000000-0010-0000-0000-000012000000}" uniqueName="18" name="Tue 11th Apr 2017" queryTableFieldId="18"/>
    <tableColumn id="19" xr3:uid="{00000000-0010-0000-0000-000013000000}" uniqueName="19" name="Wed 12th Apr 2017" queryTableFieldId="19"/>
    <tableColumn id="20" xr3:uid="{00000000-0010-0000-0000-000014000000}" uniqueName="20" name="Thu 13th Apr 2017" queryTableFieldId="20"/>
    <tableColumn id="21" xr3:uid="{00000000-0010-0000-0000-000015000000}" uniqueName="21" name="Fri 14th Apr 2017" queryTableFieldId="21"/>
    <tableColumn id="22" xr3:uid="{00000000-0010-0000-0000-000016000000}" uniqueName="22" name="Sat 15th Apr 2017" queryTableFieldId="22"/>
    <tableColumn id="23" xr3:uid="{00000000-0010-0000-0000-000017000000}" uniqueName="23" name="Sun 16th Apr 2017" queryTableFieldId="23"/>
    <tableColumn id="24" xr3:uid="{00000000-0010-0000-0000-000018000000}" uniqueName="24" name="Mon 17th Apr 2017" queryTableFieldId="24"/>
    <tableColumn id="25" xr3:uid="{00000000-0010-0000-0000-000019000000}" uniqueName="25" name="Tue 18th Apr 2017" queryTableFieldId="25"/>
    <tableColumn id="26" xr3:uid="{00000000-0010-0000-0000-00001A000000}" uniqueName="26" name="Wed 19th Apr 2017" queryTableFieldId="26"/>
    <tableColumn id="27" xr3:uid="{00000000-0010-0000-0000-00001B000000}" uniqueName="27" name="Thu 20th Apr 2017" queryTableFieldId="27"/>
    <tableColumn id="28" xr3:uid="{00000000-0010-0000-0000-00001C000000}" uniqueName="28" name="Fri 21st Apr 2017" queryTableFieldId="28"/>
    <tableColumn id="29" xr3:uid="{00000000-0010-0000-0000-00001D000000}" uniqueName="29" name="Sat 22nd Apr 2017" queryTableFieldId="29"/>
    <tableColumn id="30" xr3:uid="{00000000-0010-0000-0000-00001E000000}" uniqueName="30" name="Sun 23rd Apr 2017" queryTableFieldId="30"/>
    <tableColumn id="31" xr3:uid="{00000000-0010-0000-0000-00001F000000}" uniqueName="31" name="Mon 24th Apr 2017" queryTableFieldId="31"/>
    <tableColumn id="32" xr3:uid="{00000000-0010-0000-0000-000020000000}" uniqueName="32" name="Tue 25th Apr 2017" queryTableFieldId="32"/>
    <tableColumn id="33" xr3:uid="{00000000-0010-0000-0000-000021000000}" uniqueName="33" name="Wed 26th Apr 2017" queryTableFieldId="33"/>
    <tableColumn id="34" xr3:uid="{00000000-0010-0000-0000-000022000000}" uniqueName="34" name="Thu 27th Apr 2017" queryTableFieldId="34"/>
    <tableColumn id="35" xr3:uid="{00000000-0010-0000-0000-000023000000}" uniqueName="35" name="Fri 28th Apr 2017" queryTableFieldId="35"/>
    <tableColumn id="36" xr3:uid="{00000000-0010-0000-0000-000024000000}" uniqueName="36" name="Sat 29th Apr 2017" queryTableFieldId="36"/>
    <tableColumn id="37" xr3:uid="{00000000-0010-0000-0000-000025000000}" uniqueName="37" name="Sun 30th Apr 2017" queryTableFieldId="37"/>
    <tableColumn id="38" xr3:uid="{00000000-0010-0000-0000-000026000000}" uniqueName="38" name="Mon 1st May 2017" queryTableFieldId="38"/>
    <tableColumn id="39" xr3:uid="{00000000-0010-0000-0000-000027000000}" uniqueName="39" name="Tue 2nd May 2017" queryTableFieldId="39"/>
    <tableColumn id="40" xr3:uid="{00000000-0010-0000-0000-000028000000}" uniqueName="40" name="Wed 3rd May 2017" queryTableFieldId="40"/>
    <tableColumn id="41" xr3:uid="{00000000-0010-0000-0000-000029000000}" uniqueName="41" name="Thu 4th May 2017" queryTableFieldId="41"/>
    <tableColumn id="42" xr3:uid="{00000000-0010-0000-0000-00002A000000}" uniqueName="42" name="Fri 5th May 2017" queryTableFieldId="42"/>
    <tableColumn id="43" xr3:uid="{00000000-0010-0000-0000-00002B000000}" uniqueName="43" name="Sat 6th May 2017" queryTableFieldId="43"/>
    <tableColumn id="44" xr3:uid="{00000000-0010-0000-0000-00002C000000}" uniqueName="44" name="Sun 7th May 2017" queryTableFieldId="44"/>
    <tableColumn id="45" xr3:uid="{00000000-0010-0000-0000-00002D000000}" uniqueName="45" name="Mon 8th May 2017" queryTableFieldId="45"/>
    <tableColumn id="46" xr3:uid="{00000000-0010-0000-0000-00002E000000}" uniqueName="46" name="Tue 9th May 2017" queryTableFieldId="46"/>
    <tableColumn id="47" xr3:uid="{00000000-0010-0000-0000-00002F000000}" uniqueName="47" name="Wed 10th May 2017" queryTableFieldId="47"/>
    <tableColumn id="48" xr3:uid="{00000000-0010-0000-0000-000030000000}" uniqueName="48" name="Thu 11th May 2017" queryTableFieldId="48"/>
    <tableColumn id="49" xr3:uid="{00000000-0010-0000-0000-000031000000}" uniqueName="49" name="Fri 12th May 2017" queryTableFieldId="49"/>
    <tableColumn id="50" xr3:uid="{00000000-0010-0000-0000-000032000000}" uniqueName="50" name="Sat 13th May 2017" queryTableFieldId="50"/>
    <tableColumn id="51" xr3:uid="{00000000-0010-0000-0000-000033000000}" uniqueName="51" name="Sun 14th May 2017" queryTableFieldId="51"/>
    <tableColumn id="52" xr3:uid="{00000000-0010-0000-0000-000034000000}" uniqueName="52" name="Mon 15th May 2017" queryTableFieldId="52"/>
    <tableColumn id="53" xr3:uid="{00000000-0010-0000-0000-000035000000}" uniqueName="53" name="Tue 16th May 2017" queryTableFieldId="53"/>
    <tableColumn id="54" xr3:uid="{00000000-0010-0000-0000-000036000000}" uniqueName="54" name="Wed 17th May 2017" queryTableFieldId="54"/>
    <tableColumn id="55" xr3:uid="{00000000-0010-0000-0000-000037000000}" uniqueName="55" name="Thu 18th May 2017" queryTableFieldId="55"/>
    <tableColumn id="56" xr3:uid="{00000000-0010-0000-0000-000038000000}" uniqueName="56" name="Fri 19th May 2017" queryTableFieldId="56"/>
    <tableColumn id="57" xr3:uid="{00000000-0010-0000-0000-000039000000}" uniqueName="57" name="Sat 20th May 2017" queryTableFieldId="57"/>
    <tableColumn id="58" xr3:uid="{00000000-0010-0000-0000-00003A000000}" uniqueName="58" name="Sun 21st May 2017" queryTableFieldId="58"/>
    <tableColumn id="59" xr3:uid="{00000000-0010-0000-0000-00003B000000}" uniqueName="59" name="Mon 22nd May 2017" queryTableFieldId="59"/>
    <tableColumn id="60" xr3:uid="{00000000-0010-0000-0000-00003C000000}" uniqueName="60" name="Tue 23rd May 2017" queryTableFieldId="60"/>
    <tableColumn id="61" xr3:uid="{00000000-0010-0000-0000-00003D000000}" uniqueName="61" name="Wed 24th May 2017" queryTableFieldId="61"/>
    <tableColumn id="62" xr3:uid="{00000000-0010-0000-0000-00003E000000}" uniqueName="62" name="Thu 25th May 2017" queryTableFieldId="62"/>
    <tableColumn id="63" xr3:uid="{00000000-0010-0000-0000-00003F000000}" uniqueName="63" name="Fri 26th May 2017" queryTableFieldId="63"/>
    <tableColumn id="64" xr3:uid="{00000000-0010-0000-0000-000040000000}" uniqueName="64" name="Sat 27th May 2017" queryTableFieldId="64"/>
    <tableColumn id="65" xr3:uid="{00000000-0010-0000-0000-000041000000}" uniqueName="65" name="Sun 28th May 2017" queryTableFieldId="65"/>
    <tableColumn id="66" xr3:uid="{00000000-0010-0000-0000-000042000000}" uniqueName="66" name="Mon 29th May 2017" queryTableFieldId="66"/>
    <tableColumn id="67" xr3:uid="{00000000-0010-0000-0000-000043000000}" uniqueName="67" name="Tue 30th May 2017" queryTableFieldId="67"/>
    <tableColumn id="68" xr3:uid="{00000000-0010-0000-0000-000044000000}" uniqueName="68" name="Wed 31st May 2017" queryTableFieldId="68"/>
    <tableColumn id="69" xr3:uid="{00000000-0010-0000-0000-000045000000}" uniqueName="69" name="Thu 1st Jun 2017" queryTableFieldId="69"/>
    <tableColumn id="70" xr3:uid="{00000000-0010-0000-0000-000046000000}" uniqueName="70" name="Fri 2nd Jun 2017" queryTableFieldId="70"/>
    <tableColumn id="71" xr3:uid="{00000000-0010-0000-0000-000047000000}" uniqueName="71" name="Sat 3rd Jun 2017" queryTableFieldId="71"/>
    <tableColumn id="72" xr3:uid="{00000000-0010-0000-0000-000048000000}" uniqueName="72" name="Sun 4th Jun 2017" queryTableFieldId="72"/>
    <tableColumn id="73" xr3:uid="{00000000-0010-0000-0000-000049000000}" uniqueName="73" name="Mon 5th Jun 2017" queryTableFieldId="73"/>
    <tableColumn id="74" xr3:uid="{00000000-0010-0000-0000-00004A000000}" uniqueName="74" name="Tue 6th Jun 2017" queryTableFieldId="74"/>
    <tableColumn id="75" xr3:uid="{00000000-0010-0000-0000-00004B000000}" uniqueName="75" name="Wed 7th Jun 2017" queryTableFieldId="75"/>
    <tableColumn id="76" xr3:uid="{00000000-0010-0000-0000-00004C000000}" uniqueName="76" name="Thu 8th Jun 2017" queryTableFieldId="76"/>
    <tableColumn id="77" xr3:uid="{00000000-0010-0000-0000-00004D000000}" uniqueName="77" name="Fri 9th Jun 2017" queryTableFieldId="77"/>
    <tableColumn id="78" xr3:uid="{00000000-0010-0000-0000-00004E000000}" uniqueName="78" name="Sat 10th Jun 2017" queryTableFieldId="78"/>
    <tableColumn id="79" xr3:uid="{00000000-0010-0000-0000-00004F000000}" uniqueName="79" name="Sun 11th Jun 2017" queryTableFieldId="79"/>
    <tableColumn id="80" xr3:uid="{00000000-0010-0000-0000-000050000000}" uniqueName="80" name="Mon 12th Jun 2017" queryTableFieldId="80"/>
    <tableColumn id="81" xr3:uid="{00000000-0010-0000-0000-000051000000}" uniqueName="81" name="Tue 13th Jun 2017" queryTableFieldId="81"/>
    <tableColumn id="82" xr3:uid="{00000000-0010-0000-0000-000052000000}" uniqueName="82" name="Wed 14th Jun 2017" queryTableFieldId="82"/>
    <tableColumn id="83" xr3:uid="{00000000-0010-0000-0000-000053000000}" uniqueName="83" name="Thu 15th Jun 2017" queryTableFieldId="83"/>
    <tableColumn id="84" xr3:uid="{00000000-0010-0000-0000-000054000000}" uniqueName="84" name="Fri 16th Jun 2017" queryTableFieldId="84"/>
    <tableColumn id="85" xr3:uid="{00000000-0010-0000-0000-000055000000}" uniqueName="85" name="Sat 17th Jun 2017" queryTableFieldId="85"/>
    <tableColumn id="86" xr3:uid="{00000000-0010-0000-0000-000056000000}" uniqueName="86" name="Sun 18th Jun 2017" queryTableFieldId="86"/>
    <tableColumn id="87" xr3:uid="{00000000-0010-0000-0000-000057000000}" uniqueName="87" name="Mon 19th Jun 2017" queryTableFieldId="87"/>
    <tableColumn id="88" xr3:uid="{00000000-0010-0000-0000-000058000000}" uniqueName="88" name="Tue 20th Jun 2017" queryTableFieldId="88"/>
    <tableColumn id="89" xr3:uid="{00000000-0010-0000-0000-000059000000}" uniqueName="89" name="Wed 21st Jun 2017" queryTableFieldId="89"/>
    <tableColumn id="90" xr3:uid="{00000000-0010-0000-0000-00005A000000}" uniqueName="90" name="Thu 22nd Jun 2017" queryTableFieldId="90"/>
    <tableColumn id="91" xr3:uid="{00000000-0010-0000-0000-00005B000000}" uniqueName="91" name="Fri 23rd Jun 2017" queryTableFieldId="91"/>
    <tableColumn id="92" xr3:uid="{00000000-0010-0000-0000-00005C000000}" uniqueName="92" name="Sat 24th Jun 2017" queryTableFieldId="92"/>
    <tableColumn id="93" xr3:uid="{00000000-0010-0000-0000-00005D000000}" uniqueName="93" name="Sun 25th Jun 2017" queryTableFieldId="93"/>
    <tableColumn id="94" xr3:uid="{00000000-0010-0000-0000-00005E000000}" uniqueName="94" name="Mon 26th Jun 2017" queryTableFieldId="94"/>
    <tableColumn id="95" xr3:uid="{00000000-0010-0000-0000-00005F000000}" uniqueName="95" name="Tue 27th Jun 2017" queryTableFieldId="95"/>
    <tableColumn id="96" xr3:uid="{00000000-0010-0000-0000-000060000000}" uniqueName="96" name="Wed 28th Jun 2017" queryTableFieldId="96"/>
    <tableColumn id="97" xr3:uid="{00000000-0010-0000-0000-000061000000}" uniqueName="97" name="Thu 29th Jun 2017" queryTableFieldId="97"/>
    <tableColumn id="98" xr3:uid="{00000000-0010-0000-0000-000062000000}" uniqueName="98" name="Fri 30th Jun 2017" queryTableFieldId="98"/>
    <tableColumn id="99" xr3:uid="{00000000-0010-0000-0000-000063000000}" uniqueName="99" name="Sat 1st Jul 2017" queryTableFieldId="99"/>
    <tableColumn id="100" xr3:uid="{00000000-0010-0000-0000-000064000000}" uniqueName="100" name="Sun 2nd Jul 2017" queryTableFieldId="100"/>
    <tableColumn id="101" xr3:uid="{00000000-0010-0000-0000-000065000000}" uniqueName="101" name="Mon 3rd Jul 2017" queryTableFieldId="101"/>
    <tableColumn id="102" xr3:uid="{00000000-0010-0000-0000-000066000000}" uniqueName="102" name="Tue 4th Jul 2017" queryTableFieldId="102"/>
    <tableColumn id="103" xr3:uid="{00000000-0010-0000-0000-000067000000}" uniqueName="103" name="Wed 5th Jul 2017" queryTableFieldId="103"/>
    <tableColumn id="104" xr3:uid="{00000000-0010-0000-0000-000068000000}" uniqueName="104" name="Thu 6th Jul 2017" queryTableFieldId="104"/>
    <tableColumn id="105" xr3:uid="{00000000-0010-0000-0000-000069000000}" uniqueName="105" name="Fri 7th Jul 2017" queryTableFieldId="105"/>
    <tableColumn id="106" xr3:uid="{00000000-0010-0000-0000-00006A000000}" uniqueName="106" name="Sat 8th Jul 2017" queryTableFieldId="106"/>
    <tableColumn id="107" xr3:uid="{00000000-0010-0000-0000-00006B000000}" uniqueName="107" name="Sun 9th Jul 2017" queryTableFieldId="107"/>
    <tableColumn id="108" xr3:uid="{00000000-0010-0000-0000-00006C000000}" uniqueName="108" name="Mon 10th Jul 2017" queryTableFieldId="108"/>
    <tableColumn id="109" xr3:uid="{00000000-0010-0000-0000-00006D000000}" uniqueName="109" name="Tue 11th Jul 2017" queryTableFieldId="109"/>
    <tableColumn id="110" xr3:uid="{00000000-0010-0000-0000-00006E000000}" uniqueName="110" name="Wed 12th Jul 2017" queryTableFieldId="110"/>
    <tableColumn id="111" xr3:uid="{00000000-0010-0000-0000-00006F000000}" uniqueName="111" name="Thu 13th Jul 2017" queryTableFieldId="111"/>
    <tableColumn id="112" xr3:uid="{00000000-0010-0000-0000-000070000000}" uniqueName="112" name="Fri 14th Jul 2017" queryTableFieldId="112"/>
    <tableColumn id="113" xr3:uid="{00000000-0010-0000-0000-000071000000}" uniqueName="113" name="Sat 15th Jul 2017" queryTableFieldId="113"/>
    <tableColumn id="114" xr3:uid="{00000000-0010-0000-0000-000072000000}" uniqueName="114" name="Sun 16th Jul 2017" queryTableFieldId="114"/>
    <tableColumn id="115" xr3:uid="{00000000-0010-0000-0000-000073000000}" uniqueName="115" name="Mon 17th Jul 2017" queryTableFieldId="115"/>
    <tableColumn id="116" xr3:uid="{00000000-0010-0000-0000-000074000000}" uniqueName="116" name="Tue 18th Jul 2017" queryTableFieldId="116"/>
    <tableColumn id="117" xr3:uid="{00000000-0010-0000-0000-000075000000}" uniqueName="117" name="Wed 19th Jul 2017" queryTableFieldId="117"/>
    <tableColumn id="118" xr3:uid="{00000000-0010-0000-0000-000076000000}" uniqueName="118" name="Thu 20th Jul 2017" queryTableFieldId="118"/>
    <tableColumn id="119" xr3:uid="{00000000-0010-0000-0000-000077000000}" uniqueName="119" name="Fri 21st Jul 2017" queryTableFieldId="119"/>
    <tableColumn id="120" xr3:uid="{00000000-0010-0000-0000-000078000000}" uniqueName="120" name="Sat 22nd Jul 2017" queryTableFieldId="120"/>
    <tableColumn id="121" xr3:uid="{00000000-0010-0000-0000-000079000000}" uniqueName="121" name="Sun 23rd Jul 2017" queryTableFieldId="121"/>
    <tableColumn id="122" xr3:uid="{00000000-0010-0000-0000-00007A000000}" uniqueName="122" name="Mon 24th Jul 2017" queryTableFieldId="122"/>
    <tableColumn id="123" xr3:uid="{00000000-0010-0000-0000-00007B000000}" uniqueName="123" name="Tue 25th Jul 2017" queryTableFieldId="123"/>
    <tableColumn id="124" xr3:uid="{00000000-0010-0000-0000-00007C000000}" uniqueName="124" name="Wed 26th Jul 2017" queryTableFieldId="124"/>
    <tableColumn id="125" xr3:uid="{00000000-0010-0000-0000-00007D000000}" uniqueName="125" name="Thu 27th Jul 2017" queryTableFieldId="125"/>
    <tableColumn id="126" xr3:uid="{00000000-0010-0000-0000-00007E000000}" uniqueName="126" name="Fri 28th Jul 2017" queryTableFieldId="126"/>
    <tableColumn id="127" xr3:uid="{00000000-0010-0000-0000-00007F000000}" uniqueName="127" name="Sat 29th Jul 2017" queryTableFieldId="127"/>
    <tableColumn id="128" xr3:uid="{00000000-0010-0000-0000-000080000000}" uniqueName="128" name="Sun 30th Jul 2017" queryTableFieldId="128"/>
    <tableColumn id="129" xr3:uid="{00000000-0010-0000-0000-000081000000}" uniqueName="129" name="Mon 31st Jul 2017" queryTableFieldId="129"/>
    <tableColumn id="130" xr3:uid="{00000000-0010-0000-0000-000082000000}" uniqueName="130" name="Tue 1st Aug 2017" queryTableFieldId="130"/>
    <tableColumn id="131" xr3:uid="{00000000-0010-0000-0000-000083000000}" uniqueName="131" name="Wed 2nd Aug 2017" queryTableFieldId="131"/>
    <tableColumn id="132" xr3:uid="{00000000-0010-0000-0000-000084000000}" uniqueName="132" name="Thu 3rd Aug 2017" queryTableFieldId="132"/>
    <tableColumn id="133" xr3:uid="{00000000-0010-0000-0000-000085000000}" uniqueName="133" name="Fri 4th Aug 2017" queryTableFieldId="133"/>
    <tableColumn id="134" xr3:uid="{00000000-0010-0000-0000-000086000000}" uniqueName="134" name="Sat 5th Aug 2017" queryTableFieldId="134"/>
    <tableColumn id="135" xr3:uid="{00000000-0010-0000-0000-000087000000}" uniqueName="135" name="Sun 6th Aug 2017" queryTableFieldId="135"/>
    <tableColumn id="136" xr3:uid="{00000000-0010-0000-0000-000088000000}" uniqueName="136" name="Mon 7th Aug 2017" queryTableFieldId="136"/>
    <tableColumn id="137" xr3:uid="{00000000-0010-0000-0000-000089000000}" uniqueName="137" name="Tue 8th Aug 2017" queryTableFieldId="137"/>
    <tableColumn id="138" xr3:uid="{00000000-0010-0000-0000-00008A000000}" uniqueName="138" name="Wed 9th Aug 2017" queryTableFieldId="138"/>
    <tableColumn id="139" xr3:uid="{00000000-0010-0000-0000-00008B000000}" uniqueName="139" name="Thu 10th Aug 2017" queryTableFieldId="139"/>
    <tableColumn id="140" xr3:uid="{00000000-0010-0000-0000-00008C000000}" uniqueName="140" name="Fri 11th Aug 2017" queryTableFieldId="140"/>
    <tableColumn id="141" xr3:uid="{00000000-0010-0000-0000-00008D000000}" uniqueName="141" name="Sat 12th Aug 2017" queryTableFieldId="141"/>
    <tableColumn id="142" xr3:uid="{00000000-0010-0000-0000-00008E000000}" uniqueName="142" name="Sun 13th Aug 2017" queryTableFieldId="142"/>
    <tableColumn id="143" xr3:uid="{00000000-0010-0000-0000-00008F000000}" uniqueName="143" name="Mon 14th Aug 2017" queryTableFieldId="143"/>
    <tableColumn id="144" xr3:uid="{00000000-0010-0000-0000-000090000000}" uniqueName="144" name="Tue 15th Aug 2017" queryTableFieldId="144"/>
    <tableColumn id="145" xr3:uid="{00000000-0010-0000-0000-000091000000}" uniqueName="145" name="Wed 16th Aug 2017" queryTableFieldId="145"/>
    <tableColumn id="146" xr3:uid="{00000000-0010-0000-0000-000092000000}" uniqueName="146" name="Thu 17th Aug 2017" queryTableFieldId="146"/>
    <tableColumn id="147" xr3:uid="{00000000-0010-0000-0000-000093000000}" uniqueName="147" name="Fri 18th Aug 2017" queryTableFieldId="147"/>
    <tableColumn id="148" xr3:uid="{00000000-0010-0000-0000-000094000000}" uniqueName="148" name="Sat 19th Aug 2017" queryTableFieldId="148"/>
    <tableColumn id="149" xr3:uid="{00000000-0010-0000-0000-000095000000}" uniqueName="149" name="Sun 20th Aug 2017" queryTableFieldId="149"/>
    <tableColumn id="150" xr3:uid="{00000000-0010-0000-0000-000096000000}" uniqueName="150" name="Mon 21st Aug 2017" queryTableFieldId="150"/>
    <tableColumn id="151" xr3:uid="{00000000-0010-0000-0000-000097000000}" uniqueName="151" name="Tue 22nd Aug 2017" queryTableFieldId="151"/>
    <tableColumn id="152" xr3:uid="{00000000-0010-0000-0000-000098000000}" uniqueName="152" name="Wed 23rd Aug 2017" queryTableFieldId="152"/>
    <tableColumn id="153" xr3:uid="{00000000-0010-0000-0000-000099000000}" uniqueName="153" name="Thu 24th Aug 2017" queryTableFieldId="153"/>
    <tableColumn id="154" xr3:uid="{00000000-0010-0000-0000-00009A000000}" uniqueName="154" name="Fri 25th Aug 2017" queryTableFieldId="154"/>
    <tableColumn id="155" xr3:uid="{00000000-0010-0000-0000-00009B000000}" uniqueName="155" name="Sat 26th Aug 2017" queryTableFieldId="155"/>
    <tableColumn id="156" xr3:uid="{00000000-0010-0000-0000-00009C000000}" uniqueName="156" name="Sun 27th Aug 2017" queryTableFieldId="156"/>
    <tableColumn id="157" xr3:uid="{00000000-0010-0000-0000-00009D000000}" uniqueName="157" name="Mon 28th Aug 2017" queryTableFieldId="157"/>
    <tableColumn id="158" xr3:uid="{00000000-0010-0000-0000-00009E000000}" uniqueName="158" name="Tue 29th Aug 2017" queryTableFieldId="158"/>
    <tableColumn id="159" xr3:uid="{00000000-0010-0000-0000-00009F000000}" uniqueName="159" name="Wed 30th Aug 2017" queryTableFieldId="159"/>
    <tableColumn id="160" xr3:uid="{00000000-0010-0000-0000-0000A0000000}" uniqueName="160" name="Thu 31st Aug 2017" queryTableFieldId="160"/>
    <tableColumn id="161" xr3:uid="{00000000-0010-0000-0000-0000A1000000}" uniqueName="161" name="Fri 1st Sep 2017" queryTableFieldId="161"/>
    <tableColumn id="162" xr3:uid="{00000000-0010-0000-0000-0000A2000000}" uniqueName="162" name="Sat 2nd Sep 2017" queryTableFieldId="162"/>
    <tableColumn id="163" xr3:uid="{00000000-0010-0000-0000-0000A3000000}" uniqueName="163" name="Sun 3rd Sep 2017" queryTableFieldId="163"/>
    <tableColumn id="164" xr3:uid="{00000000-0010-0000-0000-0000A4000000}" uniqueName="164" name="Mon 4th Sep 2017" queryTableFieldId="164"/>
    <tableColumn id="165" xr3:uid="{00000000-0010-0000-0000-0000A5000000}" uniqueName="165" name="Tue 5th Sep 2017" queryTableFieldId="165"/>
    <tableColumn id="166" xr3:uid="{00000000-0010-0000-0000-0000A6000000}" uniqueName="166" name="Wed 6th Sep 2017" queryTableFieldId="166"/>
    <tableColumn id="167" xr3:uid="{00000000-0010-0000-0000-0000A7000000}" uniqueName="167" name="Thu 7th Sep 2017" queryTableFieldId="167"/>
    <tableColumn id="168" xr3:uid="{00000000-0010-0000-0000-0000A8000000}" uniqueName="168" name="Fri 8th Sep 2017" queryTableFieldId="168"/>
    <tableColumn id="169" xr3:uid="{00000000-0010-0000-0000-0000A9000000}" uniqueName="169" name="Sat 9th Sep 2017" queryTableFieldId="169"/>
    <tableColumn id="170" xr3:uid="{00000000-0010-0000-0000-0000AA000000}" uniqueName="170" name="Sun 10th Sep 2017" queryTableFieldId="170"/>
    <tableColumn id="171" xr3:uid="{00000000-0010-0000-0000-0000AB000000}" uniqueName="171" name="Mon 11th Sep 2017" queryTableFieldId="171"/>
    <tableColumn id="172" xr3:uid="{00000000-0010-0000-0000-0000AC000000}" uniqueName="172" name="Tue 12th Sep 2017" queryTableFieldId="172"/>
    <tableColumn id="173" xr3:uid="{00000000-0010-0000-0000-0000AD000000}" uniqueName="173" name="Wed 13th Sep 2017" queryTableFieldId="173"/>
    <tableColumn id="174" xr3:uid="{00000000-0010-0000-0000-0000AE000000}" uniqueName="174" name="Thu 14th Sep 2017" queryTableFieldId="174"/>
    <tableColumn id="175" xr3:uid="{00000000-0010-0000-0000-0000AF000000}" uniqueName="175" name="Fri 15th Sep 2017" queryTableFieldId="175"/>
    <tableColumn id="176" xr3:uid="{00000000-0010-0000-0000-0000B0000000}" uniqueName="176" name="Sat 16th Sep 2017" queryTableFieldId="176"/>
    <tableColumn id="177" xr3:uid="{00000000-0010-0000-0000-0000B1000000}" uniqueName="177" name="Sun 17th Sep 2017" queryTableFieldId="177"/>
    <tableColumn id="178" xr3:uid="{00000000-0010-0000-0000-0000B2000000}" uniqueName="178" name="Mon 18th Sep 2017" queryTableFieldId="178"/>
    <tableColumn id="179" xr3:uid="{00000000-0010-0000-0000-0000B3000000}" uniqueName="179" name="Tue 19th Sep 2017" queryTableFieldId="179"/>
    <tableColumn id="180" xr3:uid="{00000000-0010-0000-0000-0000B4000000}" uniqueName="180" name="Wed 20th Sep 2017" queryTableFieldId="180"/>
    <tableColumn id="181" xr3:uid="{00000000-0010-0000-0000-0000B5000000}" uniqueName="181" name="Thu 21st Sep 2017" queryTableFieldId="181"/>
    <tableColumn id="182" xr3:uid="{00000000-0010-0000-0000-0000B6000000}" uniqueName="182" name="Fri 22nd Sep 2017" queryTableFieldId="182"/>
    <tableColumn id="183" xr3:uid="{00000000-0010-0000-0000-0000B7000000}" uniqueName="183" name="Sat 23rd Sep 2017" queryTableFieldId="183"/>
    <tableColumn id="184" xr3:uid="{00000000-0010-0000-0000-0000B8000000}" uniqueName="184" name="Sun 24th Sep 2017" queryTableFieldId="184"/>
    <tableColumn id="185" xr3:uid="{00000000-0010-0000-0000-0000B9000000}" uniqueName="185" name="Mon 25th Sep 2017" queryTableFieldId="185"/>
    <tableColumn id="186" xr3:uid="{00000000-0010-0000-0000-0000BA000000}" uniqueName="186" name="Tue 26th Sep 2017" queryTableFieldId="186"/>
    <tableColumn id="187" xr3:uid="{00000000-0010-0000-0000-0000BB000000}" uniqueName="187" name="Wed 27th Sep 2017" queryTableFieldId="187"/>
    <tableColumn id="188" xr3:uid="{00000000-0010-0000-0000-0000BC000000}" uniqueName="188" name="Thu 28th Sep 2017" queryTableFieldId="188"/>
    <tableColumn id="189" xr3:uid="{00000000-0010-0000-0000-0000BD000000}" uniqueName="189" name="Fri 29th Sep 2017" queryTableFieldId="189"/>
    <tableColumn id="190" xr3:uid="{00000000-0010-0000-0000-0000BE000000}" uniqueName="190" name="Sat 30th Sep 2017" queryTableFieldId="190"/>
    <tableColumn id="191" xr3:uid="{00000000-0010-0000-0000-0000BF000000}" uniqueName="191" name="Revenue" queryTableFieldId="19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10"/>
  <sheetViews>
    <sheetView workbookViewId="0">
      <selection activeCell="I27" sqref="I27"/>
    </sheetView>
  </sheetViews>
  <sheetFormatPr defaultRowHeight="14.4"/>
  <cols>
    <col min="2" max="2" width="63" customWidth="1"/>
  </cols>
  <sheetData>
    <row r="2" spans="2:2" ht="15.6">
      <c r="B2" s="5" t="s">
        <v>313</v>
      </c>
    </row>
    <row r="3" spans="2:2">
      <c r="B3" t="s">
        <v>310</v>
      </c>
    </row>
    <row r="4" spans="2:2">
      <c r="B4" s="6" t="s">
        <v>311</v>
      </c>
    </row>
    <row r="5" spans="2:2" ht="15" thickBot="1"/>
    <row r="6" spans="2:2">
      <c r="B6" s="7"/>
    </row>
    <row r="7" spans="2:2">
      <c r="B7" s="8"/>
    </row>
    <row r="8" spans="2:2">
      <c r="B8" s="8"/>
    </row>
    <row r="9" spans="2:2">
      <c r="B9" s="8"/>
    </row>
    <row r="10" spans="2:2" ht="99" customHeight="1" thickBot="1">
      <c r="B10" s="9" t="s">
        <v>312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
  <sheetViews>
    <sheetView zoomScale="91" zoomScaleNormal="91" workbookViewId="0">
      <selection activeCell="A7" sqref="A7:B7"/>
    </sheetView>
  </sheetViews>
  <sheetFormatPr defaultRowHeight="14.4"/>
  <cols>
    <col min="1" max="1" width="17.33203125" customWidth="1"/>
    <col min="2" max="2" width="56.33203125" customWidth="1"/>
  </cols>
  <sheetData>
    <row r="1" spans="1:8">
      <c r="A1" s="11" t="s">
        <v>367</v>
      </c>
    </row>
    <row r="2" spans="1:8">
      <c r="A2" s="11"/>
    </row>
    <row r="3" spans="1:8">
      <c r="A3" s="10" t="s">
        <v>314</v>
      </c>
      <c r="B3" s="10"/>
      <c r="C3" s="10"/>
      <c r="D3" s="10"/>
      <c r="E3" s="10"/>
      <c r="F3" s="10"/>
      <c r="G3" s="10"/>
      <c r="H3" s="10"/>
    </row>
    <row r="4" spans="1:8">
      <c r="A4" s="10" t="s">
        <v>315</v>
      </c>
      <c r="B4" s="10"/>
      <c r="C4" s="10"/>
      <c r="D4" s="10"/>
      <c r="E4" s="10"/>
      <c r="F4" s="10"/>
      <c r="G4" s="10"/>
      <c r="H4" s="10"/>
    </row>
    <row r="5" spans="1:8">
      <c r="A5" s="10" t="s">
        <v>316</v>
      </c>
      <c r="B5" s="10"/>
      <c r="C5" s="10"/>
      <c r="D5" s="10"/>
      <c r="E5" s="10"/>
      <c r="F5" s="10"/>
      <c r="G5" s="10"/>
      <c r="H5" s="10"/>
    </row>
    <row r="6" spans="1:8">
      <c r="A6" s="10"/>
      <c r="B6" s="10"/>
      <c r="C6" s="10"/>
      <c r="D6" s="10"/>
      <c r="E6" s="10"/>
      <c r="F6" s="10"/>
    </row>
    <row r="7" spans="1:8">
      <c r="A7" s="19" t="s">
        <v>317</v>
      </c>
      <c r="B7" s="12" t="s">
        <v>318</v>
      </c>
      <c r="C7" s="10"/>
      <c r="D7" s="10"/>
      <c r="E7" s="10"/>
      <c r="F7" s="10"/>
    </row>
    <row r="8" spans="1:8" ht="372.75" customHeight="1">
      <c r="A8" s="20" t="s">
        <v>0</v>
      </c>
      <c r="B8" s="18" t="s">
        <v>366</v>
      </c>
      <c r="C8" s="10"/>
      <c r="D8" s="10"/>
      <c r="E8" s="10"/>
      <c r="F8" s="10"/>
    </row>
    <row r="9" spans="1:8" ht="15" thickBot="1">
      <c r="A9" s="15"/>
      <c r="B9" s="30" t="s">
        <v>281</v>
      </c>
      <c r="C9" s="10"/>
      <c r="D9" s="10"/>
      <c r="E9" s="10"/>
      <c r="F9" s="10"/>
    </row>
    <row r="10" spans="1:8" ht="15" thickBot="1">
      <c r="A10" s="15"/>
      <c r="B10" s="32" t="s">
        <v>292</v>
      </c>
      <c r="C10" s="10"/>
      <c r="D10" s="10"/>
      <c r="E10" s="10"/>
      <c r="F10" s="10"/>
    </row>
    <row r="11" spans="1:8" ht="15" thickBot="1">
      <c r="A11" s="15"/>
      <c r="B11" s="33" t="s">
        <v>291</v>
      </c>
      <c r="C11" s="10"/>
      <c r="D11" s="10"/>
      <c r="E11" s="10"/>
      <c r="F11" s="10"/>
    </row>
    <row r="12" spans="1:8" ht="15" thickBot="1">
      <c r="A12" s="15"/>
      <c r="B12" s="34" t="s">
        <v>293</v>
      </c>
      <c r="C12" s="10"/>
      <c r="D12" s="10"/>
      <c r="E12" s="10"/>
      <c r="F12" s="10"/>
    </row>
    <row r="13" spans="1:8" ht="15" thickBot="1">
      <c r="A13" s="15"/>
      <c r="B13" s="33" t="s">
        <v>277</v>
      </c>
      <c r="C13" s="10"/>
      <c r="D13" s="10"/>
      <c r="E13" s="10"/>
      <c r="F13" s="10"/>
    </row>
    <row r="14" spans="1:8" ht="15" thickBot="1">
      <c r="A14" s="15"/>
      <c r="B14" s="32" t="s">
        <v>278</v>
      </c>
      <c r="C14" s="10"/>
      <c r="D14" s="10"/>
      <c r="E14" s="10"/>
      <c r="F14" s="10"/>
    </row>
    <row r="15" spans="1:8" ht="15" thickBot="1">
      <c r="A15" s="15"/>
      <c r="B15" s="33" t="s">
        <v>279</v>
      </c>
      <c r="C15" s="10"/>
      <c r="D15" s="10"/>
      <c r="E15" s="10"/>
      <c r="F15" s="10"/>
    </row>
    <row r="16" spans="1:8" ht="15" thickBot="1">
      <c r="A16" s="15"/>
      <c r="B16" s="32" t="s">
        <v>289</v>
      </c>
      <c r="C16" s="10"/>
      <c r="D16" s="10"/>
      <c r="E16" s="10"/>
      <c r="F16" s="10"/>
    </row>
    <row r="17" spans="1:6" ht="15" thickBot="1">
      <c r="A17" s="15"/>
      <c r="B17" s="33" t="s">
        <v>286</v>
      </c>
      <c r="C17" s="10"/>
      <c r="D17" s="10"/>
      <c r="E17" s="10"/>
      <c r="F17" s="10"/>
    </row>
    <row r="18" spans="1:6" ht="15" thickBot="1">
      <c r="A18" s="15"/>
      <c r="B18" s="31" t="s">
        <v>280</v>
      </c>
      <c r="C18" s="10"/>
      <c r="D18" s="10"/>
      <c r="E18" s="10"/>
      <c r="F18" s="10"/>
    </row>
    <row r="19" spans="1:6" ht="15" thickBot="1">
      <c r="A19" s="15"/>
      <c r="B19" s="33" t="s">
        <v>282</v>
      </c>
      <c r="C19" s="10"/>
      <c r="D19" s="10"/>
      <c r="E19" s="10"/>
      <c r="F19" s="10"/>
    </row>
    <row r="20" spans="1:6" ht="15" thickBot="1">
      <c r="A20" s="15"/>
      <c r="B20" s="32" t="s">
        <v>282</v>
      </c>
      <c r="C20" s="10"/>
      <c r="D20" s="10"/>
      <c r="E20" s="10"/>
      <c r="F20" s="10"/>
    </row>
    <row r="21" spans="1:6">
      <c r="A21" s="15"/>
      <c r="B21" s="16"/>
      <c r="C21" s="10"/>
      <c r="D21" s="10"/>
      <c r="E21" s="10"/>
      <c r="F21" s="10"/>
    </row>
    <row r="22" spans="1:6" ht="179.4">
      <c r="A22" s="15"/>
      <c r="B22" s="17" t="s">
        <v>319</v>
      </c>
      <c r="C22" s="10"/>
      <c r="D22" s="10"/>
      <c r="E22" s="10"/>
      <c r="F22" s="10"/>
    </row>
    <row r="23" spans="1:6" ht="28.2">
      <c r="A23" s="20" t="s">
        <v>320</v>
      </c>
      <c r="B23" s="23" t="s">
        <v>321</v>
      </c>
      <c r="C23" s="10"/>
      <c r="D23" s="10"/>
      <c r="E23" s="10"/>
      <c r="F23" s="10"/>
    </row>
    <row r="24" spans="1:6">
      <c r="A24" s="21"/>
      <c r="B24" s="24" t="s">
        <v>322</v>
      </c>
      <c r="C24" s="10"/>
      <c r="D24" s="10"/>
      <c r="E24" s="10"/>
      <c r="F24" s="10"/>
    </row>
    <row r="25" spans="1:6" ht="28.2">
      <c r="A25" s="21"/>
      <c r="B25" s="24" t="s">
        <v>323</v>
      </c>
      <c r="C25" s="10"/>
      <c r="D25" s="10"/>
      <c r="E25" s="10"/>
      <c r="F25" s="10"/>
    </row>
    <row r="26" spans="1:6" ht="42">
      <c r="A26" s="22"/>
      <c r="B26" s="25" t="s">
        <v>324</v>
      </c>
      <c r="C26" s="10"/>
      <c r="D26" s="10"/>
      <c r="E26" s="10"/>
      <c r="F26" s="10"/>
    </row>
    <row r="27" spans="1:6">
      <c r="A27" s="20" t="s">
        <v>325</v>
      </c>
      <c r="B27" s="23" t="s">
        <v>326</v>
      </c>
      <c r="C27" s="10"/>
      <c r="D27" s="10"/>
      <c r="E27" s="10"/>
      <c r="F27" s="10"/>
    </row>
    <row r="28" spans="1:6">
      <c r="A28" s="21"/>
      <c r="B28" s="24" t="s">
        <v>327</v>
      </c>
      <c r="C28" s="10"/>
      <c r="D28" s="10"/>
      <c r="E28" s="10"/>
      <c r="F28" s="10"/>
    </row>
    <row r="29" spans="1:6">
      <c r="A29" s="22"/>
      <c r="B29" s="25" t="s">
        <v>328</v>
      </c>
      <c r="C29" s="10"/>
      <c r="D29" s="10"/>
      <c r="E29" s="10"/>
      <c r="F29" s="10"/>
    </row>
    <row r="30" spans="1:6">
      <c r="A30" s="20" t="s">
        <v>303</v>
      </c>
      <c r="B30" s="23" t="s">
        <v>329</v>
      </c>
    </row>
    <row r="31" spans="1:6">
      <c r="A31" s="21"/>
      <c r="B31" s="24" t="s">
        <v>330</v>
      </c>
    </row>
    <row r="32" spans="1:6">
      <c r="A32" s="22"/>
      <c r="B32" s="25" t="s">
        <v>331</v>
      </c>
    </row>
    <row r="33" spans="1:2">
      <c r="A33" s="20" t="s">
        <v>300</v>
      </c>
      <c r="B33" s="23" t="s">
        <v>332</v>
      </c>
    </row>
    <row r="34" spans="1:2">
      <c r="A34" s="21"/>
      <c r="B34" s="24" t="s">
        <v>333</v>
      </c>
    </row>
    <row r="35" spans="1:2">
      <c r="A35" s="22"/>
      <c r="B35" s="25" t="s">
        <v>334</v>
      </c>
    </row>
    <row r="36" spans="1:2" ht="15" customHeight="1">
      <c r="A36" s="20" t="s">
        <v>335</v>
      </c>
      <c r="B36" s="23" t="s">
        <v>336</v>
      </c>
    </row>
    <row r="37" spans="1:2">
      <c r="A37" s="21"/>
      <c r="B37" s="24" t="s">
        <v>337</v>
      </c>
    </row>
    <row r="38" spans="1:2" ht="30.6">
      <c r="A38" s="22"/>
      <c r="B38" s="25" t="s">
        <v>338</v>
      </c>
    </row>
    <row r="39" spans="1:2">
      <c r="A39" s="13" t="s">
        <v>184</v>
      </c>
      <c r="B39" s="14" t="s">
        <v>339</v>
      </c>
    </row>
    <row r="40" spans="1:2" ht="59.25" customHeight="1">
      <c r="A40" s="35" t="s">
        <v>340</v>
      </c>
      <c r="B40" s="35"/>
    </row>
    <row r="41" spans="1:2" ht="290.25" customHeight="1">
      <c r="A41" s="36" t="s">
        <v>341</v>
      </c>
      <c r="B41" s="36"/>
    </row>
    <row r="42" spans="1:2" ht="36" customHeight="1">
      <c r="A42" s="37" t="s">
        <v>342</v>
      </c>
      <c r="B42" s="37"/>
    </row>
    <row r="43" spans="1:2">
      <c r="A43" s="27" t="s">
        <v>317</v>
      </c>
      <c r="B43" s="27" t="s">
        <v>318</v>
      </c>
    </row>
    <row r="44" spans="1:2" ht="42">
      <c r="A44" s="28" t="s">
        <v>344</v>
      </c>
      <c r="B44" s="26" t="s">
        <v>345</v>
      </c>
    </row>
    <row r="45" spans="1:2" ht="331.8">
      <c r="A45" s="13" t="s">
        <v>346</v>
      </c>
      <c r="B45" s="26" t="s">
        <v>347</v>
      </c>
    </row>
    <row r="46" spans="1:2" ht="70.5" customHeight="1">
      <c r="A46" s="39" t="s">
        <v>348</v>
      </c>
      <c r="B46" s="39"/>
    </row>
    <row r="47" spans="1:2">
      <c r="A47" s="12" t="s">
        <v>317</v>
      </c>
      <c r="B47" s="12" t="s">
        <v>318</v>
      </c>
    </row>
    <row r="48" spans="1:2" ht="55.8">
      <c r="A48" s="29" t="s">
        <v>344</v>
      </c>
      <c r="B48" s="26" t="s">
        <v>349</v>
      </c>
    </row>
    <row r="49" spans="1:2" ht="331.8">
      <c r="A49" s="29" t="s">
        <v>346</v>
      </c>
      <c r="B49" s="26" t="s">
        <v>347</v>
      </c>
    </row>
    <row r="50" spans="1:2" ht="33.75" customHeight="1">
      <c r="A50" s="38" t="s">
        <v>350</v>
      </c>
      <c r="B50" s="38"/>
    </row>
    <row r="51" spans="1:2">
      <c r="A51" s="12" t="s">
        <v>317</v>
      </c>
      <c r="B51" s="12" t="s">
        <v>318</v>
      </c>
    </row>
    <row r="52" spans="1:2">
      <c r="A52" s="29" t="s">
        <v>343</v>
      </c>
      <c r="B52" s="26" t="s">
        <v>351</v>
      </c>
    </row>
    <row r="53" spans="1:2">
      <c r="A53" s="29" t="s">
        <v>352</v>
      </c>
      <c r="B53" s="26" t="s">
        <v>353</v>
      </c>
    </row>
    <row r="54" spans="1:2" ht="69.599999999999994">
      <c r="A54" s="29" t="s">
        <v>354</v>
      </c>
      <c r="B54" s="26" t="s">
        <v>355</v>
      </c>
    </row>
    <row r="55" spans="1:2" ht="69.599999999999994">
      <c r="A55" s="29" t="s">
        <v>356</v>
      </c>
      <c r="B55" s="26" t="s">
        <v>358</v>
      </c>
    </row>
    <row r="56" spans="1:2" ht="69.599999999999994">
      <c r="A56" s="29" t="s">
        <v>357</v>
      </c>
      <c r="B56" s="26" t="s">
        <v>359</v>
      </c>
    </row>
    <row r="57" spans="1:2" ht="46.5" customHeight="1">
      <c r="A57" s="29" t="s">
        <v>360</v>
      </c>
      <c r="B57" s="26" t="s">
        <v>363</v>
      </c>
    </row>
    <row r="58" spans="1:2" ht="45" customHeight="1">
      <c r="A58" s="29" t="s">
        <v>361</v>
      </c>
      <c r="B58" s="26" t="s">
        <v>364</v>
      </c>
    </row>
    <row r="59" spans="1:2" ht="46.5" customHeight="1">
      <c r="A59" s="29" t="s">
        <v>362</v>
      </c>
      <c r="B59" s="26" t="s">
        <v>365</v>
      </c>
    </row>
  </sheetData>
  <mergeCells count="5">
    <mergeCell ref="A40:B40"/>
    <mergeCell ref="A41:B41"/>
    <mergeCell ref="A42:B42"/>
    <mergeCell ref="A50:B50"/>
    <mergeCell ref="A46:B4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G106"/>
  <sheetViews>
    <sheetView tabSelected="1" zoomScale="143" zoomScaleNormal="160" workbookViewId="0">
      <selection activeCell="C11" sqref="C11"/>
    </sheetView>
  </sheetViews>
  <sheetFormatPr defaultColWidth="8.88671875" defaultRowHeight="14.4"/>
  <cols>
    <col min="1" max="1" width="32" bestFit="1" customWidth="1"/>
    <col min="2" max="5" width="32" customWidth="1"/>
    <col min="6" max="6" width="17.33203125" customWidth="1"/>
    <col min="7" max="7" width="18.5546875" customWidth="1"/>
    <col min="8" max="8" width="19" customWidth="1"/>
    <col min="9" max="9" width="18" customWidth="1"/>
    <col min="10" max="10" width="18.88671875" customWidth="1"/>
    <col min="11" max="11" width="18" customWidth="1"/>
    <col min="12" max="12" width="17" customWidth="1"/>
    <col min="13" max="13" width="17.5546875" customWidth="1"/>
    <col min="14" max="14" width="18" customWidth="1"/>
    <col min="15" max="15" width="20" customWidth="1"/>
    <col min="16" max="16" width="19" customWidth="1"/>
    <col min="17" max="17" width="20" customWidth="1"/>
    <col min="18" max="18" width="19.33203125" customWidth="1"/>
    <col min="19" max="19" width="18" customWidth="1"/>
    <col min="20" max="20" width="18.5546875" customWidth="1"/>
    <col min="21" max="21" width="19.33203125" customWidth="1"/>
    <col min="22" max="22" width="20" customWidth="1"/>
    <col min="23" max="23" width="19" customWidth="1"/>
    <col min="24" max="24" width="20" customWidth="1"/>
    <col min="25" max="25" width="19.33203125" customWidth="1"/>
    <col min="26" max="26" width="18" customWidth="1"/>
    <col min="27" max="27" width="19" customWidth="1"/>
    <col min="28" max="28" width="19.33203125" customWidth="1"/>
    <col min="29" max="29" width="20" customWidth="1"/>
    <col min="30" max="30" width="19" customWidth="1"/>
    <col min="31" max="31" width="20" customWidth="1"/>
    <col min="32" max="32" width="19.33203125" customWidth="1"/>
    <col min="33" max="33" width="18" customWidth="1"/>
    <col min="34" max="34" width="18.5546875" customWidth="1"/>
    <col min="35" max="37" width="19.33203125" customWidth="1"/>
    <col min="38" max="38" width="19.5546875" customWidth="1"/>
    <col min="39" max="39" width="18.88671875" customWidth="1"/>
    <col min="40" max="40" width="17.88671875" customWidth="1"/>
    <col min="41" max="41" width="18.33203125" customWidth="1"/>
    <col min="42" max="42" width="18.88671875" customWidth="1"/>
    <col min="43" max="43" width="19.5546875" customWidth="1"/>
    <col min="44" max="44" width="18.5546875" customWidth="1"/>
    <col min="45" max="45" width="20.5546875" customWidth="1"/>
    <col min="46" max="46" width="20" customWidth="1"/>
    <col min="47" max="47" width="18.88671875" customWidth="1"/>
    <col min="48" max="48" width="19.33203125" customWidth="1"/>
    <col min="49" max="49" width="20" customWidth="1"/>
    <col min="50" max="50" width="20.5546875" customWidth="1"/>
    <col min="51" max="51" width="19.88671875" customWidth="1"/>
    <col min="52" max="52" width="20.5546875" customWidth="1"/>
    <col min="53" max="53" width="20" customWidth="1"/>
    <col min="54" max="54" width="18.88671875" customWidth="1"/>
    <col min="55" max="55" width="19.33203125" customWidth="1"/>
    <col min="56" max="56" width="19.5546875" customWidth="1"/>
    <col min="57" max="57" width="21" customWidth="1"/>
    <col min="58" max="58" width="20" customWidth="1"/>
    <col min="59" max="59" width="20.5546875" customWidth="1"/>
    <col min="60" max="60" width="20" customWidth="1"/>
    <col min="61" max="61" width="18.88671875" customWidth="1"/>
    <col min="62" max="62" width="19.33203125" customWidth="1"/>
    <col min="63" max="63" width="20" customWidth="1"/>
    <col min="64" max="64" width="20.5546875" customWidth="1"/>
    <col min="65" max="65" width="19.88671875" customWidth="1"/>
    <col min="66" max="66" width="20.33203125" customWidth="1"/>
    <col min="67" max="67" width="17.88671875" customWidth="1"/>
    <col min="68" max="69" width="17.5546875" customWidth="1"/>
    <col min="70" max="70" width="18" customWidth="1"/>
    <col min="71" max="71" width="18.88671875" customWidth="1"/>
    <col min="72" max="72" width="18" customWidth="1"/>
    <col min="73" max="73" width="18.88671875" customWidth="1"/>
    <col min="74" max="74" width="18" customWidth="1"/>
    <col min="75" max="75" width="17" customWidth="1"/>
    <col min="76" max="76" width="18.5546875" customWidth="1"/>
    <col min="77" max="77" width="19.33203125" customWidth="1"/>
    <col min="78" max="78" width="20" customWidth="1"/>
    <col min="79" max="79" width="19" customWidth="1"/>
    <col min="80" max="80" width="20" customWidth="1"/>
    <col min="81" max="81" width="19.33203125" customWidth="1"/>
    <col min="82" max="82" width="18" customWidth="1"/>
    <col min="83" max="83" width="18.5546875" customWidth="1"/>
    <col min="84" max="84" width="19.33203125" customWidth="1"/>
    <col min="85" max="85" width="20" customWidth="1"/>
    <col min="86" max="86" width="19" customWidth="1"/>
    <col min="87" max="88" width="19.5546875" customWidth="1"/>
    <col min="89" max="89" width="18" customWidth="1"/>
    <col min="90" max="90" width="18.5546875" customWidth="1"/>
    <col min="91" max="91" width="19.33203125" customWidth="1"/>
    <col min="92" max="92" width="20" customWidth="1"/>
    <col min="93" max="93" width="19" customWidth="1"/>
    <col min="94" max="94" width="20" customWidth="1"/>
    <col min="95" max="95" width="19.33203125" customWidth="1"/>
    <col min="96" max="96" width="18" customWidth="1"/>
    <col min="97" max="97" width="16.5546875" customWidth="1"/>
    <col min="98" max="98" width="18" customWidth="1"/>
    <col min="99" max="99" width="18.33203125" customWidth="1"/>
    <col min="100" max="100" width="17.33203125" customWidth="1"/>
    <col min="101" max="101" width="18" customWidth="1"/>
    <col min="102" max="102" width="17.5546875" customWidth="1"/>
    <col min="103" max="103" width="16.33203125" customWidth="1"/>
    <col min="104" max="104" width="17" customWidth="1"/>
    <col min="105" max="105" width="17.5546875" customWidth="1"/>
    <col min="106" max="106" width="19.33203125" customWidth="1"/>
    <col min="107" max="107" width="18.33203125" customWidth="1"/>
    <col min="108" max="108" width="19.33203125" customWidth="1"/>
    <col min="109" max="109" width="18.5546875" customWidth="1"/>
    <col min="110" max="110" width="17.5546875" customWidth="1"/>
    <col min="111" max="111" width="18" customWidth="1"/>
    <col min="112" max="112" width="18.5546875" customWidth="1"/>
    <col min="113" max="113" width="19.33203125" customWidth="1"/>
    <col min="114" max="114" width="18.33203125" customWidth="1"/>
    <col min="115" max="115" width="19.33203125" customWidth="1"/>
    <col min="116" max="116" width="18.5546875" customWidth="1"/>
    <col min="117" max="117" width="17.33203125" customWidth="1"/>
    <col min="118" max="118" width="18.33203125" customWidth="1"/>
    <col min="119" max="119" width="18.5546875" customWidth="1"/>
    <col min="120" max="120" width="19.33203125" customWidth="1"/>
    <col min="121" max="121" width="18.33203125" customWidth="1"/>
    <col min="122" max="122" width="19.33203125" customWidth="1"/>
    <col min="123" max="123" width="18.5546875" customWidth="1"/>
    <col min="124" max="124" width="17.5546875" customWidth="1"/>
    <col min="125" max="125" width="18" customWidth="1"/>
    <col min="126" max="126" width="18.5546875" customWidth="1"/>
    <col min="127" max="127" width="19" customWidth="1"/>
    <col min="128" max="128" width="18" customWidth="1"/>
    <col min="129" max="129" width="19.88671875" customWidth="1"/>
    <col min="130" max="130" width="18.5546875" customWidth="1"/>
    <col min="131" max="131" width="17.5546875" customWidth="1"/>
    <col min="132" max="132" width="18" customWidth="1"/>
    <col min="133" max="133" width="18.5546875" customWidth="1"/>
    <col min="134" max="134" width="19.33203125" customWidth="1"/>
    <col min="135" max="135" width="18.33203125" customWidth="1"/>
    <col min="136" max="136" width="19.33203125" customWidth="1"/>
    <col min="137" max="137" width="19.5546875" customWidth="1"/>
    <col min="138" max="138" width="18.5546875" customWidth="1"/>
    <col min="139" max="139" width="19" customWidth="1"/>
    <col min="140" max="140" width="19.5546875" customWidth="1"/>
    <col min="141" max="141" width="20.33203125" customWidth="1"/>
    <col min="142" max="142" width="19.5546875" customWidth="1"/>
    <col min="143" max="143" width="20.33203125" customWidth="1"/>
    <col min="144" max="144" width="19.5546875" customWidth="1"/>
    <col min="145" max="145" width="18.5546875" customWidth="1"/>
    <col min="146" max="146" width="19" customWidth="1"/>
    <col min="147" max="147" width="19.5546875" customWidth="1"/>
    <col min="148" max="149" width="20" customWidth="1"/>
    <col min="150" max="150" width="20.33203125" customWidth="1"/>
    <col min="151" max="151" width="19.5546875" customWidth="1"/>
    <col min="152" max="152" width="18.5546875" customWidth="1"/>
    <col min="153" max="153" width="19" customWidth="1"/>
    <col min="154" max="154" width="19.5546875" customWidth="1"/>
    <col min="155" max="155" width="20.33203125" customWidth="1"/>
    <col min="156" max="156" width="19.5546875" customWidth="1"/>
    <col min="157" max="157" width="20.33203125" customWidth="1"/>
    <col min="158" max="158" width="19.33203125" customWidth="1"/>
    <col min="159" max="159" width="17" customWidth="1"/>
    <col min="160" max="160" width="18" customWidth="1"/>
    <col min="161" max="161" width="18.33203125" customWidth="1"/>
    <col min="162" max="162" width="19" customWidth="1"/>
    <col min="163" max="163" width="18" customWidth="1"/>
    <col min="164" max="164" width="19" customWidth="1"/>
    <col min="165" max="165" width="18.33203125" customWidth="1"/>
    <col min="166" max="166" width="17" customWidth="1"/>
    <col min="167" max="167" width="17.5546875" customWidth="1"/>
    <col min="168" max="168" width="19.33203125" customWidth="1"/>
    <col min="169" max="169" width="20" customWidth="1"/>
    <col min="170" max="170" width="19.33203125" customWidth="1"/>
    <col min="171" max="171" width="20" customWidth="1"/>
    <col min="172" max="172" width="19.33203125" customWidth="1"/>
    <col min="173" max="173" width="18.33203125" customWidth="1"/>
    <col min="174" max="174" width="18.5546875" customWidth="1"/>
    <col min="175" max="175" width="19.33203125" customWidth="1"/>
    <col min="176" max="176" width="20" customWidth="1"/>
    <col min="177" max="177" width="19.33203125" customWidth="1"/>
    <col min="178" max="178" width="20" customWidth="1"/>
    <col min="179" max="179" width="19" customWidth="1"/>
    <col min="180" max="180" width="18.5546875" customWidth="1"/>
    <col min="181" max="181" width="18.88671875" customWidth="1"/>
    <col min="182" max="182" width="19.33203125" customWidth="1"/>
    <col min="183" max="183" width="20" customWidth="1"/>
    <col min="184" max="184" width="19.33203125" customWidth="1"/>
    <col min="185" max="185" width="20" customWidth="1"/>
    <col min="186" max="186" width="19.33203125" customWidth="1"/>
    <col min="187" max="187" width="18.33203125" customWidth="1"/>
    <col min="188" max="188" width="18.5546875" customWidth="1"/>
    <col min="189" max="189" width="11.5546875" bestFit="1" customWidth="1"/>
  </cols>
  <sheetData>
    <row r="1" spans="1:189">
      <c r="A1" t="s">
        <v>0</v>
      </c>
      <c r="B1" t="s">
        <v>302</v>
      </c>
      <c r="C1" t="s">
        <v>299</v>
      </c>
      <c r="D1" t="s">
        <v>300</v>
      </c>
      <c r="E1" t="s">
        <v>298</v>
      </c>
      <c r="F1" t="s">
        <v>1</v>
      </c>
      <c r="G1" t="s">
        <v>2</v>
      </c>
      <c r="H1" t="s">
        <v>3</v>
      </c>
      <c r="I1" t="s">
        <v>4</v>
      </c>
      <c r="J1" t="s">
        <v>5</v>
      </c>
      <c r="K1" t="s">
        <v>6</v>
      </c>
      <c r="L1" t="s">
        <v>7</v>
      </c>
      <c r="M1" t="s">
        <v>8</v>
      </c>
      <c r="N1" t="s">
        <v>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c r="CO1" t="s">
        <v>88</v>
      </c>
      <c r="CP1" t="s">
        <v>89</v>
      </c>
      <c r="CQ1" t="s">
        <v>90</v>
      </c>
      <c r="CR1" t="s">
        <v>91</v>
      </c>
      <c r="CS1" t="s">
        <v>92</v>
      </c>
      <c r="CT1" t="s">
        <v>93</v>
      </c>
      <c r="CU1" t="s">
        <v>94</v>
      </c>
      <c r="CV1" t="s">
        <v>95</v>
      </c>
      <c r="CW1" t="s">
        <v>96</v>
      </c>
      <c r="CX1" t="s">
        <v>97</v>
      </c>
      <c r="CY1" t="s">
        <v>98</v>
      </c>
      <c r="CZ1" t="s">
        <v>99</v>
      </c>
      <c r="DA1" t="s">
        <v>100</v>
      </c>
      <c r="DB1" t="s">
        <v>101</v>
      </c>
      <c r="DC1" t="s">
        <v>102</v>
      </c>
      <c r="DD1" t="s">
        <v>103</v>
      </c>
      <c r="DE1" t="s">
        <v>104</v>
      </c>
      <c r="DF1" t="s">
        <v>105</v>
      </c>
      <c r="DG1" t="s">
        <v>106</v>
      </c>
      <c r="DH1" t="s">
        <v>107</v>
      </c>
      <c r="DI1" t="s">
        <v>108</v>
      </c>
      <c r="DJ1" t="s">
        <v>109</v>
      </c>
      <c r="DK1" t="s">
        <v>110</v>
      </c>
      <c r="DL1" t="s">
        <v>111</v>
      </c>
      <c r="DM1" t="s">
        <v>112</v>
      </c>
      <c r="DN1" t="s">
        <v>113</v>
      </c>
      <c r="DO1" t="s">
        <v>114</v>
      </c>
      <c r="DP1" t="s">
        <v>115</v>
      </c>
      <c r="DQ1" t="s">
        <v>116</v>
      </c>
      <c r="DR1" t="s">
        <v>117</v>
      </c>
      <c r="DS1" t="s">
        <v>118</v>
      </c>
      <c r="DT1" t="s">
        <v>119</v>
      </c>
      <c r="DU1" t="s">
        <v>120</v>
      </c>
      <c r="DV1" t="s">
        <v>121</v>
      </c>
      <c r="DW1" t="s">
        <v>122</v>
      </c>
      <c r="DX1" t="s">
        <v>123</v>
      </c>
      <c r="DY1" t="s">
        <v>124</v>
      </c>
      <c r="DZ1" t="s">
        <v>125</v>
      </c>
      <c r="EA1" t="s">
        <v>126</v>
      </c>
      <c r="EB1" t="s">
        <v>127</v>
      </c>
      <c r="EC1" t="s">
        <v>128</v>
      </c>
      <c r="ED1" t="s">
        <v>129</v>
      </c>
      <c r="EE1" t="s">
        <v>130</v>
      </c>
      <c r="EF1" t="s">
        <v>131</v>
      </c>
      <c r="EG1" t="s">
        <v>132</v>
      </c>
      <c r="EH1" t="s">
        <v>133</v>
      </c>
      <c r="EI1" t="s">
        <v>134</v>
      </c>
      <c r="EJ1" t="s">
        <v>135</v>
      </c>
      <c r="EK1" t="s">
        <v>136</v>
      </c>
      <c r="EL1" t="s">
        <v>137</v>
      </c>
      <c r="EM1" t="s">
        <v>138</v>
      </c>
      <c r="EN1" t="s">
        <v>139</v>
      </c>
      <c r="EO1" t="s">
        <v>140</v>
      </c>
      <c r="EP1" t="s">
        <v>141</v>
      </c>
      <c r="EQ1" t="s">
        <v>142</v>
      </c>
      <c r="ER1" t="s">
        <v>143</v>
      </c>
      <c r="ES1" t="s">
        <v>144</v>
      </c>
      <c r="ET1" t="s">
        <v>145</v>
      </c>
      <c r="EU1" t="s">
        <v>146</v>
      </c>
      <c r="EV1" t="s">
        <v>147</v>
      </c>
      <c r="EW1" t="s">
        <v>148</v>
      </c>
      <c r="EX1" t="s">
        <v>149</v>
      </c>
      <c r="EY1" t="s">
        <v>150</v>
      </c>
      <c r="EZ1" t="s">
        <v>151</v>
      </c>
      <c r="FA1" t="s">
        <v>152</v>
      </c>
      <c r="FB1" t="s">
        <v>153</v>
      </c>
      <c r="FC1" t="s">
        <v>154</v>
      </c>
      <c r="FD1" t="s">
        <v>155</v>
      </c>
      <c r="FE1" t="s">
        <v>156</v>
      </c>
      <c r="FF1" t="s">
        <v>157</v>
      </c>
      <c r="FG1" t="s">
        <v>158</v>
      </c>
      <c r="FH1" t="s">
        <v>159</v>
      </c>
      <c r="FI1" t="s">
        <v>160</v>
      </c>
      <c r="FJ1" t="s">
        <v>161</v>
      </c>
      <c r="FK1" t="s">
        <v>162</v>
      </c>
      <c r="FL1" t="s">
        <v>163</v>
      </c>
      <c r="FM1" t="s">
        <v>164</v>
      </c>
      <c r="FN1" t="s">
        <v>165</v>
      </c>
      <c r="FO1" t="s">
        <v>166</v>
      </c>
      <c r="FP1" t="s">
        <v>167</v>
      </c>
      <c r="FQ1" t="s">
        <v>168</v>
      </c>
      <c r="FR1" t="s">
        <v>169</v>
      </c>
      <c r="FS1" t="s">
        <v>170</v>
      </c>
      <c r="FT1" t="s">
        <v>171</v>
      </c>
      <c r="FU1" t="s">
        <v>172</v>
      </c>
      <c r="FV1" t="s">
        <v>173</v>
      </c>
      <c r="FW1" t="s">
        <v>174</v>
      </c>
      <c r="FX1" t="s">
        <v>175</v>
      </c>
      <c r="FY1" t="s">
        <v>176</v>
      </c>
      <c r="FZ1" t="s">
        <v>177</v>
      </c>
      <c r="GA1" t="s">
        <v>178</v>
      </c>
      <c r="GB1" t="s">
        <v>179</v>
      </c>
      <c r="GC1" t="s">
        <v>180</v>
      </c>
      <c r="GD1" t="s">
        <v>181</v>
      </c>
      <c r="GE1" t="s">
        <v>182</v>
      </c>
      <c r="GF1" t="s">
        <v>183</v>
      </c>
      <c r="GG1" t="s">
        <v>184</v>
      </c>
    </row>
    <row r="2" spans="1:189">
      <c r="A2" t="s">
        <v>281</v>
      </c>
      <c r="B2" t="s">
        <v>305</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c r="DM2">
        <v>0</v>
      </c>
      <c r="DN2">
        <v>0</v>
      </c>
      <c r="DO2">
        <v>0</v>
      </c>
      <c r="DP2">
        <v>0</v>
      </c>
      <c r="DQ2">
        <v>0</v>
      </c>
      <c r="DR2">
        <v>0</v>
      </c>
      <c r="DS2">
        <v>0</v>
      </c>
      <c r="DT2">
        <v>0</v>
      </c>
      <c r="DU2">
        <v>0</v>
      </c>
      <c r="DV2">
        <v>0</v>
      </c>
      <c r="DW2">
        <v>0</v>
      </c>
      <c r="DX2">
        <v>0</v>
      </c>
      <c r="DY2">
        <v>0</v>
      </c>
      <c r="DZ2">
        <v>0</v>
      </c>
      <c r="EA2">
        <v>0</v>
      </c>
      <c r="EB2">
        <v>0</v>
      </c>
      <c r="EC2">
        <v>0</v>
      </c>
      <c r="ED2">
        <v>0</v>
      </c>
      <c r="EE2">
        <v>0</v>
      </c>
      <c r="EF2">
        <v>0</v>
      </c>
      <c r="EG2">
        <v>0</v>
      </c>
      <c r="EH2">
        <v>0</v>
      </c>
      <c r="EI2">
        <v>0</v>
      </c>
      <c r="EJ2">
        <v>0</v>
      </c>
      <c r="EK2">
        <v>0</v>
      </c>
      <c r="EL2">
        <v>0</v>
      </c>
      <c r="EM2">
        <v>0</v>
      </c>
      <c r="EN2">
        <v>0</v>
      </c>
      <c r="EO2">
        <v>0</v>
      </c>
      <c r="EP2">
        <v>0</v>
      </c>
      <c r="EQ2">
        <v>0</v>
      </c>
      <c r="ER2">
        <v>0</v>
      </c>
      <c r="ES2">
        <v>0</v>
      </c>
      <c r="ET2">
        <v>0</v>
      </c>
      <c r="EU2">
        <v>0</v>
      </c>
      <c r="EV2">
        <v>0</v>
      </c>
      <c r="EW2">
        <v>0</v>
      </c>
      <c r="EX2">
        <v>0</v>
      </c>
      <c r="EY2">
        <v>0</v>
      </c>
      <c r="EZ2">
        <v>0</v>
      </c>
      <c r="FA2">
        <v>0</v>
      </c>
      <c r="FB2">
        <v>0</v>
      </c>
      <c r="FC2">
        <v>0</v>
      </c>
      <c r="FD2">
        <v>0</v>
      </c>
      <c r="FE2">
        <v>0</v>
      </c>
      <c r="FF2">
        <v>-5</v>
      </c>
      <c r="FG2">
        <v>-5</v>
      </c>
      <c r="FH2">
        <v>0</v>
      </c>
      <c r="FI2">
        <v>0</v>
      </c>
      <c r="FJ2">
        <v>-5</v>
      </c>
      <c r="FK2">
        <v>0</v>
      </c>
      <c r="FL2">
        <v>0</v>
      </c>
      <c r="FM2">
        <v>0</v>
      </c>
      <c r="FN2">
        <v>0</v>
      </c>
      <c r="FO2">
        <v>0</v>
      </c>
      <c r="FP2">
        <v>0</v>
      </c>
      <c r="FQ2">
        <v>0</v>
      </c>
      <c r="FR2">
        <v>0</v>
      </c>
      <c r="FS2">
        <v>0</v>
      </c>
      <c r="FT2">
        <v>0</v>
      </c>
      <c r="FU2">
        <v>-5</v>
      </c>
      <c r="FV2">
        <v>0</v>
      </c>
      <c r="FW2">
        <v>0</v>
      </c>
      <c r="FX2">
        <v>0</v>
      </c>
      <c r="FY2">
        <v>0</v>
      </c>
      <c r="FZ2">
        <v>0</v>
      </c>
      <c r="GA2">
        <v>0</v>
      </c>
      <c r="GB2">
        <v>0</v>
      </c>
      <c r="GC2">
        <v>0</v>
      </c>
      <c r="GD2">
        <v>0</v>
      </c>
      <c r="GE2">
        <v>0</v>
      </c>
      <c r="GF2">
        <v>0</v>
      </c>
      <c r="GG2">
        <v>-20</v>
      </c>
    </row>
    <row r="3" spans="1:189">
      <c r="A3" t="s">
        <v>217</v>
      </c>
      <c r="B3" t="s">
        <v>304</v>
      </c>
      <c r="F3">
        <v>0</v>
      </c>
      <c r="G3">
        <v>0</v>
      </c>
      <c r="H3">
        <v>40</v>
      </c>
      <c r="I3">
        <v>0</v>
      </c>
      <c r="J3">
        <v>0</v>
      </c>
      <c r="K3">
        <v>0</v>
      </c>
      <c r="L3">
        <v>0</v>
      </c>
      <c r="M3">
        <v>0</v>
      </c>
      <c r="N3">
        <v>0</v>
      </c>
      <c r="O3">
        <v>0</v>
      </c>
      <c r="P3">
        <v>0</v>
      </c>
      <c r="Q3">
        <v>0</v>
      </c>
      <c r="R3">
        <v>0</v>
      </c>
      <c r="S3">
        <v>0</v>
      </c>
      <c r="T3">
        <v>31.66667</v>
      </c>
      <c r="U3">
        <v>0</v>
      </c>
      <c r="V3">
        <v>40</v>
      </c>
      <c r="W3">
        <v>0</v>
      </c>
      <c r="X3">
        <v>40</v>
      </c>
      <c r="Y3">
        <v>0</v>
      </c>
      <c r="Z3">
        <v>0</v>
      </c>
      <c r="AA3">
        <v>0</v>
      </c>
      <c r="AB3">
        <v>0</v>
      </c>
      <c r="AC3">
        <v>0</v>
      </c>
      <c r="AD3">
        <v>0</v>
      </c>
      <c r="AE3">
        <v>0</v>
      </c>
      <c r="AF3">
        <v>0</v>
      </c>
      <c r="AG3">
        <v>0</v>
      </c>
      <c r="AH3">
        <v>0</v>
      </c>
      <c r="AI3">
        <v>0</v>
      </c>
      <c r="AJ3">
        <v>0</v>
      </c>
      <c r="AK3">
        <v>0</v>
      </c>
      <c r="AL3">
        <v>0</v>
      </c>
      <c r="AM3">
        <v>0</v>
      </c>
      <c r="AN3">
        <v>0</v>
      </c>
      <c r="AO3">
        <v>40</v>
      </c>
      <c r="AP3">
        <v>0</v>
      </c>
      <c r="AQ3">
        <v>0</v>
      </c>
      <c r="AR3">
        <v>0</v>
      </c>
      <c r="AS3">
        <v>160</v>
      </c>
      <c r="AT3">
        <v>0</v>
      </c>
      <c r="AU3">
        <v>0</v>
      </c>
      <c r="AV3">
        <v>0</v>
      </c>
      <c r="AW3">
        <v>0</v>
      </c>
      <c r="AX3">
        <v>0</v>
      </c>
      <c r="AY3">
        <v>0</v>
      </c>
      <c r="AZ3">
        <v>40</v>
      </c>
      <c r="BA3">
        <v>0</v>
      </c>
      <c r="BB3">
        <v>0</v>
      </c>
      <c r="BC3">
        <v>40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40</v>
      </c>
      <c r="CE3">
        <v>0</v>
      </c>
      <c r="CF3">
        <v>0</v>
      </c>
      <c r="CG3">
        <v>0</v>
      </c>
      <c r="CH3">
        <v>0</v>
      </c>
      <c r="CI3">
        <v>40</v>
      </c>
      <c r="CJ3">
        <v>0</v>
      </c>
      <c r="CK3">
        <v>0</v>
      </c>
      <c r="CL3">
        <v>0</v>
      </c>
      <c r="CM3">
        <v>0</v>
      </c>
      <c r="CN3">
        <v>0</v>
      </c>
      <c r="CO3">
        <v>0</v>
      </c>
      <c r="CP3">
        <v>0</v>
      </c>
      <c r="CQ3">
        <v>0</v>
      </c>
      <c r="CR3">
        <v>0</v>
      </c>
      <c r="CS3">
        <v>0</v>
      </c>
      <c r="CT3">
        <v>0</v>
      </c>
      <c r="CU3">
        <v>0</v>
      </c>
      <c r="CV3">
        <v>0</v>
      </c>
      <c r="CW3">
        <v>0</v>
      </c>
      <c r="CX3">
        <v>0</v>
      </c>
      <c r="CY3">
        <v>0</v>
      </c>
      <c r="CZ3">
        <v>0</v>
      </c>
      <c r="DA3">
        <v>80</v>
      </c>
      <c r="DB3">
        <v>40</v>
      </c>
      <c r="DC3">
        <v>240</v>
      </c>
      <c r="DD3">
        <v>40</v>
      </c>
      <c r="DE3">
        <v>0</v>
      </c>
      <c r="DF3">
        <v>0</v>
      </c>
      <c r="DG3">
        <v>0</v>
      </c>
      <c r="DH3">
        <v>0</v>
      </c>
      <c r="DI3">
        <v>0</v>
      </c>
      <c r="DJ3">
        <v>0</v>
      </c>
      <c r="DK3">
        <v>40</v>
      </c>
      <c r="DL3">
        <v>0</v>
      </c>
      <c r="DM3">
        <v>0</v>
      </c>
      <c r="DN3">
        <v>160</v>
      </c>
      <c r="DO3">
        <v>0</v>
      </c>
      <c r="DP3">
        <v>80</v>
      </c>
      <c r="DQ3">
        <v>80</v>
      </c>
      <c r="DR3">
        <v>0</v>
      </c>
      <c r="DS3">
        <v>0</v>
      </c>
      <c r="DT3">
        <v>280</v>
      </c>
      <c r="DU3">
        <v>80</v>
      </c>
      <c r="DV3">
        <v>0</v>
      </c>
      <c r="DW3">
        <v>0</v>
      </c>
      <c r="DX3">
        <v>80</v>
      </c>
      <c r="DY3">
        <v>240</v>
      </c>
      <c r="DZ3">
        <v>40</v>
      </c>
      <c r="EA3">
        <v>0</v>
      </c>
      <c r="EB3">
        <v>80</v>
      </c>
      <c r="EC3">
        <v>40</v>
      </c>
      <c r="ED3">
        <v>120</v>
      </c>
      <c r="EE3">
        <v>119.16667</v>
      </c>
      <c r="EF3">
        <v>80</v>
      </c>
      <c r="EG3">
        <v>40</v>
      </c>
      <c r="EH3">
        <v>0</v>
      </c>
      <c r="EI3">
        <v>160</v>
      </c>
      <c r="EJ3">
        <v>120</v>
      </c>
      <c r="EK3">
        <v>40</v>
      </c>
      <c r="EL3">
        <v>80</v>
      </c>
      <c r="EM3">
        <v>0</v>
      </c>
      <c r="EN3">
        <v>80</v>
      </c>
      <c r="EO3">
        <v>40</v>
      </c>
      <c r="EP3">
        <v>160</v>
      </c>
      <c r="EQ3">
        <v>200</v>
      </c>
      <c r="ER3">
        <v>40</v>
      </c>
      <c r="ES3">
        <v>160</v>
      </c>
      <c r="ET3">
        <v>0</v>
      </c>
      <c r="EU3">
        <v>40</v>
      </c>
      <c r="EV3">
        <v>120</v>
      </c>
      <c r="EW3">
        <v>120</v>
      </c>
      <c r="EX3">
        <v>0</v>
      </c>
      <c r="EY3">
        <v>40</v>
      </c>
      <c r="EZ3">
        <v>0</v>
      </c>
      <c r="FA3">
        <v>80</v>
      </c>
      <c r="FB3">
        <v>0</v>
      </c>
      <c r="FC3">
        <v>0</v>
      </c>
      <c r="FD3">
        <v>40</v>
      </c>
      <c r="FE3">
        <v>40</v>
      </c>
      <c r="FF3">
        <v>0</v>
      </c>
      <c r="FG3">
        <v>0</v>
      </c>
      <c r="FH3">
        <v>0</v>
      </c>
      <c r="FI3">
        <v>0</v>
      </c>
      <c r="FJ3">
        <v>0</v>
      </c>
      <c r="FK3">
        <v>0</v>
      </c>
      <c r="FL3">
        <v>0</v>
      </c>
      <c r="FM3">
        <v>80</v>
      </c>
      <c r="FN3">
        <v>0</v>
      </c>
      <c r="FO3">
        <v>0</v>
      </c>
      <c r="FP3">
        <v>0</v>
      </c>
      <c r="FQ3">
        <v>0</v>
      </c>
      <c r="FR3">
        <v>0</v>
      </c>
      <c r="FS3">
        <v>0</v>
      </c>
      <c r="FT3">
        <v>0</v>
      </c>
      <c r="FU3">
        <v>0</v>
      </c>
      <c r="FV3">
        <v>0</v>
      </c>
      <c r="FW3">
        <v>0</v>
      </c>
      <c r="FX3">
        <v>0</v>
      </c>
      <c r="FY3">
        <v>80</v>
      </c>
      <c r="FZ3">
        <v>0</v>
      </c>
      <c r="GA3">
        <v>0</v>
      </c>
      <c r="GB3">
        <v>40</v>
      </c>
      <c r="GC3">
        <v>0</v>
      </c>
      <c r="GD3">
        <v>0</v>
      </c>
      <c r="GE3">
        <v>0</v>
      </c>
      <c r="GF3">
        <v>80</v>
      </c>
      <c r="GG3">
        <v>4310.8333400000001</v>
      </c>
    </row>
    <row r="4" spans="1:189">
      <c r="A4" t="s">
        <v>195</v>
      </c>
      <c r="B4" t="s">
        <v>303</v>
      </c>
      <c r="E4">
        <v>1</v>
      </c>
      <c r="F4">
        <v>0</v>
      </c>
      <c r="G4">
        <v>0</v>
      </c>
      <c r="H4">
        <v>0</v>
      </c>
      <c r="I4">
        <v>0</v>
      </c>
      <c r="J4">
        <v>60</v>
      </c>
      <c r="K4">
        <v>60</v>
      </c>
      <c r="L4">
        <v>30</v>
      </c>
      <c r="M4">
        <v>30</v>
      </c>
      <c r="N4">
        <v>0</v>
      </c>
      <c r="O4">
        <v>60</v>
      </c>
      <c r="P4">
        <v>60</v>
      </c>
      <c r="Q4">
        <v>0</v>
      </c>
      <c r="R4">
        <v>30</v>
      </c>
      <c r="S4">
        <v>0</v>
      </c>
      <c r="T4">
        <v>30</v>
      </c>
      <c r="U4">
        <v>0</v>
      </c>
      <c r="V4">
        <v>0</v>
      </c>
      <c r="W4">
        <v>0</v>
      </c>
      <c r="X4">
        <v>30</v>
      </c>
      <c r="Y4">
        <v>30</v>
      </c>
      <c r="Z4">
        <v>0</v>
      </c>
      <c r="AA4">
        <v>0</v>
      </c>
      <c r="AB4">
        <v>0</v>
      </c>
      <c r="AC4">
        <v>30</v>
      </c>
      <c r="AD4">
        <v>0</v>
      </c>
      <c r="AE4">
        <v>30</v>
      </c>
      <c r="AF4">
        <v>60</v>
      </c>
      <c r="AG4">
        <v>0</v>
      </c>
      <c r="AH4">
        <v>90</v>
      </c>
      <c r="AI4">
        <v>0</v>
      </c>
      <c r="AJ4">
        <v>0</v>
      </c>
      <c r="AK4">
        <v>0</v>
      </c>
      <c r="AL4">
        <v>0</v>
      </c>
      <c r="AM4">
        <v>0</v>
      </c>
      <c r="AN4">
        <v>30</v>
      </c>
      <c r="AO4">
        <v>0</v>
      </c>
      <c r="AP4">
        <v>0</v>
      </c>
      <c r="AQ4">
        <v>0</v>
      </c>
      <c r="AR4">
        <v>30</v>
      </c>
      <c r="AS4">
        <v>60</v>
      </c>
      <c r="AT4">
        <v>30</v>
      </c>
      <c r="AU4">
        <v>150</v>
      </c>
      <c r="AV4">
        <v>180</v>
      </c>
      <c r="AW4">
        <v>0</v>
      </c>
      <c r="AX4">
        <v>210</v>
      </c>
      <c r="AY4">
        <v>28.33333</v>
      </c>
      <c r="AZ4">
        <v>150</v>
      </c>
      <c r="BA4">
        <v>0</v>
      </c>
      <c r="BB4">
        <v>150</v>
      </c>
      <c r="BC4">
        <v>90</v>
      </c>
      <c r="BD4">
        <v>0</v>
      </c>
      <c r="BE4">
        <v>0</v>
      </c>
      <c r="BF4">
        <v>120</v>
      </c>
      <c r="BG4">
        <v>60</v>
      </c>
      <c r="BH4">
        <v>90</v>
      </c>
      <c r="BI4">
        <v>120</v>
      </c>
      <c r="BJ4">
        <v>150</v>
      </c>
      <c r="BK4">
        <v>0</v>
      </c>
      <c r="BL4">
        <v>180</v>
      </c>
      <c r="BM4">
        <v>210</v>
      </c>
      <c r="BN4">
        <v>150</v>
      </c>
      <c r="BO4">
        <v>210</v>
      </c>
      <c r="BP4">
        <v>90</v>
      </c>
      <c r="BQ4">
        <v>120</v>
      </c>
      <c r="BR4">
        <v>0</v>
      </c>
      <c r="BS4">
        <v>58.333329999999997</v>
      </c>
      <c r="BT4">
        <v>210</v>
      </c>
      <c r="BU4">
        <v>270</v>
      </c>
      <c r="BV4">
        <v>300</v>
      </c>
      <c r="BW4">
        <v>300</v>
      </c>
      <c r="BX4">
        <v>300</v>
      </c>
      <c r="BY4">
        <v>0</v>
      </c>
      <c r="BZ4">
        <v>270</v>
      </c>
      <c r="CA4">
        <v>150</v>
      </c>
      <c r="CB4">
        <v>0</v>
      </c>
      <c r="CC4">
        <v>120</v>
      </c>
      <c r="CD4">
        <v>120</v>
      </c>
      <c r="CE4">
        <v>120</v>
      </c>
      <c r="CF4">
        <v>0</v>
      </c>
      <c r="CG4">
        <v>120</v>
      </c>
      <c r="CH4">
        <v>150</v>
      </c>
      <c r="CI4">
        <v>180</v>
      </c>
      <c r="CJ4">
        <v>0</v>
      </c>
      <c r="CK4">
        <v>240</v>
      </c>
      <c r="CL4">
        <v>120</v>
      </c>
      <c r="CM4">
        <v>0</v>
      </c>
      <c r="CN4">
        <v>210</v>
      </c>
      <c r="CO4">
        <v>179.54544999999999</v>
      </c>
      <c r="CP4">
        <v>150</v>
      </c>
      <c r="CQ4">
        <v>0</v>
      </c>
      <c r="CR4">
        <v>30</v>
      </c>
      <c r="CS4">
        <v>0</v>
      </c>
      <c r="CT4">
        <v>0</v>
      </c>
      <c r="CU4">
        <v>0</v>
      </c>
      <c r="CV4">
        <v>30</v>
      </c>
      <c r="CW4">
        <v>0</v>
      </c>
      <c r="CX4">
        <v>150</v>
      </c>
      <c r="CY4">
        <v>240</v>
      </c>
      <c r="CZ4">
        <v>0</v>
      </c>
      <c r="DA4">
        <v>0</v>
      </c>
      <c r="DB4">
        <v>180</v>
      </c>
      <c r="DC4">
        <v>120</v>
      </c>
      <c r="DD4">
        <v>0</v>
      </c>
      <c r="DE4">
        <v>30</v>
      </c>
      <c r="DF4">
        <v>60</v>
      </c>
      <c r="DG4">
        <v>0</v>
      </c>
      <c r="DH4">
        <v>30</v>
      </c>
      <c r="DI4">
        <v>60</v>
      </c>
      <c r="DJ4">
        <v>0</v>
      </c>
      <c r="DK4">
        <v>90</v>
      </c>
      <c r="DL4">
        <v>90</v>
      </c>
      <c r="DM4">
        <v>90</v>
      </c>
      <c r="DN4">
        <v>120</v>
      </c>
      <c r="DO4">
        <v>0</v>
      </c>
      <c r="DP4">
        <v>90</v>
      </c>
      <c r="DQ4">
        <v>60</v>
      </c>
      <c r="DR4">
        <v>30</v>
      </c>
      <c r="DS4">
        <v>0</v>
      </c>
      <c r="DT4">
        <v>60</v>
      </c>
      <c r="DU4">
        <v>60</v>
      </c>
      <c r="DV4">
        <v>0</v>
      </c>
      <c r="DW4">
        <v>0</v>
      </c>
      <c r="DX4">
        <v>0</v>
      </c>
      <c r="DY4">
        <v>30</v>
      </c>
      <c r="DZ4">
        <v>90</v>
      </c>
      <c r="EA4">
        <v>90</v>
      </c>
      <c r="EB4">
        <v>30</v>
      </c>
      <c r="EC4">
        <v>30</v>
      </c>
      <c r="ED4">
        <v>30</v>
      </c>
      <c r="EE4">
        <v>30</v>
      </c>
      <c r="EF4">
        <v>0</v>
      </c>
      <c r="EG4">
        <v>0</v>
      </c>
      <c r="EH4">
        <v>0</v>
      </c>
      <c r="EI4">
        <v>0</v>
      </c>
      <c r="EJ4">
        <v>0</v>
      </c>
      <c r="EK4">
        <v>0</v>
      </c>
      <c r="EL4">
        <v>60</v>
      </c>
      <c r="EM4">
        <v>60</v>
      </c>
      <c r="EN4">
        <v>60</v>
      </c>
      <c r="EO4">
        <v>30</v>
      </c>
      <c r="EP4">
        <v>0</v>
      </c>
      <c r="EQ4">
        <v>0</v>
      </c>
      <c r="ER4">
        <v>0</v>
      </c>
      <c r="ES4">
        <v>0</v>
      </c>
      <c r="ET4">
        <v>0</v>
      </c>
      <c r="EU4">
        <v>30</v>
      </c>
      <c r="EV4">
        <v>0</v>
      </c>
      <c r="EW4">
        <v>0</v>
      </c>
      <c r="EX4">
        <v>0</v>
      </c>
      <c r="EY4">
        <v>30</v>
      </c>
      <c r="EZ4">
        <v>0</v>
      </c>
      <c r="FA4">
        <v>30</v>
      </c>
      <c r="FB4">
        <v>30</v>
      </c>
      <c r="FC4">
        <v>30</v>
      </c>
      <c r="FD4">
        <v>30</v>
      </c>
      <c r="FE4">
        <v>0</v>
      </c>
      <c r="FF4">
        <v>90</v>
      </c>
      <c r="FG4">
        <v>60</v>
      </c>
      <c r="FH4">
        <v>0</v>
      </c>
      <c r="FI4">
        <v>0</v>
      </c>
      <c r="FJ4">
        <v>30</v>
      </c>
      <c r="FK4">
        <v>0</v>
      </c>
      <c r="FL4">
        <v>0</v>
      </c>
      <c r="FM4">
        <v>0</v>
      </c>
      <c r="FN4">
        <v>0</v>
      </c>
      <c r="FO4">
        <v>0</v>
      </c>
      <c r="FP4">
        <v>90</v>
      </c>
      <c r="FQ4">
        <v>60</v>
      </c>
      <c r="FR4">
        <v>30</v>
      </c>
      <c r="FS4">
        <v>60</v>
      </c>
      <c r="FT4">
        <v>240</v>
      </c>
      <c r="FU4">
        <v>60</v>
      </c>
      <c r="FV4">
        <v>60</v>
      </c>
      <c r="FW4">
        <v>30</v>
      </c>
      <c r="FX4">
        <v>0</v>
      </c>
      <c r="FY4">
        <v>30</v>
      </c>
      <c r="FZ4">
        <v>30</v>
      </c>
      <c r="GA4">
        <v>0</v>
      </c>
      <c r="GB4">
        <v>60</v>
      </c>
      <c r="GC4">
        <v>60</v>
      </c>
      <c r="GD4">
        <v>30</v>
      </c>
      <c r="GE4">
        <v>30</v>
      </c>
      <c r="GF4">
        <v>30</v>
      </c>
      <c r="GG4">
        <v>10226.21211</v>
      </c>
    </row>
    <row r="5" spans="1:189">
      <c r="A5" t="s">
        <v>189</v>
      </c>
      <c r="B5" t="s">
        <v>299</v>
      </c>
      <c r="C5">
        <v>1</v>
      </c>
      <c r="F5">
        <v>390</v>
      </c>
      <c r="G5">
        <v>0</v>
      </c>
      <c r="H5">
        <v>806</v>
      </c>
      <c r="I5">
        <v>0</v>
      </c>
      <c r="J5">
        <v>650</v>
      </c>
      <c r="K5">
        <v>520</v>
      </c>
      <c r="L5">
        <v>494</v>
      </c>
      <c r="M5">
        <v>208</v>
      </c>
      <c r="N5">
        <v>0</v>
      </c>
      <c r="O5">
        <v>546</v>
      </c>
      <c r="P5">
        <v>390</v>
      </c>
      <c r="Q5">
        <v>777.48387000000002</v>
      </c>
      <c r="R5">
        <v>494</v>
      </c>
      <c r="S5">
        <v>0</v>
      </c>
      <c r="T5">
        <v>78</v>
      </c>
      <c r="U5">
        <v>0</v>
      </c>
      <c r="V5">
        <v>156</v>
      </c>
      <c r="W5">
        <v>52</v>
      </c>
      <c r="X5">
        <v>130</v>
      </c>
      <c r="Y5">
        <v>130</v>
      </c>
      <c r="Z5">
        <v>26</v>
      </c>
      <c r="AA5">
        <v>99.476190000000003</v>
      </c>
      <c r="AB5">
        <v>0</v>
      </c>
      <c r="AC5">
        <v>104</v>
      </c>
      <c r="AD5">
        <v>52</v>
      </c>
      <c r="AE5">
        <v>78</v>
      </c>
      <c r="AF5">
        <v>312</v>
      </c>
      <c r="AG5">
        <v>520</v>
      </c>
      <c r="AH5">
        <v>338</v>
      </c>
      <c r="AI5">
        <v>0</v>
      </c>
      <c r="AJ5">
        <v>26</v>
      </c>
      <c r="AK5">
        <v>0</v>
      </c>
      <c r="AL5">
        <v>0</v>
      </c>
      <c r="AM5">
        <v>26</v>
      </c>
      <c r="AN5">
        <v>52</v>
      </c>
      <c r="AO5">
        <v>0</v>
      </c>
      <c r="AP5">
        <v>0</v>
      </c>
      <c r="AQ5">
        <v>0</v>
      </c>
      <c r="AR5">
        <v>208</v>
      </c>
      <c r="AS5">
        <v>260</v>
      </c>
      <c r="AT5">
        <v>364</v>
      </c>
      <c r="AU5">
        <v>494</v>
      </c>
      <c r="AV5">
        <v>442</v>
      </c>
      <c r="AW5">
        <v>0</v>
      </c>
      <c r="AX5">
        <v>208</v>
      </c>
      <c r="AY5">
        <v>286</v>
      </c>
      <c r="AZ5">
        <v>234</v>
      </c>
      <c r="BA5">
        <v>104</v>
      </c>
      <c r="BB5">
        <v>130</v>
      </c>
      <c r="BC5">
        <v>104</v>
      </c>
      <c r="BD5">
        <v>0</v>
      </c>
      <c r="BE5">
        <v>104</v>
      </c>
      <c r="BF5">
        <v>234</v>
      </c>
      <c r="BG5">
        <v>130</v>
      </c>
      <c r="BH5">
        <v>152.66666000000001</v>
      </c>
      <c r="BI5">
        <v>78</v>
      </c>
      <c r="BJ5">
        <v>52</v>
      </c>
      <c r="BK5">
        <v>0</v>
      </c>
      <c r="BL5">
        <v>50.333329999999997</v>
      </c>
      <c r="BM5">
        <v>26</v>
      </c>
      <c r="BN5">
        <v>130</v>
      </c>
      <c r="BO5">
        <v>178.66666000000001</v>
      </c>
      <c r="BP5">
        <v>78</v>
      </c>
      <c r="BQ5">
        <v>78</v>
      </c>
      <c r="BR5">
        <v>0</v>
      </c>
      <c r="BS5">
        <v>104</v>
      </c>
      <c r="BT5">
        <v>104</v>
      </c>
      <c r="BU5">
        <v>338</v>
      </c>
      <c r="BV5">
        <v>26</v>
      </c>
      <c r="BW5">
        <v>364</v>
      </c>
      <c r="BX5">
        <v>26</v>
      </c>
      <c r="BY5">
        <v>0</v>
      </c>
      <c r="BZ5">
        <v>26</v>
      </c>
      <c r="CA5">
        <v>104</v>
      </c>
      <c r="CB5">
        <v>234</v>
      </c>
      <c r="CC5">
        <v>130</v>
      </c>
      <c r="CD5">
        <v>208</v>
      </c>
      <c r="CE5">
        <v>78</v>
      </c>
      <c r="CF5">
        <v>0</v>
      </c>
      <c r="CG5">
        <v>156</v>
      </c>
      <c r="CH5">
        <v>78</v>
      </c>
      <c r="CI5">
        <v>52</v>
      </c>
      <c r="CJ5">
        <v>78</v>
      </c>
      <c r="CK5">
        <v>52</v>
      </c>
      <c r="CL5">
        <v>130</v>
      </c>
      <c r="CM5">
        <v>0</v>
      </c>
      <c r="CN5">
        <v>182</v>
      </c>
      <c r="CO5">
        <v>182</v>
      </c>
      <c r="CP5">
        <v>130</v>
      </c>
      <c r="CQ5">
        <v>26</v>
      </c>
      <c r="CR5">
        <v>76</v>
      </c>
      <c r="CS5">
        <v>0</v>
      </c>
      <c r="CT5">
        <v>0</v>
      </c>
      <c r="CU5">
        <v>156</v>
      </c>
      <c r="CV5">
        <v>52</v>
      </c>
      <c r="CW5">
        <v>0</v>
      </c>
      <c r="CX5">
        <v>78</v>
      </c>
      <c r="CY5">
        <v>78</v>
      </c>
      <c r="CZ5">
        <v>78</v>
      </c>
      <c r="DA5">
        <v>26</v>
      </c>
      <c r="DB5">
        <v>208</v>
      </c>
      <c r="DC5">
        <v>78</v>
      </c>
      <c r="DD5">
        <v>26</v>
      </c>
      <c r="DE5">
        <v>26</v>
      </c>
      <c r="DF5">
        <v>208</v>
      </c>
      <c r="DG5">
        <v>52</v>
      </c>
      <c r="DH5">
        <v>78</v>
      </c>
      <c r="DI5">
        <v>156</v>
      </c>
      <c r="DJ5">
        <v>26</v>
      </c>
      <c r="DK5">
        <v>104</v>
      </c>
      <c r="DL5">
        <v>130</v>
      </c>
      <c r="DM5">
        <v>182</v>
      </c>
      <c r="DN5">
        <v>130</v>
      </c>
      <c r="DO5">
        <v>0</v>
      </c>
      <c r="DP5">
        <v>208</v>
      </c>
      <c r="DQ5">
        <v>234</v>
      </c>
      <c r="DR5">
        <v>78</v>
      </c>
      <c r="DS5">
        <v>182</v>
      </c>
      <c r="DT5">
        <v>338</v>
      </c>
      <c r="DU5">
        <v>104</v>
      </c>
      <c r="DV5">
        <v>0</v>
      </c>
      <c r="DW5">
        <v>0</v>
      </c>
      <c r="DX5">
        <v>234</v>
      </c>
      <c r="DY5">
        <v>130</v>
      </c>
      <c r="DZ5">
        <v>52</v>
      </c>
      <c r="EA5">
        <v>182</v>
      </c>
      <c r="EB5">
        <v>78</v>
      </c>
      <c r="EC5">
        <v>0</v>
      </c>
      <c r="ED5">
        <v>78</v>
      </c>
      <c r="EE5">
        <v>234</v>
      </c>
      <c r="EF5">
        <v>52</v>
      </c>
      <c r="EG5">
        <v>104</v>
      </c>
      <c r="EH5">
        <v>208</v>
      </c>
      <c r="EI5">
        <v>26</v>
      </c>
      <c r="EJ5">
        <v>78</v>
      </c>
      <c r="EK5">
        <v>78</v>
      </c>
      <c r="EL5">
        <v>78</v>
      </c>
      <c r="EM5">
        <v>104</v>
      </c>
      <c r="EN5">
        <v>208</v>
      </c>
      <c r="EO5">
        <v>78</v>
      </c>
      <c r="EP5">
        <v>52</v>
      </c>
      <c r="EQ5">
        <v>0</v>
      </c>
      <c r="ER5">
        <v>52</v>
      </c>
      <c r="ES5">
        <v>0</v>
      </c>
      <c r="ET5">
        <v>0</v>
      </c>
      <c r="EU5">
        <v>0</v>
      </c>
      <c r="EV5">
        <v>52</v>
      </c>
      <c r="EW5">
        <v>0</v>
      </c>
      <c r="EX5">
        <v>0</v>
      </c>
      <c r="EY5">
        <v>78</v>
      </c>
      <c r="EZ5">
        <v>26</v>
      </c>
      <c r="FA5">
        <v>104</v>
      </c>
      <c r="FB5">
        <v>26</v>
      </c>
      <c r="FC5">
        <v>104</v>
      </c>
      <c r="FD5">
        <v>104</v>
      </c>
      <c r="FE5">
        <v>26</v>
      </c>
      <c r="FF5">
        <v>260</v>
      </c>
      <c r="FG5">
        <v>520</v>
      </c>
      <c r="FH5">
        <v>286</v>
      </c>
      <c r="FI5">
        <v>77.166669999999996</v>
      </c>
      <c r="FJ5">
        <v>78</v>
      </c>
      <c r="FK5">
        <v>78</v>
      </c>
      <c r="FL5">
        <v>0</v>
      </c>
      <c r="FM5">
        <v>0</v>
      </c>
      <c r="FN5">
        <v>0</v>
      </c>
      <c r="FO5">
        <v>0</v>
      </c>
      <c r="FP5">
        <v>52</v>
      </c>
      <c r="FQ5">
        <v>286</v>
      </c>
      <c r="FR5">
        <v>182</v>
      </c>
      <c r="FS5">
        <v>0</v>
      </c>
      <c r="FT5">
        <v>234</v>
      </c>
      <c r="FU5">
        <v>442</v>
      </c>
      <c r="FV5">
        <v>364</v>
      </c>
      <c r="FW5">
        <v>78</v>
      </c>
      <c r="FX5">
        <v>52</v>
      </c>
      <c r="FY5">
        <v>26</v>
      </c>
      <c r="FZ5">
        <v>26</v>
      </c>
      <c r="GA5">
        <v>494</v>
      </c>
      <c r="GB5">
        <v>390</v>
      </c>
      <c r="GC5">
        <v>494</v>
      </c>
      <c r="GD5">
        <v>156</v>
      </c>
      <c r="GE5">
        <v>442</v>
      </c>
      <c r="GF5">
        <v>78</v>
      </c>
      <c r="GG5">
        <v>25201.793379999999</v>
      </c>
    </row>
    <row r="6" spans="1:189">
      <c r="A6" t="s">
        <v>219</v>
      </c>
      <c r="B6" t="s">
        <v>304</v>
      </c>
      <c r="F6">
        <v>40</v>
      </c>
      <c r="G6">
        <v>0</v>
      </c>
      <c r="H6">
        <v>0</v>
      </c>
      <c r="I6">
        <v>0</v>
      </c>
      <c r="J6">
        <v>120</v>
      </c>
      <c r="K6">
        <v>0</v>
      </c>
      <c r="L6">
        <v>0</v>
      </c>
      <c r="M6">
        <v>80</v>
      </c>
      <c r="N6">
        <v>0</v>
      </c>
      <c r="O6">
        <v>0</v>
      </c>
      <c r="P6">
        <v>40</v>
      </c>
      <c r="Q6">
        <v>0</v>
      </c>
      <c r="R6">
        <v>0</v>
      </c>
      <c r="S6">
        <v>0</v>
      </c>
      <c r="T6">
        <v>0</v>
      </c>
      <c r="U6">
        <v>0</v>
      </c>
      <c r="V6">
        <v>0</v>
      </c>
      <c r="W6">
        <v>0</v>
      </c>
      <c r="X6">
        <v>0</v>
      </c>
      <c r="Y6">
        <v>40</v>
      </c>
      <c r="Z6">
        <v>0</v>
      </c>
      <c r="AA6">
        <v>0</v>
      </c>
      <c r="AB6">
        <v>0</v>
      </c>
      <c r="AC6">
        <v>0</v>
      </c>
      <c r="AD6">
        <v>0</v>
      </c>
      <c r="AE6">
        <v>80</v>
      </c>
      <c r="AF6">
        <v>40</v>
      </c>
      <c r="AG6">
        <v>0</v>
      </c>
      <c r="AH6">
        <v>40</v>
      </c>
      <c r="AI6">
        <v>0</v>
      </c>
      <c r="AJ6">
        <v>200</v>
      </c>
      <c r="AK6">
        <v>40</v>
      </c>
      <c r="AL6">
        <v>0</v>
      </c>
      <c r="AM6">
        <v>0</v>
      </c>
      <c r="AN6">
        <v>40</v>
      </c>
      <c r="AO6">
        <v>120</v>
      </c>
      <c r="AP6">
        <v>0</v>
      </c>
      <c r="AQ6">
        <v>0</v>
      </c>
      <c r="AR6">
        <v>0</v>
      </c>
      <c r="AS6">
        <v>0</v>
      </c>
      <c r="AT6">
        <v>0</v>
      </c>
      <c r="AU6">
        <v>0</v>
      </c>
      <c r="AV6">
        <v>40</v>
      </c>
      <c r="AW6">
        <v>0</v>
      </c>
      <c r="AX6">
        <v>0</v>
      </c>
      <c r="AY6">
        <v>0</v>
      </c>
      <c r="AZ6">
        <v>40</v>
      </c>
      <c r="BA6">
        <v>0</v>
      </c>
      <c r="BB6">
        <v>0</v>
      </c>
      <c r="BC6">
        <v>0</v>
      </c>
      <c r="BD6">
        <v>0</v>
      </c>
      <c r="BE6">
        <v>0</v>
      </c>
      <c r="BF6">
        <v>0</v>
      </c>
      <c r="BG6">
        <v>0</v>
      </c>
      <c r="BH6">
        <v>0</v>
      </c>
      <c r="BI6">
        <v>0</v>
      </c>
      <c r="BJ6">
        <v>0</v>
      </c>
      <c r="BK6">
        <v>0</v>
      </c>
      <c r="BL6">
        <v>0</v>
      </c>
      <c r="BM6">
        <v>0</v>
      </c>
      <c r="BN6">
        <v>0</v>
      </c>
      <c r="BO6">
        <v>0</v>
      </c>
      <c r="BP6">
        <v>0</v>
      </c>
      <c r="BQ6">
        <v>0</v>
      </c>
      <c r="BR6">
        <v>0</v>
      </c>
      <c r="BS6">
        <v>0</v>
      </c>
      <c r="BT6">
        <v>40</v>
      </c>
      <c r="BU6">
        <v>0</v>
      </c>
      <c r="BV6">
        <v>0</v>
      </c>
      <c r="BW6">
        <v>0</v>
      </c>
      <c r="BX6">
        <v>0</v>
      </c>
      <c r="BY6">
        <v>0</v>
      </c>
      <c r="BZ6">
        <v>0</v>
      </c>
      <c r="CA6">
        <v>0</v>
      </c>
      <c r="CB6">
        <v>0</v>
      </c>
      <c r="CC6">
        <v>0</v>
      </c>
      <c r="CD6">
        <v>40</v>
      </c>
      <c r="CE6">
        <v>0</v>
      </c>
      <c r="CF6">
        <v>0</v>
      </c>
      <c r="CG6">
        <v>0</v>
      </c>
      <c r="CH6">
        <v>0</v>
      </c>
      <c r="CI6">
        <v>0</v>
      </c>
      <c r="CJ6">
        <v>0</v>
      </c>
      <c r="CK6">
        <v>0</v>
      </c>
      <c r="CL6">
        <v>0</v>
      </c>
      <c r="CM6">
        <v>0</v>
      </c>
      <c r="CN6">
        <v>0</v>
      </c>
      <c r="CO6">
        <v>40</v>
      </c>
      <c r="CP6">
        <v>0</v>
      </c>
      <c r="CQ6">
        <v>0</v>
      </c>
      <c r="CR6">
        <v>0</v>
      </c>
      <c r="CS6">
        <v>40</v>
      </c>
      <c r="CT6">
        <v>0</v>
      </c>
      <c r="CU6">
        <v>40</v>
      </c>
      <c r="CV6">
        <v>0</v>
      </c>
      <c r="CW6">
        <v>0</v>
      </c>
      <c r="CX6">
        <v>0</v>
      </c>
      <c r="CY6">
        <v>40</v>
      </c>
      <c r="CZ6">
        <v>0</v>
      </c>
      <c r="DA6">
        <v>0</v>
      </c>
      <c r="DB6">
        <v>0</v>
      </c>
      <c r="DC6">
        <v>360</v>
      </c>
      <c r="DD6">
        <v>0</v>
      </c>
      <c r="DE6">
        <v>0</v>
      </c>
      <c r="DF6">
        <v>40</v>
      </c>
      <c r="DG6">
        <v>80</v>
      </c>
      <c r="DH6">
        <v>0</v>
      </c>
      <c r="DI6">
        <v>0</v>
      </c>
      <c r="DJ6">
        <v>80</v>
      </c>
      <c r="DK6">
        <v>0</v>
      </c>
      <c r="DL6">
        <v>0</v>
      </c>
      <c r="DM6">
        <v>0</v>
      </c>
      <c r="DN6">
        <v>80</v>
      </c>
      <c r="DO6">
        <v>0</v>
      </c>
      <c r="DP6">
        <v>0</v>
      </c>
      <c r="DQ6">
        <v>0</v>
      </c>
      <c r="DR6">
        <v>0</v>
      </c>
      <c r="DS6">
        <v>0</v>
      </c>
      <c r="DT6">
        <v>40</v>
      </c>
      <c r="DU6">
        <v>319.24527999999998</v>
      </c>
      <c r="DV6">
        <v>120</v>
      </c>
      <c r="DW6">
        <v>160</v>
      </c>
      <c r="DX6">
        <v>0</v>
      </c>
      <c r="DY6">
        <v>200</v>
      </c>
      <c r="DZ6">
        <v>280</v>
      </c>
      <c r="EA6">
        <v>0</v>
      </c>
      <c r="EB6">
        <v>80</v>
      </c>
      <c r="EC6">
        <v>0</v>
      </c>
      <c r="ED6">
        <v>0</v>
      </c>
      <c r="EE6">
        <v>0</v>
      </c>
      <c r="EF6">
        <v>0</v>
      </c>
      <c r="EG6">
        <v>40</v>
      </c>
      <c r="EH6">
        <v>0</v>
      </c>
      <c r="EI6">
        <v>40</v>
      </c>
      <c r="EJ6">
        <v>0</v>
      </c>
      <c r="EK6">
        <v>40</v>
      </c>
      <c r="EL6">
        <v>40</v>
      </c>
      <c r="EM6">
        <v>0</v>
      </c>
      <c r="EN6">
        <v>0</v>
      </c>
      <c r="EO6">
        <v>0</v>
      </c>
      <c r="EP6">
        <v>40</v>
      </c>
      <c r="EQ6">
        <v>0</v>
      </c>
      <c r="ER6">
        <v>0</v>
      </c>
      <c r="ES6">
        <v>40</v>
      </c>
      <c r="ET6">
        <v>0</v>
      </c>
      <c r="EU6">
        <v>40</v>
      </c>
      <c r="EV6">
        <v>40</v>
      </c>
      <c r="EW6">
        <v>0</v>
      </c>
      <c r="EX6">
        <v>0</v>
      </c>
      <c r="EY6">
        <v>0</v>
      </c>
      <c r="EZ6">
        <v>40</v>
      </c>
      <c r="FA6">
        <v>0</v>
      </c>
      <c r="FB6">
        <v>0</v>
      </c>
      <c r="FC6">
        <v>0</v>
      </c>
      <c r="FD6">
        <v>80</v>
      </c>
      <c r="FE6">
        <v>160</v>
      </c>
      <c r="FF6">
        <v>40</v>
      </c>
      <c r="FG6">
        <v>0</v>
      </c>
      <c r="FH6">
        <v>0</v>
      </c>
      <c r="FI6">
        <v>0</v>
      </c>
      <c r="FJ6">
        <v>0</v>
      </c>
      <c r="FK6">
        <v>0</v>
      </c>
      <c r="FL6">
        <v>0</v>
      </c>
      <c r="FM6">
        <v>0</v>
      </c>
      <c r="FN6">
        <v>0</v>
      </c>
      <c r="FO6">
        <v>0</v>
      </c>
      <c r="FP6">
        <v>0</v>
      </c>
      <c r="FQ6">
        <v>40</v>
      </c>
      <c r="FR6">
        <v>80</v>
      </c>
      <c r="FS6">
        <v>80</v>
      </c>
      <c r="FT6">
        <v>0</v>
      </c>
      <c r="FU6">
        <v>0</v>
      </c>
      <c r="FV6">
        <v>0</v>
      </c>
      <c r="FW6">
        <v>40</v>
      </c>
      <c r="FX6">
        <v>0</v>
      </c>
      <c r="FY6">
        <v>40</v>
      </c>
      <c r="FZ6">
        <v>0</v>
      </c>
      <c r="GA6">
        <v>0</v>
      </c>
      <c r="GB6">
        <v>0</v>
      </c>
      <c r="GC6">
        <v>0</v>
      </c>
      <c r="GD6">
        <v>0</v>
      </c>
      <c r="GE6">
        <v>0</v>
      </c>
      <c r="GF6">
        <v>40</v>
      </c>
      <c r="GG6">
        <v>3999.2452800000001</v>
      </c>
    </row>
    <row r="7" spans="1:189">
      <c r="A7" t="s">
        <v>206</v>
      </c>
      <c r="B7" t="s">
        <v>303</v>
      </c>
      <c r="E7">
        <v>1</v>
      </c>
      <c r="F7">
        <v>30</v>
      </c>
      <c r="G7">
        <v>0</v>
      </c>
      <c r="H7">
        <v>60</v>
      </c>
      <c r="I7">
        <v>0</v>
      </c>
      <c r="J7">
        <v>90</v>
      </c>
      <c r="K7">
        <v>60</v>
      </c>
      <c r="L7">
        <v>0</v>
      </c>
      <c r="M7">
        <v>30</v>
      </c>
      <c r="N7">
        <v>0</v>
      </c>
      <c r="O7">
        <v>0</v>
      </c>
      <c r="P7">
        <v>60</v>
      </c>
      <c r="Q7">
        <v>0</v>
      </c>
      <c r="R7">
        <v>90</v>
      </c>
      <c r="S7">
        <v>0</v>
      </c>
      <c r="T7">
        <v>30</v>
      </c>
      <c r="U7">
        <v>0</v>
      </c>
      <c r="V7">
        <v>30</v>
      </c>
      <c r="W7">
        <v>0</v>
      </c>
      <c r="X7">
        <v>30</v>
      </c>
      <c r="Y7">
        <v>60</v>
      </c>
      <c r="Z7">
        <v>150</v>
      </c>
      <c r="AA7">
        <v>30</v>
      </c>
      <c r="AB7">
        <v>0</v>
      </c>
      <c r="AC7">
        <v>60</v>
      </c>
      <c r="AD7">
        <v>30</v>
      </c>
      <c r="AE7">
        <v>30</v>
      </c>
      <c r="AF7">
        <v>60</v>
      </c>
      <c r="AG7">
        <v>0</v>
      </c>
      <c r="AH7">
        <v>0</v>
      </c>
      <c r="AI7">
        <v>0</v>
      </c>
      <c r="AJ7">
        <v>0</v>
      </c>
      <c r="AK7">
        <v>0</v>
      </c>
      <c r="AL7">
        <v>0</v>
      </c>
      <c r="AM7">
        <v>30</v>
      </c>
      <c r="AN7">
        <v>60</v>
      </c>
      <c r="AO7">
        <v>150</v>
      </c>
      <c r="AP7">
        <v>0</v>
      </c>
      <c r="AQ7">
        <v>60</v>
      </c>
      <c r="AR7">
        <v>0</v>
      </c>
      <c r="AS7">
        <v>90</v>
      </c>
      <c r="AT7">
        <v>60</v>
      </c>
      <c r="AU7">
        <v>0</v>
      </c>
      <c r="AV7">
        <v>0</v>
      </c>
      <c r="AW7">
        <v>0</v>
      </c>
      <c r="AX7">
        <v>0</v>
      </c>
      <c r="AY7">
        <v>28.33333</v>
      </c>
      <c r="AZ7">
        <v>0</v>
      </c>
      <c r="BA7">
        <v>120</v>
      </c>
      <c r="BB7">
        <v>150</v>
      </c>
      <c r="BC7">
        <v>90</v>
      </c>
      <c r="BD7">
        <v>0</v>
      </c>
      <c r="BE7">
        <v>0</v>
      </c>
      <c r="BF7">
        <v>60</v>
      </c>
      <c r="BG7">
        <v>120</v>
      </c>
      <c r="BH7">
        <v>60</v>
      </c>
      <c r="BI7">
        <v>60</v>
      </c>
      <c r="BJ7">
        <v>90</v>
      </c>
      <c r="BK7">
        <v>0</v>
      </c>
      <c r="BL7">
        <v>90</v>
      </c>
      <c r="BM7">
        <v>180</v>
      </c>
      <c r="BN7">
        <v>30</v>
      </c>
      <c r="BO7">
        <v>240</v>
      </c>
      <c r="BP7">
        <v>60</v>
      </c>
      <c r="BQ7">
        <v>120</v>
      </c>
      <c r="BR7">
        <v>0</v>
      </c>
      <c r="BS7">
        <v>118.33333</v>
      </c>
      <c r="BT7">
        <v>120</v>
      </c>
      <c r="BU7">
        <v>0</v>
      </c>
      <c r="BV7">
        <v>86</v>
      </c>
      <c r="BW7">
        <v>0</v>
      </c>
      <c r="BX7">
        <v>30</v>
      </c>
      <c r="BY7">
        <v>0</v>
      </c>
      <c r="BZ7">
        <v>0</v>
      </c>
      <c r="CA7">
        <v>210</v>
      </c>
      <c r="CB7">
        <v>210</v>
      </c>
      <c r="CC7">
        <v>150</v>
      </c>
      <c r="CD7">
        <v>60</v>
      </c>
      <c r="CE7">
        <v>120</v>
      </c>
      <c r="CF7">
        <v>0</v>
      </c>
      <c r="CG7">
        <v>0</v>
      </c>
      <c r="CH7">
        <v>0</v>
      </c>
      <c r="CI7">
        <v>0</v>
      </c>
      <c r="CJ7">
        <v>60</v>
      </c>
      <c r="CK7">
        <v>30</v>
      </c>
      <c r="CL7">
        <v>60</v>
      </c>
      <c r="CM7">
        <v>0</v>
      </c>
      <c r="CN7">
        <v>210</v>
      </c>
      <c r="CO7">
        <v>119.0909</v>
      </c>
      <c r="CP7">
        <v>298.33334000000002</v>
      </c>
      <c r="CQ7">
        <v>150</v>
      </c>
      <c r="CR7">
        <v>390</v>
      </c>
      <c r="CS7">
        <v>180</v>
      </c>
      <c r="CT7">
        <v>0</v>
      </c>
      <c r="CU7">
        <v>0</v>
      </c>
      <c r="CV7">
        <v>0</v>
      </c>
      <c r="CW7">
        <v>60</v>
      </c>
      <c r="CX7">
        <v>60</v>
      </c>
      <c r="CY7">
        <v>0</v>
      </c>
      <c r="CZ7">
        <v>0</v>
      </c>
      <c r="DA7">
        <v>60</v>
      </c>
      <c r="DB7">
        <v>0</v>
      </c>
      <c r="DC7">
        <v>0</v>
      </c>
      <c r="DD7">
        <v>0</v>
      </c>
      <c r="DE7">
        <v>90</v>
      </c>
      <c r="DF7">
        <v>0</v>
      </c>
      <c r="DG7">
        <v>30</v>
      </c>
      <c r="DH7">
        <v>0</v>
      </c>
      <c r="DI7">
        <v>0</v>
      </c>
      <c r="DJ7">
        <v>0</v>
      </c>
      <c r="DK7">
        <v>30</v>
      </c>
      <c r="DL7">
        <v>30</v>
      </c>
      <c r="DM7">
        <v>60</v>
      </c>
      <c r="DN7">
        <v>60</v>
      </c>
      <c r="DO7">
        <v>0</v>
      </c>
      <c r="DP7">
        <v>60</v>
      </c>
      <c r="DQ7">
        <v>120</v>
      </c>
      <c r="DR7">
        <v>30</v>
      </c>
      <c r="DS7">
        <v>30</v>
      </c>
      <c r="DT7">
        <v>60</v>
      </c>
      <c r="DU7">
        <v>60</v>
      </c>
      <c r="DV7">
        <v>0</v>
      </c>
      <c r="DW7">
        <v>0</v>
      </c>
      <c r="DX7">
        <v>0</v>
      </c>
      <c r="DY7">
        <v>0</v>
      </c>
      <c r="DZ7">
        <v>0</v>
      </c>
      <c r="EA7">
        <v>0</v>
      </c>
      <c r="EB7">
        <v>0</v>
      </c>
      <c r="EC7">
        <v>0</v>
      </c>
      <c r="ED7">
        <v>120</v>
      </c>
      <c r="EE7">
        <v>0</v>
      </c>
      <c r="EF7">
        <v>30</v>
      </c>
      <c r="EG7">
        <v>0</v>
      </c>
      <c r="EH7">
        <v>90</v>
      </c>
      <c r="EI7">
        <v>30</v>
      </c>
      <c r="EJ7">
        <v>0</v>
      </c>
      <c r="EK7">
        <v>60</v>
      </c>
      <c r="EL7">
        <v>150</v>
      </c>
      <c r="EM7">
        <v>90</v>
      </c>
      <c r="EN7">
        <v>90</v>
      </c>
      <c r="EO7">
        <v>120</v>
      </c>
      <c r="EP7">
        <v>120</v>
      </c>
      <c r="EQ7">
        <v>0</v>
      </c>
      <c r="ER7">
        <v>30</v>
      </c>
      <c r="ES7">
        <v>30</v>
      </c>
      <c r="ET7">
        <v>0</v>
      </c>
      <c r="EU7">
        <v>60</v>
      </c>
      <c r="EV7">
        <v>60</v>
      </c>
      <c r="EW7">
        <v>210</v>
      </c>
      <c r="EX7">
        <v>0</v>
      </c>
      <c r="EY7">
        <v>0</v>
      </c>
      <c r="EZ7">
        <v>30</v>
      </c>
      <c r="FA7">
        <v>0</v>
      </c>
      <c r="FB7">
        <v>0</v>
      </c>
      <c r="FC7">
        <v>30</v>
      </c>
      <c r="FD7">
        <v>30</v>
      </c>
      <c r="FE7">
        <v>0</v>
      </c>
      <c r="FF7">
        <v>30</v>
      </c>
      <c r="FG7">
        <v>0</v>
      </c>
      <c r="FH7">
        <v>0</v>
      </c>
      <c r="FI7">
        <v>30</v>
      </c>
      <c r="FJ7">
        <v>0</v>
      </c>
      <c r="FK7">
        <v>0</v>
      </c>
      <c r="FL7">
        <v>0</v>
      </c>
      <c r="FM7">
        <v>0</v>
      </c>
      <c r="FN7">
        <v>0</v>
      </c>
      <c r="FO7">
        <v>0</v>
      </c>
      <c r="FP7">
        <v>30</v>
      </c>
      <c r="FQ7">
        <v>0</v>
      </c>
      <c r="FR7">
        <v>0</v>
      </c>
      <c r="FS7">
        <v>0</v>
      </c>
      <c r="FT7">
        <v>0</v>
      </c>
      <c r="FU7">
        <v>60</v>
      </c>
      <c r="FV7">
        <v>30</v>
      </c>
      <c r="FW7">
        <v>30</v>
      </c>
      <c r="FX7">
        <v>0</v>
      </c>
      <c r="FY7">
        <v>60</v>
      </c>
      <c r="FZ7">
        <v>60</v>
      </c>
      <c r="GA7">
        <v>0</v>
      </c>
      <c r="GB7">
        <v>0</v>
      </c>
      <c r="GC7">
        <v>0</v>
      </c>
      <c r="GD7">
        <v>0</v>
      </c>
      <c r="GE7">
        <v>0</v>
      </c>
      <c r="GF7">
        <v>0</v>
      </c>
      <c r="GG7">
        <v>8030.0909000000001</v>
      </c>
    </row>
    <row r="8" spans="1:189">
      <c r="A8" t="s">
        <v>221</v>
      </c>
      <c r="B8" t="s">
        <v>304</v>
      </c>
      <c r="F8">
        <v>0</v>
      </c>
      <c r="G8">
        <v>0</v>
      </c>
      <c r="H8">
        <v>40</v>
      </c>
      <c r="I8">
        <v>0</v>
      </c>
      <c r="J8">
        <v>0</v>
      </c>
      <c r="K8">
        <v>0</v>
      </c>
      <c r="L8">
        <v>0</v>
      </c>
      <c r="M8">
        <v>0</v>
      </c>
      <c r="N8">
        <v>0</v>
      </c>
      <c r="O8">
        <v>0</v>
      </c>
      <c r="P8">
        <v>0</v>
      </c>
      <c r="Q8">
        <v>0</v>
      </c>
      <c r="R8">
        <v>0</v>
      </c>
      <c r="S8">
        <v>0</v>
      </c>
      <c r="T8">
        <v>0</v>
      </c>
      <c r="U8">
        <v>0</v>
      </c>
      <c r="V8">
        <v>0</v>
      </c>
      <c r="W8">
        <v>0</v>
      </c>
      <c r="X8">
        <v>40</v>
      </c>
      <c r="Y8">
        <v>0</v>
      </c>
      <c r="Z8">
        <v>0</v>
      </c>
      <c r="AA8">
        <v>0</v>
      </c>
      <c r="AB8">
        <v>0</v>
      </c>
      <c r="AC8">
        <v>0</v>
      </c>
      <c r="AD8">
        <v>0</v>
      </c>
      <c r="AE8">
        <v>0</v>
      </c>
      <c r="AF8">
        <v>0</v>
      </c>
      <c r="AG8">
        <v>0</v>
      </c>
      <c r="AH8">
        <v>80</v>
      </c>
      <c r="AI8">
        <v>0</v>
      </c>
      <c r="AJ8">
        <v>80</v>
      </c>
      <c r="AK8">
        <v>0</v>
      </c>
      <c r="AL8">
        <v>40</v>
      </c>
      <c r="AM8">
        <v>0</v>
      </c>
      <c r="AN8">
        <v>0</v>
      </c>
      <c r="AO8">
        <v>40</v>
      </c>
      <c r="AP8">
        <v>0</v>
      </c>
      <c r="AQ8">
        <v>0</v>
      </c>
      <c r="AR8">
        <v>0</v>
      </c>
      <c r="AS8">
        <v>0</v>
      </c>
      <c r="AT8">
        <v>80</v>
      </c>
      <c r="AU8">
        <v>0</v>
      </c>
      <c r="AV8">
        <v>0</v>
      </c>
      <c r="AW8">
        <v>0</v>
      </c>
      <c r="AX8">
        <v>0</v>
      </c>
      <c r="AY8">
        <v>0</v>
      </c>
      <c r="AZ8">
        <v>40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0</v>
      </c>
      <c r="CU8">
        <v>0</v>
      </c>
      <c r="CV8">
        <v>0</v>
      </c>
      <c r="CW8">
        <v>0</v>
      </c>
      <c r="CX8">
        <v>0</v>
      </c>
      <c r="CY8">
        <v>0</v>
      </c>
      <c r="CZ8">
        <v>240</v>
      </c>
      <c r="DA8">
        <v>0</v>
      </c>
      <c r="DB8">
        <v>0</v>
      </c>
      <c r="DC8">
        <v>360</v>
      </c>
      <c r="DD8">
        <v>80</v>
      </c>
      <c r="DE8">
        <v>0</v>
      </c>
      <c r="DF8">
        <v>0</v>
      </c>
      <c r="DG8">
        <v>0</v>
      </c>
      <c r="DH8">
        <v>0</v>
      </c>
      <c r="DI8">
        <v>0</v>
      </c>
      <c r="DJ8">
        <v>0</v>
      </c>
      <c r="DK8">
        <v>40</v>
      </c>
      <c r="DL8">
        <v>0</v>
      </c>
      <c r="DM8">
        <v>80</v>
      </c>
      <c r="DN8">
        <v>40</v>
      </c>
      <c r="DO8">
        <v>0</v>
      </c>
      <c r="DP8">
        <v>80</v>
      </c>
      <c r="DQ8">
        <v>40</v>
      </c>
      <c r="DR8">
        <v>40</v>
      </c>
      <c r="DS8">
        <v>40</v>
      </c>
      <c r="DT8">
        <v>200</v>
      </c>
      <c r="DU8">
        <v>0</v>
      </c>
      <c r="DV8">
        <v>0</v>
      </c>
      <c r="DW8">
        <v>40</v>
      </c>
      <c r="DX8">
        <v>0</v>
      </c>
      <c r="DY8">
        <v>0</v>
      </c>
      <c r="DZ8">
        <v>40</v>
      </c>
      <c r="EA8">
        <v>0</v>
      </c>
      <c r="EB8">
        <v>240</v>
      </c>
      <c r="EC8">
        <v>320</v>
      </c>
      <c r="ED8">
        <v>120</v>
      </c>
      <c r="EE8">
        <v>80</v>
      </c>
      <c r="EF8">
        <v>0</v>
      </c>
      <c r="EG8">
        <v>0</v>
      </c>
      <c r="EH8">
        <v>40</v>
      </c>
      <c r="EI8">
        <v>0</v>
      </c>
      <c r="EJ8">
        <v>40</v>
      </c>
      <c r="EK8">
        <v>40</v>
      </c>
      <c r="EL8">
        <v>0</v>
      </c>
      <c r="EM8">
        <v>0</v>
      </c>
      <c r="EN8">
        <v>40</v>
      </c>
      <c r="EO8">
        <v>80</v>
      </c>
      <c r="EP8">
        <v>240</v>
      </c>
      <c r="EQ8">
        <v>80</v>
      </c>
      <c r="ER8">
        <v>0</v>
      </c>
      <c r="ES8">
        <v>40</v>
      </c>
      <c r="ET8">
        <v>0</v>
      </c>
      <c r="EU8">
        <v>0</v>
      </c>
      <c r="EV8">
        <v>40</v>
      </c>
      <c r="EW8">
        <v>0</v>
      </c>
      <c r="EX8">
        <v>0</v>
      </c>
      <c r="EY8">
        <v>0</v>
      </c>
      <c r="EZ8">
        <v>40</v>
      </c>
      <c r="FA8">
        <v>40</v>
      </c>
      <c r="FB8">
        <v>40</v>
      </c>
      <c r="FC8">
        <v>0</v>
      </c>
      <c r="FD8">
        <v>80</v>
      </c>
      <c r="FE8">
        <v>0</v>
      </c>
      <c r="FF8">
        <v>0</v>
      </c>
      <c r="FG8">
        <v>0</v>
      </c>
      <c r="FH8">
        <v>0</v>
      </c>
      <c r="FI8">
        <v>0</v>
      </c>
      <c r="FJ8">
        <v>0</v>
      </c>
      <c r="FK8">
        <v>160</v>
      </c>
      <c r="FL8">
        <v>40</v>
      </c>
      <c r="FM8">
        <v>0</v>
      </c>
      <c r="FN8">
        <v>0</v>
      </c>
      <c r="FO8">
        <v>0</v>
      </c>
      <c r="FP8">
        <v>80</v>
      </c>
      <c r="FQ8">
        <v>0</v>
      </c>
      <c r="FR8">
        <v>0</v>
      </c>
      <c r="FS8">
        <v>0</v>
      </c>
      <c r="FT8">
        <v>0</v>
      </c>
      <c r="FU8">
        <v>40</v>
      </c>
      <c r="FV8">
        <v>0</v>
      </c>
      <c r="FW8">
        <v>0</v>
      </c>
      <c r="FX8">
        <v>0</v>
      </c>
      <c r="FY8">
        <v>40</v>
      </c>
      <c r="FZ8">
        <v>0</v>
      </c>
      <c r="GA8">
        <v>0</v>
      </c>
      <c r="GB8">
        <v>0</v>
      </c>
      <c r="GC8">
        <v>0</v>
      </c>
      <c r="GD8">
        <v>0</v>
      </c>
      <c r="GE8">
        <v>0</v>
      </c>
      <c r="GF8">
        <v>40</v>
      </c>
      <c r="GG8">
        <v>3760</v>
      </c>
    </row>
    <row r="9" spans="1:189">
      <c r="A9" t="s">
        <v>190</v>
      </c>
      <c r="B9" t="s">
        <v>299</v>
      </c>
      <c r="C9">
        <v>1</v>
      </c>
      <c r="F9">
        <v>208</v>
      </c>
      <c r="G9">
        <v>0</v>
      </c>
      <c r="H9">
        <v>338</v>
      </c>
      <c r="I9">
        <v>0</v>
      </c>
      <c r="J9">
        <v>416</v>
      </c>
      <c r="K9">
        <v>104</v>
      </c>
      <c r="L9">
        <v>312</v>
      </c>
      <c r="M9">
        <v>208</v>
      </c>
      <c r="N9">
        <v>0</v>
      </c>
      <c r="O9">
        <v>156</v>
      </c>
      <c r="P9">
        <v>234</v>
      </c>
      <c r="Q9">
        <v>234</v>
      </c>
      <c r="R9">
        <v>598</v>
      </c>
      <c r="S9">
        <v>0</v>
      </c>
      <c r="T9">
        <v>234</v>
      </c>
      <c r="U9">
        <v>0</v>
      </c>
      <c r="V9">
        <v>104</v>
      </c>
      <c r="W9">
        <v>52</v>
      </c>
      <c r="X9">
        <v>26</v>
      </c>
      <c r="Y9">
        <v>156</v>
      </c>
      <c r="Z9">
        <v>0</v>
      </c>
      <c r="AA9">
        <v>99.714290000000005</v>
      </c>
      <c r="AB9">
        <v>0</v>
      </c>
      <c r="AC9">
        <v>26</v>
      </c>
      <c r="AD9">
        <v>52</v>
      </c>
      <c r="AE9">
        <v>52</v>
      </c>
      <c r="AF9">
        <v>76.333330000000004</v>
      </c>
      <c r="AG9">
        <v>52</v>
      </c>
      <c r="AH9">
        <v>104</v>
      </c>
      <c r="AI9">
        <v>0</v>
      </c>
      <c r="AJ9">
        <v>0</v>
      </c>
      <c r="AK9">
        <v>78</v>
      </c>
      <c r="AL9">
        <v>78</v>
      </c>
      <c r="AM9">
        <v>104</v>
      </c>
      <c r="AN9">
        <v>52</v>
      </c>
      <c r="AO9">
        <v>208</v>
      </c>
      <c r="AP9">
        <v>0</v>
      </c>
      <c r="AQ9">
        <v>156</v>
      </c>
      <c r="AR9">
        <v>260</v>
      </c>
      <c r="AS9">
        <v>234</v>
      </c>
      <c r="AT9">
        <v>338</v>
      </c>
      <c r="AU9">
        <v>286</v>
      </c>
      <c r="AV9">
        <v>286</v>
      </c>
      <c r="AW9">
        <v>0</v>
      </c>
      <c r="AX9">
        <v>156</v>
      </c>
      <c r="AY9">
        <v>52</v>
      </c>
      <c r="AZ9">
        <v>104</v>
      </c>
      <c r="BA9">
        <v>104</v>
      </c>
      <c r="BB9">
        <v>78</v>
      </c>
      <c r="BC9">
        <v>104</v>
      </c>
      <c r="BD9">
        <v>0</v>
      </c>
      <c r="BE9">
        <v>52</v>
      </c>
      <c r="BF9">
        <v>52</v>
      </c>
      <c r="BG9">
        <v>52</v>
      </c>
      <c r="BH9">
        <v>74.666659999999993</v>
      </c>
      <c r="BI9">
        <v>208</v>
      </c>
      <c r="BJ9">
        <v>156</v>
      </c>
      <c r="BK9">
        <v>0</v>
      </c>
      <c r="BL9">
        <v>24.33333</v>
      </c>
      <c r="BM9">
        <v>0</v>
      </c>
      <c r="BN9">
        <v>0</v>
      </c>
      <c r="BO9">
        <v>0</v>
      </c>
      <c r="BP9">
        <v>0</v>
      </c>
      <c r="BQ9">
        <v>26</v>
      </c>
      <c r="BR9">
        <v>0</v>
      </c>
      <c r="BS9">
        <v>26</v>
      </c>
      <c r="BT9">
        <v>0</v>
      </c>
      <c r="BU9">
        <v>52</v>
      </c>
      <c r="BV9">
        <v>52</v>
      </c>
      <c r="BW9">
        <v>78</v>
      </c>
      <c r="BX9">
        <v>52</v>
      </c>
      <c r="BY9">
        <v>0</v>
      </c>
      <c r="BZ9">
        <v>0</v>
      </c>
      <c r="CA9">
        <v>0</v>
      </c>
      <c r="CB9">
        <v>52</v>
      </c>
      <c r="CC9">
        <v>0</v>
      </c>
      <c r="CD9">
        <v>26</v>
      </c>
      <c r="CE9">
        <v>0</v>
      </c>
      <c r="CF9">
        <v>0</v>
      </c>
      <c r="CG9">
        <v>52</v>
      </c>
      <c r="CH9">
        <v>26</v>
      </c>
      <c r="CI9">
        <v>52</v>
      </c>
      <c r="CJ9">
        <v>156</v>
      </c>
      <c r="CK9">
        <v>104</v>
      </c>
      <c r="CL9">
        <v>52</v>
      </c>
      <c r="CM9">
        <v>0</v>
      </c>
      <c r="CN9">
        <v>104</v>
      </c>
      <c r="CO9">
        <v>182</v>
      </c>
      <c r="CP9">
        <v>26</v>
      </c>
      <c r="CQ9">
        <v>52</v>
      </c>
      <c r="CR9">
        <v>26</v>
      </c>
      <c r="CS9">
        <v>0</v>
      </c>
      <c r="CT9">
        <v>0</v>
      </c>
      <c r="CU9">
        <v>26</v>
      </c>
      <c r="CV9">
        <v>26</v>
      </c>
      <c r="CW9">
        <v>26</v>
      </c>
      <c r="CX9">
        <v>26</v>
      </c>
      <c r="CY9">
        <v>0</v>
      </c>
      <c r="CZ9">
        <v>26</v>
      </c>
      <c r="DA9">
        <v>26</v>
      </c>
      <c r="DB9">
        <v>0</v>
      </c>
      <c r="DC9">
        <v>52</v>
      </c>
      <c r="DD9">
        <v>26</v>
      </c>
      <c r="DE9">
        <v>0</v>
      </c>
      <c r="DF9">
        <v>52</v>
      </c>
      <c r="DG9">
        <v>26</v>
      </c>
      <c r="DH9">
        <v>52</v>
      </c>
      <c r="DI9">
        <v>208</v>
      </c>
      <c r="DJ9">
        <v>234</v>
      </c>
      <c r="DK9">
        <v>0</v>
      </c>
      <c r="DL9">
        <v>52</v>
      </c>
      <c r="DM9">
        <v>104</v>
      </c>
      <c r="DN9">
        <v>52</v>
      </c>
      <c r="DO9">
        <v>0</v>
      </c>
      <c r="DP9">
        <v>78</v>
      </c>
      <c r="DQ9">
        <v>78</v>
      </c>
      <c r="DR9">
        <v>182</v>
      </c>
      <c r="DS9">
        <v>26</v>
      </c>
      <c r="DT9">
        <v>78</v>
      </c>
      <c r="DU9">
        <v>104</v>
      </c>
      <c r="DV9">
        <v>78</v>
      </c>
      <c r="DW9">
        <v>182</v>
      </c>
      <c r="DX9">
        <v>208</v>
      </c>
      <c r="DY9">
        <v>130</v>
      </c>
      <c r="DZ9">
        <v>26</v>
      </c>
      <c r="EA9">
        <v>78</v>
      </c>
      <c r="EB9">
        <v>208</v>
      </c>
      <c r="EC9">
        <v>26</v>
      </c>
      <c r="ED9">
        <v>0</v>
      </c>
      <c r="EE9">
        <v>26</v>
      </c>
      <c r="EF9">
        <v>26</v>
      </c>
      <c r="EG9">
        <v>78</v>
      </c>
      <c r="EH9">
        <v>130</v>
      </c>
      <c r="EI9">
        <v>78</v>
      </c>
      <c r="EJ9">
        <v>52</v>
      </c>
      <c r="EK9">
        <v>0</v>
      </c>
      <c r="EL9">
        <v>156</v>
      </c>
      <c r="EM9">
        <v>78</v>
      </c>
      <c r="EN9">
        <v>78</v>
      </c>
      <c r="EO9">
        <v>52</v>
      </c>
      <c r="EP9">
        <v>0</v>
      </c>
      <c r="EQ9">
        <v>0</v>
      </c>
      <c r="ER9">
        <v>0</v>
      </c>
      <c r="ES9">
        <v>0</v>
      </c>
      <c r="ET9">
        <v>0</v>
      </c>
      <c r="EU9">
        <v>0</v>
      </c>
      <c r="EV9">
        <v>52</v>
      </c>
      <c r="EW9">
        <v>26</v>
      </c>
      <c r="EX9">
        <v>0</v>
      </c>
      <c r="EY9">
        <v>104</v>
      </c>
      <c r="EZ9">
        <v>52</v>
      </c>
      <c r="FA9">
        <v>52</v>
      </c>
      <c r="FB9">
        <v>182</v>
      </c>
      <c r="FC9">
        <v>156</v>
      </c>
      <c r="FD9">
        <v>156</v>
      </c>
      <c r="FE9">
        <v>26</v>
      </c>
      <c r="FF9">
        <v>156</v>
      </c>
      <c r="FG9">
        <v>156</v>
      </c>
      <c r="FH9">
        <v>260</v>
      </c>
      <c r="FI9">
        <v>26</v>
      </c>
      <c r="FJ9">
        <v>52</v>
      </c>
      <c r="FK9">
        <v>52</v>
      </c>
      <c r="FL9">
        <v>0</v>
      </c>
      <c r="FM9">
        <v>52</v>
      </c>
      <c r="FN9">
        <v>52</v>
      </c>
      <c r="FO9">
        <v>26</v>
      </c>
      <c r="FP9">
        <v>78</v>
      </c>
      <c r="FQ9">
        <v>52</v>
      </c>
      <c r="FR9">
        <v>0</v>
      </c>
      <c r="FS9">
        <v>0</v>
      </c>
      <c r="FT9">
        <v>208</v>
      </c>
      <c r="FU9">
        <v>182</v>
      </c>
      <c r="FV9">
        <v>130</v>
      </c>
      <c r="FW9">
        <v>130</v>
      </c>
      <c r="FX9">
        <v>286</v>
      </c>
      <c r="FY9">
        <v>104</v>
      </c>
      <c r="FZ9">
        <v>26</v>
      </c>
      <c r="GA9">
        <v>182</v>
      </c>
      <c r="GB9">
        <v>104</v>
      </c>
      <c r="GC9">
        <v>0</v>
      </c>
      <c r="GD9">
        <v>78</v>
      </c>
      <c r="GE9">
        <v>78</v>
      </c>
      <c r="GF9">
        <v>0</v>
      </c>
      <c r="GG9">
        <v>14861.04761</v>
      </c>
    </row>
    <row r="10" spans="1:189">
      <c r="A10" t="s">
        <v>207</v>
      </c>
      <c r="B10" t="s">
        <v>303</v>
      </c>
      <c r="E10">
        <v>1</v>
      </c>
      <c r="F10">
        <v>30</v>
      </c>
      <c r="G10">
        <v>0</v>
      </c>
      <c r="H10">
        <v>60</v>
      </c>
      <c r="I10">
        <v>0</v>
      </c>
      <c r="J10">
        <v>60</v>
      </c>
      <c r="K10">
        <v>30</v>
      </c>
      <c r="L10">
        <v>30</v>
      </c>
      <c r="M10">
        <v>90</v>
      </c>
      <c r="N10">
        <v>0</v>
      </c>
      <c r="O10">
        <v>30</v>
      </c>
      <c r="P10">
        <v>0</v>
      </c>
      <c r="Q10">
        <v>0</v>
      </c>
      <c r="R10">
        <v>60</v>
      </c>
      <c r="S10">
        <v>0</v>
      </c>
      <c r="T10">
        <v>0</v>
      </c>
      <c r="U10">
        <v>0</v>
      </c>
      <c r="V10">
        <v>90</v>
      </c>
      <c r="W10">
        <v>60</v>
      </c>
      <c r="X10">
        <v>30</v>
      </c>
      <c r="Y10">
        <v>150</v>
      </c>
      <c r="Z10">
        <v>120</v>
      </c>
      <c r="AA10">
        <v>0</v>
      </c>
      <c r="AB10">
        <v>0</v>
      </c>
      <c r="AC10">
        <v>0</v>
      </c>
      <c r="AD10">
        <v>60</v>
      </c>
      <c r="AE10">
        <v>60</v>
      </c>
      <c r="AF10">
        <v>30</v>
      </c>
      <c r="AG10">
        <v>30</v>
      </c>
      <c r="AH10">
        <v>30</v>
      </c>
      <c r="AI10">
        <v>0</v>
      </c>
      <c r="AJ10">
        <v>90</v>
      </c>
      <c r="AK10">
        <v>0</v>
      </c>
      <c r="AL10">
        <v>60</v>
      </c>
      <c r="AM10">
        <v>0</v>
      </c>
      <c r="AN10">
        <v>0</v>
      </c>
      <c r="AO10">
        <v>0</v>
      </c>
      <c r="AP10">
        <v>0</v>
      </c>
      <c r="AQ10">
        <v>0</v>
      </c>
      <c r="AR10">
        <v>0</v>
      </c>
      <c r="AS10">
        <v>90</v>
      </c>
      <c r="AT10">
        <v>0</v>
      </c>
      <c r="AU10">
        <v>0</v>
      </c>
      <c r="AV10">
        <v>90</v>
      </c>
      <c r="AW10">
        <v>0</v>
      </c>
      <c r="AX10">
        <v>120</v>
      </c>
      <c r="AY10">
        <v>0</v>
      </c>
      <c r="AZ10">
        <v>60</v>
      </c>
      <c r="BA10">
        <v>30</v>
      </c>
      <c r="BB10">
        <v>30</v>
      </c>
      <c r="BC10">
        <v>60</v>
      </c>
      <c r="BD10">
        <v>0</v>
      </c>
      <c r="BE10">
        <v>60</v>
      </c>
      <c r="BF10">
        <v>0</v>
      </c>
      <c r="BG10">
        <v>60</v>
      </c>
      <c r="BH10">
        <v>60</v>
      </c>
      <c r="BI10">
        <v>60</v>
      </c>
      <c r="BJ10">
        <v>90</v>
      </c>
      <c r="BK10">
        <v>0</v>
      </c>
      <c r="BL10">
        <v>60</v>
      </c>
      <c r="BM10">
        <v>30</v>
      </c>
      <c r="BN10">
        <v>60</v>
      </c>
      <c r="BO10">
        <v>90</v>
      </c>
      <c r="BP10">
        <v>120</v>
      </c>
      <c r="BQ10">
        <v>90</v>
      </c>
      <c r="BR10">
        <v>0</v>
      </c>
      <c r="BS10">
        <v>88.333330000000004</v>
      </c>
      <c r="BT10">
        <v>120</v>
      </c>
      <c r="BU10">
        <v>60</v>
      </c>
      <c r="BV10">
        <v>86</v>
      </c>
      <c r="BW10">
        <v>30</v>
      </c>
      <c r="BX10">
        <v>90</v>
      </c>
      <c r="BY10">
        <v>0</v>
      </c>
      <c r="BZ10">
        <v>150</v>
      </c>
      <c r="CA10">
        <v>30</v>
      </c>
      <c r="CB10">
        <v>0</v>
      </c>
      <c r="CC10">
        <v>0</v>
      </c>
      <c r="CD10">
        <v>30</v>
      </c>
      <c r="CE10">
        <v>60</v>
      </c>
      <c r="CF10">
        <v>0</v>
      </c>
      <c r="CG10">
        <v>0</v>
      </c>
      <c r="CH10">
        <v>90</v>
      </c>
      <c r="CI10">
        <v>30</v>
      </c>
      <c r="CJ10">
        <v>150</v>
      </c>
      <c r="CK10">
        <v>60</v>
      </c>
      <c r="CL10">
        <v>90</v>
      </c>
      <c r="CM10">
        <v>0</v>
      </c>
      <c r="CN10">
        <v>60</v>
      </c>
      <c r="CO10">
        <v>149.54544999999999</v>
      </c>
      <c r="CP10">
        <v>120</v>
      </c>
      <c r="CQ10">
        <v>60</v>
      </c>
      <c r="CR10">
        <v>270</v>
      </c>
      <c r="CS10">
        <v>300</v>
      </c>
      <c r="CT10">
        <v>0</v>
      </c>
      <c r="CU10">
        <v>30</v>
      </c>
      <c r="CV10">
        <v>90</v>
      </c>
      <c r="CW10">
        <v>120</v>
      </c>
      <c r="CX10">
        <v>30</v>
      </c>
      <c r="CY10">
        <v>60</v>
      </c>
      <c r="CZ10">
        <v>0</v>
      </c>
      <c r="DA10">
        <v>30</v>
      </c>
      <c r="DB10">
        <v>0</v>
      </c>
      <c r="DC10">
        <v>30</v>
      </c>
      <c r="DD10">
        <v>30</v>
      </c>
      <c r="DE10">
        <v>30</v>
      </c>
      <c r="DF10">
        <v>0</v>
      </c>
      <c r="DG10">
        <v>0</v>
      </c>
      <c r="DH10">
        <v>0</v>
      </c>
      <c r="DI10">
        <v>120</v>
      </c>
      <c r="DJ10">
        <v>0</v>
      </c>
      <c r="DK10">
        <v>0</v>
      </c>
      <c r="DL10">
        <v>60</v>
      </c>
      <c r="DM10">
        <v>0</v>
      </c>
      <c r="DN10">
        <v>30</v>
      </c>
      <c r="DO10">
        <v>0</v>
      </c>
      <c r="DP10">
        <v>0</v>
      </c>
      <c r="DQ10">
        <v>0</v>
      </c>
      <c r="DR10">
        <v>0</v>
      </c>
      <c r="DS10">
        <v>30</v>
      </c>
      <c r="DT10">
        <v>30</v>
      </c>
      <c r="DU10">
        <v>30</v>
      </c>
      <c r="DV10">
        <v>0</v>
      </c>
      <c r="DW10">
        <v>60</v>
      </c>
      <c r="DX10">
        <v>120</v>
      </c>
      <c r="DY10">
        <v>30</v>
      </c>
      <c r="DZ10">
        <v>60</v>
      </c>
      <c r="EA10">
        <v>90</v>
      </c>
      <c r="EB10">
        <v>0</v>
      </c>
      <c r="EC10">
        <v>0</v>
      </c>
      <c r="ED10">
        <v>0</v>
      </c>
      <c r="EE10">
        <v>30</v>
      </c>
      <c r="EF10">
        <v>0</v>
      </c>
      <c r="EG10">
        <v>0</v>
      </c>
      <c r="EH10">
        <v>0</v>
      </c>
      <c r="EI10">
        <v>0</v>
      </c>
      <c r="EJ10">
        <v>0</v>
      </c>
      <c r="EK10">
        <v>0</v>
      </c>
      <c r="EL10">
        <v>0</v>
      </c>
      <c r="EM10">
        <v>0</v>
      </c>
      <c r="EN10">
        <v>60</v>
      </c>
      <c r="EO10">
        <v>0</v>
      </c>
      <c r="EP10">
        <v>30</v>
      </c>
      <c r="EQ10">
        <v>0</v>
      </c>
      <c r="ER10">
        <v>30</v>
      </c>
      <c r="ES10">
        <v>30</v>
      </c>
      <c r="ET10">
        <v>0</v>
      </c>
      <c r="EU10">
        <v>0</v>
      </c>
      <c r="EV10">
        <v>0</v>
      </c>
      <c r="EW10">
        <v>60</v>
      </c>
      <c r="EX10">
        <v>0</v>
      </c>
      <c r="EY10">
        <v>0</v>
      </c>
      <c r="EZ10">
        <v>0</v>
      </c>
      <c r="FA10">
        <v>30</v>
      </c>
      <c r="FB10">
        <v>30</v>
      </c>
      <c r="FC10">
        <v>30</v>
      </c>
      <c r="FD10">
        <v>30</v>
      </c>
      <c r="FE10">
        <v>0</v>
      </c>
      <c r="FF10">
        <v>30</v>
      </c>
      <c r="FG10">
        <v>60</v>
      </c>
      <c r="FH10">
        <v>30</v>
      </c>
      <c r="FI10">
        <v>30</v>
      </c>
      <c r="FJ10">
        <v>30</v>
      </c>
      <c r="FK10">
        <v>30</v>
      </c>
      <c r="FL10">
        <v>0</v>
      </c>
      <c r="FM10">
        <v>0</v>
      </c>
      <c r="FN10">
        <v>30</v>
      </c>
      <c r="FO10">
        <v>30</v>
      </c>
      <c r="FP10">
        <v>0</v>
      </c>
      <c r="FQ10">
        <v>30</v>
      </c>
      <c r="FR10">
        <v>90</v>
      </c>
      <c r="FS10">
        <v>30</v>
      </c>
      <c r="FT10">
        <v>30</v>
      </c>
      <c r="FU10">
        <v>0</v>
      </c>
      <c r="FV10">
        <v>30</v>
      </c>
      <c r="FW10">
        <v>0</v>
      </c>
      <c r="FX10">
        <v>0</v>
      </c>
      <c r="FY10">
        <v>30</v>
      </c>
      <c r="FZ10">
        <v>0</v>
      </c>
      <c r="GA10">
        <v>0</v>
      </c>
      <c r="GB10">
        <v>0</v>
      </c>
      <c r="GC10">
        <v>0</v>
      </c>
      <c r="GD10">
        <v>270</v>
      </c>
      <c r="GE10">
        <v>30</v>
      </c>
      <c r="GF10">
        <v>0</v>
      </c>
      <c r="GG10">
        <v>6863.87878</v>
      </c>
    </row>
    <row r="11" spans="1:189">
      <c r="A11" t="s">
        <v>292</v>
      </c>
      <c r="B11" t="s">
        <v>305</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0</v>
      </c>
      <c r="DW11">
        <v>0</v>
      </c>
      <c r="DX11">
        <v>0</v>
      </c>
      <c r="DY11">
        <v>0</v>
      </c>
      <c r="DZ11">
        <v>0</v>
      </c>
      <c r="EA11">
        <v>0</v>
      </c>
      <c r="EB11">
        <v>0</v>
      </c>
      <c r="EC11">
        <v>0</v>
      </c>
      <c r="ED11">
        <v>0</v>
      </c>
      <c r="EE11">
        <v>0</v>
      </c>
      <c r="EF11">
        <v>0</v>
      </c>
      <c r="EG11">
        <v>0</v>
      </c>
      <c r="EH11">
        <v>0</v>
      </c>
      <c r="EI11">
        <v>0</v>
      </c>
      <c r="EJ11">
        <v>0</v>
      </c>
      <c r="EK11">
        <v>0</v>
      </c>
      <c r="EL11">
        <v>0</v>
      </c>
      <c r="EM11">
        <v>0</v>
      </c>
      <c r="EN11">
        <v>0</v>
      </c>
      <c r="EO11">
        <v>0</v>
      </c>
      <c r="EP11">
        <v>0</v>
      </c>
      <c r="EQ11">
        <v>0</v>
      </c>
      <c r="ER11">
        <v>0</v>
      </c>
      <c r="ES11">
        <v>0</v>
      </c>
      <c r="ET11">
        <v>0</v>
      </c>
      <c r="EU11">
        <v>0</v>
      </c>
      <c r="EV11">
        <v>0</v>
      </c>
      <c r="EW11">
        <v>0</v>
      </c>
      <c r="EX11">
        <v>0</v>
      </c>
      <c r="EY11">
        <v>0</v>
      </c>
      <c r="EZ11">
        <v>0</v>
      </c>
      <c r="FA11">
        <v>0</v>
      </c>
      <c r="FB11">
        <v>0</v>
      </c>
      <c r="FC11">
        <v>0</v>
      </c>
      <c r="FD11">
        <v>0</v>
      </c>
      <c r="FE11">
        <v>0</v>
      </c>
      <c r="FF11">
        <v>0</v>
      </c>
      <c r="FG11">
        <v>0</v>
      </c>
      <c r="FH11">
        <v>0</v>
      </c>
      <c r="FI11">
        <v>0</v>
      </c>
      <c r="FJ11">
        <v>0</v>
      </c>
      <c r="FK11">
        <v>0</v>
      </c>
      <c r="FL11">
        <v>0</v>
      </c>
      <c r="FM11">
        <v>0</v>
      </c>
      <c r="FN11">
        <v>0</v>
      </c>
      <c r="FO11">
        <v>0</v>
      </c>
      <c r="FP11">
        <v>0</v>
      </c>
      <c r="FQ11">
        <v>0</v>
      </c>
      <c r="FR11">
        <v>0</v>
      </c>
      <c r="FS11">
        <v>0</v>
      </c>
      <c r="FT11">
        <v>0</v>
      </c>
      <c r="FU11">
        <v>0</v>
      </c>
      <c r="FV11">
        <v>0</v>
      </c>
      <c r="FW11">
        <v>0</v>
      </c>
      <c r="FX11">
        <v>0</v>
      </c>
      <c r="FY11">
        <v>0</v>
      </c>
      <c r="FZ11">
        <v>0</v>
      </c>
      <c r="GA11">
        <v>0</v>
      </c>
      <c r="GB11">
        <v>-130</v>
      </c>
      <c r="GC11">
        <v>-234</v>
      </c>
      <c r="GD11">
        <v>-208</v>
      </c>
      <c r="GE11">
        <v>-260</v>
      </c>
      <c r="GF11">
        <v>-26</v>
      </c>
      <c r="GG11">
        <v>-858</v>
      </c>
    </row>
    <row r="12" spans="1:189">
      <c r="A12" t="s">
        <v>222</v>
      </c>
      <c r="B12" t="s">
        <v>304</v>
      </c>
      <c r="F12">
        <v>40</v>
      </c>
      <c r="G12">
        <v>0</v>
      </c>
      <c r="H12">
        <v>40</v>
      </c>
      <c r="I12">
        <v>0</v>
      </c>
      <c r="J12">
        <v>80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80</v>
      </c>
      <c r="AI12">
        <v>0</v>
      </c>
      <c r="AJ12">
        <v>0</v>
      </c>
      <c r="AK12">
        <v>0</v>
      </c>
      <c r="AL12">
        <v>0</v>
      </c>
      <c r="AM12">
        <v>0</v>
      </c>
      <c r="AN12">
        <v>0</v>
      </c>
      <c r="AO12">
        <v>0</v>
      </c>
      <c r="AP12">
        <v>0</v>
      </c>
      <c r="AQ12">
        <v>0</v>
      </c>
      <c r="AR12">
        <v>0</v>
      </c>
      <c r="AS12">
        <v>40</v>
      </c>
      <c r="AT12">
        <v>120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120</v>
      </c>
      <c r="CE12">
        <v>0</v>
      </c>
      <c r="CF12">
        <v>0</v>
      </c>
      <c r="CG12">
        <v>0</v>
      </c>
      <c r="CH12">
        <v>80</v>
      </c>
      <c r="CI12">
        <v>0</v>
      </c>
      <c r="CJ12">
        <v>0</v>
      </c>
      <c r="CK12">
        <v>0</v>
      </c>
      <c r="CL12">
        <v>0</v>
      </c>
      <c r="CM12">
        <v>0</v>
      </c>
      <c r="CN12">
        <v>0</v>
      </c>
      <c r="CO12">
        <v>40</v>
      </c>
      <c r="CP12">
        <v>0</v>
      </c>
      <c r="CQ12">
        <v>0</v>
      </c>
      <c r="CR12">
        <v>0</v>
      </c>
      <c r="CS12">
        <v>0</v>
      </c>
      <c r="CT12">
        <v>0</v>
      </c>
      <c r="CU12">
        <v>0</v>
      </c>
      <c r="CV12">
        <v>0</v>
      </c>
      <c r="CW12">
        <v>0</v>
      </c>
      <c r="CX12">
        <v>0</v>
      </c>
      <c r="CY12">
        <v>40</v>
      </c>
      <c r="CZ12">
        <v>40</v>
      </c>
      <c r="DA12">
        <v>120</v>
      </c>
      <c r="DB12">
        <v>40</v>
      </c>
      <c r="DC12">
        <v>80</v>
      </c>
      <c r="DD12">
        <v>0</v>
      </c>
      <c r="DE12">
        <v>40</v>
      </c>
      <c r="DF12">
        <v>200</v>
      </c>
      <c r="DG12">
        <v>40</v>
      </c>
      <c r="DH12">
        <v>200</v>
      </c>
      <c r="DI12">
        <v>0</v>
      </c>
      <c r="DJ12">
        <v>40</v>
      </c>
      <c r="DK12">
        <v>160</v>
      </c>
      <c r="DL12">
        <v>80</v>
      </c>
      <c r="DM12">
        <v>0</v>
      </c>
      <c r="DN12">
        <v>40</v>
      </c>
      <c r="DO12">
        <v>0</v>
      </c>
      <c r="DP12">
        <v>0</v>
      </c>
      <c r="DQ12">
        <v>40</v>
      </c>
      <c r="DR12">
        <v>0</v>
      </c>
      <c r="DS12">
        <v>0</v>
      </c>
      <c r="DT12">
        <v>80</v>
      </c>
      <c r="DU12">
        <v>40</v>
      </c>
      <c r="DV12">
        <v>0</v>
      </c>
      <c r="DW12">
        <v>0</v>
      </c>
      <c r="DX12">
        <v>0</v>
      </c>
      <c r="DY12">
        <v>0</v>
      </c>
      <c r="DZ12">
        <v>160</v>
      </c>
      <c r="EA12">
        <v>0</v>
      </c>
      <c r="EB12">
        <v>0</v>
      </c>
      <c r="EC12">
        <v>200</v>
      </c>
      <c r="ED12">
        <v>0</v>
      </c>
      <c r="EE12">
        <v>160</v>
      </c>
      <c r="EF12">
        <v>0</v>
      </c>
      <c r="EG12">
        <v>0</v>
      </c>
      <c r="EH12">
        <v>0</v>
      </c>
      <c r="EI12">
        <v>120</v>
      </c>
      <c r="EJ12">
        <v>40</v>
      </c>
      <c r="EK12">
        <v>40</v>
      </c>
      <c r="EL12">
        <v>40</v>
      </c>
      <c r="EM12">
        <v>80</v>
      </c>
      <c r="EN12">
        <v>120</v>
      </c>
      <c r="EO12">
        <v>0</v>
      </c>
      <c r="EP12">
        <v>0</v>
      </c>
      <c r="EQ12">
        <v>40</v>
      </c>
      <c r="ER12">
        <v>0</v>
      </c>
      <c r="ES12">
        <v>0</v>
      </c>
      <c r="ET12">
        <v>0</v>
      </c>
      <c r="EU12">
        <v>0</v>
      </c>
      <c r="EV12">
        <v>0</v>
      </c>
      <c r="EW12">
        <v>40</v>
      </c>
      <c r="EX12">
        <v>0</v>
      </c>
      <c r="EY12">
        <v>0</v>
      </c>
      <c r="EZ12">
        <v>80</v>
      </c>
      <c r="FA12">
        <v>0</v>
      </c>
      <c r="FB12">
        <v>0</v>
      </c>
      <c r="FC12">
        <v>0</v>
      </c>
      <c r="FD12">
        <v>40</v>
      </c>
      <c r="FE12">
        <v>40</v>
      </c>
      <c r="FF12">
        <v>40</v>
      </c>
      <c r="FG12">
        <v>0</v>
      </c>
      <c r="FH12">
        <v>0</v>
      </c>
      <c r="FI12">
        <v>0</v>
      </c>
      <c r="FJ12">
        <v>0</v>
      </c>
      <c r="FK12">
        <v>40</v>
      </c>
      <c r="FL12">
        <v>0</v>
      </c>
      <c r="FM12">
        <v>0</v>
      </c>
      <c r="FN12">
        <v>0</v>
      </c>
      <c r="FO12">
        <v>0</v>
      </c>
      <c r="FP12">
        <v>0</v>
      </c>
      <c r="FQ12">
        <v>0</v>
      </c>
      <c r="FR12">
        <v>80</v>
      </c>
      <c r="FS12">
        <v>0</v>
      </c>
      <c r="FT12">
        <v>40</v>
      </c>
      <c r="FU12">
        <v>0</v>
      </c>
      <c r="FV12">
        <v>0</v>
      </c>
      <c r="FW12">
        <v>0</v>
      </c>
      <c r="FX12">
        <v>0</v>
      </c>
      <c r="FY12">
        <v>80</v>
      </c>
      <c r="FZ12">
        <v>0</v>
      </c>
      <c r="GA12">
        <v>40</v>
      </c>
      <c r="GB12">
        <v>40</v>
      </c>
      <c r="GC12">
        <v>0</v>
      </c>
      <c r="GD12">
        <v>40</v>
      </c>
      <c r="GE12">
        <v>0</v>
      </c>
      <c r="GF12">
        <v>40</v>
      </c>
      <c r="GG12">
        <v>3560</v>
      </c>
    </row>
    <row r="13" spans="1:189">
      <c r="A13" t="s">
        <v>191</v>
      </c>
      <c r="B13" t="s">
        <v>299</v>
      </c>
      <c r="C13">
        <v>1</v>
      </c>
      <c r="F13">
        <v>338</v>
      </c>
      <c r="G13">
        <v>0</v>
      </c>
      <c r="H13">
        <v>234</v>
      </c>
      <c r="I13">
        <v>0</v>
      </c>
      <c r="J13">
        <v>260</v>
      </c>
      <c r="K13">
        <v>468</v>
      </c>
      <c r="L13">
        <v>130</v>
      </c>
      <c r="M13">
        <v>26</v>
      </c>
      <c r="N13">
        <v>0</v>
      </c>
      <c r="O13">
        <v>52</v>
      </c>
      <c r="P13">
        <v>0</v>
      </c>
      <c r="Q13">
        <v>52</v>
      </c>
      <c r="R13">
        <v>130</v>
      </c>
      <c r="S13">
        <v>0</v>
      </c>
      <c r="T13">
        <v>234</v>
      </c>
      <c r="U13">
        <v>0</v>
      </c>
      <c r="V13">
        <v>156</v>
      </c>
      <c r="W13">
        <v>390</v>
      </c>
      <c r="X13">
        <v>338</v>
      </c>
      <c r="Y13">
        <v>338</v>
      </c>
      <c r="Z13">
        <v>286</v>
      </c>
      <c r="AA13">
        <v>153.14286000000001</v>
      </c>
      <c r="AB13">
        <v>0</v>
      </c>
      <c r="AC13">
        <v>78</v>
      </c>
      <c r="AD13">
        <v>104</v>
      </c>
      <c r="AE13">
        <v>260</v>
      </c>
      <c r="AF13">
        <v>128.33332999999999</v>
      </c>
      <c r="AG13">
        <v>0</v>
      </c>
      <c r="AH13">
        <v>0</v>
      </c>
      <c r="AI13">
        <v>0</v>
      </c>
      <c r="AJ13">
        <v>0</v>
      </c>
      <c r="AK13">
        <v>0</v>
      </c>
      <c r="AL13">
        <v>156</v>
      </c>
      <c r="AM13">
        <v>156</v>
      </c>
      <c r="AN13">
        <v>156</v>
      </c>
      <c r="AO13">
        <v>52</v>
      </c>
      <c r="AP13">
        <v>0</v>
      </c>
      <c r="AQ13">
        <v>130</v>
      </c>
      <c r="AR13">
        <v>104</v>
      </c>
      <c r="AS13">
        <v>182</v>
      </c>
      <c r="AT13">
        <v>78</v>
      </c>
      <c r="AU13">
        <v>0</v>
      </c>
      <c r="AV13">
        <v>0</v>
      </c>
      <c r="AW13">
        <v>0</v>
      </c>
      <c r="AX13">
        <v>0</v>
      </c>
      <c r="AY13">
        <v>0</v>
      </c>
      <c r="AZ13">
        <v>130</v>
      </c>
      <c r="BA13">
        <v>104</v>
      </c>
      <c r="BB13">
        <v>130</v>
      </c>
      <c r="BC13">
        <v>130</v>
      </c>
      <c r="BD13">
        <v>0</v>
      </c>
      <c r="BE13">
        <v>78</v>
      </c>
      <c r="BF13">
        <v>78</v>
      </c>
      <c r="BG13">
        <v>52</v>
      </c>
      <c r="BH13">
        <v>206.33332999999999</v>
      </c>
      <c r="BI13">
        <v>0</v>
      </c>
      <c r="BJ13">
        <v>52</v>
      </c>
      <c r="BK13">
        <v>0</v>
      </c>
      <c r="BL13">
        <v>52</v>
      </c>
      <c r="BM13">
        <v>104</v>
      </c>
      <c r="BN13">
        <v>52</v>
      </c>
      <c r="BO13">
        <v>126.66665999999999</v>
      </c>
      <c r="BP13">
        <v>156</v>
      </c>
      <c r="BQ13">
        <v>0</v>
      </c>
      <c r="BR13">
        <v>0</v>
      </c>
      <c r="BS13">
        <v>130</v>
      </c>
      <c r="BT13">
        <v>78</v>
      </c>
      <c r="BU13">
        <v>26</v>
      </c>
      <c r="BV13">
        <v>0</v>
      </c>
      <c r="BW13">
        <v>26</v>
      </c>
      <c r="BX13">
        <v>0</v>
      </c>
      <c r="BY13">
        <v>0</v>
      </c>
      <c r="BZ13">
        <v>0</v>
      </c>
      <c r="CA13">
        <v>104</v>
      </c>
      <c r="CB13">
        <v>260</v>
      </c>
      <c r="CC13">
        <v>232.33333999999999</v>
      </c>
      <c r="CD13">
        <v>130</v>
      </c>
      <c r="CE13">
        <v>104</v>
      </c>
      <c r="CF13">
        <v>0</v>
      </c>
      <c r="CG13">
        <v>26</v>
      </c>
      <c r="CH13">
        <v>0</v>
      </c>
      <c r="CI13">
        <v>0</v>
      </c>
      <c r="CJ13">
        <v>52</v>
      </c>
      <c r="CK13">
        <v>0</v>
      </c>
      <c r="CL13">
        <v>0</v>
      </c>
      <c r="CM13">
        <v>0</v>
      </c>
      <c r="CN13">
        <v>0</v>
      </c>
      <c r="CO13">
        <v>0</v>
      </c>
      <c r="CP13">
        <v>104</v>
      </c>
      <c r="CQ13">
        <v>156</v>
      </c>
      <c r="CR13">
        <v>180</v>
      </c>
      <c r="CS13">
        <v>52</v>
      </c>
      <c r="CT13">
        <v>0</v>
      </c>
      <c r="CU13">
        <v>104</v>
      </c>
      <c r="CV13">
        <v>52</v>
      </c>
      <c r="CW13">
        <v>130</v>
      </c>
      <c r="CX13">
        <v>26</v>
      </c>
      <c r="CY13">
        <v>0</v>
      </c>
      <c r="CZ13">
        <v>26</v>
      </c>
      <c r="DA13">
        <v>52</v>
      </c>
      <c r="DB13">
        <v>0</v>
      </c>
      <c r="DC13">
        <v>26</v>
      </c>
      <c r="DD13">
        <v>78</v>
      </c>
      <c r="DE13">
        <v>52</v>
      </c>
      <c r="DF13">
        <v>0</v>
      </c>
      <c r="DG13">
        <v>26</v>
      </c>
      <c r="DH13">
        <v>26</v>
      </c>
      <c r="DI13">
        <v>0</v>
      </c>
      <c r="DJ13">
        <v>0</v>
      </c>
      <c r="DK13">
        <v>26</v>
      </c>
      <c r="DL13">
        <v>0</v>
      </c>
      <c r="DM13">
        <v>26</v>
      </c>
      <c r="DN13">
        <v>78</v>
      </c>
      <c r="DO13">
        <v>0</v>
      </c>
      <c r="DP13">
        <v>52</v>
      </c>
      <c r="DQ13">
        <v>52</v>
      </c>
      <c r="DR13">
        <v>156</v>
      </c>
      <c r="DS13">
        <v>208</v>
      </c>
      <c r="DT13">
        <v>182</v>
      </c>
      <c r="DU13">
        <v>78</v>
      </c>
      <c r="DV13">
        <v>26</v>
      </c>
      <c r="DW13">
        <v>0</v>
      </c>
      <c r="DX13">
        <v>52</v>
      </c>
      <c r="DY13">
        <v>26</v>
      </c>
      <c r="DZ13">
        <v>0</v>
      </c>
      <c r="EA13">
        <v>26</v>
      </c>
      <c r="EB13">
        <v>52</v>
      </c>
      <c r="EC13">
        <v>78</v>
      </c>
      <c r="ED13">
        <v>52</v>
      </c>
      <c r="EE13">
        <v>26</v>
      </c>
      <c r="EF13">
        <v>26</v>
      </c>
      <c r="EG13">
        <v>104</v>
      </c>
      <c r="EH13">
        <v>182</v>
      </c>
      <c r="EI13">
        <v>130</v>
      </c>
      <c r="EJ13">
        <v>104</v>
      </c>
      <c r="EK13">
        <v>0</v>
      </c>
      <c r="EL13">
        <v>78</v>
      </c>
      <c r="EM13">
        <v>104</v>
      </c>
      <c r="EN13">
        <v>104</v>
      </c>
      <c r="EO13">
        <v>104</v>
      </c>
      <c r="EP13">
        <v>234</v>
      </c>
      <c r="EQ13">
        <v>52</v>
      </c>
      <c r="ER13">
        <v>0</v>
      </c>
      <c r="ES13">
        <v>104</v>
      </c>
      <c r="ET13">
        <v>0</v>
      </c>
      <c r="EU13">
        <v>78</v>
      </c>
      <c r="EV13">
        <v>182</v>
      </c>
      <c r="EW13">
        <v>0</v>
      </c>
      <c r="EX13">
        <v>0</v>
      </c>
      <c r="EY13">
        <v>130</v>
      </c>
      <c r="EZ13">
        <v>104</v>
      </c>
      <c r="FA13">
        <v>26</v>
      </c>
      <c r="FB13">
        <v>52</v>
      </c>
      <c r="FC13">
        <v>78</v>
      </c>
      <c r="FD13">
        <v>26</v>
      </c>
      <c r="FE13">
        <v>0</v>
      </c>
      <c r="FF13">
        <v>26</v>
      </c>
      <c r="FG13">
        <v>0</v>
      </c>
      <c r="FH13">
        <v>52</v>
      </c>
      <c r="FI13">
        <v>129.16667000000001</v>
      </c>
      <c r="FJ13">
        <v>52</v>
      </c>
      <c r="FK13">
        <v>50.33334</v>
      </c>
      <c r="FL13">
        <v>26</v>
      </c>
      <c r="FM13">
        <v>26</v>
      </c>
      <c r="FN13">
        <v>0</v>
      </c>
      <c r="FO13">
        <v>0</v>
      </c>
      <c r="FP13">
        <v>26</v>
      </c>
      <c r="FQ13">
        <v>0</v>
      </c>
      <c r="FR13">
        <v>0</v>
      </c>
      <c r="FS13">
        <v>0</v>
      </c>
      <c r="FT13">
        <v>78</v>
      </c>
      <c r="FU13">
        <v>52</v>
      </c>
      <c r="FV13">
        <v>52</v>
      </c>
      <c r="FW13">
        <v>338</v>
      </c>
      <c r="FX13">
        <v>182</v>
      </c>
      <c r="FY13">
        <v>156</v>
      </c>
      <c r="FZ13">
        <v>78</v>
      </c>
      <c r="GA13">
        <v>572</v>
      </c>
      <c r="GB13">
        <v>52</v>
      </c>
      <c r="GC13">
        <v>26</v>
      </c>
      <c r="GD13">
        <v>0</v>
      </c>
      <c r="GE13">
        <v>52</v>
      </c>
      <c r="GF13">
        <v>26</v>
      </c>
      <c r="GG13">
        <v>14128.30953</v>
      </c>
    </row>
    <row r="14" spans="1:189">
      <c r="A14" t="s">
        <v>208</v>
      </c>
      <c r="B14" t="s">
        <v>303</v>
      </c>
      <c r="E14">
        <v>1</v>
      </c>
      <c r="F14">
        <v>60</v>
      </c>
      <c r="G14">
        <v>0</v>
      </c>
      <c r="H14">
        <v>30</v>
      </c>
      <c r="I14">
        <v>0</v>
      </c>
      <c r="J14">
        <v>60</v>
      </c>
      <c r="K14">
        <v>30</v>
      </c>
      <c r="L14">
        <v>30</v>
      </c>
      <c r="M14">
        <v>30</v>
      </c>
      <c r="N14">
        <v>0</v>
      </c>
      <c r="O14">
        <v>0</v>
      </c>
      <c r="P14">
        <v>90</v>
      </c>
      <c r="Q14">
        <v>0</v>
      </c>
      <c r="R14">
        <v>30</v>
      </c>
      <c r="S14">
        <v>0</v>
      </c>
      <c r="T14">
        <v>30</v>
      </c>
      <c r="U14">
        <v>0</v>
      </c>
      <c r="V14">
        <v>120</v>
      </c>
      <c r="W14">
        <v>0</v>
      </c>
      <c r="X14">
        <v>60</v>
      </c>
      <c r="Y14">
        <v>30</v>
      </c>
      <c r="Z14">
        <v>120</v>
      </c>
      <c r="AA14">
        <v>30</v>
      </c>
      <c r="AB14">
        <v>0</v>
      </c>
      <c r="AC14">
        <v>90</v>
      </c>
      <c r="AD14">
        <v>30</v>
      </c>
      <c r="AE14">
        <v>0</v>
      </c>
      <c r="AF14">
        <v>30</v>
      </c>
      <c r="AG14">
        <v>0</v>
      </c>
      <c r="AH14">
        <v>0</v>
      </c>
      <c r="AI14">
        <v>0</v>
      </c>
      <c r="AJ14">
        <v>0</v>
      </c>
      <c r="AK14">
        <v>0</v>
      </c>
      <c r="AL14">
        <v>0</v>
      </c>
      <c r="AM14">
        <v>30</v>
      </c>
      <c r="AN14">
        <v>90</v>
      </c>
      <c r="AO14">
        <v>30</v>
      </c>
      <c r="AP14">
        <v>0</v>
      </c>
      <c r="AQ14">
        <v>60</v>
      </c>
      <c r="AR14">
        <v>60</v>
      </c>
      <c r="AS14">
        <v>90</v>
      </c>
      <c r="AT14">
        <v>60</v>
      </c>
      <c r="AU14">
        <v>60</v>
      </c>
      <c r="AV14">
        <v>0</v>
      </c>
      <c r="AW14">
        <v>0</v>
      </c>
      <c r="AX14">
        <v>90</v>
      </c>
      <c r="AY14">
        <v>30</v>
      </c>
      <c r="AZ14">
        <v>0</v>
      </c>
      <c r="BA14">
        <v>30</v>
      </c>
      <c r="BB14">
        <v>30</v>
      </c>
      <c r="BC14">
        <v>120</v>
      </c>
      <c r="BD14">
        <v>0</v>
      </c>
      <c r="BE14">
        <v>0</v>
      </c>
      <c r="BF14">
        <v>0</v>
      </c>
      <c r="BG14">
        <v>0</v>
      </c>
      <c r="BH14">
        <v>0</v>
      </c>
      <c r="BI14">
        <v>0</v>
      </c>
      <c r="BJ14">
        <v>30</v>
      </c>
      <c r="BK14">
        <v>0</v>
      </c>
      <c r="BL14">
        <v>90</v>
      </c>
      <c r="BM14">
        <v>30</v>
      </c>
      <c r="BN14">
        <v>0</v>
      </c>
      <c r="BO14">
        <v>0</v>
      </c>
      <c r="BP14">
        <v>30</v>
      </c>
      <c r="BQ14">
        <v>30</v>
      </c>
      <c r="BR14">
        <v>0</v>
      </c>
      <c r="BS14">
        <v>0</v>
      </c>
      <c r="BT14">
        <v>120</v>
      </c>
      <c r="BU14">
        <v>30</v>
      </c>
      <c r="BV14">
        <v>210</v>
      </c>
      <c r="BW14">
        <v>150</v>
      </c>
      <c r="BX14">
        <v>210</v>
      </c>
      <c r="BY14">
        <v>0</v>
      </c>
      <c r="BZ14">
        <v>30</v>
      </c>
      <c r="CA14">
        <v>30</v>
      </c>
      <c r="CB14">
        <v>120</v>
      </c>
      <c r="CC14">
        <v>60</v>
      </c>
      <c r="CD14">
        <v>60</v>
      </c>
      <c r="CE14">
        <v>210</v>
      </c>
      <c r="CF14">
        <v>0</v>
      </c>
      <c r="CG14">
        <v>30</v>
      </c>
      <c r="CH14">
        <v>150</v>
      </c>
      <c r="CI14">
        <v>90</v>
      </c>
      <c r="CJ14">
        <v>120</v>
      </c>
      <c r="CK14">
        <v>150</v>
      </c>
      <c r="CL14">
        <v>30</v>
      </c>
      <c r="CM14">
        <v>0</v>
      </c>
      <c r="CN14">
        <v>60</v>
      </c>
      <c r="CO14">
        <v>119.0909</v>
      </c>
      <c r="CP14">
        <v>60</v>
      </c>
      <c r="CQ14">
        <v>0</v>
      </c>
      <c r="CR14">
        <v>90</v>
      </c>
      <c r="CS14">
        <v>30</v>
      </c>
      <c r="CT14">
        <v>0</v>
      </c>
      <c r="CU14">
        <v>0</v>
      </c>
      <c r="CV14">
        <v>0</v>
      </c>
      <c r="CW14">
        <v>0</v>
      </c>
      <c r="CX14">
        <v>30</v>
      </c>
      <c r="CY14">
        <v>30</v>
      </c>
      <c r="CZ14">
        <v>0</v>
      </c>
      <c r="DA14">
        <v>0</v>
      </c>
      <c r="DB14">
        <v>0</v>
      </c>
      <c r="DC14">
        <v>0</v>
      </c>
      <c r="DD14">
        <v>0</v>
      </c>
      <c r="DE14">
        <v>90</v>
      </c>
      <c r="DF14">
        <v>60</v>
      </c>
      <c r="DG14">
        <v>30</v>
      </c>
      <c r="DH14">
        <v>0</v>
      </c>
      <c r="DI14">
        <v>0</v>
      </c>
      <c r="DJ14">
        <v>0</v>
      </c>
      <c r="DK14">
        <v>0</v>
      </c>
      <c r="DL14">
        <v>30</v>
      </c>
      <c r="DM14">
        <v>30</v>
      </c>
      <c r="DN14">
        <v>30</v>
      </c>
      <c r="DO14">
        <v>0</v>
      </c>
      <c r="DP14">
        <v>30</v>
      </c>
      <c r="DQ14">
        <v>0</v>
      </c>
      <c r="DR14">
        <v>30</v>
      </c>
      <c r="DS14">
        <v>0</v>
      </c>
      <c r="DT14">
        <v>0</v>
      </c>
      <c r="DU14">
        <v>0</v>
      </c>
      <c r="DV14">
        <v>30</v>
      </c>
      <c r="DW14">
        <v>30</v>
      </c>
      <c r="DX14">
        <v>60</v>
      </c>
      <c r="DY14">
        <v>30</v>
      </c>
      <c r="DZ14">
        <v>60</v>
      </c>
      <c r="EA14">
        <v>60</v>
      </c>
      <c r="EB14">
        <v>30</v>
      </c>
      <c r="EC14">
        <v>30</v>
      </c>
      <c r="ED14">
        <v>30</v>
      </c>
      <c r="EE14">
        <v>60</v>
      </c>
      <c r="EF14">
        <v>60</v>
      </c>
      <c r="EG14">
        <v>30</v>
      </c>
      <c r="EH14">
        <v>0</v>
      </c>
      <c r="EI14">
        <v>0</v>
      </c>
      <c r="EJ14">
        <v>0</v>
      </c>
      <c r="EK14">
        <v>30</v>
      </c>
      <c r="EL14">
        <v>0</v>
      </c>
      <c r="EM14">
        <v>0</v>
      </c>
      <c r="EN14">
        <v>0</v>
      </c>
      <c r="EO14">
        <v>0</v>
      </c>
      <c r="EP14">
        <v>60</v>
      </c>
      <c r="EQ14">
        <v>30</v>
      </c>
      <c r="ER14">
        <v>0</v>
      </c>
      <c r="ES14">
        <v>30</v>
      </c>
      <c r="ET14">
        <v>0</v>
      </c>
      <c r="EU14">
        <v>30</v>
      </c>
      <c r="EV14">
        <v>0</v>
      </c>
      <c r="EW14">
        <v>0</v>
      </c>
      <c r="EX14">
        <v>0</v>
      </c>
      <c r="EY14">
        <v>0</v>
      </c>
      <c r="EZ14">
        <v>0</v>
      </c>
      <c r="FA14">
        <v>0</v>
      </c>
      <c r="FB14">
        <v>0</v>
      </c>
      <c r="FC14">
        <v>0</v>
      </c>
      <c r="FD14">
        <v>0</v>
      </c>
      <c r="FE14">
        <v>0</v>
      </c>
      <c r="FF14">
        <v>0</v>
      </c>
      <c r="FG14">
        <v>0</v>
      </c>
      <c r="FH14">
        <v>30</v>
      </c>
      <c r="FI14">
        <v>30</v>
      </c>
      <c r="FJ14">
        <v>0</v>
      </c>
      <c r="FK14">
        <v>60</v>
      </c>
      <c r="FL14">
        <v>0</v>
      </c>
      <c r="FM14">
        <v>0</v>
      </c>
      <c r="FN14">
        <v>0</v>
      </c>
      <c r="FO14">
        <v>0</v>
      </c>
      <c r="FP14">
        <v>0</v>
      </c>
      <c r="FQ14">
        <v>60</v>
      </c>
      <c r="FR14">
        <v>0</v>
      </c>
      <c r="FS14">
        <v>0</v>
      </c>
      <c r="FT14">
        <v>240</v>
      </c>
      <c r="FU14">
        <v>0</v>
      </c>
      <c r="FV14">
        <v>0</v>
      </c>
      <c r="FW14">
        <v>0</v>
      </c>
      <c r="FX14">
        <v>60</v>
      </c>
      <c r="FY14">
        <v>60</v>
      </c>
      <c r="FZ14">
        <v>0</v>
      </c>
      <c r="GA14">
        <v>0</v>
      </c>
      <c r="GB14">
        <v>0</v>
      </c>
      <c r="GC14">
        <v>0</v>
      </c>
      <c r="GD14">
        <v>0</v>
      </c>
      <c r="GE14">
        <v>60</v>
      </c>
      <c r="GF14">
        <v>0</v>
      </c>
      <c r="GG14">
        <v>5729.0909000000001</v>
      </c>
    </row>
    <row r="15" spans="1:189">
      <c r="A15" t="s">
        <v>291</v>
      </c>
      <c r="B15" t="s">
        <v>305</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-65</v>
      </c>
      <c r="AR15">
        <v>-78</v>
      </c>
      <c r="AS15">
        <v>-130</v>
      </c>
      <c r="AT15">
        <v>-234</v>
      </c>
      <c r="AU15">
        <v>-104</v>
      </c>
      <c r="AV15">
        <v>-117</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c r="EL15">
        <v>0</v>
      </c>
      <c r="EM15">
        <v>0</v>
      </c>
      <c r="EN15">
        <v>0</v>
      </c>
      <c r="EO15">
        <v>0</v>
      </c>
      <c r="EP15">
        <v>0</v>
      </c>
      <c r="EQ15">
        <v>0</v>
      </c>
      <c r="ER15">
        <v>0</v>
      </c>
      <c r="ES15">
        <v>0</v>
      </c>
      <c r="ET15">
        <v>0</v>
      </c>
      <c r="EU15">
        <v>0</v>
      </c>
      <c r="EV15">
        <v>0</v>
      </c>
      <c r="EW15">
        <v>0</v>
      </c>
      <c r="EX15">
        <v>0</v>
      </c>
      <c r="EY15">
        <v>0</v>
      </c>
      <c r="EZ15">
        <v>0</v>
      </c>
      <c r="FA15">
        <v>0</v>
      </c>
      <c r="FB15">
        <v>0</v>
      </c>
      <c r="FC15">
        <v>0</v>
      </c>
      <c r="FD15">
        <v>0</v>
      </c>
      <c r="FE15">
        <v>0</v>
      </c>
      <c r="FF15">
        <v>0</v>
      </c>
      <c r="FG15">
        <v>0</v>
      </c>
      <c r="FH15">
        <v>0</v>
      </c>
      <c r="FI15">
        <v>0</v>
      </c>
      <c r="FJ15">
        <v>0</v>
      </c>
      <c r="FK15">
        <v>0</v>
      </c>
      <c r="FL15">
        <v>0</v>
      </c>
      <c r="FM15">
        <v>0</v>
      </c>
      <c r="FN15">
        <v>0</v>
      </c>
      <c r="FO15">
        <v>0</v>
      </c>
      <c r="FP15">
        <v>0</v>
      </c>
      <c r="FQ15">
        <v>0</v>
      </c>
      <c r="FR15">
        <v>0</v>
      </c>
      <c r="FS15">
        <v>0</v>
      </c>
      <c r="FT15">
        <v>0</v>
      </c>
      <c r="FU15">
        <v>0</v>
      </c>
      <c r="FV15">
        <v>0</v>
      </c>
      <c r="FW15">
        <v>0</v>
      </c>
      <c r="FX15">
        <v>0</v>
      </c>
      <c r="FY15">
        <v>0</v>
      </c>
      <c r="FZ15">
        <v>0</v>
      </c>
      <c r="GA15">
        <v>0</v>
      </c>
      <c r="GB15">
        <v>0</v>
      </c>
      <c r="GC15">
        <v>0</v>
      </c>
      <c r="GD15">
        <v>0</v>
      </c>
      <c r="GE15">
        <v>0</v>
      </c>
      <c r="GF15">
        <v>0</v>
      </c>
      <c r="GG15">
        <v>-728</v>
      </c>
    </row>
    <row r="16" spans="1:189">
      <c r="A16" t="s">
        <v>224</v>
      </c>
      <c r="B16" t="s">
        <v>304</v>
      </c>
      <c r="F16">
        <v>0</v>
      </c>
      <c r="G16">
        <v>0</v>
      </c>
      <c r="H16">
        <v>0</v>
      </c>
      <c r="I16">
        <v>0</v>
      </c>
      <c r="J16">
        <v>80</v>
      </c>
      <c r="K16">
        <v>0</v>
      </c>
      <c r="L16">
        <v>0</v>
      </c>
      <c r="M16">
        <v>80</v>
      </c>
      <c r="N16">
        <v>0</v>
      </c>
      <c r="O16">
        <v>0</v>
      </c>
      <c r="P16">
        <v>0</v>
      </c>
      <c r="Q16">
        <v>80</v>
      </c>
      <c r="R16">
        <v>0</v>
      </c>
      <c r="S16">
        <v>0</v>
      </c>
      <c r="T16">
        <v>0</v>
      </c>
      <c r="U16">
        <v>0</v>
      </c>
      <c r="V16">
        <v>0</v>
      </c>
      <c r="W16">
        <v>40</v>
      </c>
      <c r="X16">
        <v>40</v>
      </c>
      <c r="Y16">
        <v>0</v>
      </c>
      <c r="Z16">
        <v>0</v>
      </c>
      <c r="AA16">
        <v>0</v>
      </c>
      <c r="AB16">
        <v>0</v>
      </c>
      <c r="AC16">
        <v>0</v>
      </c>
      <c r="AD16">
        <v>0</v>
      </c>
      <c r="AE16">
        <v>0</v>
      </c>
      <c r="AF16">
        <v>0</v>
      </c>
      <c r="AG16">
        <v>0</v>
      </c>
      <c r="AH16">
        <v>40</v>
      </c>
      <c r="AI16">
        <v>0</v>
      </c>
      <c r="AJ16">
        <v>40</v>
      </c>
      <c r="AK16">
        <v>0</v>
      </c>
      <c r="AL16">
        <v>40</v>
      </c>
      <c r="AM16">
        <v>0</v>
      </c>
      <c r="AN16">
        <v>120</v>
      </c>
      <c r="AO16">
        <v>120</v>
      </c>
      <c r="AP16">
        <v>0</v>
      </c>
      <c r="AQ16">
        <v>40</v>
      </c>
      <c r="AR16">
        <v>0</v>
      </c>
      <c r="AS16">
        <v>0</v>
      </c>
      <c r="AT16">
        <v>40</v>
      </c>
      <c r="AU16">
        <v>40</v>
      </c>
      <c r="AV16">
        <v>0</v>
      </c>
      <c r="AW16">
        <v>0</v>
      </c>
      <c r="AX16">
        <v>0</v>
      </c>
      <c r="AY16">
        <v>0</v>
      </c>
      <c r="AZ16">
        <v>40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80</v>
      </c>
      <c r="CE16">
        <v>0</v>
      </c>
      <c r="CF16">
        <v>0</v>
      </c>
      <c r="CG16">
        <v>0</v>
      </c>
      <c r="CH16">
        <v>40</v>
      </c>
      <c r="CI16">
        <v>0</v>
      </c>
      <c r="CJ16">
        <v>0</v>
      </c>
      <c r="CK16">
        <v>0</v>
      </c>
      <c r="CL16">
        <v>0</v>
      </c>
      <c r="CM16">
        <v>0</v>
      </c>
      <c r="CN16">
        <v>0</v>
      </c>
      <c r="CO16">
        <v>0</v>
      </c>
      <c r="CP16">
        <v>0</v>
      </c>
      <c r="CQ16">
        <v>0</v>
      </c>
      <c r="CR16">
        <v>0</v>
      </c>
      <c r="CS16">
        <v>0</v>
      </c>
      <c r="CT16">
        <v>0</v>
      </c>
      <c r="CU16">
        <v>40</v>
      </c>
      <c r="CV16">
        <v>0</v>
      </c>
      <c r="CW16">
        <v>0</v>
      </c>
      <c r="CX16">
        <v>0</v>
      </c>
      <c r="CY16">
        <v>0</v>
      </c>
      <c r="CZ16">
        <v>0</v>
      </c>
      <c r="DA16">
        <v>0</v>
      </c>
      <c r="DB16">
        <v>40</v>
      </c>
      <c r="DC16">
        <v>80</v>
      </c>
      <c r="DD16">
        <v>0</v>
      </c>
      <c r="DE16">
        <v>120</v>
      </c>
      <c r="DF16">
        <v>80</v>
      </c>
      <c r="DG16">
        <v>120</v>
      </c>
      <c r="DH16">
        <v>80</v>
      </c>
      <c r="DI16">
        <v>0</v>
      </c>
      <c r="DJ16">
        <v>40</v>
      </c>
      <c r="DK16">
        <v>80</v>
      </c>
      <c r="DL16">
        <v>40</v>
      </c>
      <c r="DM16">
        <v>0</v>
      </c>
      <c r="DN16">
        <v>80</v>
      </c>
      <c r="DO16">
        <v>0</v>
      </c>
      <c r="DP16">
        <v>0</v>
      </c>
      <c r="DQ16">
        <v>0</v>
      </c>
      <c r="DR16">
        <v>0</v>
      </c>
      <c r="DS16">
        <v>0</v>
      </c>
      <c r="DT16">
        <v>0</v>
      </c>
      <c r="DU16">
        <v>80</v>
      </c>
      <c r="DV16">
        <v>80</v>
      </c>
      <c r="DW16">
        <v>80</v>
      </c>
      <c r="DX16">
        <v>80</v>
      </c>
      <c r="DY16">
        <v>40</v>
      </c>
      <c r="DZ16">
        <v>80</v>
      </c>
      <c r="EA16">
        <v>80</v>
      </c>
      <c r="EB16">
        <v>160</v>
      </c>
      <c r="EC16">
        <v>80</v>
      </c>
      <c r="ED16">
        <v>0</v>
      </c>
      <c r="EE16">
        <v>120</v>
      </c>
      <c r="EF16">
        <v>0</v>
      </c>
      <c r="EG16">
        <v>0</v>
      </c>
      <c r="EH16">
        <v>0</v>
      </c>
      <c r="EI16">
        <v>120</v>
      </c>
      <c r="EJ16">
        <v>0</v>
      </c>
      <c r="EK16">
        <v>40</v>
      </c>
      <c r="EL16">
        <v>0</v>
      </c>
      <c r="EM16">
        <v>0</v>
      </c>
      <c r="EN16">
        <v>0</v>
      </c>
      <c r="EO16">
        <v>0</v>
      </c>
      <c r="EP16">
        <v>80</v>
      </c>
      <c r="EQ16">
        <v>80</v>
      </c>
      <c r="ER16">
        <v>40</v>
      </c>
      <c r="ES16">
        <v>40</v>
      </c>
      <c r="ET16">
        <v>0</v>
      </c>
      <c r="EU16">
        <v>40</v>
      </c>
      <c r="EV16">
        <v>0</v>
      </c>
      <c r="EW16">
        <v>0</v>
      </c>
      <c r="EX16">
        <v>0</v>
      </c>
      <c r="EY16">
        <v>0</v>
      </c>
      <c r="EZ16">
        <v>0</v>
      </c>
      <c r="FA16">
        <v>0</v>
      </c>
      <c r="FB16">
        <v>0</v>
      </c>
      <c r="FC16">
        <v>0</v>
      </c>
      <c r="FD16">
        <v>40</v>
      </c>
      <c r="FE16">
        <v>40</v>
      </c>
      <c r="FF16">
        <v>0</v>
      </c>
      <c r="FG16">
        <v>0</v>
      </c>
      <c r="FH16">
        <v>0</v>
      </c>
      <c r="FI16">
        <v>0</v>
      </c>
      <c r="FJ16">
        <v>0</v>
      </c>
      <c r="FK16">
        <v>0</v>
      </c>
      <c r="FL16">
        <v>0</v>
      </c>
      <c r="FM16">
        <v>0</v>
      </c>
      <c r="FN16">
        <v>0</v>
      </c>
      <c r="FO16">
        <v>0</v>
      </c>
      <c r="FP16">
        <v>0</v>
      </c>
      <c r="FQ16">
        <v>0</v>
      </c>
      <c r="FR16">
        <v>0</v>
      </c>
      <c r="FS16">
        <v>0</v>
      </c>
      <c r="FT16">
        <v>0</v>
      </c>
      <c r="FU16">
        <v>0</v>
      </c>
      <c r="FV16">
        <v>0</v>
      </c>
      <c r="FW16">
        <v>0</v>
      </c>
      <c r="FX16">
        <v>0</v>
      </c>
      <c r="FY16">
        <v>0</v>
      </c>
      <c r="FZ16">
        <v>0</v>
      </c>
      <c r="GA16">
        <v>0</v>
      </c>
      <c r="GB16">
        <v>40</v>
      </c>
      <c r="GC16">
        <v>40</v>
      </c>
      <c r="GD16">
        <v>0</v>
      </c>
      <c r="GE16">
        <v>0</v>
      </c>
      <c r="GF16">
        <v>0</v>
      </c>
      <c r="GG16">
        <v>3240</v>
      </c>
    </row>
    <row r="17" spans="1:189">
      <c r="A17" t="s">
        <v>192</v>
      </c>
      <c r="B17" t="s">
        <v>299</v>
      </c>
      <c r="C17">
        <v>1</v>
      </c>
      <c r="F17">
        <v>156</v>
      </c>
      <c r="G17">
        <v>0</v>
      </c>
      <c r="H17">
        <v>130</v>
      </c>
      <c r="I17">
        <v>0</v>
      </c>
      <c r="J17">
        <v>390</v>
      </c>
      <c r="K17">
        <v>234</v>
      </c>
      <c r="L17">
        <v>182</v>
      </c>
      <c r="M17">
        <v>182</v>
      </c>
      <c r="N17">
        <v>0</v>
      </c>
      <c r="O17">
        <v>286</v>
      </c>
      <c r="P17">
        <v>338</v>
      </c>
      <c r="Q17">
        <v>208</v>
      </c>
      <c r="R17">
        <v>338</v>
      </c>
      <c r="S17">
        <v>0</v>
      </c>
      <c r="T17">
        <v>104</v>
      </c>
      <c r="U17">
        <v>0</v>
      </c>
      <c r="V17">
        <v>52</v>
      </c>
      <c r="W17">
        <v>208</v>
      </c>
      <c r="X17">
        <v>234</v>
      </c>
      <c r="Y17">
        <v>364</v>
      </c>
      <c r="Z17">
        <v>156</v>
      </c>
      <c r="AA17">
        <v>104</v>
      </c>
      <c r="AB17">
        <v>0</v>
      </c>
      <c r="AC17">
        <v>130</v>
      </c>
      <c r="AD17">
        <v>104</v>
      </c>
      <c r="AE17">
        <v>156</v>
      </c>
      <c r="AF17">
        <v>180.33332999999999</v>
      </c>
      <c r="AG17">
        <v>182</v>
      </c>
      <c r="AH17">
        <v>130</v>
      </c>
      <c r="AI17">
        <v>0</v>
      </c>
      <c r="AJ17">
        <v>26</v>
      </c>
      <c r="AK17">
        <v>208</v>
      </c>
      <c r="AL17">
        <v>130</v>
      </c>
      <c r="AM17">
        <v>156</v>
      </c>
      <c r="AN17">
        <v>78</v>
      </c>
      <c r="AO17">
        <v>52</v>
      </c>
      <c r="AP17">
        <v>0</v>
      </c>
      <c r="AQ17">
        <v>26</v>
      </c>
      <c r="AR17">
        <v>26</v>
      </c>
      <c r="AS17">
        <v>0</v>
      </c>
      <c r="AT17">
        <v>52</v>
      </c>
      <c r="AU17">
        <v>312</v>
      </c>
      <c r="AV17">
        <v>156</v>
      </c>
      <c r="AW17">
        <v>0</v>
      </c>
      <c r="AX17">
        <v>52</v>
      </c>
      <c r="AY17">
        <v>104</v>
      </c>
      <c r="AZ17">
        <v>156</v>
      </c>
      <c r="BA17">
        <v>104</v>
      </c>
      <c r="BB17">
        <v>0</v>
      </c>
      <c r="BC17">
        <v>78</v>
      </c>
      <c r="BD17">
        <v>0</v>
      </c>
      <c r="BE17">
        <v>52</v>
      </c>
      <c r="BF17">
        <v>26</v>
      </c>
      <c r="BG17">
        <v>104</v>
      </c>
      <c r="BH17">
        <v>104</v>
      </c>
      <c r="BI17">
        <v>78</v>
      </c>
      <c r="BJ17">
        <v>52</v>
      </c>
      <c r="BK17">
        <v>0</v>
      </c>
      <c r="BL17">
        <v>26</v>
      </c>
      <c r="BM17">
        <v>78</v>
      </c>
      <c r="BN17">
        <v>0</v>
      </c>
      <c r="BO17">
        <v>26</v>
      </c>
      <c r="BP17">
        <v>78</v>
      </c>
      <c r="BQ17">
        <v>52</v>
      </c>
      <c r="BR17">
        <v>0</v>
      </c>
      <c r="BS17">
        <v>78</v>
      </c>
      <c r="BT17">
        <v>78</v>
      </c>
      <c r="BU17">
        <v>104</v>
      </c>
      <c r="BV17">
        <v>156</v>
      </c>
      <c r="BW17">
        <v>26</v>
      </c>
      <c r="BX17">
        <v>0</v>
      </c>
      <c r="BY17">
        <v>0</v>
      </c>
      <c r="BZ17">
        <v>0</v>
      </c>
      <c r="CA17">
        <v>0</v>
      </c>
      <c r="CB17">
        <v>52</v>
      </c>
      <c r="CC17">
        <v>26</v>
      </c>
      <c r="CD17">
        <v>52</v>
      </c>
      <c r="CE17">
        <v>52</v>
      </c>
      <c r="CF17">
        <v>0</v>
      </c>
      <c r="CG17">
        <v>26</v>
      </c>
      <c r="CH17">
        <v>52</v>
      </c>
      <c r="CI17">
        <v>130</v>
      </c>
      <c r="CJ17">
        <v>0</v>
      </c>
      <c r="CK17">
        <v>52</v>
      </c>
      <c r="CL17">
        <v>130</v>
      </c>
      <c r="CM17">
        <v>0</v>
      </c>
      <c r="CN17">
        <v>104</v>
      </c>
      <c r="CO17">
        <v>78</v>
      </c>
      <c r="CP17">
        <v>0</v>
      </c>
      <c r="CQ17">
        <v>78</v>
      </c>
      <c r="CR17">
        <v>102</v>
      </c>
      <c r="CS17">
        <v>26</v>
      </c>
      <c r="CT17">
        <v>0</v>
      </c>
      <c r="CU17">
        <v>130</v>
      </c>
      <c r="CV17">
        <v>130</v>
      </c>
      <c r="CW17">
        <v>130</v>
      </c>
      <c r="CX17">
        <v>156</v>
      </c>
      <c r="CY17">
        <v>0</v>
      </c>
      <c r="CZ17">
        <v>0</v>
      </c>
      <c r="DA17">
        <v>0</v>
      </c>
      <c r="DB17">
        <v>78</v>
      </c>
      <c r="DC17">
        <v>0</v>
      </c>
      <c r="DD17">
        <v>0</v>
      </c>
      <c r="DE17">
        <v>52</v>
      </c>
      <c r="DF17">
        <v>26</v>
      </c>
      <c r="DG17">
        <v>26</v>
      </c>
      <c r="DH17">
        <v>0</v>
      </c>
      <c r="DI17">
        <v>0</v>
      </c>
      <c r="DJ17">
        <v>0</v>
      </c>
      <c r="DK17">
        <v>52</v>
      </c>
      <c r="DL17">
        <v>0</v>
      </c>
      <c r="DM17">
        <v>0</v>
      </c>
      <c r="DN17">
        <v>52</v>
      </c>
      <c r="DO17">
        <v>0</v>
      </c>
      <c r="DP17">
        <v>52</v>
      </c>
      <c r="DQ17">
        <v>0</v>
      </c>
      <c r="DR17">
        <v>78</v>
      </c>
      <c r="DS17">
        <v>0</v>
      </c>
      <c r="DT17">
        <v>104</v>
      </c>
      <c r="DU17">
        <v>156</v>
      </c>
      <c r="DV17">
        <v>78</v>
      </c>
      <c r="DW17">
        <v>104</v>
      </c>
      <c r="DX17">
        <v>130</v>
      </c>
      <c r="DY17">
        <v>52</v>
      </c>
      <c r="DZ17">
        <v>130</v>
      </c>
      <c r="EA17">
        <v>104</v>
      </c>
      <c r="EB17">
        <v>0</v>
      </c>
      <c r="EC17">
        <v>0</v>
      </c>
      <c r="ED17">
        <v>0</v>
      </c>
      <c r="EE17">
        <v>0</v>
      </c>
      <c r="EF17">
        <v>0</v>
      </c>
      <c r="EG17">
        <v>0</v>
      </c>
      <c r="EH17">
        <v>26</v>
      </c>
      <c r="EI17">
        <v>0</v>
      </c>
      <c r="EJ17">
        <v>0</v>
      </c>
      <c r="EK17">
        <v>26</v>
      </c>
      <c r="EL17">
        <v>52</v>
      </c>
      <c r="EM17">
        <v>0</v>
      </c>
      <c r="EN17">
        <v>0</v>
      </c>
      <c r="EO17">
        <v>0</v>
      </c>
      <c r="EP17">
        <v>52</v>
      </c>
      <c r="EQ17">
        <v>78</v>
      </c>
      <c r="ER17">
        <v>26</v>
      </c>
      <c r="ES17">
        <v>0</v>
      </c>
      <c r="ET17">
        <v>0</v>
      </c>
      <c r="EU17">
        <v>0</v>
      </c>
      <c r="EV17">
        <v>52</v>
      </c>
      <c r="EW17">
        <v>0</v>
      </c>
      <c r="EX17">
        <v>0</v>
      </c>
      <c r="EY17">
        <v>0</v>
      </c>
      <c r="EZ17">
        <v>52</v>
      </c>
      <c r="FA17">
        <v>52</v>
      </c>
      <c r="FB17">
        <v>78</v>
      </c>
      <c r="FC17">
        <v>104</v>
      </c>
      <c r="FD17">
        <v>52</v>
      </c>
      <c r="FE17">
        <v>52</v>
      </c>
      <c r="FF17">
        <v>130</v>
      </c>
      <c r="FG17">
        <v>182</v>
      </c>
      <c r="FH17">
        <v>286</v>
      </c>
      <c r="FI17">
        <v>156</v>
      </c>
      <c r="FJ17">
        <v>78</v>
      </c>
      <c r="FK17">
        <v>52</v>
      </c>
      <c r="FL17">
        <v>26</v>
      </c>
      <c r="FM17">
        <v>78</v>
      </c>
      <c r="FN17">
        <v>78</v>
      </c>
      <c r="FO17">
        <v>78</v>
      </c>
      <c r="FP17">
        <v>208</v>
      </c>
      <c r="FQ17">
        <v>78</v>
      </c>
      <c r="FR17">
        <v>52</v>
      </c>
      <c r="FS17">
        <v>104</v>
      </c>
      <c r="FT17">
        <v>130</v>
      </c>
      <c r="FU17">
        <v>234</v>
      </c>
      <c r="FV17">
        <v>182</v>
      </c>
      <c r="FW17">
        <v>104</v>
      </c>
      <c r="FX17">
        <v>130</v>
      </c>
      <c r="FY17">
        <v>208</v>
      </c>
      <c r="FZ17">
        <v>0</v>
      </c>
      <c r="GA17">
        <v>0</v>
      </c>
      <c r="GB17">
        <v>0</v>
      </c>
      <c r="GC17">
        <v>0</v>
      </c>
      <c r="GD17">
        <v>26</v>
      </c>
      <c r="GE17">
        <v>338</v>
      </c>
      <c r="GF17">
        <v>104</v>
      </c>
      <c r="GG17">
        <v>13906.333329999999</v>
      </c>
    </row>
    <row r="18" spans="1:189">
      <c r="A18" t="s">
        <v>209</v>
      </c>
      <c r="B18" t="s">
        <v>303</v>
      </c>
      <c r="E18">
        <v>1</v>
      </c>
      <c r="F18">
        <v>30</v>
      </c>
      <c r="G18">
        <v>0</v>
      </c>
      <c r="H18">
        <v>0</v>
      </c>
      <c r="I18">
        <v>0</v>
      </c>
      <c r="J18">
        <v>120</v>
      </c>
      <c r="K18">
        <v>30</v>
      </c>
      <c r="L18">
        <v>30</v>
      </c>
      <c r="M18">
        <v>30</v>
      </c>
      <c r="N18">
        <v>0</v>
      </c>
      <c r="O18">
        <v>0</v>
      </c>
      <c r="P18">
        <v>30</v>
      </c>
      <c r="Q18">
        <v>0</v>
      </c>
      <c r="R18">
        <v>0</v>
      </c>
      <c r="S18">
        <v>0</v>
      </c>
      <c r="T18">
        <v>30</v>
      </c>
      <c r="U18">
        <v>0</v>
      </c>
      <c r="V18">
        <v>0</v>
      </c>
      <c r="W18">
        <v>0</v>
      </c>
      <c r="X18">
        <v>0</v>
      </c>
      <c r="Y18">
        <v>0</v>
      </c>
      <c r="Z18">
        <v>30</v>
      </c>
      <c r="AA18">
        <v>0</v>
      </c>
      <c r="AB18">
        <v>0</v>
      </c>
      <c r="AC18">
        <v>0</v>
      </c>
      <c r="AD18">
        <v>0</v>
      </c>
      <c r="AE18">
        <v>0</v>
      </c>
      <c r="AF18">
        <v>0</v>
      </c>
      <c r="AG18">
        <v>0</v>
      </c>
      <c r="AH18">
        <v>30</v>
      </c>
      <c r="AI18">
        <v>0</v>
      </c>
      <c r="AJ18">
        <v>0</v>
      </c>
      <c r="AK18">
        <v>0</v>
      </c>
      <c r="AL18">
        <v>0</v>
      </c>
      <c r="AM18">
        <v>60</v>
      </c>
      <c r="AN18">
        <v>90</v>
      </c>
      <c r="AO18">
        <v>30</v>
      </c>
      <c r="AP18">
        <v>0</v>
      </c>
      <c r="AQ18">
        <v>0</v>
      </c>
      <c r="AR18">
        <v>60</v>
      </c>
      <c r="AS18">
        <v>30</v>
      </c>
      <c r="AT18">
        <v>0</v>
      </c>
      <c r="AU18">
        <v>90</v>
      </c>
      <c r="AV18">
        <v>180</v>
      </c>
      <c r="AW18">
        <v>0</v>
      </c>
      <c r="AX18">
        <v>60</v>
      </c>
      <c r="AY18">
        <v>0</v>
      </c>
      <c r="AZ18">
        <v>0</v>
      </c>
      <c r="BA18">
        <v>30</v>
      </c>
      <c r="BB18">
        <v>150</v>
      </c>
      <c r="BC18">
        <v>30</v>
      </c>
      <c r="BD18">
        <v>0</v>
      </c>
      <c r="BE18">
        <v>0</v>
      </c>
      <c r="BF18">
        <v>30</v>
      </c>
      <c r="BG18">
        <v>90</v>
      </c>
      <c r="BH18">
        <v>30</v>
      </c>
      <c r="BI18">
        <v>120</v>
      </c>
      <c r="BJ18">
        <v>150</v>
      </c>
      <c r="BK18">
        <v>0</v>
      </c>
      <c r="BL18">
        <v>90</v>
      </c>
      <c r="BM18">
        <v>60</v>
      </c>
      <c r="BN18">
        <v>0</v>
      </c>
      <c r="BO18">
        <v>30</v>
      </c>
      <c r="BP18">
        <v>30</v>
      </c>
      <c r="BQ18">
        <v>0</v>
      </c>
      <c r="BR18">
        <v>0</v>
      </c>
      <c r="BS18">
        <v>30</v>
      </c>
      <c r="BT18">
        <v>0</v>
      </c>
      <c r="BU18">
        <v>0</v>
      </c>
      <c r="BV18">
        <v>0</v>
      </c>
      <c r="BW18">
        <v>170</v>
      </c>
      <c r="BX18">
        <v>60</v>
      </c>
      <c r="BY18">
        <v>0</v>
      </c>
      <c r="BZ18">
        <v>30</v>
      </c>
      <c r="CA18">
        <v>90</v>
      </c>
      <c r="CB18">
        <v>0</v>
      </c>
      <c r="CC18">
        <v>60</v>
      </c>
      <c r="CD18">
        <v>30</v>
      </c>
      <c r="CE18">
        <v>0</v>
      </c>
      <c r="CF18">
        <v>0</v>
      </c>
      <c r="CG18">
        <v>0</v>
      </c>
      <c r="CH18">
        <v>0</v>
      </c>
      <c r="CI18">
        <v>30</v>
      </c>
      <c r="CJ18">
        <v>120</v>
      </c>
      <c r="CK18">
        <v>150</v>
      </c>
      <c r="CL18">
        <v>90</v>
      </c>
      <c r="CM18">
        <v>0</v>
      </c>
      <c r="CN18">
        <v>300</v>
      </c>
      <c r="CO18">
        <v>329.54545000000002</v>
      </c>
      <c r="CP18">
        <v>60</v>
      </c>
      <c r="CQ18">
        <v>0</v>
      </c>
      <c r="CR18">
        <v>30</v>
      </c>
      <c r="CS18">
        <v>30</v>
      </c>
      <c r="CT18">
        <v>0</v>
      </c>
      <c r="CU18">
        <v>0</v>
      </c>
      <c r="CV18">
        <v>0</v>
      </c>
      <c r="CW18">
        <v>60</v>
      </c>
      <c r="CX18">
        <v>30</v>
      </c>
      <c r="CY18">
        <v>0</v>
      </c>
      <c r="CZ18">
        <v>0</v>
      </c>
      <c r="DA18">
        <v>0</v>
      </c>
      <c r="DB18">
        <v>30</v>
      </c>
      <c r="DC18">
        <v>0</v>
      </c>
      <c r="DD18">
        <v>0</v>
      </c>
      <c r="DE18">
        <v>0</v>
      </c>
      <c r="DF18">
        <v>0</v>
      </c>
      <c r="DG18">
        <v>0</v>
      </c>
      <c r="DH18">
        <v>0</v>
      </c>
      <c r="DI18">
        <v>90</v>
      </c>
      <c r="DJ18">
        <v>30</v>
      </c>
      <c r="DK18">
        <v>90</v>
      </c>
      <c r="DL18">
        <v>30</v>
      </c>
      <c r="DM18">
        <v>30</v>
      </c>
      <c r="DN18">
        <v>30</v>
      </c>
      <c r="DO18">
        <v>0</v>
      </c>
      <c r="DP18">
        <v>0</v>
      </c>
      <c r="DQ18">
        <v>0</v>
      </c>
      <c r="DR18">
        <v>30</v>
      </c>
      <c r="DS18">
        <v>0</v>
      </c>
      <c r="DT18">
        <v>0</v>
      </c>
      <c r="DU18">
        <v>30</v>
      </c>
      <c r="DV18">
        <v>0</v>
      </c>
      <c r="DW18">
        <v>0</v>
      </c>
      <c r="DX18">
        <v>60</v>
      </c>
      <c r="DY18">
        <v>60</v>
      </c>
      <c r="DZ18">
        <v>90</v>
      </c>
      <c r="EA18">
        <v>90</v>
      </c>
      <c r="EB18">
        <v>60</v>
      </c>
      <c r="EC18">
        <v>30</v>
      </c>
      <c r="ED18">
        <v>30</v>
      </c>
      <c r="EE18">
        <v>0</v>
      </c>
      <c r="EF18">
        <v>0</v>
      </c>
      <c r="EG18">
        <v>30</v>
      </c>
      <c r="EH18">
        <v>0</v>
      </c>
      <c r="EI18">
        <v>30</v>
      </c>
      <c r="EJ18">
        <v>0</v>
      </c>
      <c r="EK18">
        <v>60</v>
      </c>
      <c r="EL18">
        <v>30</v>
      </c>
      <c r="EM18">
        <v>90</v>
      </c>
      <c r="EN18">
        <v>30</v>
      </c>
      <c r="EO18">
        <v>90</v>
      </c>
      <c r="EP18">
        <v>0</v>
      </c>
      <c r="EQ18">
        <v>0</v>
      </c>
      <c r="ER18">
        <v>0</v>
      </c>
      <c r="ES18">
        <v>0</v>
      </c>
      <c r="ET18">
        <v>0</v>
      </c>
      <c r="EU18">
        <v>0</v>
      </c>
      <c r="EV18">
        <v>0</v>
      </c>
      <c r="EW18">
        <v>0</v>
      </c>
      <c r="EX18">
        <v>0</v>
      </c>
      <c r="EY18">
        <v>0</v>
      </c>
      <c r="EZ18">
        <v>30</v>
      </c>
      <c r="FA18">
        <v>60</v>
      </c>
      <c r="FB18">
        <v>60</v>
      </c>
      <c r="FC18">
        <v>0</v>
      </c>
      <c r="FD18">
        <v>0</v>
      </c>
      <c r="FE18">
        <v>0</v>
      </c>
      <c r="FF18">
        <v>30</v>
      </c>
      <c r="FG18">
        <v>90</v>
      </c>
      <c r="FH18">
        <v>30</v>
      </c>
      <c r="FI18">
        <v>0</v>
      </c>
      <c r="FJ18">
        <v>0</v>
      </c>
      <c r="FK18">
        <v>0</v>
      </c>
      <c r="FL18">
        <v>0</v>
      </c>
      <c r="FM18">
        <v>0</v>
      </c>
      <c r="FN18">
        <v>0</v>
      </c>
      <c r="FO18">
        <v>0</v>
      </c>
      <c r="FP18">
        <v>60</v>
      </c>
      <c r="FQ18">
        <v>0</v>
      </c>
      <c r="FR18">
        <v>0</v>
      </c>
      <c r="FS18">
        <v>0</v>
      </c>
      <c r="FT18">
        <v>243.33332999999999</v>
      </c>
      <c r="FU18">
        <v>30</v>
      </c>
      <c r="FV18">
        <v>0</v>
      </c>
      <c r="FW18">
        <v>60</v>
      </c>
      <c r="FX18">
        <v>30</v>
      </c>
      <c r="FY18">
        <v>60</v>
      </c>
      <c r="FZ18">
        <v>60</v>
      </c>
      <c r="GA18">
        <v>0</v>
      </c>
      <c r="GB18">
        <v>0</v>
      </c>
      <c r="GC18">
        <v>0</v>
      </c>
      <c r="GD18">
        <v>30</v>
      </c>
      <c r="GE18">
        <v>0</v>
      </c>
      <c r="GF18">
        <v>0</v>
      </c>
      <c r="GG18">
        <v>5542.87878</v>
      </c>
    </row>
    <row r="19" spans="1:189">
      <c r="A19" t="s">
        <v>210</v>
      </c>
      <c r="B19" t="s">
        <v>303</v>
      </c>
      <c r="E19">
        <v>1</v>
      </c>
      <c r="F19">
        <v>0</v>
      </c>
      <c r="G19">
        <v>0</v>
      </c>
      <c r="H19">
        <v>0</v>
      </c>
      <c r="I19">
        <v>0</v>
      </c>
      <c r="J19">
        <v>0</v>
      </c>
      <c r="K19">
        <v>90</v>
      </c>
      <c r="L19">
        <v>120</v>
      </c>
      <c r="M19">
        <v>60</v>
      </c>
      <c r="N19">
        <v>0</v>
      </c>
      <c r="O19">
        <v>0</v>
      </c>
      <c r="P19">
        <v>30</v>
      </c>
      <c r="Q19">
        <v>30</v>
      </c>
      <c r="R19">
        <v>30</v>
      </c>
      <c r="S19">
        <v>0</v>
      </c>
      <c r="T19">
        <v>0</v>
      </c>
      <c r="U19">
        <v>0</v>
      </c>
      <c r="V19">
        <v>30</v>
      </c>
      <c r="W19">
        <v>90</v>
      </c>
      <c r="X19">
        <v>0</v>
      </c>
      <c r="Y19">
        <v>0</v>
      </c>
      <c r="Z19">
        <v>0</v>
      </c>
      <c r="AA19">
        <v>30</v>
      </c>
      <c r="AB19">
        <v>0</v>
      </c>
      <c r="AC19">
        <v>0</v>
      </c>
      <c r="AD19">
        <v>0</v>
      </c>
      <c r="AE19">
        <v>60</v>
      </c>
      <c r="AF19">
        <v>30</v>
      </c>
      <c r="AG19">
        <v>0</v>
      </c>
      <c r="AH19">
        <v>90</v>
      </c>
      <c r="AI19">
        <v>0</v>
      </c>
      <c r="AJ19">
        <v>60</v>
      </c>
      <c r="AK19">
        <v>0</v>
      </c>
      <c r="AL19">
        <v>0</v>
      </c>
      <c r="AM19">
        <v>0</v>
      </c>
      <c r="AN19">
        <v>0</v>
      </c>
      <c r="AO19">
        <v>30</v>
      </c>
      <c r="AP19">
        <v>0</v>
      </c>
      <c r="AQ19">
        <v>30</v>
      </c>
      <c r="AR19">
        <v>0</v>
      </c>
      <c r="AS19">
        <v>30</v>
      </c>
      <c r="AT19">
        <v>0</v>
      </c>
      <c r="AU19">
        <v>0</v>
      </c>
      <c r="AV19">
        <v>0</v>
      </c>
      <c r="AW19">
        <v>0</v>
      </c>
      <c r="AX19">
        <v>60</v>
      </c>
      <c r="AY19">
        <v>0</v>
      </c>
      <c r="AZ19">
        <v>0</v>
      </c>
      <c r="BA19">
        <v>0</v>
      </c>
      <c r="BB19">
        <v>90</v>
      </c>
      <c r="BC19">
        <v>0</v>
      </c>
      <c r="BD19">
        <v>0</v>
      </c>
      <c r="BE19">
        <v>115</v>
      </c>
      <c r="BF19">
        <v>0</v>
      </c>
      <c r="BG19">
        <v>0</v>
      </c>
      <c r="BH19">
        <v>0</v>
      </c>
      <c r="BI19">
        <v>0</v>
      </c>
      <c r="BJ19">
        <v>0</v>
      </c>
      <c r="BK19">
        <v>0</v>
      </c>
      <c r="BL19">
        <v>30</v>
      </c>
      <c r="BM19">
        <v>0</v>
      </c>
      <c r="BN19">
        <v>30</v>
      </c>
      <c r="BO19">
        <v>0</v>
      </c>
      <c r="BP19">
        <v>0</v>
      </c>
      <c r="BQ19">
        <v>0</v>
      </c>
      <c r="BR19">
        <v>0</v>
      </c>
      <c r="BS19">
        <v>0</v>
      </c>
      <c r="BT19">
        <v>120</v>
      </c>
      <c r="BU19">
        <v>60</v>
      </c>
      <c r="BV19">
        <v>176</v>
      </c>
      <c r="BW19">
        <v>240</v>
      </c>
      <c r="BX19">
        <v>210</v>
      </c>
      <c r="BY19">
        <v>0</v>
      </c>
      <c r="BZ19">
        <v>150</v>
      </c>
      <c r="CA19">
        <v>60</v>
      </c>
      <c r="CB19">
        <v>60</v>
      </c>
      <c r="CC19">
        <v>30</v>
      </c>
      <c r="CD19">
        <v>60</v>
      </c>
      <c r="CE19">
        <v>0</v>
      </c>
      <c r="CF19">
        <v>0</v>
      </c>
      <c r="CG19">
        <v>0</v>
      </c>
      <c r="CH19">
        <v>0</v>
      </c>
      <c r="CI19">
        <v>30</v>
      </c>
      <c r="CJ19">
        <v>0</v>
      </c>
      <c r="CK19">
        <v>60</v>
      </c>
      <c r="CL19">
        <v>60</v>
      </c>
      <c r="CM19">
        <v>0</v>
      </c>
      <c r="CN19">
        <v>30</v>
      </c>
      <c r="CO19">
        <v>209.0909</v>
      </c>
      <c r="CP19">
        <v>30</v>
      </c>
      <c r="CQ19">
        <v>0</v>
      </c>
      <c r="CR19">
        <v>270</v>
      </c>
      <c r="CS19">
        <v>150</v>
      </c>
      <c r="CT19">
        <v>0</v>
      </c>
      <c r="CU19">
        <v>30</v>
      </c>
      <c r="CV19">
        <v>30</v>
      </c>
      <c r="CW19">
        <v>30</v>
      </c>
      <c r="CX19">
        <v>90</v>
      </c>
      <c r="CY19">
        <v>150</v>
      </c>
      <c r="CZ19">
        <v>30</v>
      </c>
      <c r="DA19">
        <v>0</v>
      </c>
      <c r="DB19">
        <v>30</v>
      </c>
      <c r="DC19">
        <v>0</v>
      </c>
      <c r="DD19">
        <v>30</v>
      </c>
      <c r="DE19">
        <v>60</v>
      </c>
      <c r="DF19">
        <v>0</v>
      </c>
      <c r="DG19">
        <v>0</v>
      </c>
      <c r="DH19">
        <v>0</v>
      </c>
      <c r="DI19">
        <v>0</v>
      </c>
      <c r="DJ19">
        <v>0</v>
      </c>
      <c r="DK19">
        <v>0</v>
      </c>
      <c r="DL19">
        <v>0</v>
      </c>
      <c r="DM19">
        <v>30</v>
      </c>
      <c r="DN19">
        <v>30</v>
      </c>
      <c r="DO19">
        <v>0</v>
      </c>
      <c r="DP19">
        <v>60</v>
      </c>
      <c r="DQ19">
        <v>30</v>
      </c>
      <c r="DR19">
        <v>0</v>
      </c>
      <c r="DS19">
        <v>30</v>
      </c>
      <c r="DT19">
        <v>90</v>
      </c>
      <c r="DU19">
        <v>0</v>
      </c>
      <c r="DV19">
        <v>0</v>
      </c>
      <c r="DW19">
        <v>0</v>
      </c>
      <c r="DX19">
        <v>0</v>
      </c>
      <c r="DY19">
        <v>0</v>
      </c>
      <c r="DZ19">
        <v>0</v>
      </c>
      <c r="EA19">
        <v>120</v>
      </c>
      <c r="EB19">
        <v>30</v>
      </c>
      <c r="EC19">
        <v>0</v>
      </c>
      <c r="ED19">
        <v>90</v>
      </c>
      <c r="EE19">
        <v>0</v>
      </c>
      <c r="EF19">
        <v>0</v>
      </c>
      <c r="EG19">
        <v>30</v>
      </c>
      <c r="EH19">
        <v>0</v>
      </c>
      <c r="EI19">
        <v>60</v>
      </c>
      <c r="EJ19">
        <v>30</v>
      </c>
      <c r="EK19">
        <v>0</v>
      </c>
      <c r="EL19">
        <v>60</v>
      </c>
      <c r="EM19">
        <v>0</v>
      </c>
      <c r="EN19">
        <v>0</v>
      </c>
      <c r="EO19">
        <v>30</v>
      </c>
      <c r="EP19">
        <v>60</v>
      </c>
      <c r="EQ19">
        <v>0</v>
      </c>
      <c r="ER19">
        <v>30</v>
      </c>
      <c r="ES19">
        <v>30</v>
      </c>
      <c r="ET19">
        <v>0</v>
      </c>
      <c r="EU19">
        <v>90</v>
      </c>
      <c r="EV19">
        <v>0</v>
      </c>
      <c r="EW19">
        <v>60</v>
      </c>
      <c r="EX19">
        <v>0</v>
      </c>
      <c r="EY19">
        <v>0</v>
      </c>
      <c r="EZ19">
        <v>60</v>
      </c>
      <c r="FA19">
        <v>30</v>
      </c>
      <c r="FB19">
        <v>0</v>
      </c>
      <c r="FC19">
        <v>30</v>
      </c>
      <c r="FD19">
        <v>30</v>
      </c>
      <c r="FE19">
        <v>0</v>
      </c>
      <c r="FF19">
        <v>0</v>
      </c>
      <c r="FG19">
        <v>0</v>
      </c>
      <c r="FH19">
        <v>30</v>
      </c>
      <c r="FI19">
        <v>30</v>
      </c>
      <c r="FJ19">
        <v>150</v>
      </c>
      <c r="FK19">
        <v>30</v>
      </c>
      <c r="FL19">
        <v>60</v>
      </c>
      <c r="FM19">
        <v>0</v>
      </c>
      <c r="FN19">
        <v>30</v>
      </c>
      <c r="FO19">
        <v>30</v>
      </c>
      <c r="FP19">
        <v>30</v>
      </c>
      <c r="FQ19">
        <v>0</v>
      </c>
      <c r="FR19">
        <v>0</v>
      </c>
      <c r="FS19">
        <v>0</v>
      </c>
      <c r="FT19">
        <v>186.66667000000001</v>
      </c>
      <c r="FU19">
        <v>0</v>
      </c>
      <c r="FV19">
        <v>0</v>
      </c>
      <c r="FW19">
        <v>0</v>
      </c>
      <c r="FX19">
        <v>0</v>
      </c>
      <c r="FY19">
        <v>0</v>
      </c>
      <c r="FZ19">
        <v>0</v>
      </c>
      <c r="GA19">
        <v>30</v>
      </c>
      <c r="GB19">
        <v>0</v>
      </c>
      <c r="GC19">
        <v>0</v>
      </c>
      <c r="GD19">
        <v>30</v>
      </c>
      <c r="GE19">
        <v>0</v>
      </c>
      <c r="GF19">
        <v>0</v>
      </c>
      <c r="GG19">
        <v>5426.7575699999998</v>
      </c>
    </row>
    <row r="20" spans="1:189">
      <c r="A20" t="s">
        <v>228</v>
      </c>
      <c r="B20" t="s">
        <v>304</v>
      </c>
      <c r="F20">
        <v>80</v>
      </c>
      <c r="G20">
        <v>0</v>
      </c>
      <c r="H20">
        <v>0</v>
      </c>
      <c r="I20">
        <v>0</v>
      </c>
      <c r="J20">
        <v>80</v>
      </c>
      <c r="K20">
        <v>0</v>
      </c>
      <c r="L20">
        <v>40</v>
      </c>
      <c r="M20">
        <v>0</v>
      </c>
      <c r="N20">
        <v>0</v>
      </c>
      <c r="O20">
        <v>0</v>
      </c>
      <c r="P20">
        <v>0</v>
      </c>
      <c r="Q20">
        <v>0</v>
      </c>
      <c r="R20">
        <v>0</v>
      </c>
      <c r="S20">
        <v>0</v>
      </c>
      <c r="T20">
        <v>0</v>
      </c>
      <c r="U20">
        <v>0</v>
      </c>
      <c r="V20">
        <v>0</v>
      </c>
      <c r="W20">
        <v>0</v>
      </c>
      <c r="X20">
        <v>40</v>
      </c>
      <c r="Y20">
        <v>0</v>
      </c>
      <c r="Z20">
        <v>0</v>
      </c>
      <c r="AA20">
        <v>0</v>
      </c>
      <c r="AB20">
        <v>0</v>
      </c>
      <c r="AC20">
        <v>0</v>
      </c>
      <c r="AD20">
        <v>0</v>
      </c>
      <c r="AE20">
        <v>0</v>
      </c>
      <c r="AF20">
        <v>0</v>
      </c>
      <c r="AG20">
        <v>0</v>
      </c>
      <c r="AH20">
        <v>0</v>
      </c>
      <c r="AI20">
        <v>0</v>
      </c>
      <c r="AJ20">
        <v>0</v>
      </c>
      <c r="AK20">
        <v>0</v>
      </c>
      <c r="AL20">
        <v>40</v>
      </c>
      <c r="AM20">
        <v>40</v>
      </c>
      <c r="AN20">
        <v>0</v>
      </c>
      <c r="AO20">
        <v>40</v>
      </c>
      <c r="AP20">
        <v>0</v>
      </c>
      <c r="AQ20">
        <v>0</v>
      </c>
      <c r="AR20">
        <v>0</v>
      </c>
      <c r="AS20">
        <v>40</v>
      </c>
      <c r="AT20">
        <v>80</v>
      </c>
      <c r="AU20">
        <v>80</v>
      </c>
      <c r="AV20">
        <v>40</v>
      </c>
      <c r="AW20">
        <v>0</v>
      </c>
      <c r="AX20">
        <v>0</v>
      </c>
      <c r="AY20">
        <v>40</v>
      </c>
      <c r="AZ20">
        <v>0</v>
      </c>
      <c r="BA20">
        <v>0</v>
      </c>
      <c r="BB20">
        <v>0</v>
      </c>
      <c r="BC20">
        <v>80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40</v>
      </c>
      <c r="CV20">
        <v>0</v>
      </c>
      <c r="CW20">
        <v>0</v>
      </c>
      <c r="CX20">
        <v>0</v>
      </c>
      <c r="CY20">
        <v>0</v>
      </c>
      <c r="CZ20">
        <v>0</v>
      </c>
      <c r="DA20">
        <v>40</v>
      </c>
      <c r="DB20">
        <v>0</v>
      </c>
      <c r="DC20">
        <v>40</v>
      </c>
      <c r="DD20">
        <v>80</v>
      </c>
      <c r="DE20">
        <v>0</v>
      </c>
      <c r="DF20">
        <v>40</v>
      </c>
      <c r="DG20">
        <v>80</v>
      </c>
      <c r="DH20">
        <v>0</v>
      </c>
      <c r="DI20">
        <v>40</v>
      </c>
      <c r="DJ20">
        <v>40</v>
      </c>
      <c r="DK20">
        <v>120</v>
      </c>
      <c r="DL20">
        <v>40</v>
      </c>
      <c r="DM20">
        <v>80</v>
      </c>
      <c r="DN20">
        <v>0</v>
      </c>
      <c r="DO20">
        <v>0</v>
      </c>
      <c r="DP20">
        <v>0</v>
      </c>
      <c r="DQ20">
        <v>40</v>
      </c>
      <c r="DR20">
        <v>40</v>
      </c>
      <c r="DS20">
        <v>0</v>
      </c>
      <c r="DT20">
        <v>40</v>
      </c>
      <c r="DU20">
        <v>80</v>
      </c>
      <c r="DV20">
        <v>40</v>
      </c>
      <c r="DW20">
        <v>0</v>
      </c>
      <c r="DX20">
        <v>40</v>
      </c>
      <c r="DY20">
        <v>80</v>
      </c>
      <c r="DZ20">
        <v>40</v>
      </c>
      <c r="EA20">
        <v>40</v>
      </c>
      <c r="EB20">
        <v>120</v>
      </c>
      <c r="EC20">
        <v>40</v>
      </c>
      <c r="ED20">
        <v>0</v>
      </c>
      <c r="EE20">
        <v>0</v>
      </c>
      <c r="EF20">
        <v>0</v>
      </c>
      <c r="EG20">
        <v>0</v>
      </c>
      <c r="EH20">
        <v>40</v>
      </c>
      <c r="EI20">
        <v>80</v>
      </c>
      <c r="EJ20">
        <v>40</v>
      </c>
      <c r="EK20">
        <v>40</v>
      </c>
      <c r="EL20">
        <v>80</v>
      </c>
      <c r="EM20">
        <v>40</v>
      </c>
      <c r="EN20">
        <v>80</v>
      </c>
      <c r="EO20">
        <v>40</v>
      </c>
      <c r="EP20">
        <v>0</v>
      </c>
      <c r="EQ20">
        <v>0</v>
      </c>
      <c r="ER20">
        <v>0</v>
      </c>
      <c r="ES20">
        <v>0</v>
      </c>
      <c r="ET20">
        <v>0</v>
      </c>
      <c r="EU20">
        <v>0</v>
      </c>
      <c r="EV20">
        <v>0</v>
      </c>
      <c r="EW20">
        <v>0</v>
      </c>
      <c r="EX20">
        <v>0</v>
      </c>
      <c r="EY20">
        <v>0</v>
      </c>
      <c r="EZ20">
        <v>0</v>
      </c>
      <c r="FA20">
        <v>0</v>
      </c>
      <c r="FB20">
        <v>0</v>
      </c>
      <c r="FC20">
        <v>0</v>
      </c>
      <c r="FD20">
        <v>0</v>
      </c>
      <c r="FE20">
        <v>0</v>
      </c>
      <c r="FF20">
        <v>0</v>
      </c>
      <c r="FG20">
        <v>0</v>
      </c>
      <c r="FH20">
        <v>0</v>
      </c>
      <c r="FI20">
        <v>0</v>
      </c>
      <c r="FJ20">
        <v>0</v>
      </c>
      <c r="FK20">
        <v>0</v>
      </c>
      <c r="FL20">
        <v>0</v>
      </c>
      <c r="FM20">
        <v>0</v>
      </c>
      <c r="FN20">
        <v>0</v>
      </c>
      <c r="FO20">
        <v>0</v>
      </c>
      <c r="FP20">
        <v>0</v>
      </c>
      <c r="FQ20">
        <v>40</v>
      </c>
      <c r="FR20">
        <v>0</v>
      </c>
      <c r="FS20">
        <v>0</v>
      </c>
      <c r="FT20">
        <v>0</v>
      </c>
      <c r="FU20">
        <v>0</v>
      </c>
      <c r="FV20">
        <v>0</v>
      </c>
      <c r="FW20">
        <v>0</v>
      </c>
      <c r="FX20">
        <v>0</v>
      </c>
      <c r="FY20">
        <v>40</v>
      </c>
      <c r="FZ20">
        <v>40</v>
      </c>
      <c r="GA20">
        <v>0</v>
      </c>
      <c r="GB20">
        <v>0</v>
      </c>
      <c r="GC20">
        <v>0</v>
      </c>
      <c r="GD20">
        <v>0</v>
      </c>
      <c r="GE20">
        <v>0</v>
      </c>
      <c r="GF20">
        <v>40</v>
      </c>
      <c r="GG20">
        <v>2560</v>
      </c>
    </row>
    <row r="21" spans="1:189">
      <c r="A21" t="s">
        <v>193</v>
      </c>
      <c r="B21" t="s">
        <v>299</v>
      </c>
      <c r="C21">
        <v>1</v>
      </c>
      <c r="F21">
        <v>52</v>
      </c>
      <c r="G21">
        <v>0</v>
      </c>
      <c r="H21">
        <v>338</v>
      </c>
      <c r="I21">
        <v>0</v>
      </c>
      <c r="J21">
        <v>572</v>
      </c>
      <c r="K21">
        <v>364</v>
      </c>
      <c r="L21">
        <v>390</v>
      </c>
      <c r="M21">
        <v>234</v>
      </c>
      <c r="N21">
        <v>0</v>
      </c>
      <c r="O21">
        <v>312</v>
      </c>
      <c r="P21">
        <v>104</v>
      </c>
      <c r="Q21">
        <v>156</v>
      </c>
      <c r="R21">
        <v>364</v>
      </c>
      <c r="S21">
        <v>0</v>
      </c>
      <c r="T21">
        <v>208</v>
      </c>
      <c r="U21">
        <v>0</v>
      </c>
      <c r="V21">
        <v>78</v>
      </c>
      <c r="W21">
        <v>182</v>
      </c>
      <c r="X21">
        <v>390</v>
      </c>
      <c r="Y21">
        <v>364</v>
      </c>
      <c r="Z21">
        <v>182</v>
      </c>
      <c r="AA21">
        <v>128.33332999999999</v>
      </c>
      <c r="AB21">
        <v>0</v>
      </c>
      <c r="AC21">
        <v>26</v>
      </c>
      <c r="AD21">
        <v>26</v>
      </c>
      <c r="AE21">
        <v>52</v>
      </c>
      <c r="AF21">
        <v>26</v>
      </c>
      <c r="AG21">
        <v>78</v>
      </c>
      <c r="AH21">
        <v>0</v>
      </c>
      <c r="AI21">
        <v>0</v>
      </c>
      <c r="AJ21">
        <v>52</v>
      </c>
      <c r="AK21">
        <v>0</v>
      </c>
      <c r="AL21">
        <v>26</v>
      </c>
      <c r="AM21">
        <v>78</v>
      </c>
      <c r="AN21">
        <v>234</v>
      </c>
      <c r="AO21">
        <v>156</v>
      </c>
      <c r="AP21">
        <v>0</v>
      </c>
      <c r="AQ21">
        <v>208</v>
      </c>
      <c r="AR21">
        <v>78</v>
      </c>
      <c r="AS21">
        <v>130</v>
      </c>
      <c r="AT21">
        <v>130</v>
      </c>
      <c r="AU21">
        <v>286</v>
      </c>
      <c r="AV21">
        <v>78</v>
      </c>
      <c r="AW21">
        <v>0</v>
      </c>
      <c r="AX21">
        <v>52</v>
      </c>
      <c r="AY21">
        <v>130</v>
      </c>
      <c r="AZ21">
        <v>182</v>
      </c>
      <c r="BA21">
        <v>182</v>
      </c>
      <c r="BB21">
        <v>52</v>
      </c>
      <c r="BC21">
        <v>104</v>
      </c>
      <c r="BD21">
        <v>0</v>
      </c>
      <c r="BE21">
        <v>26</v>
      </c>
      <c r="BF21">
        <v>26</v>
      </c>
      <c r="BG21">
        <v>0</v>
      </c>
      <c r="BH21">
        <v>0</v>
      </c>
      <c r="BI21">
        <v>0</v>
      </c>
      <c r="BJ21">
        <v>0</v>
      </c>
      <c r="BK21">
        <v>0</v>
      </c>
      <c r="BL21">
        <v>0</v>
      </c>
      <c r="BM21">
        <v>26</v>
      </c>
      <c r="BN21">
        <v>0</v>
      </c>
      <c r="BO21">
        <v>0</v>
      </c>
      <c r="BP21">
        <v>0</v>
      </c>
      <c r="BQ21">
        <v>0</v>
      </c>
      <c r="BR21">
        <v>0</v>
      </c>
      <c r="BS21">
        <v>78</v>
      </c>
      <c r="BT21">
        <v>26</v>
      </c>
      <c r="BU21">
        <v>130</v>
      </c>
      <c r="BV21">
        <v>182</v>
      </c>
      <c r="BW21">
        <v>156</v>
      </c>
      <c r="BX21">
        <v>156</v>
      </c>
      <c r="BY21">
        <v>0</v>
      </c>
      <c r="BZ21">
        <v>0</v>
      </c>
      <c r="CA21">
        <v>78</v>
      </c>
      <c r="CB21">
        <v>104</v>
      </c>
      <c r="CC21">
        <v>130</v>
      </c>
      <c r="CD21">
        <v>260</v>
      </c>
      <c r="CE21">
        <v>78</v>
      </c>
      <c r="CF21">
        <v>0</v>
      </c>
      <c r="CG21">
        <v>78</v>
      </c>
      <c r="CH21">
        <v>78</v>
      </c>
      <c r="CI21">
        <v>26</v>
      </c>
      <c r="CJ21">
        <v>156</v>
      </c>
      <c r="CK21">
        <v>208</v>
      </c>
      <c r="CL21">
        <v>0</v>
      </c>
      <c r="CM21">
        <v>0</v>
      </c>
      <c r="CN21">
        <v>104</v>
      </c>
      <c r="CO21">
        <v>26</v>
      </c>
      <c r="CP21">
        <v>26</v>
      </c>
      <c r="CQ21">
        <v>26</v>
      </c>
      <c r="CR21">
        <v>0</v>
      </c>
      <c r="CS21">
        <v>0</v>
      </c>
      <c r="CT21">
        <v>0</v>
      </c>
      <c r="CU21">
        <v>52</v>
      </c>
      <c r="CV21">
        <v>52</v>
      </c>
      <c r="CW21">
        <v>52</v>
      </c>
      <c r="CX21">
        <v>26</v>
      </c>
      <c r="CY21">
        <v>0</v>
      </c>
      <c r="CZ21">
        <v>52</v>
      </c>
      <c r="DA21">
        <v>52</v>
      </c>
      <c r="DB21">
        <v>0</v>
      </c>
      <c r="DC21">
        <v>26</v>
      </c>
      <c r="DD21">
        <v>26</v>
      </c>
      <c r="DE21">
        <v>78</v>
      </c>
      <c r="DF21">
        <v>156</v>
      </c>
      <c r="DG21">
        <v>78</v>
      </c>
      <c r="DH21">
        <v>26</v>
      </c>
      <c r="DI21">
        <v>52</v>
      </c>
      <c r="DJ21">
        <v>130</v>
      </c>
      <c r="DK21">
        <v>52</v>
      </c>
      <c r="DL21">
        <v>104</v>
      </c>
      <c r="DM21">
        <v>130</v>
      </c>
      <c r="DN21">
        <v>104</v>
      </c>
      <c r="DO21">
        <v>0</v>
      </c>
      <c r="DP21">
        <v>52</v>
      </c>
      <c r="DQ21">
        <v>0</v>
      </c>
      <c r="DR21">
        <v>78</v>
      </c>
      <c r="DS21">
        <v>0</v>
      </c>
      <c r="DT21">
        <v>0</v>
      </c>
      <c r="DU21">
        <v>26</v>
      </c>
      <c r="DV21">
        <v>130</v>
      </c>
      <c r="DW21">
        <v>182</v>
      </c>
      <c r="DX21">
        <v>78</v>
      </c>
      <c r="DY21">
        <v>26</v>
      </c>
      <c r="DZ21">
        <v>78</v>
      </c>
      <c r="EA21">
        <v>104</v>
      </c>
      <c r="EB21">
        <v>78</v>
      </c>
      <c r="EC21">
        <v>26</v>
      </c>
      <c r="ED21">
        <v>26</v>
      </c>
      <c r="EE21">
        <v>26</v>
      </c>
      <c r="EF21">
        <v>52</v>
      </c>
      <c r="EG21">
        <v>52</v>
      </c>
      <c r="EH21">
        <v>26</v>
      </c>
      <c r="EI21">
        <v>52</v>
      </c>
      <c r="EJ21">
        <v>26</v>
      </c>
      <c r="EK21">
        <v>26</v>
      </c>
      <c r="EL21">
        <v>0</v>
      </c>
      <c r="EM21">
        <v>0</v>
      </c>
      <c r="EN21">
        <v>26</v>
      </c>
      <c r="EO21">
        <v>26</v>
      </c>
      <c r="EP21">
        <v>0</v>
      </c>
      <c r="EQ21">
        <v>26</v>
      </c>
      <c r="ER21">
        <v>52</v>
      </c>
      <c r="ES21">
        <v>0</v>
      </c>
      <c r="ET21">
        <v>0</v>
      </c>
      <c r="EU21">
        <v>52</v>
      </c>
      <c r="EV21">
        <v>156</v>
      </c>
      <c r="EW21">
        <v>0</v>
      </c>
      <c r="EX21">
        <v>0</v>
      </c>
      <c r="EY21">
        <v>52</v>
      </c>
      <c r="EZ21">
        <v>52</v>
      </c>
      <c r="FA21">
        <v>26</v>
      </c>
      <c r="FB21">
        <v>78</v>
      </c>
      <c r="FC21">
        <v>52</v>
      </c>
      <c r="FD21">
        <v>0</v>
      </c>
      <c r="FE21">
        <v>26</v>
      </c>
      <c r="FF21">
        <v>0</v>
      </c>
      <c r="FG21">
        <v>78</v>
      </c>
      <c r="FH21">
        <v>52</v>
      </c>
      <c r="FI21">
        <v>130</v>
      </c>
      <c r="FJ21">
        <v>26</v>
      </c>
      <c r="FK21">
        <v>52</v>
      </c>
      <c r="FL21">
        <v>52</v>
      </c>
      <c r="FM21">
        <v>26</v>
      </c>
      <c r="FN21">
        <v>52</v>
      </c>
      <c r="FO21">
        <v>0</v>
      </c>
      <c r="FP21">
        <v>0</v>
      </c>
      <c r="FQ21">
        <v>0</v>
      </c>
      <c r="FR21">
        <v>0</v>
      </c>
      <c r="FS21">
        <v>0</v>
      </c>
      <c r="FT21">
        <v>78</v>
      </c>
      <c r="FU21">
        <v>52</v>
      </c>
      <c r="FV21">
        <v>26</v>
      </c>
      <c r="FW21">
        <v>26</v>
      </c>
      <c r="FX21">
        <v>0</v>
      </c>
      <c r="FY21">
        <v>52</v>
      </c>
      <c r="FZ21">
        <v>26</v>
      </c>
      <c r="GA21">
        <v>104</v>
      </c>
      <c r="GB21">
        <v>104</v>
      </c>
      <c r="GC21">
        <v>208</v>
      </c>
      <c r="GD21">
        <v>260</v>
      </c>
      <c r="GE21">
        <v>130</v>
      </c>
      <c r="GF21">
        <v>52</v>
      </c>
      <c r="GG21">
        <v>13570.333329999999</v>
      </c>
    </row>
    <row r="22" spans="1:189">
      <c r="A22" t="s">
        <v>230</v>
      </c>
      <c r="B22" t="s">
        <v>304</v>
      </c>
      <c r="F22">
        <v>16</v>
      </c>
      <c r="G22">
        <v>0</v>
      </c>
      <c r="H22">
        <v>0</v>
      </c>
      <c r="I22">
        <v>0</v>
      </c>
      <c r="J22">
        <v>8</v>
      </c>
      <c r="K22">
        <v>0</v>
      </c>
      <c r="L22">
        <v>0</v>
      </c>
      <c r="M22">
        <v>8</v>
      </c>
      <c r="N22">
        <v>0</v>
      </c>
      <c r="O22">
        <v>0</v>
      </c>
      <c r="P22">
        <v>0</v>
      </c>
      <c r="Q22">
        <v>8</v>
      </c>
      <c r="R22">
        <v>0</v>
      </c>
      <c r="S22">
        <v>0</v>
      </c>
      <c r="T22">
        <v>6.3333300000000001</v>
      </c>
      <c r="U22">
        <v>0</v>
      </c>
      <c r="V22">
        <v>8</v>
      </c>
      <c r="W22">
        <v>8</v>
      </c>
      <c r="X22">
        <v>24</v>
      </c>
      <c r="Y22">
        <v>0</v>
      </c>
      <c r="Z22">
        <v>0</v>
      </c>
      <c r="AA22">
        <v>0</v>
      </c>
      <c r="AB22">
        <v>0</v>
      </c>
      <c r="AC22">
        <v>0</v>
      </c>
      <c r="AD22">
        <v>0</v>
      </c>
      <c r="AE22">
        <v>8</v>
      </c>
      <c r="AF22">
        <v>0</v>
      </c>
      <c r="AG22">
        <v>0</v>
      </c>
      <c r="AH22">
        <v>24</v>
      </c>
      <c r="AI22">
        <v>0</v>
      </c>
      <c r="AJ22">
        <v>64</v>
      </c>
      <c r="AK22">
        <v>32</v>
      </c>
      <c r="AL22">
        <v>8</v>
      </c>
      <c r="AM22">
        <v>8</v>
      </c>
      <c r="AN22">
        <v>8</v>
      </c>
      <c r="AO22">
        <v>16</v>
      </c>
      <c r="AP22">
        <v>0</v>
      </c>
      <c r="AQ22">
        <v>16</v>
      </c>
      <c r="AR22">
        <v>0</v>
      </c>
      <c r="AS22">
        <v>32</v>
      </c>
      <c r="AT22">
        <v>24</v>
      </c>
      <c r="AU22">
        <v>8</v>
      </c>
      <c r="AV22">
        <v>0</v>
      </c>
      <c r="AW22">
        <v>0</v>
      </c>
      <c r="AX22">
        <v>0</v>
      </c>
      <c r="AY22">
        <v>0</v>
      </c>
      <c r="AZ22">
        <v>0</v>
      </c>
      <c r="BA22">
        <v>0</v>
      </c>
      <c r="BB22">
        <v>0</v>
      </c>
      <c r="BC22">
        <v>8</v>
      </c>
      <c r="BD22">
        <v>0</v>
      </c>
      <c r="BE22">
        <v>0</v>
      </c>
      <c r="BF22">
        <v>0</v>
      </c>
      <c r="BG22">
        <v>0</v>
      </c>
      <c r="BH22">
        <v>0</v>
      </c>
      <c r="BI22">
        <v>0</v>
      </c>
      <c r="BJ22">
        <v>0</v>
      </c>
      <c r="BK22">
        <v>0</v>
      </c>
      <c r="BL22">
        <v>0</v>
      </c>
      <c r="BM22">
        <v>0</v>
      </c>
      <c r="BN22">
        <v>0</v>
      </c>
      <c r="BO22">
        <v>0</v>
      </c>
      <c r="BP22">
        <v>0</v>
      </c>
      <c r="BQ22">
        <v>0</v>
      </c>
      <c r="BR22">
        <v>0</v>
      </c>
      <c r="BS22">
        <v>0</v>
      </c>
      <c r="BT22">
        <v>8</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c r="CU22">
        <v>8</v>
      </c>
      <c r="CV22">
        <v>0</v>
      </c>
      <c r="CW22">
        <v>0</v>
      </c>
      <c r="CX22">
        <v>0</v>
      </c>
      <c r="CY22">
        <v>0</v>
      </c>
      <c r="CZ22">
        <v>64</v>
      </c>
      <c r="DA22">
        <v>16</v>
      </c>
      <c r="DB22">
        <v>8</v>
      </c>
      <c r="DC22">
        <v>48</v>
      </c>
      <c r="DD22">
        <v>72</v>
      </c>
      <c r="DE22">
        <v>24</v>
      </c>
      <c r="DF22">
        <v>32</v>
      </c>
      <c r="DG22">
        <v>56</v>
      </c>
      <c r="DH22">
        <v>40</v>
      </c>
      <c r="DI22">
        <v>0</v>
      </c>
      <c r="DJ22">
        <v>32</v>
      </c>
      <c r="DK22">
        <v>56</v>
      </c>
      <c r="DL22">
        <v>16</v>
      </c>
      <c r="DM22">
        <v>0</v>
      </c>
      <c r="DN22">
        <v>8</v>
      </c>
      <c r="DO22">
        <v>0</v>
      </c>
      <c r="DP22">
        <v>16</v>
      </c>
      <c r="DQ22">
        <v>24</v>
      </c>
      <c r="DR22">
        <v>0</v>
      </c>
      <c r="DS22">
        <v>8</v>
      </c>
      <c r="DT22">
        <v>64</v>
      </c>
      <c r="DU22">
        <v>55.849060000000001</v>
      </c>
      <c r="DV22">
        <v>0</v>
      </c>
      <c r="DW22">
        <v>8</v>
      </c>
      <c r="DX22">
        <v>32</v>
      </c>
      <c r="DY22">
        <v>48</v>
      </c>
      <c r="DZ22">
        <v>48</v>
      </c>
      <c r="EA22">
        <v>48</v>
      </c>
      <c r="EB22">
        <v>48</v>
      </c>
      <c r="EC22">
        <v>48</v>
      </c>
      <c r="ED22">
        <v>64</v>
      </c>
      <c r="EE22">
        <v>87.833330000000004</v>
      </c>
      <c r="EF22">
        <v>0</v>
      </c>
      <c r="EG22">
        <v>0</v>
      </c>
      <c r="EH22">
        <v>24</v>
      </c>
      <c r="EI22">
        <v>32</v>
      </c>
      <c r="EJ22">
        <v>32</v>
      </c>
      <c r="EK22">
        <v>24</v>
      </c>
      <c r="EL22">
        <v>16</v>
      </c>
      <c r="EM22">
        <v>176</v>
      </c>
      <c r="EN22">
        <v>32</v>
      </c>
      <c r="EO22">
        <v>24</v>
      </c>
      <c r="EP22">
        <v>48</v>
      </c>
      <c r="EQ22">
        <v>32</v>
      </c>
      <c r="ER22">
        <v>24</v>
      </c>
      <c r="ES22">
        <v>16</v>
      </c>
      <c r="ET22">
        <v>0</v>
      </c>
      <c r="EU22">
        <v>8</v>
      </c>
      <c r="EV22">
        <v>40</v>
      </c>
      <c r="EW22">
        <v>16</v>
      </c>
      <c r="EX22">
        <v>0</v>
      </c>
      <c r="EY22">
        <v>8</v>
      </c>
      <c r="EZ22">
        <v>0</v>
      </c>
      <c r="FA22">
        <v>32</v>
      </c>
      <c r="FB22">
        <v>24</v>
      </c>
      <c r="FC22">
        <v>8</v>
      </c>
      <c r="FD22">
        <v>0</v>
      </c>
      <c r="FE22">
        <v>32</v>
      </c>
      <c r="FF22">
        <v>0</v>
      </c>
      <c r="FG22">
        <v>0</v>
      </c>
      <c r="FH22">
        <v>0</v>
      </c>
      <c r="FI22">
        <v>8</v>
      </c>
      <c r="FJ22">
        <v>0</v>
      </c>
      <c r="FK22">
        <v>40</v>
      </c>
      <c r="FL22">
        <v>8</v>
      </c>
      <c r="FM22">
        <v>8</v>
      </c>
      <c r="FN22">
        <v>8</v>
      </c>
      <c r="FO22">
        <v>0</v>
      </c>
      <c r="FP22">
        <v>0</v>
      </c>
      <c r="FQ22">
        <v>8</v>
      </c>
      <c r="FR22">
        <v>64</v>
      </c>
      <c r="FS22">
        <v>32</v>
      </c>
      <c r="FT22">
        <v>0</v>
      </c>
      <c r="FU22">
        <v>8</v>
      </c>
      <c r="FV22">
        <v>0</v>
      </c>
      <c r="FW22">
        <v>0</v>
      </c>
      <c r="FX22">
        <v>0</v>
      </c>
      <c r="FY22">
        <v>16</v>
      </c>
      <c r="FZ22">
        <v>8</v>
      </c>
      <c r="GA22">
        <v>0</v>
      </c>
      <c r="GB22">
        <v>8</v>
      </c>
      <c r="GC22">
        <v>16</v>
      </c>
      <c r="GD22">
        <v>8</v>
      </c>
      <c r="GE22">
        <v>8</v>
      </c>
      <c r="GF22">
        <v>0</v>
      </c>
      <c r="GG22">
        <v>2326.0157199999999</v>
      </c>
    </row>
    <row r="23" spans="1:189">
      <c r="A23" t="s">
        <v>233</v>
      </c>
      <c r="B23" t="s">
        <v>304</v>
      </c>
      <c r="F23">
        <v>0</v>
      </c>
      <c r="G23">
        <v>0</v>
      </c>
      <c r="H23">
        <v>0</v>
      </c>
      <c r="I23">
        <v>0</v>
      </c>
      <c r="J23">
        <v>0</v>
      </c>
      <c r="K23">
        <v>0</v>
      </c>
      <c r="L23">
        <v>0</v>
      </c>
      <c r="M23">
        <v>0</v>
      </c>
      <c r="N23">
        <v>0</v>
      </c>
      <c r="O23">
        <v>0</v>
      </c>
      <c r="P23">
        <v>0</v>
      </c>
      <c r="Q23">
        <v>0</v>
      </c>
      <c r="R23">
        <v>0</v>
      </c>
      <c r="S23">
        <v>0</v>
      </c>
      <c r="T23">
        <v>0</v>
      </c>
      <c r="U23">
        <v>0</v>
      </c>
      <c r="V23">
        <v>0</v>
      </c>
      <c r="W23">
        <v>0</v>
      </c>
      <c r="X23">
        <v>0</v>
      </c>
      <c r="Y23">
        <v>0</v>
      </c>
      <c r="Z23">
        <v>80</v>
      </c>
      <c r="AA23">
        <v>0</v>
      </c>
      <c r="AB23">
        <v>0</v>
      </c>
      <c r="AC23">
        <v>0</v>
      </c>
      <c r="AD23">
        <v>0</v>
      </c>
      <c r="AE23">
        <v>0</v>
      </c>
      <c r="AF23">
        <v>0</v>
      </c>
      <c r="AG23">
        <v>0</v>
      </c>
      <c r="AH23">
        <v>0</v>
      </c>
      <c r="AI23">
        <v>0</v>
      </c>
      <c r="AJ23">
        <v>120</v>
      </c>
      <c r="AK23">
        <v>40</v>
      </c>
      <c r="AL23">
        <v>0</v>
      </c>
      <c r="AM23">
        <v>0</v>
      </c>
      <c r="AN23">
        <v>0</v>
      </c>
      <c r="AO23">
        <v>0</v>
      </c>
      <c r="AP23">
        <v>0</v>
      </c>
      <c r="AQ23">
        <v>0</v>
      </c>
      <c r="AR23">
        <v>0</v>
      </c>
      <c r="AS23">
        <v>0</v>
      </c>
      <c r="AT23">
        <v>0</v>
      </c>
      <c r="AU23">
        <v>0</v>
      </c>
      <c r="AV23">
        <v>0</v>
      </c>
      <c r="AW23">
        <v>0</v>
      </c>
      <c r="AX23">
        <v>0</v>
      </c>
      <c r="AY23">
        <v>0</v>
      </c>
      <c r="AZ23">
        <v>120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40</v>
      </c>
      <c r="CP23">
        <v>0</v>
      </c>
      <c r="CQ23">
        <v>0</v>
      </c>
      <c r="CR23">
        <v>0</v>
      </c>
      <c r="CS23">
        <v>0</v>
      </c>
      <c r="CT23">
        <v>0</v>
      </c>
      <c r="CU23">
        <v>0</v>
      </c>
      <c r="CV23">
        <v>0</v>
      </c>
      <c r="CW23">
        <v>0</v>
      </c>
      <c r="CX23">
        <v>0</v>
      </c>
      <c r="CY23">
        <v>0</v>
      </c>
      <c r="CZ23">
        <v>160</v>
      </c>
      <c r="DA23">
        <v>0</v>
      </c>
      <c r="DB23">
        <v>0</v>
      </c>
      <c r="DC23">
        <v>240</v>
      </c>
      <c r="DD23">
        <v>80</v>
      </c>
      <c r="DE23">
        <v>160</v>
      </c>
      <c r="DF23">
        <v>0</v>
      </c>
      <c r="DG23">
        <v>0</v>
      </c>
      <c r="DH23">
        <v>0</v>
      </c>
      <c r="DI23">
        <v>0</v>
      </c>
      <c r="DJ23">
        <v>0</v>
      </c>
      <c r="DK23">
        <v>0</v>
      </c>
      <c r="DL23">
        <v>0</v>
      </c>
      <c r="DM23">
        <v>40</v>
      </c>
      <c r="DN23">
        <v>0</v>
      </c>
      <c r="DO23">
        <v>0</v>
      </c>
      <c r="DP23">
        <v>80</v>
      </c>
      <c r="DQ23">
        <v>0</v>
      </c>
      <c r="DR23">
        <v>0</v>
      </c>
      <c r="DS23">
        <v>40</v>
      </c>
      <c r="DT23">
        <v>40</v>
      </c>
      <c r="DU23">
        <v>80</v>
      </c>
      <c r="DV23">
        <v>0</v>
      </c>
      <c r="DW23">
        <v>120</v>
      </c>
      <c r="DX23">
        <v>40</v>
      </c>
      <c r="DY23">
        <v>0</v>
      </c>
      <c r="DZ23">
        <v>0</v>
      </c>
      <c r="EA23">
        <v>0</v>
      </c>
      <c r="EB23">
        <v>0</v>
      </c>
      <c r="EC23">
        <v>0</v>
      </c>
      <c r="ED23">
        <v>0</v>
      </c>
      <c r="EE23">
        <v>0</v>
      </c>
      <c r="EF23">
        <v>0</v>
      </c>
      <c r="EG23">
        <v>0</v>
      </c>
      <c r="EH23">
        <v>0</v>
      </c>
      <c r="EI23">
        <v>0</v>
      </c>
      <c r="EJ23">
        <v>0</v>
      </c>
      <c r="EK23">
        <v>80</v>
      </c>
      <c r="EL23">
        <v>40</v>
      </c>
      <c r="EM23">
        <v>40</v>
      </c>
      <c r="EN23">
        <v>0</v>
      </c>
      <c r="EO23">
        <v>0</v>
      </c>
      <c r="EP23">
        <v>0</v>
      </c>
      <c r="EQ23">
        <v>0</v>
      </c>
      <c r="ER23">
        <v>40</v>
      </c>
      <c r="ES23">
        <v>40</v>
      </c>
      <c r="ET23">
        <v>0</v>
      </c>
      <c r="EU23">
        <v>0</v>
      </c>
      <c r="EV23">
        <v>0</v>
      </c>
      <c r="EW23">
        <v>0</v>
      </c>
      <c r="EX23">
        <v>0</v>
      </c>
      <c r="EY23">
        <v>40</v>
      </c>
      <c r="EZ23">
        <v>0</v>
      </c>
      <c r="FA23">
        <v>0</v>
      </c>
      <c r="FB23">
        <v>0</v>
      </c>
      <c r="FC23">
        <v>40</v>
      </c>
      <c r="FD23">
        <v>0</v>
      </c>
      <c r="FE23">
        <v>40</v>
      </c>
      <c r="FF23">
        <v>0</v>
      </c>
      <c r="FG23">
        <v>40</v>
      </c>
      <c r="FH23">
        <v>0</v>
      </c>
      <c r="FI23">
        <v>0</v>
      </c>
      <c r="FJ23">
        <v>0</v>
      </c>
      <c r="FK23">
        <v>80</v>
      </c>
      <c r="FL23">
        <v>0</v>
      </c>
      <c r="FM23">
        <v>40</v>
      </c>
      <c r="FN23">
        <v>0</v>
      </c>
      <c r="FO23">
        <v>0</v>
      </c>
      <c r="FP23">
        <v>0</v>
      </c>
      <c r="FQ23">
        <v>0</v>
      </c>
      <c r="FR23">
        <v>40</v>
      </c>
      <c r="FS23">
        <v>40</v>
      </c>
      <c r="FT23">
        <v>0</v>
      </c>
      <c r="FU23">
        <v>0</v>
      </c>
      <c r="FV23">
        <v>0</v>
      </c>
      <c r="FW23">
        <v>0</v>
      </c>
      <c r="FX23">
        <v>0</v>
      </c>
      <c r="FY23">
        <v>40</v>
      </c>
      <c r="FZ23">
        <v>0</v>
      </c>
      <c r="GA23">
        <v>0</v>
      </c>
      <c r="GB23">
        <v>0</v>
      </c>
      <c r="GC23">
        <v>40</v>
      </c>
      <c r="GD23">
        <v>0</v>
      </c>
      <c r="GE23">
        <v>0</v>
      </c>
      <c r="GF23">
        <v>40</v>
      </c>
      <c r="GG23">
        <v>2200</v>
      </c>
    </row>
    <row r="24" spans="1:189">
      <c r="A24" t="s">
        <v>194</v>
      </c>
      <c r="B24" t="s">
        <v>299</v>
      </c>
      <c r="C24">
        <v>1</v>
      </c>
      <c r="F24">
        <v>156</v>
      </c>
      <c r="G24">
        <v>0</v>
      </c>
      <c r="H24">
        <v>390</v>
      </c>
      <c r="I24">
        <v>0</v>
      </c>
      <c r="J24">
        <v>208</v>
      </c>
      <c r="K24">
        <v>234</v>
      </c>
      <c r="L24">
        <v>156</v>
      </c>
      <c r="M24">
        <v>234</v>
      </c>
      <c r="N24">
        <v>0</v>
      </c>
      <c r="O24">
        <v>468</v>
      </c>
      <c r="P24">
        <v>208</v>
      </c>
      <c r="Q24">
        <v>130</v>
      </c>
      <c r="R24">
        <v>182</v>
      </c>
      <c r="S24">
        <v>0</v>
      </c>
      <c r="T24">
        <v>104</v>
      </c>
      <c r="U24">
        <v>0</v>
      </c>
      <c r="V24">
        <v>182</v>
      </c>
      <c r="W24">
        <v>156</v>
      </c>
      <c r="X24">
        <v>364</v>
      </c>
      <c r="Y24">
        <v>130</v>
      </c>
      <c r="Z24">
        <v>182</v>
      </c>
      <c r="AA24">
        <v>26</v>
      </c>
      <c r="AB24">
        <v>0</v>
      </c>
      <c r="AC24">
        <v>52</v>
      </c>
      <c r="AD24">
        <v>26</v>
      </c>
      <c r="AE24">
        <v>208</v>
      </c>
      <c r="AF24">
        <v>130</v>
      </c>
      <c r="AG24">
        <v>52</v>
      </c>
      <c r="AH24">
        <v>78</v>
      </c>
      <c r="AI24">
        <v>0</v>
      </c>
      <c r="AJ24">
        <v>104</v>
      </c>
      <c r="AK24">
        <v>78</v>
      </c>
      <c r="AL24">
        <v>156</v>
      </c>
      <c r="AM24">
        <v>52</v>
      </c>
      <c r="AN24">
        <v>156</v>
      </c>
      <c r="AO24">
        <v>104</v>
      </c>
      <c r="AP24">
        <v>0</v>
      </c>
      <c r="AQ24">
        <v>104</v>
      </c>
      <c r="AR24">
        <v>182</v>
      </c>
      <c r="AS24">
        <v>156</v>
      </c>
      <c r="AT24">
        <v>338</v>
      </c>
      <c r="AU24">
        <v>0</v>
      </c>
      <c r="AV24">
        <v>0</v>
      </c>
      <c r="AW24">
        <v>0</v>
      </c>
      <c r="AX24">
        <v>26</v>
      </c>
      <c r="AY24">
        <v>0</v>
      </c>
      <c r="AZ24">
        <v>0</v>
      </c>
      <c r="BA24">
        <v>52</v>
      </c>
      <c r="BB24">
        <v>0</v>
      </c>
      <c r="BC24">
        <v>26</v>
      </c>
      <c r="BD24">
        <v>0</v>
      </c>
      <c r="BE24">
        <v>0</v>
      </c>
      <c r="BF24">
        <v>0</v>
      </c>
      <c r="BG24">
        <v>26</v>
      </c>
      <c r="BH24">
        <v>0</v>
      </c>
      <c r="BI24">
        <v>0</v>
      </c>
      <c r="BJ24">
        <v>0</v>
      </c>
      <c r="BK24">
        <v>0</v>
      </c>
      <c r="BL24">
        <v>76.333330000000004</v>
      </c>
      <c r="BM24">
        <v>26</v>
      </c>
      <c r="BN24">
        <v>0</v>
      </c>
      <c r="BO24">
        <v>0</v>
      </c>
      <c r="BP24">
        <v>0</v>
      </c>
      <c r="BQ24">
        <v>0</v>
      </c>
      <c r="BR24">
        <v>0</v>
      </c>
      <c r="BS24">
        <v>0</v>
      </c>
      <c r="BT24">
        <v>0</v>
      </c>
      <c r="BU24">
        <v>104</v>
      </c>
      <c r="BV24">
        <v>364</v>
      </c>
      <c r="BW24">
        <v>104</v>
      </c>
      <c r="BX24">
        <v>26</v>
      </c>
      <c r="BY24">
        <v>0</v>
      </c>
      <c r="BZ24">
        <v>26</v>
      </c>
      <c r="CA24">
        <v>0</v>
      </c>
      <c r="CB24">
        <v>26</v>
      </c>
      <c r="CC24">
        <v>78</v>
      </c>
      <c r="CD24">
        <v>0</v>
      </c>
      <c r="CE24">
        <v>0</v>
      </c>
      <c r="CF24">
        <v>0</v>
      </c>
      <c r="CG24">
        <v>26</v>
      </c>
      <c r="CH24">
        <v>0</v>
      </c>
      <c r="CI24">
        <v>0</v>
      </c>
      <c r="CJ24">
        <v>0</v>
      </c>
      <c r="CK24">
        <v>26</v>
      </c>
      <c r="CL24">
        <v>52</v>
      </c>
      <c r="CM24">
        <v>0</v>
      </c>
      <c r="CN24">
        <v>0</v>
      </c>
      <c r="CO24">
        <v>26</v>
      </c>
      <c r="CP24">
        <v>26</v>
      </c>
      <c r="CQ24">
        <v>0</v>
      </c>
      <c r="CR24">
        <v>52</v>
      </c>
      <c r="CS24">
        <v>0</v>
      </c>
      <c r="CT24">
        <v>0</v>
      </c>
      <c r="CU24">
        <v>130</v>
      </c>
      <c r="CV24">
        <v>78</v>
      </c>
      <c r="CW24">
        <v>52</v>
      </c>
      <c r="CX24">
        <v>52</v>
      </c>
      <c r="CY24">
        <v>52</v>
      </c>
      <c r="CZ24">
        <v>0</v>
      </c>
      <c r="DA24">
        <v>52</v>
      </c>
      <c r="DB24">
        <v>0</v>
      </c>
      <c r="DC24">
        <v>0</v>
      </c>
      <c r="DD24">
        <v>0</v>
      </c>
      <c r="DE24">
        <v>52</v>
      </c>
      <c r="DF24">
        <v>0</v>
      </c>
      <c r="DG24">
        <v>52</v>
      </c>
      <c r="DH24">
        <v>0</v>
      </c>
      <c r="DI24">
        <v>0</v>
      </c>
      <c r="DJ24">
        <v>0</v>
      </c>
      <c r="DK24">
        <v>78</v>
      </c>
      <c r="DL24">
        <v>104</v>
      </c>
      <c r="DM24">
        <v>26</v>
      </c>
      <c r="DN24">
        <v>0</v>
      </c>
      <c r="DO24">
        <v>0</v>
      </c>
      <c r="DP24">
        <v>78</v>
      </c>
      <c r="DQ24">
        <v>130</v>
      </c>
      <c r="DR24">
        <v>78</v>
      </c>
      <c r="DS24">
        <v>130</v>
      </c>
      <c r="DT24">
        <v>130</v>
      </c>
      <c r="DU24">
        <v>0</v>
      </c>
      <c r="DV24">
        <v>0</v>
      </c>
      <c r="DW24">
        <v>0</v>
      </c>
      <c r="DX24">
        <v>26</v>
      </c>
      <c r="DY24">
        <v>26</v>
      </c>
      <c r="DZ24">
        <v>26</v>
      </c>
      <c r="EA24">
        <v>130</v>
      </c>
      <c r="EB24">
        <v>26</v>
      </c>
      <c r="EC24">
        <v>104</v>
      </c>
      <c r="ED24">
        <v>78</v>
      </c>
      <c r="EE24">
        <v>52</v>
      </c>
      <c r="EF24">
        <v>26</v>
      </c>
      <c r="EG24">
        <v>26</v>
      </c>
      <c r="EH24">
        <v>104</v>
      </c>
      <c r="EI24">
        <v>26</v>
      </c>
      <c r="EJ24">
        <v>104</v>
      </c>
      <c r="EK24">
        <v>52</v>
      </c>
      <c r="EL24">
        <v>26</v>
      </c>
      <c r="EM24">
        <v>0</v>
      </c>
      <c r="EN24">
        <v>0</v>
      </c>
      <c r="EO24">
        <v>52</v>
      </c>
      <c r="EP24">
        <v>78</v>
      </c>
      <c r="EQ24">
        <v>130</v>
      </c>
      <c r="ER24">
        <v>0</v>
      </c>
      <c r="ES24">
        <v>26</v>
      </c>
      <c r="ET24">
        <v>0</v>
      </c>
      <c r="EU24">
        <v>26</v>
      </c>
      <c r="EV24">
        <v>208</v>
      </c>
      <c r="EW24">
        <v>52</v>
      </c>
      <c r="EX24">
        <v>0</v>
      </c>
      <c r="EY24">
        <v>0</v>
      </c>
      <c r="EZ24">
        <v>78</v>
      </c>
      <c r="FA24">
        <v>104</v>
      </c>
      <c r="FB24">
        <v>0</v>
      </c>
      <c r="FC24">
        <v>26</v>
      </c>
      <c r="FD24">
        <v>26</v>
      </c>
      <c r="FE24">
        <v>0</v>
      </c>
      <c r="FF24">
        <v>52</v>
      </c>
      <c r="FG24">
        <v>26</v>
      </c>
      <c r="FH24">
        <v>52</v>
      </c>
      <c r="FI24">
        <v>78</v>
      </c>
      <c r="FJ24">
        <v>130</v>
      </c>
      <c r="FK24">
        <v>155.16667000000001</v>
      </c>
      <c r="FL24">
        <v>52</v>
      </c>
      <c r="FM24">
        <v>156</v>
      </c>
      <c r="FN24">
        <v>338</v>
      </c>
      <c r="FO24">
        <v>130</v>
      </c>
      <c r="FP24">
        <v>52</v>
      </c>
      <c r="FQ24">
        <v>104</v>
      </c>
      <c r="FR24">
        <v>0</v>
      </c>
      <c r="FS24">
        <v>0</v>
      </c>
      <c r="FT24">
        <v>78</v>
      </c>
      <c r="FU24">
        <v>26</v>
      </c>
      <c r="FV24">
        <v>26</v>
      </c>
      <c r="FW24">
        <v>52</v>
      </c>
      <c r="FX24">
        <v>26</v>
      </c>
      <c r="FY24">
        <v>0</v>
      </c>
      <c r="FZ24">
        <v>26</v>
      </c>
      <c r="GA24">
        <v>78</v>
      </c>
      <c r="GB24">
        <v>26</v>
      </c>
      <c r="GC24">
        <v>78</v>
      </c>
      <c r="GD24">
        <v>156</v>
      </c>
      <c r="GE24">
        <v>78</v>
      </c>
      <c r="GF24">
        <v>0</v>
      </c>
      <c r="GG24">
        <v>11541.5</v>
      </c>
    </row>
    <row r="25" spans="1:189">
      <c r="A25" t="s">
        <v>218</v>
      </c>
      <c r="B25" t="s">
        <v>303</v>
      </c>
      <c r="E25">
        <v>1</v>
      </c>
      <c r="F25">
        <v>12</v>
      </c>
      <c r="G25">
        <v>0</v>
      </c>
      <c r="H25">
        <v>6</v>
      </c>
      <c r="I25">
        <v>0</v>
      </c>
      <c r="J25">
        <v>24</v>
      </c>
      <c r="K25">
        <v>30</v>
      </c>
      <c r="L25">
        <v>24</v>
      </c>
      <c r="M25">
        <v>6</v>
      </c>
      <c r="N25">
        <v>0</v>
      </c>
      <c r="O25">
        <v>18</v>
      </c>
      <c r="P25">
        <v>18</v>
      </c>
      <c r="Q25">
        <v>11.5</v>
      </c>
      <c r="R25">
        <v>36</v>
      </c>
      <c r="S25">
        <v>0</v>
      </c>
      <c r="T25">
        <v>6</v>
      </c>
      <c r="U25">
        <v>0</v>
      </c>
      <c r="V25">
        <v>30</v>
      </c>
      <c r="W25">
        <v>12</v>
      </c>
      <c r="X25">
        <v>0</v>
      </c>
      <c r="Y25">
        <v>24</v>
      </c>
      <c r="Z25">
        <v>18</v>
      </c>
      <c r="AA25">
        <v>12</v>
      </c>
      <c r="AB25">
        <v>0</v>
      </c>
      <c r="AC25">
        <v>30</v>
      </c>
      <c r="AD25">
        <v>6</v>
      </c>
      <c r="AE25">
        <v>18</v>
      </c>
      <c r="AF25">
        <v>6</v>
      </c>
      <c r="AG25">
        <v>6</v>
      </c>
      <c r="AH25">
        <v>30</v>
      </c>
      <c r="AI25">
        <v>0</v>
      </c>
      <c r="AJ25">
        <v>18</v>
      </c>
      <c r="AK25">
        <v>12</v>
      </c>
      <c r="AL25">
        <v>24</v>
      </c>
      <c r="AM25">
        <v>12</v>
      </c>
      <c r="AN25">
        <v>6</v>
      </c>
      <c r="AO25">
        <v>18</v>
      </c>
      <c r="AP25">
        <v>0</v>
      </c>
      <c r="AQ25">
        <v>12</v>
      </c>
      <c r="AR25">
        <v>6</v>
      </c>
      <c r="AS25">
        <v>42</v>
      </c>
      <c r="AT25">
        <v>12</v>
      </c>
      <c r="AU25">
        <v>24</v>
      </c>
      <c r="AV25">
        <v>54</v>
      </c>
      <c r="AW25">
        <v>0</v>
      </c>
      <c r="AX25">
        <v>24</v>
      </c>
      <c r="AY25">
        <v>12</v>
      </c>
      <c r="AZ25">
        <v>36</v>
      </c>
      <c r="BA25">
        <v>36</v>
      </c>
      <c r="BB25">
        <v>30</v>
      </c>
      <c r="BC25">
        <v>6</v>
      </c>
      <c r="BD25">
        <v>0</v>
      </c>
      <c r="BE25">
        <v>12</v>
      </c>
      <c r="BF25">
        <v>30</v>
      </c>
      <c r="BG25">
        <v>6</v>
      </c>
      <c r="BH25">
        <v>24</v>
      </c>
      <c r="BI25">
        <v>24</v>
      </c>
      <c r="BJ25">
        <v>42</v>
      </c>
      <c r="BK25">
        <v>0</v>
      </c>
      <c r="BL25">
        <v>72</v>
      </c>
      <c r="BM25">
        <v>66</v>
      </c>
      <c r="BN25">
        <v>36</v>
      </c>
      <c r="BO25">
        <v>54</v>
      </c>
      <c r="BP25">
        <v>36</v>
      </c>
      <c r="BQ25">
        <v>54</v>
      </c>
      <c r="BR25">
        <v>0</v>
      </c>
      <c r="BS25">
        <v>24</v>
      </c>
      <c r="BT25">
        <v>36</v>
      </c>
      <c r="BU25">
        <v>66</v>
      </c>
      <c r="BV25">
        <v>84</v>
      </c>
      <c r="BW25">
        <v>48</v>
      </c>
      <c r="BX25">
        <v>132</v>
      </c>
      <c r="BY25">
        <v>0</v>
      </c>
      <c r="BZ25">
        <v>48</v>
      </c>
      <c r="CA25">
        <v>90</v>
      </c>
      <c r="CB25">
        <v>54</v>
      </c>
      <c r="CC25">
        <v>42</v>
      </c>
      <c r="CD25">
        <v>24</v>
      </c>
      <c r="CE25">
        <v>54</v>
      </c>
      <c r="CF25">
        <v>0</v>
      </c>
      <c r="CG25">
        <v>36</v>
      </c>
      <c r="CH25">
        <v>54</v>
      </c>
      <c r="CI25">
        <v>18</v>
      </c>
      <c r="CJ25">
        <v>84</v>
      </c>
      <c r="CK25">
        <v>42</v>
      </c>
      <c r="CL25">
        <v>48</v>
      </c>
      <c r="CM25">
        <v>0</v>
      </c>
      <c r="CN25">
        <v>42</v>
      </c>
      <c r="CO25">
        <v>108</v>
      </c>
      <c r="CP25">
        <v>66</v>
      </c>
      <c r="CQ25">
        <v>12</v>
      </c>
      <c r="CR25">
        <v>114</v>
      </c>
      <c r="CS25">
        <v>78</v>
      </c>
      <c r="CT25">
        <v>0</v>
      </c>
      <c r="CU25">
        <v>0</v>
      </c>
      <c r="CV25">
        <v>24</v>
      </c>
      <c r="CW25">
        <v>18</v>
      </c>
      <c r="CX25">
        <v>42</v>
      </c>
      <c r="CY25">
        <v>42</v>
      </c>
      <c r="CZ25">
        <v>18</v>
      </c>
      <c r="DA25">
        <v>0</v>
      </c>
      <c r="DB25">
        <v>18</v>
      </c>
      <c r="DC25">
        <v>42</v>
      </c>
      <c r="DD25">
        <v>24</v>
      </c>
      <c r="DE25">
        <v>12</v>
      </c>
      <c r="DF25">
        <v>30</v>
      </c>
      <c r="DG25">
        <v>6</v>
      </c>
      <c r="DH25">
        <v>12</v>
      </c>
      <c r="DI25">
        <v>18</v>
      </c>
      <c r="DJ25">
        <v>6</v>
      </c>
      <c r="DK25">
        <v>24</v>
      </c>
      <c r="DL25">
        <v>30</v>
      </c>
      <c r="DM25">
        <v>24</v>
      </c>
      <c r="DN25">
        <v>18</v>
      </c>
      <c r="DO25">
        <v>0</v>
      </c>
      <c r="DP25">
        <v>24</v>
      </c>
      <c r="DQ25">
        <v>24</v>
      </c>
      <c r="DR25">
        <v>18</v>
      </c>
      <c r="DS25">
        <v>0</v>
      </c>
      <c r="DT25">
        <v>18</v>
      </c>
      <c r="DU25">
        <v>18</v>
      </c>
      <c r="DV25">
        <v>6</v>
      </c>
      <c r="DW25">
        <v>18</v>
      </c>
      <c r="DX25">
        <v>48</v>
      </c>
      <c r="DY25">
        <v>18</v>
      </c>
      <c r="DZ25">
        <v>30</v>
      </c>
      <c r="EA25">
        <v>54</v>
      </c>
      <c r="EB25">
        <v>12</v>
      </c>
      <c r="EC25">
        <v>6</v>
      </c>
      <c r="ED25">
        <v>12</v>
      </c>
      <c r="EE25">
        <v>36</v>
      </c>
      <c r="EF25">
        <v>24</v>
      </c>
      <c r="EG25">
        <v>18</v>
      </c>
      <c r="EH25">
        <v>18</v>
      </c>
      <c r="EI25">
        <v>18</v>
      </c>
      <c r="EJ25">
        <v>6</v>
      </c>
      <c r="EK25">
        <v>18</v>
      </c>
      <c r="EL25">
        <v>18</v>
      </c>
      <c r="EM25">
        <v>36</v>
      </c>
      <c r="EN25">
        <v>30</v>
      </c>
      <c r="EO25">
        <v>18</v>
      </c>
      <c r="EP25">
        <v>18</v>
      </c>
      <c r="EQ25">
        <v>0</v>
      </c>
      <c r="ER25">
        <v>18</v>
      </c>
      <c r="ES25">
        <v>12</v>
      </c>
      <c r="ET25">
        <v>0</v>
      </c>
      <c r="EU25">
        <v>24</v>
      </c>
      <c r="EV25">
        <v>6</v>
      </c>
      <c r="EW25">
        <v>6</v>
      </c>
      <c r="EX25">
        <v>0</v>
      </c>
      <c r="EY25">
        <v>0</v>
      </c>
      <c r="EZ25">
        <v>30</v>
      </c>
      <c r="FA25">
        <v>6</v>
      </c>
      <c r="FB25">
        <v>30</v>
      </c>
      <c r="FC25">
        <v>42</v>
      </c>
      <c r="FD25">
        <v>0</v>
      </c>
      <c r="FE25">
        <v>0</v>
      </c>
      <c r="FF25">
        <v>12</v>
      </c>
      <c r="FG25">
        <v>36</v>
      </c>
      <c r="FH25">
        <v>12</v>
      </c>
      <c r="FI25">
        <v>18</v>
      </c>
      <c r="FJ25">
        <v>36</v>
      </c>
      <c r="FK25">
        <v>6</v>
      </c>
      <c r="FL25">
        <v>12</v>
      </c>
      <c r="FM25">
        <v>0</v>
      </c>
      <c r="FN25">
        <v>6</v>
      </c>
      <c r="FO25">
        <v>18</v>
      </c>
      <c r="FP25">
        <v>12</v>
      </c>
      <c r="FQ25">
        <v>18</v>
      </c>
      <c r="FR25">
        <v>6</v>
      </c>
      <c r="FS25">
        <v>6</v>
      </c>
      <c r="FT25">
        <v>6</v>
      </c>
      <c r="FU25">
        <v>6</v>
      </c>
      <c r="FV25">
        <v>12</v>
      </c>
      <c r="FW25">
        <v>12</v>
      </c>
      <c r="FX25">
        <v>12</v>
      </c>
      <c r="FY25">
        <v>0</v>
      </c>
      <c r="FZ25">
        <v>6</v>
      </c>
      <c r="GA25">
        <v>0</v>
      </c>
      <c r="GB25">
        <v>6</v>
      </c>
      <c r="GC25">
        <v>18</v>
      </c>
      <c r="GD25">
        <v>0</v>
      </c>
      <c r="GE25">
        <v>24</v>
      </c>
      <c r="GF25">
        <v>6</v>
      </c>
      <c r="GG25">
        <v>4079.5</v>
      </c>
    </row>
    <row r="26" spans="1:189">
      <c r="A26" t="s">
        <v>235</v>
      </c>
      <c r="B26" t="s">
        <v>304</v>
      </c>
      <c r="F26">
        <v>40</v>
      </c>
      <c r="G26">
        <v>0</v>
      </c>
      <c r="H26">
        <v>40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80</v>
      </c>
      <c r="AK26">
        <v>40</v>
      </c>
      <c r="AL26">
        <v>40</v>
      </c>
      <c r="AM26">
        <v>0</v>
      </c>
      <c r="AN26">
        <v>0</v>
      </c>
      <c r="AO26">
        <v>0</v>
      </c>
      <c r="AP26">
        <v>0</v>
      </c>
      <c r="AQ26">
        <v>0</v>
      </c>
      <c r="AR26">
        <v>0</v>
      </c>
      <c r="AS26">
        <v>0</v>
      </c>
      <c r="AT26">
        <v>0</v>
      </c>
      <c r="AU26">
        <v>0</v>
      </c>
      <c r="AV26">
        <v>0</v>
      </c>
      <c r="AW26">
        <v>0</v>
      </c>
      <c r="AX26">
        <v>0</v>
      </c>
      <c r="AY26">
        <v>40</v>
      </c>
      <c r="AZ26">
        <v>40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40</v>
      </c>
      <c r="CI26">
        <v>0</v>
      </c>
      <c r="CJ26">
        <v>0</v>
      </c>
      <c r="CK26">
        <v>0</v>
      </c>
      <c r="CL26">
        <v>0</v>
      </c>
      <c r="CM26">
        <v>0</v>
      </c>
      <c r="CN26">
        <v>0</v>
      </c>
      <c r="CO26">
        <v>0</v>
      </c>
      <c r="CP26">
        <v>0</v>
      </c>
      <c r="CQ26">
        <v>0</v>
      </c>
      <c r="CR26">
        <v>0</v>
      </c>
      <c r="CS26">
        <v>0</v>
      </c>
      <c r="CT26">
        <v>0</v>
      </c>
      <c r="CU26">
        <v>0</v>
      </c>
      <c r="CV26">
        <v>0</v>
      </c>
      <c r="CW26">
        <v>0</v>
      </c>
      <c r="CX26">
        <v>0</v>
      </c>
      <c r="CY26">
        <v>40</v>
      </c>
      <c r="CZ26">
        <v>80</v>
      </c>
      <c r="DA26">
        <v>0</v>
      </c>
      <c r="DB26">
        <v>0</v>
      </c>
      <c r="DC26">
        <v>40</v>
      </c>
      <c r="DD26">
        <v>240</v>
      </c>
      <c r="DE26">
        <v>0</v>
      </c>
      <c r="DF26">
        <v>0</v>
      </c>
      <c r="DG26">
        <v>80</v>
      </c>
      <c r="DH26">
        <v>0</v>
      </c>
      <c r="DI26">
        <v>0</v>
      </c>
      <c r="DJ26">
        <v>0</v>
      </c>
      <c r="DK26">
        <v>0</v>
      </c>
      <c r="DL26">
        <v>40</v>
      </c>
      <c r="DM26">
        <v>0</v>
      </c>
      <c r="DN26">
        <v>0</v>
      </c>
      <c r="DO26">
        <v>0</v>
      </c>
      <c r="DP26">
        <v>0</v>
      </c>
      <c r="DQ26">
        <v>0</v>
      </c>
      <c r="DR26">
        <v>0</v>
      </c>
      <c r="DS26">
        <v>0</v>
      </c>
      <c r="DT26">
        <v>40</v>
      </c>
      <c r="DU26">
        <v>40</v>
      </c>
      <c r="DV26">
        <v>0</v>
      </c>
      <c r="DW26">
        <v>0</v>
      </c>
      <c r="DX26">
        <v>0</v>
      </c>
      <c r="DY26">
        <v>0</v>
      </c>
      <c r="DZ26">
        <v>0</v>
      </c>
      <c r="EA26">
        <v>0</v>
      </c>
      <c r="EB26">
        <v>80</v>
      </c>
      <c r="EC26">
        <v>80</v>
      </c>
      <c r="ED26">
        <v>40</v>
      </c>
      <c r="EE26">
        <v>0</v>
      </c>
      <c r="EF26">
        <v>0</v>
      </c>
      <c r="EG26">
        <v>40</v>
      </c>
      <c r="EH26">
        <v>0</v>
      </c>
      <c r="EI26">
        <v>80</v>
      </c>
      <c r="EJ26">
        <v>0</v>
      </c>
      <c r="EK26">
        <v>40</v>
      </c>
      <c r="EL26">
        <v>0</v>
      </c>
      <c r="EM26">
        <v>40</v>
      </c>
      <c r="EN26">
        <v>40</v>
      </c>
      <c r="EO26">
        <v>0</v>
      </c>
      <c r="EP26">
        <v>160</v>
      </c>
      <c r="EQ26">
        <v>0</v>
      </c>
      <c r="ER26">
        <v>0</v>
      </c>
      <c r="ES26">
        <v>0</v>
      </c>
      <c r="ET26">
        <v>0</v>
      </c>
      <c r="EU26">
        <v>0</v>
      </c>
      <c r="EV26">
        <v>0</v>
      </c>
      <c r="EW26">
        <v>0</v>
      </c>
      <c r="EX26">
        <v>0</v>
      </c>
      <c r="EY26">
        <v>40</v>
      </c>
      <c r="EZ26">
        <v>0</v>
      </c>
      <c r="FA26">
        <v>0</v>
      </c>
      <c r="FB26">
        <v>0</v>
      </c>
      <c r="FC26">
        <v>0</v>
      </c>
      <c r="FD26">
        <v>0</v>
      </c>
      <c r="FE26">
        <v>0</v>
      </c>
      <c r="FF26">
        <v>0</v>
      </c>
      <c r="FG26">
        <v>0</v>
      </c>
      <c r="FH26">
        <v>0</v>
      </c>
      <c r="FI26">
        <v>0</v>
      </c>
      <c r="FJ26">
        <v>0</v>
      </c>
      <c r="FK26">
        <v>120</v>
      </c>
      <c r="FL26">
        <v>0</v>
      </c>
      <c r="FM26">
        <v>80</v>
      </c>
      <c r="FN26">
        <v>40</v>
      </c>
      <c r="FO26">
        <v>0</v>
      </c>
      <c r="FP26">
        <v>0</v>
      </c>
      <c r="FQ26">
        <v>0</v>
      </c>
      <c r="FR26">
        <v>0</v>
      </c>
      <c r="FS26">
        <v>40</v>
      </c>
      <c r="FT26">
        <v>0</v>
      </c>
      <c r="FU26">
        <v>0</v>
      </c>
      <c r="FV26">
        <v>0</v>
      </c>
      <c r="FW26">
        <v>0</v>
      </c>
      <c r="FX26">
        <v>0</v>
      </c>
      <c r="FY26">
        <v>0</v>
      </c>
      <c r="FZ26">
        <v>0</v>
      </c>
      <c r="GA26">
        <v>80</v>
      </c>
      <c r="GB26">
        <v>0</v>
      </c>
      <c r="GC26">
        <v>0</v>
      </c>
      <c r="GD26">
        <v>40</v>
      </c>
      <c r="GE26">
        <v>40</v>
      </c>
      <c r="GF26">
        <v>0</v>
      </c>
      <c r="GG26">
        <v>2040</v>
      </c>
    </row>
    <row r="27" spans="1:189">
      <c r="A27" t="s">
        <v>196</v>
      </c>
      <c r="B27" t="s">
        <v>299</v>
      </c>
      <c r="C27">
        <v>1</v>
      </c>
      <c r="F27">
        <v>104</v>
      </c>
      <c r="G27">
        <v>0</v>
      </c>
      <c r="H27">
        <v>52</v>
      </c>
      <c r="I27">
        <v>0</v>
      </c>
      <c r="J27">
        <v>26</v>
      </c>
      <c r="K27">
        <v>364</v>
      </c>
      <c r="L27">
        <v>208</v>
      </c>
      <c r="M27">
        <v>182</v>
      </c>
      <c r="N27">
        <v>0</v>
      </c>
      <c r="O27">
        <v>52</v>
      </c>
      <c r="P27">
        <v>312</v>
      </c>
      <c r="Q27">
        <v>362.5</v>
      </c>
      <c r="R27">
        <v>234</v>
      </c>
      <c r="S27">
        <v>0</v>
      </c>
      <c r="T27">
        <v>0</v>
      </c>
      <c r="U27">
        <v>0</v>
      </c>
      <c r="V27">
        <v>0</v>
      </c>
      <c r="W27">
        <v>390</v>
      </c>
      <c r="X27">
        <v>156</v>
      </c>
      <c r="Y27">
        <v>260</v>
      </c>
      <c r="Z27">
        <v>286</v>
      </c>
      <c r="AA27">
        <v>50.333329999999997</v>
      </c>
      <c r="AB27">
        <v>0</v>
      </c>
      <c r="AC27">
        <v>0</v>
      </c>
      <c r="AD27">
        <v>26</v>
      </c>
      <c r="AE27">
        <v>104</v>
      </c>
      <c r="AF27">
        <v>52</v>
      </c>
      <c r="AG27">
        <v>78</v>
      </c>
      <c r="AH27">
        <v>26</v>
      </c>
      <c r="AI27">
        <v>0</v>
      </c>
      <c r="AJ27">
        <v>0</v>
      </c>
      <c r="AK27">
        <v>0</v>
      </c>
      <c r="AL27">
        <v>0</v>
      </c>
      <c r="AM27">
        <v>26</v>
      </c>
      <c r="AN27">
        <v>0</v>
      </c>
      <c r="AO27">
        <v>104</v>
      </c>
      <c r="AP27">
        <v>0</v>
      </c>
      <c r="AQ27">
        <v>0</v>
      </c>
      <c r="AR27">
        <v>0</v>
      </c>
      <c r="AS27">
        <v>52</v>
      </c>
      <c r="AT27">
        <v>0</v>
      </c>
      <c r="AU27">
        <v>52</v>
      </c>
      <c r="AV27">
        <v>0</v>
      </c>
      <c r="AW27">
        <v>0</v>
      </c>
      <c r="AX27">
        <v>0</v>
      </c>
      <c r="AY27">
        <v>0</v>
      </c>
      <c r="AZ27">
        <v>26</v>
      </c>
      <c r="BA27">
        <v>78</v>
      </c>
      <c r="BB27">
        <v>26</v>
      </c>
      <c r="BC27">
        <v>26</v>
      </c>
      <c r="BD27">
        <v>0</v>
      </c>
      <c r="BE27">
        <v>26</v>
      </c>
      <c r="BF27">
        <v>52</v>
      </c>
      <c r="BG27">
        <v>52</v>
      </c>
      <c r="BH27">
        <v>130</v>
      </c>
      <c r="BI27">
        <v>0</v>
      </c>
      <c r="BJ27">
        <v>52</v>
      </c>
      <c r="BK27">
        <v>0</v>
      </c>
      <c r="BL27">
        <v>26</v>
      </c>
      <c r="BM27">
        <v>104</v>
      </c>
      <c r="BN27">
        <v>130</v>
      </c>
      <c r="BO27">
        <v>130</v>
      </c>
      <c r="BP27">
        <v>26</v>
      </c>
      <c r="BQ27">
        <v>78</v>
      </c>
      <c r="BR27">
        <v>0</v>
      </c>
      <c r="BS27">
        <v>26</v>
      </c>
      <c r="BT27">
        <v>0</v>
      </c>
      <c r="BU27">
        <v>0</v>
      </c>
      <c r="BV27">
        <v>104</v>
      </c>
      <c r="BW27">
        <v>0</v>
      </c>
      <c r="BX27">
        <v>0</v>
      </c>
      <c r="BY27">
        <v>0</v>
      </c>
      <c r="BZ27">
        <v>0</v>
      </c>
      <c r="CA27">
        <v>104</v>
      </c>
      <c r="CB27">
        <v>26</v>
      </c>
      <c r="CC27">
        <v>26</v>
      </c>
      <c r="CD27">
        <v>234</v>
      </c>
      <c r="CE27">
        <v>130</v>
      </c>
      <c r="CF27">
        <v>0</v>
      </c>
      <c r="CG27">
        <v>52</v>
      </c>
      <c r="CH27">
        <v>52</v>
      </c>
      <c r="CI27">
        <v>0</v>
      </c>
      <c r="CJ27">
        <v>52</v>
      </c>
      <c r="CK27">
        <v>26</v>
      </c>
      <c r="CL27">
        <v>52</v>
      </c>
      <c r="CM27">
        <v>0</v>
      </c>
      <c r="CN27">
        <v>26</v>
      </c>
      <c r="CO27">
        <v>26</v>
      </c>
      <c r="CP27">
        <v>52</v>
      </c>
      <c r="CQ27">
        <v>0</v>
      </c>
      <c r="CR27">
        <v>76</v>
      </c>
      <c r="CS27">
        <v>0</v>
      </c>
      <c r="CT27">
        <v>0</v>
      </c>
      <c r="CU27">
        <v>0</v>
      </c>
      <c r="CV27">
        <v>0</v>
      </c>
      <c r="CW27">
        <v>52</v>
      </c>
      <c r="CX27">
        <v>26</v>
      </c>
      <c r="CY27">
        <v>26</v>
      </c>
      <c r="CZ27">
        <v>26</v>
      </c>
      <c r="DA27">
        <v>0</v>
      </c>
      <c r="DB27">
        <v>0</v>
      </c>
      <c r="DC27">
        <v>26</v>
      </c>
      <c r="DD27">
        <v>26</v>
      </c>
      <c r="DE27">
        <v>0</v>
      </c>
      <c r="DF27">
        <v>0</v>
      </c>
      <c r="DG27">
        <v>0</v>
      </c>
      <c r="DH27">
        <v>0</v>
      </c>
      <c r="DI27">
        <v>0</v>
      </c>
      <c r="DJ27">
        <v>0</v>
      </c>
      <c r="DK27">
        <v>0</v>
      </c>
      <c r="DL27">
        <v>26</v>
      </c>
      <c r="DM27">
        <v>52</v>
      </c>
      <c r="DN27">
        <v>26</v>
      </c>
      <c r="DO27">
        <v>0</v>
      </c>
      <c r="DP27">
        <v>26</v>
      </c>
      <c r="DQ27">
        <v>52</v>
      </c>
      <c r="DR27">
        <v>0</v>
      </c>
      <c r="DS27">
        <v>182</v>
      </c>
      <c r="DT27">
        <v>156</v>
      </c>
      <c r="DU27">
        <v>130</v>
      </c>
      <c r="DV27">
        <v>52</v>
      </c>
      <c r="DW27">
        <v>52</v>
      </c>
      <c r="DX27">
        <v>104</v>
      </c>
      <c r="DY27">
        <v>52</v>
      </c>
      <c r="DZ27">
        <v>0</v>
      </c>
      <c r="EA27">
        <v>0</v>
      </c>
      <c r="EB27">
        <v>26</v>
      </c>
      <c r="EC27">
        <v>0</v>
      </c>
      <c r="ED27">
        <v>0</v>
      </c>
      <c r="EE27">
        <v>0</v>
      </c>
      <c r="EF27">
        <v>26</v>
      </c>
      <c r="EG27">
        <v>0</v>
      </c>
      <c r="EH27">
        <v>52</v>
      </c>
      <c r="EI27">
        <v>0</v>
      </c>
      <c r="EJ27">
        <v>0</v>
      </c>
      <c r="EK27">
        <v>104</v>
      </c>
      <c r="EL27">
        <v>26</v>
      </c>
      <c r="EM27">
        <v>26</v>
      </c>
      <c r="EN27">
        <v>52</v>
      </c>
      <c r="EO27">
        <v>78</v>
      </c>
      <c r="EP27">
        <v>104</v>
      </c>
      <c r="EQ27">
        <v>26</v>
      </c>
      <c r="ER27">
        <v>0</v>
      </c>
      <c r="ES27">
        <v>0</v>
      </c>
      <c r="ET27">
        <v>0</v>
      </c>
      <c r="EU27">
        <v>52</v>
      </c>
      <c r="EV27">
        <v>26</v>
      </c>
      <c r="EW27">
        <v>26</v>
      </c>
      <c r="EX27">
        <v>0</v>
      </c>
      <c r="EY27">
        <v>26</v>
      </c>
      <c r="EZ27">
        <v>52</v>
      </c>
      <c r="FA27">
        <v>104</v>
      </c>
      <c r="FB27">
        <v>26</v>
      </c>
      <c r="FC27">
        <v>52</v>
      </c>
      <c r="FD27">
        <v>26</v>
      </c>
      <c r="FE27">
        <v>26</v>
      </c>
      <c r="FF27">
        <v>26</v>
      </c>
      <c r="FG27">
        <v>234</v>
      </c>
      <c r="FH27">
        <v>104</v>
      </c>
      <c r="FI27">
        <v>104</v>
      </c>
      <c r="FJ27">
        <v>156</v>
      </c>
      <c r="FK27">
        <v>130</v>
      </c>
      <c r="FL27">
        <v>26</v>
      </c>
      <c r="FM27">
        <v>260</v>
      </c>
      <c r="FN27">
        <v>130</v>
      </c>
      <c r="FO27">
        <v>78</v>
      </c>
      <c r="FP27">
        <v>26</v>
      </c>
      <c r="FQ27">
        <v>26</v>
      </c>
      <c r="FR27">
        <v>0</v>
      </c>
      <c r="FS27">
        <v>0</v>
      </c>
      <c r="FT27">
        <v>0</v>
      </c>
      <c r="FU27">
        <v>78</v>
      </c>
      <c r="FV27">
        <v>26</v>
      </c>
      <c r="FW27">
        <v>0</v>
      </c>
      <c r="FX27">
        <v>78</v>
      </c>
      <c r="FY27">
        <v>26</v>
      </c>
      <c r="FZ27">
        <v>52</v>
      </c>
      <c r="GA27">
        <v>78</v>
      </c>
      <c r="GB27">
        <v>104</v>
      </c>
      <c r="GC27">
        <v>416</v>
      </c>
      <c r="GD27">
        <v>0</v>
      </c>
      <c r="GE27">
        <v>130</v>
      </c>
      <c r="GF27">
        <v>52</v>
      </c>
      <c r="GG27">
        <v>9952.8333299999995</v>
      </c>
    </row>
    <row r="28" spans="1:189">
      <c r="A28" t="s">
        <v>220</v>
      </c>
      <c r="B28" t="s">
        <v>303</v>
      </c>
      <c r="E28">
        <v>1</v>
      </c>
      <c r="F28">
        <v>0</v>
      </c>
      <c r="G28">
        <v>0</v>
      </c>
      <c r="H28">
        <v>0</v>
      </c>
      <c r="I28">
        <v>0</v>
      </c>
      <c r="J28">
        <v>0</v>
      </c>
      <c r="K28">
        <v>30</v>
      </c>
      <c r="L28">
        <v>90</v>
      </c>
      <c r="M28">
        <v>0</v>
      </c>
      <c r="N28">
        <v>0</v>
      </c>
      <c r="O28">
        <v>0</v>
      </c>
      <c r="P28">
        <v>30</v>
      </c>
      <c r="Q28">
        <v>27.5</v>
      </c>
      <c r="R28">
        <v>60</v>
      </c>
      <c r="S28">
        <v>0</v>
      </c>
      <c r="T28">
        <v>0</v>
      </c>
      <c r="U28">
        <v>0</v>
      </c>
      <c r="V28">
        <v>0</v>
      </c>
      <c r="W28">
        <v>30</v>
      </c>
      <c r="X28">
        <v>30</v>
      </c>
      <c r="Y28">
        <v>30</v>
      </c>
      <c r="Z28">
        <v>60</v>
      </c>
      <c r="AA28">
        <v>0</v>
      </c>
      <c r="AB28">
        <v>0</v>
      </c>
      <c r="AC28">
        <v>30</v>
      </c>
      <c r="AD28">
        <v>30</v>
      </c>
      <c r="AE28">
        <v>0</v>
      </c>
      <c r="AF28">
        <v>0</v>
      </c>
      <c r="AG28">
        <v>0</v>
      </c>
      <c r="AH28">
        <v>0</v>
      </c>
      <c r="AI28">
        <v>0</v>
      </c>
      <c r="AJ28">
        <v>0</v>
      </c>
      <c r="AK28">
        <v>0</v>
      </c>
      <c r="AL28">
        <v>0</v>
      </c>
      <c r="AM28">
        <v>0</v>
      </c>
      <c r="AN28">
        <v>0</v>
      </c>
      <c r="AO28">
        <v>0</v>
      </c>
      <c r="AP28">
        <v>0</v>
      </c>
      <c r="AQ28">
        <v>0</v>
      </c>
      <c r="AR28">
        <v>0</v>
      </c>
      <c r="AS28">
        <v>0</v>
      </c>
      <c r="AT28">
        <v>30</v>
      </c>
      <c r="AU28">
        <v>0</v>
      </c>
      <c r="AV28">
        <v>0</v>
      </c>
      <c r="AW28">
        <v>0</v>
      </c>
      <c r="AX28">
        <v>30</v>
      </c>
      <c r="AY28">
        <v>0</v>
      </c>
      <c r="AZ28">
        <v>0</v>
      </c>
      <c r="BA28">
        <v>0</v>
      </c>
      <c r="BB28">
        <v>30</v>
      </c>
      <c r="BC28">
        <v>0</v>
      </c>
      <c r="BD28">
        <v>0</v>
      </c>
      <c r="BE28">
        <v>90</v>
      </c>
      <c r="BF28">
        <v>30</v>
      </c>
      <c r="BG28">
        <v>60</v>
      </c>
      <c r="BH28">
        <v>0</v>
      </c>
      <c r="BI28">
        <v>60</v>
      </c>
      <c r="BJ28">
        <v>90</v>
      </c>
      <c r="BK28">
        <v>0</v>
      </c>
      <c r="BL28">
        <v>60</v>
      </c>
      <c r="BM28">
        <v>90</v>
      </c>
      <c r="BN28">
        <v>30</v>
      </c>
      <c r="BO28">
        <v>180</v>
      </c>
      <c r="BP28">
        <v>120</v>
      </c>
      <c r="BQ28">
        <v>0</v>
      </c>
      <c r="BR28">
        <v>0</v>
      </c>
      <c r="BS28">
        <v>30</v>
      </c>
      <c r="BT28">
        <v>30</v>
      </c>
      <c r="BU28">
        <v>0</v>
      </c>
      <c r="BV28">
        <v>60</v>
      </c>
      <c r="BW28">
        <v>30</v>
      </c>
      <c r="BX28">
        <v>30</v>
      </c>
      <c r="BY28">
        <v>0</v>
      </c>
      <c r="BZ28">
        <v>0</v>
      </c>
      <c r="CA28">
        <v>60</v>
      </c>
      <c r="CB28">
        <v>0</v>
      </c>
      <c r="CC28">
        <v>30</v>
      </c>
      <c r="CD28">
        <v>150</v>
      </c>
      <c r="CE28">
        <v>90</v>
      </c>
      <c r="CF28">
        <v>0</v>
      </c>
      <c r="CG28">
        <v>60</v>
      </c>
      <c r="CH28">
        <v>60</v>
      </c>
      <c r="CI28">
        <v>90</v>
      </c>
      <c r="CJ28">
        <v>30</v>
      </c>
      <c r="CK28">
        <v>90</v>
      </c>
      <c r="CL28">
        <v>0</v>
      </c>
      <c r="CM28">
        <v>0</v>
      </c>
      <c r="CN28">
        <v>60</v>
      </c>
      <c r="CO28">
        <v>179.0909</v>
      </c>
      <c r="CP28">
        <v>90</v>
      </c>
      <c r="CQ28">
        <v>0</v>
      </c>
      <c r="CR28">
        <v>0</v>
      </c>
      <c r="CS28">
        <v>0</v>
      </c>
      <c r="CT28">
        <v>0</v>
      </c>
      <c r="CU28">
        <v>0</v>
      </c>
      <c r="CV28">
        <v>30</v>
      </c>
      <c r="CW28">
        <v>0</v>
      </c>
      <c r="CX28">
        <v>0</v>
      </c>
      <c r="CY28">
        <v>0</v>
      </c>
      <c r="CZ28">
        <v>0</v>
      </c>
      <c r="DA28">
        <v>30</v>
      </c>
      <c r="DB28">
        <v>30</v>
      </c>
      <c r="DC28">
        <v>0</v>
      </c>
      <c r="DD28">
        <v>0</v>
      </c>
      <c r="DE28">
        <v>30</v>
      </c>
      <c r="DF28">
        <v>0</v>
      </c>
      <c r="DG28">
        <v>0</v>
      </c>
      <c r="DH28">
        <v>0</v>
      </c>
      <c r="DI28">
        <v>30</v>
      </c>
      <c r="DJ28">
        <v>0</v>
      </c>
      <c r="DK28">
        <v>30</v>
      </c>
      <c r="DL28">
        <v>30</v>
      </c>
      <c r="DM28">
        <v>30</v>
      </c>
      <c r="DN28">
        <v>30</v>
      </c>
      <c r="DO28">
        <v>0</v>
      </c>
      <c r="DP28">
        <v>30</v>
      </c>
      <c r="DQ28">
        <v>30</v>
      </c>
      <c r="DR28">
        <v>120</v>
      </c>
      <c r="DS28">
        <v>0</v>
      </c>
      <c r="DT28">
        <v>0</v>
      </c>
      <c r="DU28">
        <v>0</v>
      </c>
      <c r="DV28">
        <v>90</v>
      </c>
      <c r="DW28">
        <v>0</v>
      </c>
      <c r="DX28">
        <v>30</v>
      </c>
      <c r="DY28">
        <v>30</v>
      </c>
      <c r="DZ28">
        <v>30</v>
      </c>
      <c r="EA28">
        <v>0</v>
      </c>
      <c r="EB28">
        <v>0</v>
      </c>
      <c r="EC28">
        <v>0</v>
      </c>
      <c r="ED28">
        <v>60</v>
      </c>
      <c r="EE28">
        <v>30</v>
      </c>
      <c r="EF28">
        <v>0</v>
      </c>
      <c r="EG28">
        <v>0</v>
      </c>
      <c r="EH28">
        <v>0</v>
      </c>
      <c r="EI28">
        <v>0</v>
      </c>
      <c r="EJ28">
        <v>0</v>
      </c>
      <c r="EK28">
        <v>30</v>
      </c>
      <c r="EL28">
        <v>0</v>
      </c>
      <c r="EM28">
        <v>0</v>
      </c>
      <c r="EN28">
        <v>30</v>
      </c>
      <c r="EO28">
        <v>60</v>
      </c>
      <c r="EP28">
        <v>30</v>
      </c>
      <c r="EQ28">
        <v>0</v>
      </c>
      <c r="ER28">
        <v>30</v>
      </c>
      <c r="ES28">
        <v>60</v>
      </c>
      <c r="ET28">
        <v>0</v>
      </c>
      <c r="EU28">
        <v>60</v>
      </c>
      <c r="EV28">
        <v>0</v>
      </c>
      <c r="EW28">
        <v>0</v>
      </c>
      <c r="EX28">
        <v>0</v>
      </c>
      <c r="EY28">
        <v>0</v>
      </c>
      <c r="EZ28">
        <v>30</v>
      </c>
      <c r="FA28">
        <v>0</v>
      </c>
      <c r="FB28">
        <v>0</v>
      </c>
      <c r="FC28">
        <v>30</v>
      </c>
      <c r="FD28">
        <v>0</v>
      </c>
      <c r="FE28">
        <v>0</v>
      </c>
      <c r="FF28">
        <v>30</v>
      </c>
      <c r="FG28">
        <v>0</v>
      </c>
      <c r="FH28">
        <v>60</v>
      </c>
      <c r="FI28">
        <v>0</v>
      </c>
      <c r="FJ28">
        <v>60</v>
      </c>
      <c r="FK28">
        <v>90</v>
      </c>
      <c r="FL28">
        <v>30</v>
      </c>
      <c r="FM28">
        <v>0</v>
      </c>
      <c r="FN28">
        <v>0</v>
      </c>
      <c r="FO28">
        <v>30</v>
      </c>
      <c r="FP28">
        <v>0</v>
      </c>
      <c r="FQ28">
        <v>0</v>
      </c>
      <c r="FR28">
        <v>0</v>
      </c>
      <c r="FS28">
        <v>0</v>
      </c>
      <c r="FT28">
        <v>0</v>
      </c>
      <c r="FU28">
        <v>0</v>
      </c>
      <c r="FV28">
        <v>30</v>
      </c>
      <c r="FW28">
        <v>30</v>
      </c>
      <c r="FX28">
        <v>0</v>
      </c>
      <c r="FY28">
        <v>0</v>
      </c>
      <c r="FZ28">
        <v>0</v>
      </c>
      <c r="GA28">
        <v>0</v>
      </c>
      <c r="GB28">
        <v>0</v>
      </c>
      <c r="GC28">
        <v>30</v>
      </c>
      <c r="GD28">
        <v>0</v>
      </c>
      <c r="GE28">
        <v>0</v>
      </c>
      <c r="GF28">
        <v>0</v>
      </c>
      <c r="GG28">
        <v>3986.5909000000001</v>
      </c>
    </row>
    <row r="29" spans="1:189">
      <c r="A29" t="s">
        <v>240</v>
      </c>
      <c r="B29" t="s">
        <v>304</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160</v>
      </c>
      <c r="AK29">
        <v>40</v>
      </c>
      <c r="AL29">
        <v>40</v>
      </c>
      <c r="AM29">
        <v>0</v>
      </c>
      <c r="AN29">
        <v>0</v>
      </c>
      <c r="AO29">
        <v>0</v>
      </c>
      <c r="AP29">
        <v>0</v>
      </c>
      <c r="AQ29">
        <v>0</v>
      </c>
      <c r="AR29">
        <v>0</v>
      </c>
      <c r="AS29">
        <v>0</v>
      </c>
      <c r="AT29">
        <v>80</v>
      </c>
      <c r="AU29">
        <v>0</v>
      </c>
      <c r="AV29">
        <v>0</v>
      </c>
      <c r="AW29">
        <v>0</v>
      </c>
      <c r="AX29">
        <v>0</v>
      </c>
      <c r="AY29">
        <v>40</v>
      </c>
      <c r="AZ29">
        <v>80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40</v>
      </c>
      <c r="CV29">
        <v>0</v>
      </c>
      <c r="CW29">
        <v>0</v>
      </c>
      <c r="CX29">
        <v>0</v>
      </c>
      <c r="CY29">
        <v>0</v>
      </c>
      <c r="CZ29">
        <v>0</v>
      </c>
      <c r="DA29">
        <v>0</v>
      </c>
      <c r="DB29">
        <v>0</v>
      </c>
      <c r="DC29">
        <v>80</v>
      </c>
      <c r="DD29">
        <v>0</v>
      </c>
      <c r="DE29">
        <v>40</v>
      </c>
      <c r="DF29">
        <v>0</v>
      </c>
      <c r="DG29">
        <v>0</v>
      </c>
      <c r="DH29">
        <v>0</v>
      </c>
      <c r="DI29">
        <v>0</v>
      </c>
      <c r="DJ29">
        <v>0</v>
      </c>
      <c r="DK29">
        <v>40</v>
      </c>
      <c r="DL29">
        <v>0</v>
      </c>
      <c r="DM29">
        <v>0</v>
      </c>
      <c r="DN29">
        <v>40</v>
      </c>
      <c r="DO29">
        <v>0</v>
      </c>
      <c r="DP29">
        <v>80</v>
      </c>
      <c r="DQ29">
        <v>80</v>
      </c>
      <c r="DR29">
        <v>0</v>
      </c>
      <c r="DS29">
        <v>0</v>
      </c>
      <c r="DT29">
        <v>120</v>
      </c>
      <c r="DU29">
        <v>40</v>
      </c>
      <c r="DV29">
        <v>40</v>
      </c>
      <c r="DW29">
        <v>40</v>
      </c>
      <c r="DX29">
        <v>40</v>
      </c>
      <c r="DY29">
        <v>160</v>
      </c>
      <c r="DZ29">
        <v>0</v>
      </c>
      <c r="EA29">
        <v>80</v>
      </c>
      <c r="EB29">
        <v>0</v>
      </c>
      <c r="EC29">
        <v>0</v>
      </c>
      <c r="ED29">
        <v>0</v>
      </c>
      <c r="EE29">
        <v>0</v>
      </c>
      <c r="EF29">
        <v>0</v>
      </c>
      <c r="EG29">
        <v>40</v>
      </c>
      <c r="EH29">
        <v>0</v>
      </c>
      <c r="EI29">
        <v>40</v>
      </c>
      <c r="EJ29">
        <v>0</v>
      </c>
      <c r="EK29">
        <v>0</v>
      </c>
      <c r="EL29">
        <v>0</v>
      </c>
      <c r="EM29">
        <v>40</v>
      </c>
      <c r="EN29">
        <v>40</v>
      </c>
      <c r="EO29">
        <v>0</v>
      </c>
      <c r="EP29">
        <v>0</v>
      </c>
      <c r="EQ29">
        <v>0</v>
      </c>
      <c r="ER29">
        <v>0</v>
      </c>
      <c r="ES29">
        <v>0</v>
      </c>
      <c r="ET29">
        <v>0</v>
      </c>
      <c r="EU29">
        <v>0</v>
      </c>
      <c r="EV29">
        <v>0</v>
      </c>
      <c r="EW29">
        <v>0</v>
      </c>
      <c r="EX29">
        <v>0</v>
      </c>
      <c r="EY29">
        <v>0</v>
      </c>
      <c r="EZ29">
        <v>0</v>
      </c>
      <c r="FA29">
        <v>0</v>
      </c>
      <c r="FB29">
        <v>0</v>
      </c>
      <c r="FC29">
        <v>0</v>
      </c>
      <c r="FD29">
        <v>0</v>
      </c>
      <c r="FE29">
        <v>0</v>
      </c>
      <c r="FF29">
        <v>0</v>
      </c>
      <c r="FG29">
        <v>0</v>
      </c>
      <c r="FH29">
        <v>0</v>
      </c>
      <c r="FI29">
        <v>0</v>
      </c>
      <c r="FJ29">
        <v>0</v>
      </c>
      <c r="FK29">
        <v>0</v>
      </c>
      <c r="FL29">
        <v>0</v>
      </c>
      <c r="FM29">
        <v>40</v>
      </c>
      <c r="FN29">
        <v>0</v>
      </c>
      <c r="FO29">
        <v>0</v>
      </c>
      <c r="FP29">
        <v>0</v>
      </c>
      <c r="FQ29">
        <v>0</v>
      </c>
      <c r="FR29">
        <v>0</v>
      </c>
      <c r="FS29">
        <v>0</v>
      </c>
      <c r="FT29">
        <v>0</v>
      </c>
      <c r="FU29">
        <v>0</v>
      </c>
      <c r="FV29">
        <v>0</v>
      </c>
      <c r="FW29">
        <v>0</v>
      </c>
      <c r="FX29">
        <v>0</v>
      </c>
      <c r="FY29">
        <v>0</v>
      </c>
      <c r="FZ29">
        <v>40</v>
      </c>
      <c r="GA29">
        <v>0</v>
      </c>
      <c r="GB29">
        <v>0</v>
      </c>
      <c r="GC29">
        <v>0</v>
      </c>
      <c r="GD29">
        <v>0</v>
      </c>
      <c r="GE29">
        <v>0</v>
      </c>
      <c r="GF29">
        <v>40</v>
      </c>
      <c r="GG29">
        <v>1640</v>
      </c>
    </row>
    <row r="30" spans="1:189">
      <c r="A30" t="s">
        <v>223</v>
      </c>
      <c r="B30" t="s">
        <v>303</v>
      </c>
      <c r="E30">
        <v>1</v>
      </c>
      <c r="F30">
        <v>0</v>
      </c>
      <c r="G30">
        <v>0</v>
      </c>
      <c r="H30">
        <v>60</v>
      </c>
      <c r="I30">
        <v>0</v>
      </c>
      <c r="J30">
        <v>0</v>
      </c>
      <c r="K30">
        <v>0</v>
      </c>
      <c r="L30">
        <v>0</v>
      </c>
      <c r="M30">
        <v>0</v>
      </c>
      <c r="N30">
        <v>0</v>
      </c>
      <c r="O30">
        <v>0</v>
      </c>
      <c r="P30">
        <v>0</v>
      </c>
      <c r="Q30">
        <v>0</v>
      </c>
      <c r="R30">
        <v>0</v>
      </c>
      <c r="S30">
        <v>0</v>
      </c>
      <c r="T30">
        <v>0</v>
      </c>
      <c r="U30">
        <v>0</v>
      </c>
      <c r="V30">
        <v>0</v>
      </c>
      <c r="W30">
        <v>0</v>
      </c>
      <c r="X30">
        <v>0</v>
      </c>
      <c r="Y30">
        <v>0</v>
      </c>
      <c r="Z30">
        <v>0</v>
      </c>
      <c r="AA30">
        <v>0</v>
      </c>
      <c r="AB30">
        <v>0</v>
      </c>
      <c r="AC30">
        <v>90</v>
      </c>
      <c r="AD30">
        <v>60</v>
      </c>
      <c r="AE30">
        <v>90</v>
      </c>
      <c r="AF30">
        <v>0</v>
      </c>
      <c r="AG30">
        <v>30</v>
      </c>
      <c r="AH30">
        <v>90</v>
      </c>
      <c r="AI30">
        <v>0</v>
      </c>
      <c r="AJ30">
        <v>30</v>
      </c>
      <c r="AK30">
        <v>30</v>
      </c>
      <c r="AL30">
        <v>30</v>
      </c>
      <c r="AM30">
        <v>0</v>
      </c>
      <c r="AN30">
        <v>0</v>
      </c>
      <c r="AO30">
        <v>0</v>
      </c>
      <c r="AP30">
        <v>0</v>
      </c>
      <c r="AQ30">
        <v>0</v>
      </c>
      <c r="AR30">
        <v>0</v>
      </c>
      <c r="AS30">
        <v>0</v>
      </c>
      <c r="AT30">
        <v>0</v>
      </c>
      <c r="AU30">
        <v>0</v>
      </c>
      <c r="AV30">
        <v>0</v>
      </c>
      <c r="AW30">
        <v>0</v>
      </c>
      <c r="AX30">
        <v>0</v>
      </c>
      <c r="AY30">
        <v>28.33333</v>
      </c>
      <c r="AZ30">
        <v>0</v>
      </c>
      <c r="BA30">
        <v>0</v>
      </c>
      <c r="BB30">
        <v>0</v>
      </c>
      <c r="BC30">
        <v>30</v>
      </c>
      <c r="BD30">
        <v>0</v>
      </c>
      <c r="BE30">
        <v>0</v>
      </c>
      <c r="BF30">
        <v>0</v>
      </c>
      <c r="BG30">
        <v>0</v>
      </c>
      <c r="BH30">
        <v>0</v>
      </c>
      <c r="BI30">
        <v>30</v>
      </c>
      <c r="BJ30">
        <v>0</v>
      </c>
      <c r="BK30">
        <v>0</v>
      </c>
      <c r="BL30">
        <v>0</v>
      </c>
      <c r="BM30">
        <v>0</v>
      </c>
      <c r="BN30">
        <v>0</v>
      </c>
      <c r="BO30">
        <v>0</v>
      </c>
      <c r="BP30">
        <v>0</v>
      </c>
      <c r="BQ30">
        <v>0</v>
      </c>
      <c r="BR30">
        <v>0</v>
      </c>
      <c r="BS30">
        <v>0</v>
      </c>
      <c r="BT30">
        <v>0</v>
      </c>
      <c r="BU30">
        <v>0</v>
      </c>
      <c r="BV30">
        <v>30</v>
      </c>
      <c r="BW30">
        <v>0</v>
      </c>
      <c r="BX30">
        <v>30</v>
      </c>
      <c r="BY30">
        <v>0</v>
      </c>
      <c r="BZ30">
        <v>0</v>
      </c>
      <c r="CA30">
        <v>180</v>
      </c>
      <c r="CB30">
        <v>120</v>
      </c>
      <c r="CC30">
        <v>120</v>
      </c>
      <c r="CD30">
        <v>60</v>
      </c>
      <c r="CE30">
        <v>90</v>
      </c>
      <c r="CF30">
        <v>0</v>
      </c>
      <c r="CG30">
        <v>30</v>
      </c>
      <c r="CH30">
        <v>60</v>
      </c>
      <c r="CI30">
        <v>30</v>
      </c>
      <c r="CJ30">
        <v>180</v>
      </c>
      <c r="CK30">
        <v>0</v>
      </c>
      <c r="CL30">
        <v>0</v>
      </c>
      <c r="CM30">
        <v>0</v>
      </c>
      <c r="CN30">
        <v>30</v>
      </c>
      <c r="CO30">
        <v>29.545449999999999</v>
      </c>
      <c r="CP30">
        <v>88.333340000000007</v>
      </c>
      <c r="CQ30">
        <v>0</v>
      </c>
      <c r="CR30">
        <v>0</v>
      </c>
      <c r="CS30">
        <v>0</v>
      </c>
      <c r="CT30">
        <v>0</v>
      </c>
      <c r="CU30">
        <v>0</v>
      </c>
      <c r="CV30">
        <v>0</v>
      </c>
      <c r="CW30">
        <v>0</v>
      </c>
      <c r="CX30">
        <v>180</v>
      </c>
      <c r="CY30">
        <v>60</v>
      </c>
      <c r="CZ30">
        <v>0</v>
      </c>
      <c r="DA30">
        <v>0</v>
      </c>
      <c r="DB30">
        <v>120</v>
      </c>
      <c r="DC30">
        <v>0</v>
      </c>
      <c r="DD30">
        <v>180</v>
      </c>
      <c r="DE30">
        <v>120</v>
      </c>
      <c r="DF30">
        <v>30</v>
      </c>
      <c r="DG30">
        <v>30</v>
      </c>
      <c r="DH30">
        <v>0</v>
      </c>
      <c r="DI30">
        <v>0</v>
      </c>
      <c r="DJ30">
        <v>0</v>
      </c>
      <c r="DK30">
        <v>0</v>
      </c>
      <c r="DL30">
        <v>30</v>
      </c>
      <c r="DM30">
        <v>0</v>
      </c>
      <c r="DN30">
        <v>0</v>
      </c>
      <c r="DO30">
        <v>0</v>
      </c>
      <c r="DP30">
        <v>30</v>
      </c>
      <c r="DQ30">
        <v>0</v>
      </c>
      <c r="DR30">
        <v>0</v>
      </c>
      <c r="DS30">
        <v>0</v>
      </c>
      <c r="DT30">
        <v>0</v>
      </c>
      <c r="DU30">
        <v>0</v>
      </c>
      <c r="DV30">
        <v>0</v>
      </c>
      <c r="DW30">
        <v>0</v>
      </c>
      <c r="DX30">
        <v>30</v>
      </c>
      <c r="DY30">
        <v>0</v>
      </c>
      <c r="DZ30">
        <v>0</v>
      </c>
      <c r="EA30">
        <v>0</v>
      </c>
      <c r="EB30">
        <v>30</v>
      </c>
      <c r="EC30">
        <v>30</v>
      </c>
      <c r="ED30">
        <v>30</v>
      </c>
      <c r="EE30">
        <v>60</v>
      </c>
      <c r="EF30">
        <v>30</v>
      </c>
      <c r="EG30">
        <v>30</v>
      </c>
      <c r="EH30">
        <v>0</v>
      </c>
      <c r="EI30">
        <v>30</v>
      </c>
      <c r="EJ30">
        <v>0</v>
      </c>
      <c r="EK30">
        <v>0</v>
      </c>
      <c r="EL30">
        <v>0</v>
      </c>
      <c r="EM30">
        <v>30</v>
      </c>
      <c r="EN30">
        <v>0</v>
      </c>
      <c r="EO30">
        <v>120</v>
      </c>
      <c r="EP30">
        <v>90</v>
      </c>
      <c r="EQ30">
        <v>0</v>
      </c>
      <c r="ER30">
        <v>0</v>
      </c>
      <c r="ES30">
        <v>0</v>
      </c>
      <c r="ET30">
        <v>0</v>
      </c>
      <c r="EU30">
        <v>0</v>
      </c>
      <c r="EV30">
        <v>0</v>
      </c>
      <c r="EW30">
        <v>0</v>
      </c>
      <c r="EX30">
        <v>0</v>
      </c>
      <c r="EY30">
        <v>0</v>
      </c>
      <c r="EZ30">
        <v>0</v>
      </c>
      <c r="FA30">
        <v>0</v>
      </c>
      <c r="FB30">
        <v>90</v>
      </c>
      <c r="FC30">
        <v>0</v>
      </c>
      <c r="FD30">
        <v>0</v>
      </c>
      <c r="FE30">
        <v>0</v>
      </c>
      <c r="FF30">
        <v>0</v>
      </c>
      <c r="FG30">
        <v>0</v>
      </c>
      <c r="FH30">
        <v>0</v>
      </c>
      <c r="FI30">
        <v>0</v>
      </c>
      <c r="FJ30">
        <v>0</v>
      </c>
      <c r="FK30">
        <v>90</v>
      </c>
      <c r="FL30">
        <v>30</v>
      </c>
      <c r="FM30">
        <v>0</v>
      </c>
      <c r="FN30">
        <v>30</v>
      </c>
      <c r="FO30">
        <v>0</v>
      </c>
      <c r="FP30">
        <v>0</v>
      </c>
      <c r="FQ30">
        <v>0</v>
      </c>
      <c r="FR30">
        <v>0</v>
      </c>
      <c r="FS30">
        <v>0</v>
      </c>
      <c r="FT30">
        <v>0</v>
      </c>
      <c r="FU30">
        <v>0</v>
      </c>
      <c r="FV30">
        <v>0</v>
      </c>
      <c r="FW30">
        <v>0</v>
      </c>
      <c r="FX30">
        <v>0</v>
      </c>
      <c r="FY30">
        <v>0</v>
      </c>
      <c r="FZ30">
        <v>0</v>
      </c>
      <c r="GA30">
        <v>0</v>
      </c>
      <c r="GB30">
        <v>0</v>
      </c>
      <c r="GC30">
        <v>90</v>
      </c>
      <c r="GD30">
        <v>0</v>
      </c>
      <c r="GE30">
        <v>0</v>
      </c>
      <c r="GF30">
        <v>0</v>
      </c>
      <c r="GG30">
        <v>3296.2121200000001</v>
      </c>
    </row>
    <row r="31" spans="1:189">
      <c r="A31" t="s">
        <v>197</v>
      </c>
      <c r="B31" t="s">
        <v>299</v>
      </c>
      <c r="C31">
        <v>1</v>
      </c>
      <c r="F31">
        <v>260</v>
      </c>
      <c r="G31">
        <v>0</v>
      </c>
      <c r="H31">
        <v>286</v>
      </c>
      <c r="I31">
        <v>0</v>
      </c>
      <c r="J31">
        <v>104</v>
      </c>
      <c r="K31">
        <v>26</v>
      </c>
      <c r="L31">
        <v>26</v>
      </c>
      <c r="M31">
        <v>26</v>
      </c>
      <c r="N31">
        <v>0</v>
      </c>
      <c r="O31">
        <v>0</v>
      </c>
      <c r="P31">
        <v>26</v>
      </c>
      <c r="Q31">
        <v>26</v>
      </c>
      <c r="R31">
        <v>52</v>
      </c>
      <c r="S31">
        <v>0</v>
      </c>
      <c r="T31">
        <v>26</v>
      </c>
      <c r="U31">
        <v>0</v>
      </c>
      <c r="V31">
        <v>0</v>
      </c>
      <c r="W31">
        <v>78</v>
      </c>
      <c r="X31">
        <v>52</v>
      </c>
      <c r="Y31">
        <v>26</v>
      </c>
      <c r="Z31">
        <v>156</v>
      </c>
      <c r="AA31">
        <v>154.33332999999999</v>
      </c>
      <c r="AB31">
        <v>0</v>
      </c>
      <c r="AC31">
        <v>208</v>
      </c>
      <c r="AD31">
        <v>130</v>
      </c>
      <c r="AE31">
        <v>260</v>
      </c>
      <c r="AF31">
        <v>286</v>
      </c>
      <c r="AG31">
        <v>260</v>
      </c>
      <c r="AH31">
        <v>130</v>
      </c>
      <c r="AI31">
        <v>0</v>
      </c>
      <c r="AJ31">
        <v>104</v>
      </c>
      <c r="AK31">
        <v>234</v>
      </c>
      <c r="AL31">
        <v>156</v>
      </c>
      <c r="AM31">
        <v>130</v>
      </c>
      <c r="AN31">
        <v>52</v>
      </c>
      <c r="AO31">
        <v>0</v>
      </c>
      <c r="AP31">
        <v>0</v>
      </c>
      <c r="AQ31">
        <v>26</v>
      </c>
      <c r="AR31">
        <v>0</v>
      </c>
      <c r="AS31">
        <v>52</v>
      </c>
      <c r="AT31">
        <v>0</v>
      </c>
      <c r="AU31">
        <v>0</v>
      </c>
      <c r="AV31">
        <v>78</v>
      </c>
      <c r="AW31">
        <v>0</v>
      </c>
      <c r="AX31">
        <v>52</v>
      </c>
      <c r="AY31">
        <v>0</v>
      </c>
      <c r="AZ31">
        <v>0</v>
      </c>
      <c r="BA31">
        <v>52</v>
      </c>
      <c r="BB31">
        <v>0</v>
      </c>
      <c r="BC31">
        <v>26</v>
      </c>
      <c r="BD31">
        <v>0</v>
      </c>
      <c r="BE31">
        <v>0</v>
      </c>
      <c r="BF31">
        <v>26</v>
      </c>
      <c r="BG31">
        <v>0</v>
      </c>
      <c r="BH31">
        <v>26</v>
      </c>
      <c r="BI31">
        <v>26</v>
      </c>
      <c r="BJ31">
        <v>0</v>
      </c>
      <c r="BK31">
        <v>0</v>
      </c>
      <c r="BL31">
        <v>24.33333</v>
      </c>
      <c r="BM31">
        <v>0</v>
      </c>
      <c r="BN31">
        <v>0</v>
      </c>
      <c r="BO31">
        <v>26</v>
      </c>
      <c r="BP31">
        <v>0</v>
      </c>
      <c r="BQ31">
        <v>0</v>
      </c>
      <c r="BR31">
        <v>0</v>
      </c>
      <c r="BS31">
        <v>0</v>
      </c>
      <c r="BT31">
        <v>0</v>
      </c>
      <c r="BU31">
        <v>26</v>
      </c>
      <c r="BV31">
        <v>0</v>
      </c>
      <c r="BW31">
        <v>0</v>
      </c>
      <c r="BX31">
        <v>26</v>
      </c>
      <c r="BY31">
        <v>0</v>
      </c>
      <c r="BZ31">
        <v>0</v>
      </c>
      <c r="CA31">
        <v>52</v>
      </c>
      <c r="CB31">
        <v>104</v>
      </c>
      <c r="CC31">
        <v>104</v>
      </c>
      <c r="CD31">
        <v>52</v>
      </c>
      <c r="CE31">
        <v>52</v>
      </c>
      <c r="CF31">
        <v>0</v>
      </c>
      <c r="CG31">
        <v>130</v>
      </c>
      <c r="CH31">
        <v>130</v>
      </c>
      <c r="CI31">
        <v>0</v>
      </c>
      <c r="CJ31">
        <v>0</v>
      </c>
      <c r="CK31">
        <v>26</v>
      </c>
      <c r="CL31">
        <v>26</v>
      </c>
      <c r="CM31">
        <v>0</v>
      </c>
      <c r="CN31">
        <v>52</v>
      </c>
      <c r="CO31">
        <v>0</v>
      </c>
      <c r="CP31">
        <v>52</v>
      </c>
      <c r="CQ31">
        <v>0</v>
      </c>
      <c r="CR31">
        <v>26</v>
      </c>
      <c r="CS31">
        <v>0</v>
      </c>
      <c r="CT31">
        <v>0</v>
      </c>
      <c r="CU31">
        <v>0</v>
      </c>
      <c r="CV31">
        <v>0</v>
      </c>
      <c r="CW31">
        <v>52</v>
      </c>
      <c r="CX31">
        <v>182</v>
      </c>
      <c r="CY31">
        <v>78</v>
      </c>
      <c r="CZ31">
        <v>52</v>
      </c>
      <c r="DA31">
        <v>0</v>
      </c>
      <c r="DB31">
        <v>130</v>
      </c>
      <c r="DC31">
        <v>104</v>
      </c>
      <c r="DD31">
        <v>182</v>
      </c>
      <c r="DE31">
        <v>26</v>
      </c>
      <c r="DF31">
        <v>26</v>
      </c>
      <c r="DG31">
        <v>26</v>
      </c>
      <c r="DH31">
        <v>26</v>
      </c>
      <c r="DI31">
        <v>26</v>
      </c>
      <c r="DJ31">
        <v>52</v>
      </c>
      <c r="DK31">
        <v>52</v>
      </c>
      <c r="DL31">
        <v>0</v>
      </c>
      <c r="DM31">
        <v>0</v>
      </c>
      <c r="DN31">
        <v>0</v>
      </c>
      <c r="DO31">
        <v>0</v>
      </c>
      <c r="DP31">
        <v>0</v>
      </c>
      <c r="DQ31">
        <v>52</v>
      </c>
      <c r="DR31">
        <v>52</v>
      </c>
      <c r="DS31">
        <v>26</v>
      </c>
      <c r="DT31">
        <v>52</v>
      </c>
      <c r="DU31">
        <v>52</v>
      </c>
      <c r="DV31">
        <v>0</v>
      </c>
      <c r="DW31">
        <v>26</v>
      </c>
      <c r="DX31">
        <v>0</v>
      </c>
      <c r="DY31">
        <v>26</v>
      </c>
      <c r="DZ31">
        <v>0</v>
      </c>
      <c r="EA31">
        <v>0</v>
      </c>
      <c r="EB31">
        <v>78</v>
      </c>
      <c r="EC31">
        <v>26</v>
      </c>
      <c r="ED31">
        <v>26</v>
      </c>
      <c r="EE31">
        <v>52</v>
      </c>
      <c r="EF31">
        <v>52</v>
      </c>
      <c r="EG31">
        <v>104</v>
      </c>
      <c r="EH31">
        <v>78</v>
      </c>
      <c r="EI31">
        <v>26</v>
      </c>
      <c r="EJ31">
        <v>26</v>
      </c>
      <c r="EK31">
        <v>0</v>
      </c>
      <c r="EL31">
        <v>130</v>
      </c>
      <c r="EM31">
        <v>0</v>
      </c>
      <c r="EN31">
        <v>0</v>
      </c>
      <c r="EO31">
        <v>26</v>
      </c>
      <c r="EP31">
        <v>52</v>
      </c>
      <c r="EQ31">
        <v>0</v>
      </c>
      <c r="ER31">
        <v>0</v>
      </c>
      <c r="ES31">
        <v>26</v>
      </c>
      <c r="ET31">
        <v>0</v>
      </c>
      <c r="EU31">
        <v>0</v>
      </c>
      <c r="EV31">
        <v>52</v>
      </c>
      <c r="EW31">
        <v>26</v>
      </c>
      <c r="EX31">
        <v>0</v>
      </c>
      <c r="EY31">
        <v>78</v>
      </c>
      <c r="EZ31">
        <v>0</v>
      </c>
      <c r="FA31">
        <v>52</v>
      </c>
      <c r="FB31">
        <v>26</v>
      </c>
      <c r="FC31">
        <v>52</v>
      </c>
      <c r="FD31">
        <v>0</v>
      </c>
      <c r="FE31">
        <v>0</v>
      </c>
      <c r="FF31">
        <v>26</v>
      </c>
      <c r="FG31">
        <v>0</v>
      </c>
      <c r="FH31">
        <v>130</v>
      </c>
      <c r="FI31">
        <v>104</v>
      </c>
      <c r="FJ31">
        <v>234</v>
      </c>
      <c r="FK31">
        <v>208</v>
      </c>
      <c r="FL31">
        <v>104</v>
      </c>
      <c r="FM31">
        <v>208</v>
      </c>
      <c r="FN31">
        <v>130</v>
      </c>
      <c r="FO31">
        <v>26</v>
      </c>
      <c r="FP31">
        <v>0</v>
      </c>
      <c r="FQ31">
        <v>26</v>
      </c>
      <c r="FR31">
        <v>0</v>
      </c>
      <c r="FS31">
        <v>0</v>
      </c>
      <c r="FT31">
        <v>52</v>
      </c>
      <c r="FU31">
        <v>104</v>
      </c>
      <c r="FV31">
        <v>26</v>
      </c>
      <c r="FW31">
        <v>0</v>
      </c>
      <c r="FX31">
        <v>104</v>
      </c>
      <c r="FY31">
        <v>0</v>
      </c>
      <c r="FZ31">
        <v>0</v>
      </c>
      <c r="GA31">
        <v>156</v>
      </c>
      <c r="GB31">
        <v>234</v>
      </c>
      <c r="GC31">
        <v>390</v>
      </c>
      <c r="GD31">
        <v>338</v>
      </c>
      <c r="GE31">
        <v>338</v>
      </c>
      <c r="GF31">
        <v>52</v>
      </c>
      <c r="GG31">
        <v>9824.6666600000008</v>
      </c>
    </row>
    <row r="32" spans="1:189">
      <c r="A32" t="s">
        <v>241</v>
      </c>
      <c r="B32" t="s">
        <v>304</v>
      </c>
      <c r="F32">
        <v>40</v>
      </c>
      <c r="G32">
        <v>0</v>
      </c>
      <c r="H32">
        <v>0</v>
      </c>
      <c r="I32">
        <v>0</v>
      </c>
      <c r="J32">
        <v>0</v>
      </c>
      <c r="K32">
        <v>0</v>
      </c>
      <c r="L32">
        <v>0</v>
      </c>
      <c r="M32">
        <v>0</v>
      </c>
      <c r="N32">
        <v>0</v>
      </c>
      <c r="O32">
        <v>0</v>
      </c>
      <c r="P32">
        <v>0</v>
      </c>
      <c r="Q32">
        <v>0</v>
      </c>
      <c r="R32">
        <v>0</v>
      </c>
      <c r="S32">
        <v>0</v>
      </c>
      <c r="T32">
        <v>0</v>
      </c>
      <c r="U32">
        <v>0</v>
      </c>
      <c r="V32">
        <v>0</v>
      </c>
      <c r="W32">
        <v>0</v>
      </c>
      <c r="X32">
        <v>80</v>
      </c>
      <c r="Y32">
        <v>0</v>
      </c>
      <c r="Z32">
        <v>40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40</v>
      </c>
      <c r="CF32">
        <v>0</v>
      </c>
      <c r="CG32">
        <v>0</v>
      </c>
      <c r="CH32">
        <v>0</v>
      </c>
      <c r="CI32">
        <v>0</v>
      </c>
      <c r="CJ32">
        <v>0</v>
      </c>
      <c r="CK32">
        <v>0</v>
      </c>
      <c r="CL32">
        <v>0</v>
      </c>
      <c r="CM32">
        <v>0</v>
      </c>
      <c r="CN32">
        <v>0</v>
      </c>
      <c r="CO32">
        <v>40</v>
      </c>
      <c r="CP32">
        <v>0</v>
      </c>
      <c r="CQ32">
        <v>0</v>
      </c>
      <c r="CR32">
        <v>0</v>
      </c>
      <c r="CS32">
        <v>0</v>
      </c>
      <c r="CT32">
        <v>0</v>
      </c>
      <c r="CU32">
        <v>0</v>
      </c>
      <c r="CV32">
        <v>0</v>
      </c>
      <c r="CW32">
        <v>0</v>
      </c>
      <c r="CX32">
        <v>0</v>
      </c>
      <c r="CY32">
        <v>0</v>
      </c>
      <c r="CZ32">
        <v>40</v>
      </c>
      <c r="DA32">
        <v>0</v>
      </c>
      <c r="DB32">
        <v>0</v>
      </c>
      <c r="DC32">
        <v>0</v>
      </c>
      <c r="DD32">
        <v>0</v>
      </c>
      <c r="DE32">
        <v>0</v>
      </c>
      <c r="DF32">
        <v>0</v>
      </c>
      <c r="DG32">
        <v>0</v>
      </c>
      <c r="DH32">
        <v>0</v>
      </c>
      <c r="DI32">
        <v>0</v>
      </c>
      <c r="DJ32">
        <v>40</v>
      </c>
      <c r="DK32">
        <v>0</v>
      </c>
      <c r="DL32">
        <v>0</v>
      </c>
      <c r="DM32">
        <v>40</v>
      </c>
      <c r="DN32">
        <v>80</v>
      </c>
      <c r="DO32">
        <v>0</v>
      </c>
      <c r="DP32">
        <v>0</v>
      </c>
      <c r="DQ32">
        <v>40</v>
      </c>
      <c r="DR32">
        <v>0</v>
      </c>
      <c r="DS32">
        <v>40</v>
      </c>
      <c r="DT32">
        <v>80</v>
      </c>
      <c r="DU32">
        <v>80</v>
      </c>
      <c r="DV32">
        <v>40</v>
      </c>
      <c r="DW32">
        <v>0</v>
      </c>
      <c r="DX32">
        <v>40</v>
      </c>
      <c r="DY32">
        <v>0</v>
      </c>
      <c r="DZ32">
        <v>0</v>
      </c>
      <c r="EA32">
        <v>0</v>
      </c>
      <c r="EB32">
        <v>40</v>
      </c>
      <c r="EC32">
        <v>0</v>
      </c>
      <c r="ED32">
        <v>0</v>
      </c>
      <c r="EE32">
        <v>0</v>
      </c>
      <c r="EF32">
        <v>0</v>
      </c>
      <c r="EG32">
        <v>0</v>
      </c>
      <c r="EH32">
        <v>0</v>
      </c>
      <c r="EI32">
        <v>0</v>
      </c>
      <c r="EJ32">
        <v>40</v>
      </c>
      <c r="EK32">
        <v>40</v>
      </c>
      <c r="EL32">
        <v>40</v>
      </c>
      <c r="EM32">
        <v>40</v>
      </c>
      <c r="EN32">
        <v>0</v>
      </c>
      <c r="EO32">
        <v>0</v>
      </c>
      <c r="EP32">
        <v>80</v>
      </c>
      <c r="EQ32">
        <v>0</v>
      </c>
      <c r="ER32">
        <v>0</v>
      </c>
      <c r="ES32">
        <v>80</v>
      </c>
      <c r="ET32">
        <v>0</v>
      </c>
      <c r="EU32">
        <v>0</v>
      </c>
      <c r="EV32">
        <v>80</v>
      </c>
      <c r="EW32">
        <v>80</v>
      </c>
      <c r="EX32">
        <v>0</v>
      </c>
      <c r="EY32">
        <v>0</v>
      </c>
      <c r="EZ32">
        <v>0</v>
      </c>
      <c r="FA32">
        <v>40</v>
      </c>
      <c r="FB32">
        <v>0</v>
      </c>
      <c r="FC32">
        <v>0</v>
      </c>
      <c r="FD32">
        <v>40</v>
      </c>
      <c r="FE32">
        <v>40</v>
      </c>
      <c r="FF32">
        <v>0</v>
      </c>
      <c r="FG32">
        <v>0</v>
      </c>
      <c r="FH32">
        <v>0</v>
      </c>
      <c r="FI32">
        <v>0</v>
      </c>
      <c r="FJ32">
        <v>0</v>
      </c>
      <c r="FK32">
        <v>80</v>
      </c>
      <c r="FL32">
        <v>0</v>
      </c>
      <c r="FM32">
        <v>0</v>
      </c>
      <c r="FN32">
        <v>0</v>
      </c>
      <c r="FO32">
        <v>0</v>
      </c>
      <c r="FP32">
        <v>0</v>
      </c>
      <c r="FQ32">
        <v>0</v>
      </c>
      <c r="FR32">
        <v>0</v>
      </c>
      <c r="FS32">
        <v>0</v>
      </c>
      <c r="FT32">
        <v>0</v>
      </c>
      <c r="FU32">
        <v>0</v>
      </c>
      <c r="FV32">
        <v>0</v>
      </c>
      <c r="FW32">
        <v>0</v>
      </c>
      <c r="FX32">
        <v>0</v>
      </c>
      <c r="FY32">
        <v>0</v>
      </c>
      <c r="FZ32">
        <v>0</v>
      </c>
      <c r="GA32">
        <v>0</v>
      </c>
      <c r="GB32">
        <v>0</v>
      </c>
      <c r="GC32">
        <v>0</v>
      </c>
      <c r="GD32">
        <v>0</v>
      </c>
      <c r="GE32">
        <v>0</v>
      </c>
      <c r="GF32">
        <v>40</v>
      </c>
      <c r="GG32">
        <v>1520</v>
      </c>
    </row>
    <row r="33" spans="1:189">
      <c r="A33" t="s">
        <v>198</v>
      </c>
      <c r="B33" t="s">
        <v>299</v>
      </c>
      <c r="C33">
        <v>1</v>
      </c>
      <c r="F33">
        <v>0</v>
      </c>
      <c r="G33">
        <v>0</v>
      </c>
      <c r="H33">
        <v>0</v>
      </c>
      <c r="I33">
        <v>0</v>
      </c>
      <c r="J33">
        <v>52</v>
      </c>
      <c r="K33">
        <v>26</v>
      </c>
      <c r="L33">
        <v>104</v>
      </c>
      <c r="M33">
        <v>52</v>
      </c>
      <c r="N33">
        <v>0</v>
      </c>
      <c r="O33">
        <v>26</v>
      </c>
      <c r="P33">
        <v>104</v>
      </c>
      <c r="Q33">
        <v>0</v>
      </c>
      <c r="R33">
        <v>0</v>
      </c>
      <c r="S33">
        <v>0</v>
      </c>
      <c r="T33">
        <v>0</v>
      </c>
      <c r="U33">
        <v>0</v>
      </c>
      <c r="V33">
        <v>0</v>
      </c>
      <c r="W33">
        <v>78</v>
      </c>
      <c r="X33">
        <v>52</v>
      </c>
      <c r="Y33">
        <v>0</v>
      </c>
      <c r="Z33">
        <v>208</v>
      </c>
      <c r="AA33">
        <v>130</v>
      </c>
      <c r="AB33">
        <v>0</v>
      </c>
      <c r="AC33">
        <v>234</v>
      </c>
      <c r="AD33">
        <v>78</v>
      </c>
      <c r="AE33">
        <v>130</v>
      </c>
      <c r="AF33">
        <v>104</v>
      </c>
      <c r="AG33">
        <v>52</v>
      </c>
      <c r="AH33">
        <v>208</v>
      </c>
      <c r="AI33">
        <v>0</v>
      </c>
      <c r="AJ33">
        <v>130</v>
      </c>
      <c r="AK33">
        <v>104</v>
      </c>
      <c r="AL33">
        <v>130</v>
      </c>
      <c r="AM33">
        <v>104</v>
      </c>
      <c r="AN33">
        <v>0</v>
      </c>
      <c r="AO33">
        <v>0</v>
      </c>
      <c r="AP33">
        <v>0</v>
      </c>
      <c r="AQ33">
        <v>26</v>
      </c>
      <c r="AR33">
        <v>0</v>
      </c>
      <c r="AS33">
        <v>52</v>
      </c>
      <c r="AT33">
        <v>0</v>
      </c>
      <c r="AU33">
        <v>0</v>
      </c>
      <c r="AV33">
        <v>0</v>
      </c>
      <c r="AW33">
        <v>0</v>
      </c>
      <c r="AX33">
        <v>52</v>
      </c>
      <c r="AY33">
        <v>26</v>
      </c>
      <c r="AZ33">
        <v>104</v>
      </c>
      <c r="BA33">
        <v>0</v>
      </c>
      <c r="BB33">
        <v>78</v>
      </c>
      <c r="BC33">
        <v>26</v>
      </c>
      <c r="BD33">
        <v>0</v>
      </c>
      <c r="BE33">
        <v>0</v>
      </c>
      <c r="BF33">
        <v>26</v>
      </c>
      <c r="BG33">
        <v>0</v>
      </c>
      <c r="BH33">
        <v>50.333329999999997</v>
      </c>
      <c r="BI33">
        <v>52</v>
      </c>
      <c r="BJ33">
        <v>26</v>
      </c>
      <c r="BK33">
        <v>0</v>
      </c>
      <c r="BL33">
        <v>26</v>
      </c>
      <c r="BM33">
        <v>26</v>
      </c>
      <c r="BN33">
        <v>0</v>
      </c>
      <c r="BO33">
        <v>78</v>
      </c>
      <c r="BP33">
        <v>26</v>
      </c>
      <c r="BQ33">
        <v>52</v>
      </c>
      <c r="BR33">
        <v>0</v>
      </c>
      <c r="BS33">
        <v>26</v>
      </c>
      <c r="BT33">
        <v>104</v>
      </c>
      <c r="BU33">
        <v>78</v>
      </c>
      <c r="BV33">
        <v>52</v>
      </c>
      <c r="BW33">
        <v>208</v>
      </c>
      <c r="BX33">
        <v>104</v>
      </c>
      <c r="BY33">
        <v>0</v>
      </c>
      <c r="BZ33">
        <v>26</v>
      </c>
      <c r="CA33">
        <v>0</v>
      </c>
      <c r="CB33">
        <v>26</v>
      </c>
      <c r="CC33">
        <v>52</v>
      </c>
      <c r="CD33">
        <v>52</v>
      </c>
      <c r="CE33">
        <v>0</v>
      </c>
      <c r="CF33">
        <v>0</v>
      </c>
      <c r="CG33">
        <v>52</v>
      </c>
      <c r="CH33">
        <v>0</v>
      </c>
      <c r="CI33">
        <v>26</v>
      </c>
      <c r="CJ33">
        <v>26</v>
      </c>
      <c r="CK33">
        <v>0</v>
      </c>
      <c r="CL33">
        <v>78</v>
      </c>
      <c r="CM33">
        <v>0</v>
      </c>
      <c r="CN33">
        <v>26</v>
      </c>
      <c r="CO33">
        <v>0</v>
      </c>
      <c r="CP33">
        <v>52</v>
      </c>
      <c r="CQ33">
        <v>0</v>
      </c>
      <c r="CR33">
        <v>50</v>
      </c>
      <c r="CS33">
        <v>0</v>
      </c>
      <c r="CT33">
        <v>0</v>
      </c>
      <c r="CU33">
        <v>26</v>
      </c>
      <c r="CV33">
        <v>26</v>
      </c>
      <c r="CW33">
        <v>26</v>
      </c>
      <c r="CX33">
        <v>52</v>
      </c>
      <c r="CY33">
        <v>78</v>
      </c>
      <c r="CZ33">
        <v>52</v>
      </c>
      <c r="DA33">
        <v>26</v>
      </c>
      <c r="DB33">
        <v>208</v>
      </c>
      <c r="DC33">
        <v>104</v>
      </c>
      <c r="DD33">
        <v>104</v>
      </c>
      <c r="DE33">
        <v>78</v>
      </c>
      <c r="DF33">
        <v>130</v>
      </c>
      <c r="DG33">
        <v>26</v>
      </c>
      <c r="DH33">
        <v>26</v>
      </c>
      <c r="DI33">
        <v>0</v>
      </c>
      <c r="DJ33">
        <v>0</v>
      </c>
      <c r="DK33">
        <v>0</v>
      </c>
      <c r="DL33">
        <v>52</v>
      </c>
      <c r="DM33">
        <v>26</v>
      </c>
      <c r="DN33">
        <v>0</v>
      </c>
      <c r="DO33">
        <v>0</v>
      </c>
      <c r="DP33">
        <v>26</v>
      </c>
      <c r="DQ33">
        <v>26</v>
      </c>
      <c r="DR33">
        <v>78</v>
      </c>
      <c r="DS33">
        <v>26</v>
      </c>
      <c r="DT33">
        <v>52</v>
      </c>
      <c r="DU33">
        <v>0</v>
      </c>
      <c r="DV33">
        <v>0</v>
      </c>
      <c r="DW33">
        <v>26</v>
      </c>
      <c r="DX33">
        <v>26</v>
      </c>
      <c r="DY33">
        <v>26</v>
      </c>
      <c r="DZ33">
        <v>0</v>
      </c>
      <c r="EA33">
        <v>0</v>
      </c>
      <c r="EB33">
        <v>26</v>
      </c>
      <c r="EC33">
        <v>0</v>
      </c>
      <c r="ED33">
        <v>0</v>
      </c>
      <c r="EE33">
        <v>26</v>
      </c>
      <c r="EF33">
        <v>0</v>
      </c>
      <c r="EG33">
        <v>52</v>
      </c>
      <c r="EH33">
        <v>0</v>
      </c>
      <c r="EI33">
        <v>26</v>
      </c>
      <c r="EJ33">
        <v>0</v>
      </c>
      <c r="EK33">
        <v>52</v>
      </c>
      <c r="EL33">
        <v>0</v>
      </c>
      <c r="EM33">
        <v>26</v>
      </c>
      <c r="EN33">
        <v>26</v>
      </c>
      <c r="EO33">
        <v>52</v>
      </c>
      <c r="EP33">
        <v>0</v>
      </c>
      <c r="EQ33">
        <v>26</v>
      </c>
      <c r="ER33">
        <v>52</v>
      </c>
      <c r="ES33">
        <v>26</v>
      </c>
      <c r="ET33">
        <v>0</v>
      </c>
      <c r="EU33">
        <v>0</v>
      </c>
      <c r="EV33">
        <v>26</v>
      </c>
      <c r="EW33">
        <v>26</v>
      </c>
      <c r="EX33">
        <v>0</v>
      </c>
      <c r="EY33">
        <v>52</v>
      </c>
      <c r="EZ33">
        <v>26</v>
      </c>
      <c r="FA33">
        <v>52</v>
      </c>
      <c r="FB33">
        <v>52</v>
      </c>
      <c r="FC33">
        <v>260</v>
      </c>
      <c r="FD33">
        <v>130</v>
      </c>
      <c r="FE33">
        <v>0</v>
      </c>
      <c r="FF33">
        <v>208</v>
      </c>
      <c r="FG33">
        <v>182</v>
      </c>
      <c r="FH33">
        <v>130</v>
      </c>
      <c r="FI33">
        <v>51.166670000000003</v>
      </c>
      <c r="FJ33">
        <v>0</v>
      </c>
      <c r="FK33">
        <v>78</v>
      </c>
      <c r="FL33">
        <v>0</v>
      </c>
      <c r="FM33">
        <v>104</v>
      </c>
      <c r="FN33">
        <v>26</v>
      </c>
      <c r="FO33">
        <v>52</v>
      </c>
      <c r="FP33">
        <v>26</v>
      </c>
      <c r="FQ33">
        <v>208</v>
      </c>
      <c r="FR33">
        <v>26</v>
      </c>
      <c r="FS33">
        <v>0</v>
      </c>
      <c r="FT33">
        <v>182</v>
      </c>
      <c r="FU33">
        <v>208</v>
      </c>
      <c r="FV33">
        <v>130</v>
      </c>
      <c r="FW33">
        <v>130</v>
      </c>
      <c r="FX33">
        <v>52</v>
      </c>
      <c r="FY33">
        <v>104</v>
      </c>
      <c r="FZ33">
        <v>130</v>
      </c>
      <c r="GA33">
        <v>390</v>
      </c>
      <c r="GB33">
        <v>260</v>
      </c>
      <c r="GC33">
        <v>130</v>
      </c>
      <c r="GD33">
        <v>312</v>
      </c>
      <c r="GE33">
        <v>260</v>
      </c>
      <c r="GF33">
        <v>78</v>
      </c>
      <c r="GG33">
        <v>9667.5</v>
      </c>
    </row>
    <row r="34" spans="1:189">
      <c r="A34" t="s">
        <v>225</v>
      </c>
      <c r="B34" t="s">
        <v>303</v>
      </c>
      <c r="E34">
        <v>1</v>
      </c>
      <c r="F34">
        <v>0</v>
      </c>
      <c r="G34">
        <v>0</v>
      </c>
      <c r="H34">
        <v>0</v>
      </c>
      <c r="I34">
        <v>0</v>
      </c>
      <c r="J34">
        <v>0</v>
      </c>
      <c r="K34">
        <v>0</v>
      </c>
      <c r="L34">
        <v>0</v>
      </c>
      <c r="M34">
        <v>0</v>
      </c>
      <c r="N34">
        <v>0</v>
      </c>
      <c r="O34">
        <v>0</v>
      </c>
      <c r="P34">
        <v>0</v>
      </c>
      <c r="Q34">
        <v>0</v>
      </c>
      <c r="R34">
        <v>0</v>
      </c>
      <c r="S34">
        <v>0</v>
      </c>
      <c r="T34">
        <v>0</v>
      </c>
      <c r="U34">
        <v>0</v>
      </c>
      <c r="V34">
        <v>0</v>
      </c>
      <c r="W34">
        <v>0</v>
      </c>
      <c r="X34">
        <v>0</v>
      </c>
      <c r="Y34">
        <v>0</v>
      </c>
      <c r="Z34">
        <v>30</v>
      </c>
      <c r="AA34">
        <v>0</v>
      </c>
      <c r="AB34">
        <v>0</v>
      </c>
      <c r="AC34">
        <v>60</v>
      </c>
      <c r="AD34">
        <v>0</v>
      </c>
      <c r="AE34">
        <v>30</v>
      </c>
      <c r="AF34">
        <v>30</v>
      </c>
      <c r="AG34">
        <v>0</v>
      </c>
      <c r="AH34">
        <v>60</v>
      </c>
      <c r="AI34">
        <v>0</v>
      </c>
      <c r="AJ34">
        <v>30</v>
      </c>
      <c r="AK34">
        <v>0</v>
      </c>
      <c r="AL34">
        <v>60</v>
      </c>
      <c r="AM34">
        <v>0</v>
      </c>
      <c r="AN34">
        <v>0</v>
      </c>
      <c r="AO34">
        <v>0</v>
      </c>
      <c r="AP34">
        <v>0</v>
      </c>
      <c r="AQ34">
        <v>0</v>
      </c>
      <c r="AR34">
        <v>0</v>
      </c>
      <c r="AS34">
        <v>30</v>
      </c>
      <c r="AT34">
        <v>30</v>
      </c>
      <c r="AU34">
        <v>0</v>
      </c>
      <c r="AV34">
        <v>0</v>
      </c>
      <c r="AW34">
        <v>0</v>
      </c>
      <c r="AX34">
        <v>0</v>
      </c>
      <c r="AY34">
        <v>58.333329999999997</v>
      </c>
      <c r="AZ34">
        <v>30</v>
      </c>
      <c r="BA34">
        <v>0</v>
      </c>
      <c r="BB34">
        <v>0</v>
      </c>
      <c r="BC34">
        <v>0</v>
      </c>
      <c r="BD34">
        <v>0</v>
      </c>
      <c r="BE34">
        <v>0</v>
      </c>
      <c r="BF34">
        <v>0</v>
      </c>
      <c r="BG34">
        <v>0</v>
      </c>
      <c r="BH34">
        <v>0</v>
      </c>
      <c r="BI34">
        <v>0</v>
      </c>
      <c r="BJ34">
        <v>0</v>
      </c>
      <c r="BK34">
        <v>0</v>
      </c>
      <c r="BL34">
        <v>60</v>
      </c>
      <c r="BM34">
        <v>0</v>
      </c>
      <c r="BN34">
        <v>30</v>
      </c>
      <c r="BO34">
        <v>60</v>
      </c>
      <c r="BP34">
        <v>30</v>
      </c>
      <c r="BQ34">
        <v>120</v>
      </c>
      <c r="BR34">
        <v>0</v>
      </c>
      <c r="BS34">
        <v>30</v>
      </c>
      <c r="BT34">
        <v>60</v>
      </c>
      <c r="BU34">
        <v>60</v>
      </c>
      <c r="BV34">
        <v>180</v>
      </c>
      <c r="BW34">
        <v>60</v>
      </c>
      <c r="BX34">
        <v>150</v>
      </c>
      <c r="BY34">
        <v>0</v>
      </c>
      <c r="BZ34">
        <v>0</v>
      </c>
      <c r="CA34">
        <v>30</v>
      </c>
      <c r="CB34">
        <v>30</v>
      </c>
      <c r="CC34">
        <v>0</v>
      </c>
      <c r="CD34">
        <v>60</v>
      </c>
      <c r="CE34">
        <v>0</v>
      </c>
      <c r="CF34">
        <v>0</v>
      </c>
      <c r="CG34">
        <v>0</v>
      </c>
      <c r="CH34">
        <v>0</v>
      </c>
      <c r="CI34">
        <v>30</v>
      </c>
      <c r="CJ34">
        <v>30</v>
      </c>
      <c r="CK34">
        <v>60</v>
      </c>
      <c r="CL34">
        <v>30</v>
      </c>
      <c r="CM34">
        <v>0</v>
      </c>
      <c r="CN34">
        <v>60</v>
      </c>
      <c r="CO34">
        <v>119.0909</v>
      </c>
      <c r="CP34">
        <v>89.166669999999996</v>
      </c>
      <c r="CQ34">
        <v>30</v>
      </c>
      <c r="CR34">
        <v>120</v>
      </c>
      <c r="CS34">
        <v>0</v>
      </c>
      <c r="CT34">
        <v>0</v>
      </c>
      <c r="CU34">
        <v>0</v>
      </c>
      <c r="CV34">
        <v>30</v>
      </c>
      <c r="CW34">
        <v>0</v>
      </c>
      <c r="CX34">
        <v>0</v>
      </c>
      <c r="CY34">
        <v>30</v>
      </c>
      <c r="CZ34">
        <v>60</v>
      </c>
      <c r="DA34">
        <v>60</v>
      </c>
      <c r="DB34">
        <v>0</v>
      </c>
      <c r="DC34">
        <v>0</v>
      </c>
      <c r="DD34">
        <v>60</v>
      </c>
      <c r="DE34">
        <v>60</v>
      </c>
      <c r="DF34">
        <v>60</v>
      </c>
      <c r="DG34">
        <v>0</v>
      </c>
      <c r="DH34">
        <v>0</v>
      </c>
      <c r="DI34">
        <v>0</v>
      </c>
      <c r="DJ34">
        <v>0</v>
      </c>
      <c r="DK34">
        <v>0</v>
      </c>
      <c r="DL34">
        <v>0</v>
      </c>
      <c r="DM34">
        <v>0</v>
      </c>
      <c r="DN34">
        <v>0</v>
      </c>
      <c r="DO34">
        <v>0</v>
      </c>
      <c r="DP34">
        <v>0</v>
      </c>
      <c r="DQ34">
        <v>30</v>
      </c>
      <c r="DR34">
        <v>0</v>
      </c>
      <c r="DS34">
        <v>0</v>
      </c>
      <c r="DT34">
        <v>0</v>
      </c>
      <c r="DU34">
        <v>0</v>
      </c>
      <c r="DV34">
        <v>0</v>
      </c>
      <c r="DW34">
        <v>0</v>
      </c>
      <c r="DX34">
        <v>0</v>
      </c>
      <c r="DY34">
        <v>30</v>
      </c>
      <c r="DZ34">
        <v>0</v>
      </c>
      <c r="EA34">
        <v>30</v>
      </c>
      <c r="EB34">
        <v>30</v>
      </c>
      <c r="EC34">
        <v>0</v>
      </c>
      <c r="ED34">
        <v>0</v>
      </c>
      <c r="EE34">
        <v>0</v>
      </c>
      <c r="EF34">
        <v>0</v>
      </c>
      <c r="EG34">
        <v>0</v>
      </c>
      <c r="EH34">
        <v>0</v>
      </c>
      <c r="EI34">
        <v>0</v>
      </c>
      <c r="EJ34">
        <v>0</v>
      </c>
      <c r="EK34">
        <v>0</v>
      </c>
      <c r="EL34">
        <v>0</v>
      </c>
      <c r="EM34">
        <v>0</v>
      </c>
      <c r="EN34">
        <v>30</v>
      </c>
      <c r="EO34">
        <v>30</v>
      </c>
      <c r="EP34">
        <v>30</v>
      </c>
      <c r="EQ34">
        <v>0</v>
      </c>
      <c r="ER34">
        <v>0</v>
      </c>
      <c r="ES34">
        <v>0</v>
      </c>
      <c r="ET34">
        <v>0</v>
      </c>
      <c r="EU34">
        <v>0</v>
      </c>
      <c r="EV34">
        <v>0</v>
      </c>
      <c r="EW34">
        <v>0</v>
      </c>
      <c r="EX34">
        <v>0</v>
      </c>
      <c r="EY34">
        <v>0</v>
      </c>
      <c r="EZ34">
        <v>30</v>
      </c>
      <c r="FA34">
        <v>0</v>
      </c>
      <c r="FB34">
        <v>0</v>
      </c>
      <c r="FC34">
        <v>0</v>
      </c>
      <c r="FD34">
        <v>30</v>
      </c>
      <c r="FE34">
        <v>0</v>
      </c>
      <c r="FF34">
        <v>30</v>
      </c>
      <c r="FG34">
        <v>0</v>
      </c>
      <c r="FH34">
        <v>90</v>
      </c>
      <c r="FI34">
        <v>0</v>
      </c>
      <c r="FJ34">
        <v>0</v>
      </c>
      <c r="FK34">
        <v>0</v>
      </c>
      <c r="FL34">
        <v>0</v>
      </c>
      <c r="FM34">
        <v>30</v>
      </c>
      <c r="FN34">
        <v>0</v>
      </c>
      <c r="FO34">
        <v>30</v>
      </c>
      <c r="FP34">
        <v>0</v>
      </c>
      <c r="FQ34">
        <v>30</v>
      </c>
      <c r="FR34">
        <v>30</v>
      </c>
      <c r="FS34">
        <v>0</v>
      </c>
      <c r="FT34">
        <v>30</v>
      </c>
      <c r="FU34">
        <v>0</v>
      </c>
      <c r="FV34">
        <v>0</v>
      </c>
      <c r="FW34">
        <v>30</v>
      </c>
      <c r="FX34">
        <v>30</v>
      </c>
      <c r="FY34">
        <v>30</v>
      </c>
      <c r="FZ34">
        <v>0</v>
      </c>
      <c r="GA34">
        <v>30</v>
      </c>
      <c r="GB34">
        <v>0</v>
      </c>
      <c r="GC34">
        <v>0</v>
      </c>
      <c r="GD34">
        <v>0</v>
      </c>
      <c r="GE34">
        <v>30</v>
      </c>
      <c r="GF34">
        <v>30</v>
      </c>
      <c r="GG34">
        <v>3056.5909000000001</v>
      </c>
    </row>
    <row r="35" spans="1:189">
      <c r="A35" t="s">
        <v>244</v>
      </c>
      <c r="B35" t="s">
        <v>304</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40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40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40</v>
      </c>
      <c r="DD35">
        <v>0</v>
      </c>
      <c r="DE35">
        <v>0</v>
      </c>
      <c r="DF35">
        <v>0</v>
      </c>
      <c r="DG35">
        <v>0</v>
      </c>
      <c r="DH35">
        <v>0</v>
      </c>
      <c r="DI35">
        <v>40</v>
      </c>
      <c r="DJ35">
        <v>0</v>
      </c>
      <c r="DK35">
        <v>40</v>
      </c>
      <c r="DL35">
        <v>0</v>
      </c>
      <c r="DM35">
        <v>0</v>
      </c>
      <c r="DN35">
        <v>80</v>
      </c>
      <c r="DO35">
        <v>0</v>
      </c>
      <c r="DP35">
        <v>0</v>
      </c>
      <c r="DQ35">
        <v>0</v>
      </c>
      <c r="DR35">
        <v>0</v>
      </c>
      <c r="DS35">
        <v>0</v>
      </c>
      <c r="DT35">
        <v>0</v>
      </c>
      <c r="DU35">
        <v>80</v>
      </c>
      <c r="DV35">
        <v>80</v>
      </c>
      <c r="DW35">
        <v>0</v>
      </c>
      <c r="DX35">
        <v>0</v>
      </c>
      <c r="DY35">
        <v>40</v>
      </c>
      <c r="DZ35">
        <v>40</v>
      </c>
      <c r="EA35">
        <v>80</v>
      </c>
      <c r="EB35">
        <v>40</v>
      </c>
      <c r="EC35">
        <v>120</v>
      </c>
      <c r="ED35">
        <v>0</v>
      </c>
      <c r="EE35">
        <v>0</v>
      </c>
      <c r="EF35">
        <v>0</v>
      </c>
      <c r="EG35">
        <v>40</v>
      </c>
      <c r="EH35">
        <v>0</v>
      </c>
      <c r="EI35">
        <v>120</v>
      </c>
      <c r="EJ35">
        <v>40</v>
      </c>
      <c r="EK35">
        <v>0</v>
      </c>
      <c r="EL35">
        <v>0</v>
      </c>
      <c r="EM35">
        <v>0</v>
      </c>
      <c r="EN35">
        <v>0</v>
      </c>
      <c r="EO35">
        <v>0</v>
      </c>
      <c r="EP35">
        <v>40</v>
      </c>
      <c r="EQ35">
        <v>0</v>
      </c>
      <c r="ER35">
        <v>0</v>
      </c>
      <c r="ES35">
        <v>0</v>
      </c>
      <c r="ET35">
        <v>0</v>
      </c>
      <c r="EU35">
        <v>40</v>
      </c>
      <c r="EV35">
        <v>40</v>
      </c>
      <c r="EW35">
        <v>0</v>
      </c>
      <c r="EX35">
        <v>0</v>
      </c>
      <c r="EY35">
        <v>0</v>
      </c>
      <c r="EZ35">
        <v>0</v>
      </c>
      <c r="FA35">
        <v>40</v>
      </c>
      <c r="FB35">
        <v>0</v>
      </c>
      <c r="FC35">
        <v>0</v>
      </c>
      <c r="FD35">
        <v>0</v>
      </c>
      <c r="FE35">
        <v>80</v>
      </c>
      <c r="FF35">
        <v>0</v>
      </c>
      <c r="FG35">
        <v>0</v>
      </c>
      <c r="FH35">
        <v>0</v>
      </c>
      <c r="FI35">
        <v>0</v>
      </c>
      <c r="FJ35">
        <v>0</v>
      </c>
      <c r="FK35">
        <v>0</v>
      </c>
      <c r="FL35">
        <v>0</v>
      </c>
      <c r="FM35">
        <v>0</v>
      </c>
      <c r="FN35">
        <v>0</v>
      </c>
      <c r="FO35">
        <v>0</v>
      </c>
      <c r="FP35">
        <v>0</v>
      </c>
      <c r="FQ35">
        <v>0</v>
      </c>
      <c r="FR35">
        <v>40</v>
      </c>
      <c r="FS35">
        <v>0</v>
      </c>
      <c r="FT35">
        <v>0</v>
      </c>
      <c r="FU35">
        <v>0</v>
      </c>
      <c r="FV35">
        <v>0</v>
      </c>
      <c r="FW35">
        <v>0</v>
      </c>
      <c r="FX35">
        <v>0</v>
      </c>
      <c r="FY35">
        <v>0</v>
      </c>
      <c r="FZ35">
        <v>0</v>
      </c>
      <c r="GA35">
        <v>0</v>
      </c>
      <c r="GB35">
        <v>0</v>
      </c>
      <c r="GC35">
        <v>0</v>
      </c>
      <c r="GD35">
        <v>0</v>
      </c>
      <c r="GE35">
        <v>40</v>
      </c>
      <c r="GF35">
        <v>0</v>
      </c>
      <c r="GG35">
        <v>1280</v>
      </c>
    </row>
    <row r="36" spans="1:189">
      <c r="A36" t="s">
        <v>293</v>
      </c>
      <c r="B36" t="s">
        <v>305</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c r="EL36">
        <v>0</v>
      </c>
      <c r="EM36">
        <v>0</v>
      </c>
      <c r="EN36">
        <v>0</v>
      </c>
      <c r="EO36">
        <v>0</v>
      </c>
      <c r="EP36">
        <v>0</v>
      </c>
      <c r="EQ36">
        <v>0</v>
      </c>
      <c r="ER36">
        <v>0</v>
      </c>
      <c r="ES36">
        <v>0</v>
      </c>
      <c r="ET36">
        <v>0</v>
      </c>
      <c r="EU36">
        <v>0</v>
      </c>
      <c r="EV36">
        <v>0</v>
      </c>
      <c r="EW36">
        <v>0</v>
      </c>
      <c r="EX36">
        <v>0</v>
      </c>
      <c r="EY36">
        <v>0</v>
      </c>
      <c r="EZ36">
        <v>0</v>
      </c>
      <c r="FA36">
        <v>0</v>
      </c>
      <c r="FB36">
        <v>0</v>
      </c>
      <c r="FC36">
        <v>0</v>
      </c>
      <c r="FD36">
        <v>0</v>
      </c>
      <c r="FE36">
        <v>0</v>
      </c>
      <c r="FF36">
        <v>0</v>
      </c>
      <c r="FG36">
        <v>0</v>
      </c>
      <c r="FH36">
        <v>0</v>
      </c>
      <c r="FI36">
        <v>0</v>
      </c>
      <c r="FJ36">
        <v>0</v>
      </c>
      <c r="FK36">
        <v>0</v>
      </c>
      <c r="FL36">
        <v>0</v>
      </c>
      <c r="FM36">
        <v>0</v>
      </c>
      <c r="FN36">
        <v>0</v>
      </c>
      <c r="FO36">
        <v>0</v>
      </c>
      <c r="FP36">
        <v>0</v>
      </c>
      <c r="FQ36">
        <v>0</v>
      </c>
      <c r="FR36">
        <v>0</v>
      </c>
      <c r="FS36">
        <v>0</v>
      </c>
      <c r="FT36">
        <v>0</v>
      </c>
      <c r="FU36">
        <v>0</v>
      </c>
      <c r="FV36">
        <v>0</v>
      </c>
      <c r="FW36">
        <v>0</v>
      </c>
      <c r="FX36">
        <v>0</v>
      </c>
      <c r="FY36">
        <v>0</v>
      </c>
      <c r="FZ36">
        <v>0</v>
      </c>
      <c r="GA36">
        <v>-884</v>
      </c>
      <c r="GB36">
        <v>0</v>
      </c>
      <c r="GC36">
        <v>0</v>
      </c>
      <c r="GD36">
        <v>0</v>
      </c>
      <c r="GE36">
        <v>-26</v>
      </c>
      <c r="GF36">
        <v>0</v>
      </c>
      <c r="GG36">
        <v>-910</v>
      </c>
    </row>
    <row r="37" spans="1:189">
      <c r="A37" t="s">
        <v>245</v>
      </c>
      <c r="B37" t="s">
        <v>304</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80</v>
      </c>
      <c r="AK37">
        <v>40</v>
      </c>
      <c r="AL37">
        <v>0</v>
      </c>
      <c r="AM37">
        <v>0</v>
      </c>
      <c r="AN37">
        <v>0</v>
      </c>
      <c r="AO37">
        <v>0</v>
      </c>
      <c r="AP37">
        <v>0</v>
      </c>
      <c r="AQ37">
        <v>40</v>
      </c>
      <c r="AR37">
        <v>0</v>
      </c>
      <c r="AS37">
        <v>0</v>
      </c>
      <c r="AT37">
        <v>0</v>
      </c>
      <c r="AU37">
        <v>0</v>
      </c>
      <c r="AV37">
        <v>0</v>
      </c>
      <c r="AW37">
        <v>0</v>
      </c>
      <c r="AX37">
        <v>0</v>
      </c>
      <c r="AY37">
        <v>40</v>
      </c>
      <c r="AZ37">
        <v>40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40</v>
      </c>
      <c r="CP37">
        <v>0</v>
      </c>
      <c r="CQ37">
        <v>0</v>
      </c>
      <c r="CR37">
        <v>0</v>
      </c>
      <c r="CS37">
        <v>0</v>
      </c>
      <c r="CT37">
        <v>0</v>
      </c>
      <c r="CU37">
        <v>0</v>
      </c>
      <c r="CV37">
        <v>0</v>
      </c>
      <c r="CW37">
        <v>0</v>
      </c>
      <c r="CX37">
        <v>0</v>
      </c>
      <c r="CY37">
        <v>0</v>
      </c>
      <c r="CZ37">
        <v>0</v>
      </c>
      <c r="DA37">
        <v>0</v>
      </c>
      <c r="DB37">
        <v>0</v>
      </c>
      <c r="DC37">
        <v>280</v>
      </c>
      <c r="DD37">
        <v>0</v>
      </c>
      <c r="DE37">
        <v>0</v>
      </c>
      <c r="DF37">
        <v>0</v>
      </c>
      <c r="DG37">
        <v>80</v>
      </c>
      <c r="DH37">
        <v>0</v>
      </c>
      <c r="DI37">
        <v>0</v>
      </c>
      <c r="DJ37">
        <v>0</v>
      </c>
      <c r="DK37">
        <v>0</v>
      </c>
      <c r="DL37">
        <v>0</v>
      </c>
      <c r="DM37">
        <v>0</v>
      </c>
      <c r="DN37">
        <v>0</v>
      </c>
      <c r="DO37">
        <v>0</v>
      </c>
      <c r="DP37">
        <v>0</v>
      </c>
      <c r="DQ37">
        <v>0</v>
      </c>
      <c r="DR37">
        <v>0</v>
      </c>
      <c r="DS37">
        <v>0</v>
      </c>
      <c r="DT37">
        <v>0</v>
      </c>
      <c r="DU37">
        <v>40</v>
      </c>
      <c r="DV37">
        <v>0</v>
      </c>
      <c r="DW37">
        <v>0</v>
      </c>
      <c r="DX37">
        <v>40</v>
      </c>
      <c r="DY37">
        <v>0</v>
      </c>
      <c r="DZ37">
        <v>0</v>
      </c>
      <c r="EA37">
        <v>40</v>
      </c>
      <c r="EB37">
        <v>0</v>
      </c>
      <c r="EC37">
        <v>0</v>
      </c>
      <c r="ED37">
        <v>0</v>
      </c>
      <c r="EE37">
        <v>0</v>
      </c>
      <c r="EF37">
        <v>0</v>
      </c>
      <c r="EG37">
        <v>0</v>
      </c>
      <c r="EH37">
        <v>0</v>
      </c>
      <c r="EI37">
        <v>80</v>
      </c>
      <c r="EJ37">
        <v>0</v>
      </c>
      <c r="EK37">
        <v>0</v>
      </c>
      <c r="EL37">
        <v>0</v>
      </c>
      <c r="EM37">
        <v>0</v>
      </c>
      <c r="EN37">
        <v>0</v>
      </c>
      <c r="EO37">
        <v>0</v>
      </c>
      <c r="EP37">
        <v>0</v>
      </c>
      <c r="EQ37">
        <v>0</v>
      </c>
      <c r="ER37">
        <v>80</v>
      </c>
      <c r="ES37">
        <v>0</v>
      </c>
      <c r="ET37">
        <v>0</v>
      </c>
      <c r="EU37">
        <v>0</v>
      </c>
      <c r="EV37">
        <v>80</v>
      </c>
      <c r="EW37">
        <v>0</v>
      </c>
      <c r="EX37">
        <v>0</v>
      </c>
      <c r="EY37">
        <v>0</v>
      </c>
      <c r="EZ37">
        <v>0</v>
      </c>
      <c r="FA37">
        <v>0</v>
      </c>
      <c r="FB37">
        <v>0</v>
      </c>
      <c r="FC37">
        <v>0</v>
      </c>
      <c r="FD37">
        <v>0</v>
      </c>
      <c r="FE37">
        <v>0</v>
      </c>
      <c r="FF37">
        <v>0</v>
      </c>
      <c r="FG37">
        <v>0</v>
      </c>
      <c r="FH37">
        <v>0</v>
      </c>
      <c r="FI37">
        <v>40</v>
      </c>
      <c r="FJ37">
        <v>0</v>
      </c>
      <c r="FK37">
        <v>80</v>
      </c>
      <c r="FL37">
        <v>80</v>
      </c>
      <c r="FM37">
        <v>0</v>
      </c>
      <c r="FN37">
        <v>0</v>
      </c>
      <c r="FO37">
        <v>0</v>
      </c>
      <c r="FP37">
        <v>0</v>
      </c>
      <c r="FQ37">
        <v>0</v>
      </c>
      <c r="FR37">
        <v>0</v>
      </c>
      <c r="FS37">
        <v>0</v>
      </c>
      <c r="FT37">
        <v>40</v>
      </c>
      <c r="FU37">
        <v>0</v>
      </c>
      <c r="FV37">
        <v>0</v>
      </c>
      <c r="FW37">
        <v>0</v>
      </c>
      <c r="FX37">
        <v>0</v>
      </c>
      <c r="FY37">
        <v>0</v>
      </c>
      <c r="FZ37">
        <v>0</v>
      </c>
      <c r="GA37">
        <v>0</v>
      </c>
      <c r="GB37">
        <v>0</v>
      </c>
      <c r="GC37">
        <v>0</v>
      </c>
      <c r="GD37">
        <v>0</v>
      </c>
      <c r="GE37">
        <v>0</v>
      </c>
      <c r="GF37">
        <v>0</v>
      </c>
      <c r="GG37">
        <v>1240</v>
      </c>
    </row>
    <row r="38" spans="1:189">
      <c r="A38" t="s">
        <v>277</v>
      </c>
      <c r="B38" t="s">
        <v>305</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c r="EL38">
        <v>0</v>
      </c>
      <c r="EM38">
        <v>0</v>
      </c>
      <c r="EN38">
        <v>0</v>
      </c>
      <c r="EO38">
        <v>0</v>
      </c>
      <c r="EP38">
        <v>0</v>
      </c>
      <c r="EQ38">
        <v>0</v>
      </c>
      <c r="ER38">
        <v>0</v>
      </c>
      <c r="ES38">
        <v>0</v>
      </c>
      <c r="ET38">
        <v>0</v>
      </c>
      <c r="EU38">
        <v>0</v>
      </c>
      <c r="EV38">
        <v>0</v>
      </c>
      <c r="EW38">
        <v>0</v>
      </c>
      <c r="EX38">
        <v>0</v>
      </c>
      <c r="EY38">
        <v>0</v>
      </c>
      <c r="EZ38">
        <v>0</v>
      </c>
      <c r="FA38">
        <v>0</v>
      </c>
      <c r="FB38">
        <v>0</v>
      </c>
      <c r="FC38">
        <v>0</v>
      </c>
      <c r="FD38">
        <v>0</v>
      </c>
      <c r="FE38">
        <v>0</v>
      </c>
      <c r="FF38">
        <v>0</v>
      </c>
      <c r="FG38">
        <v>0</v>
      </c>
      <c r="FH38">
        <v>0</v>
      </c>
      <c r="FI38">
        <v>0</v>
      </c>
      <c r="FJ38">
        <v>0</v>
      </c>
      <c r="FK38">
        <v>0</v>
      </c>
      <c r="FL38">
        <v>0</v>
      </c>
      <c r="FM38">
        <v>0</v>
      </c>
      <c r="FN38">
        <v>0</v>
      </c>
      <c r="FO38">
        <v>0</v>
      </c>
      <c r="FP38">
        <v>0</v>
      </c>
      <c r="FQ38">
        <v>0</v>
      </c>
      <c r="FR38">
        <v>0</v>
      </c>
      <c r="FS38">
        <v>0</v>
      </c>
      <c r="FT38">
        <v>0</v>
      </c>
      <c r="FU38">
        <v>0</v>
      </c>
      <c r="FV38">
        <v>0</v>
      </c>
      <c r="FW38">
        <v>0</v>
      </c>
      <c r="FX38">
        <v>0</v>
      </c>
      <c r="FY38">
        <v>0</v>
      </c>
      <c r="FZ38">
        <v>0</v>
      </c>
      <c r="GA38">
        <v>0</v>
      </c>
      <c r="GB38">
        <v>0</v>
      </c>
      <c r="GC38">
        <v>0</v>
      </c>
      <c r="GD38">
        <v>0</v>
      </c>
      <c r="GE38">
        <v>0</v>
      </c>
      <c r="GF38">
        <v>0</v>
      </c>
      <c r="GG38">
        <v>0</v>
      </c>
    </row>
    <row r="39" spans="1:189">
      <c r="A39" t="s">
        <v>204</v>
      </c>
      <c r="B39" t="s">
        <v>299</v>
      </c>
      <c r="C39">
        <v>1</v>
      </c>
      <c r="F39">
        <v>26</v>
      </c>
      <c r="G39">
        <v>0</v>
      </c>
      <c r="H39">
        <v>0</v>
      </c>
      <c r="I39">
        <v>0</v>
      </c>
      <c r="J39">
        <v>234</v>
      </c>
      <c r="K39">
        <v>260</v>
      </c>
      <c r="L39">
        <v>312</v>
      </c>
      <c r="M39">
        <v>234</v>
      </c>
      <c r="N39">
        <v>0</v>
      </c>
      <c r="O39">
        <v>234</v>
      </c>
      <c r="P39">
        <v>234</v>
      </c>
      <c r="Q39">
        <v>258.5</v>
      </c>
      <c r="R39">
        <v>286</v>
      </c>
      <c r="S39">
        <v>0</v>
      </c>
      <c r="T39">
        <v>130</v>
      </c>
      <c r="U39">
        <v>0</v>
      </c>
      <c r="V39">
        <v>130</v>
      </c>
      <c r="W39">
        <v>286</v>
      </c>
      <c r="X39">
        <v>390</v>
      </c>
      <c r="Y39">
        <v>286</v>
      </c>
      <c r="Z39">
        <v>156</v>
      </c>
      <c r="AA39">
        <v>76.333330000000004</v>
      </c>
      <c r="AB39">
        <v>0</v>
      </c>
      <c r="AC39">
        <v>26</v>
      </c>
      <c r="AD39">
        <v>26</v>
      </c>
      <c r="AE39">
        <v>78</v>
      </c>
      <c r="AF39">
        <v>78</v>
      </c>
      <c r="AG39">
        <v>52</v>
      </c>
      <c r="AH39">
        <v>0</v>
      </c>
      <c r="AI39">
        <v>0</v>
      </c>
      <c r="AJ39">
        <v>182</v>
      </c>
      <c r="AK39">
        <v>182</v>
      </c>
      <c r="AL39">
        <v>156</v>
      </c>
      <c r="AM39">
        <v>26</v>
      </c>
      <c r="AN39">
        <v>130</v>
      </c>
      <c r="AO39">
        <v>182</v>
      </c>
      <c r="AP39">
        <v>0</v>
      </c>
      <c r="AQ39">
        <v>312</v>
      </c>
      <c r="AR39">
        <v>26</v>
      </c>
      <c r="AS39">
        <v>0</v>
      </c>
      <c r="AT39">
        <v>0</v>
      </c>
      <c r="AU39">
        <v>0</v>
      </c>
      <c r="AV39">
        <v>0</v>
      </c>
      <c r="AW39">
        <v>0</v>
      </c>
      <c r="AX39">
        <v>0</v>
      </c>
      <c r="AY39">
        <v>0</v>
      </c>
      <c r="AZ39">
        <v>0</v>
      </c>
      <c r="BA39">
        <v>52</v>
      </c>
      <c r="BB39">
        <v>0</v>
      </c>
      <c r="BC39">
        <v>0</v>
      </c>
      <c r="BD39">
        <v>0</v>
      </c>
      <c r="BE39">
        <v>0</v>
      </c>
      <c r="BF39">
        <v>0</v>
      </c>
      <c r="BG39">
        <v>0</v>
      </c>
      <c r="BH39">
        <v>104</v>
      </c>
      <c r="BI39">
        <v>0</v>
      </c>
      <c r="BJ39">
        <v>26</v>
      </c>
      <c r="BK39">
        <v>0</v>
      </c>
      <c r="BL39">
        <v>26</v>
      </c>
      <c r="BM39">
        <v>0</v>
      </c>
      <c r="BN39">
        <v>0</v>
      </c>
      <c r="BO39">
        <v>48.66666</v>
      </c>
      <c r="BP39">
        <v>0</v>
      </c>
      <c r="BQ39">
        <v>26</v>
      </c>
      <c r="BR39">
        <v>0</v>
      </c>
      <c r="BS39">
        <v>0</v>
      </c>
      <c r="BT39">
        <v>0</v>
      </c>
      <c r="BU39">
        <v>26</v>
      </c>
      <c r="BV39">
        <v>0</v>
      </c>
      <c r="BW39">
        <v>0</v>
      </c>
      <c r="BX39">
        <v>0</v>
      </c>
      <c r="BY39">
        <v>0</v>
      </c>
      <c r="BZ39">
        <v>0</v>
      </c>
      <c r="CA39">
        <v>26</v>
      </c>
      <c r="CB39">
        <v>0</v>
      </c>
      <c r="CC39">
        <v>0</v>
      </c>
      <c r="CD39">
        <v>0</v>
      </c>
      <c r="CE39">
        <v>0</v>
      </c>
      <c r="CF39">
        <v>0</v>
      </c>
      <c r="CG39">
        <v>52</v>
      </c>
      <c r="CH39">
        <v>0</v>
      </c>
      <c r="CI39">
        <v>0</v>
      </c>
      <c r="CJ39">
        <v>0</v>
      </c>
      <c r="CK39">
        <v>0</v>
      </c>
      <c r="CL39">
        <v>26</v>
      </c>
      <c r="CM39">
        <v>0</v>
      </c>
      <c r="CN39">
        <v>0</v>
      </c>
      <c r="CO39">
        <v>0</v>
      </c>
      <c r="CP39">
        <v>78</v>
      </c>
      <c r="CQ39">
        <v>208</v>
      </c>
      <c r="CR39">
        <v>78</v>
      </c>
      <c r="CS39">
        <v>104</v>
      </c>
      <c r="CT39">
        <v>0</v>
      </c>
      <c r="CU39">
        <v>182</v>
      </c>
      <c r="CV39">
        <v>104</v>
      </c>
      <c r="CW39">
        <v>104</v>
      </c>
      <c r="CX39">
        <v>52</v>
      </c>
      <c r="CY39">
        <v>26</v>
      </c>
      <c r="CZ39">
        <v>0</v>
      </c>
      <c r="DA39">
        <v>0</v>
      </c>
      <c r="DB39">
        <v>0</v>
      </c>
      <c r="DC39">
        <v>26</v>
      </c>
      <c r="DD39">
        <v>0</v>
      </c>
      <c r="DE39">
        <v>0</v>
      </c>
      <c r="DF39">
        <v>0</v>
      </c>
      <c r="DG39">
        <v>0</v>
      </c>
      <c r="DH39">
        <v>0</v>
      </c>
      <c r="DI39">
        <v>26</v>
      </c>
      <c r="DJ39">
        <v>0</v>
      </c>
      <c r="DK39">
        <v>0</v>
      </c>
      <c r="DL39">
        <v>52</v>
      </c>
      <c r="DM39">
        <v>0</v>
      </c>
      <c r="DN39">
        <v>26</v>
      </c>
      <c r="DO39">
        <v>0</v>
      </c>
      <c r="DP39">
        <v>52</v>
      </c>
      <c r="DQ39">
        <v>0</v>
      </c>
      <c r="DR39">
        <v>0</v>
      </c>
      <c r="DS39">
        <v>26</v>
      </c>
      <c r="DT39">
        <v>52</v>
      </c>
      <c r="DU39">
        <v>0</v>
      </c>
      <c r="DV39">
        <v>0</v>
      </c>
      <c r="DW39">
        <v>26</v>
      </c>
      <c r="DX39">
        <v>52</v>
      </c>
      <c r="DY39">
        <v>0</v>
      </c>
      <c r="DZ39">
        <v>0</v>
      </c>
      <c r="EA39">
        <v>0</v>
      </c>
      <c r="EB39">
        <v>26</v>
      </c>
      <c r="EC39">
        <v>0</v>
      </c>
      <c r="ED39">
        <v>0</v>
      </c>
      <c r="EE39">
        <v>26</v>
      </c>
      <c r="EF39">
        <v>0</v>
      </c>
      <c r="EG39">
        <v>0</v>
      </c>
      <c r="EH39">
        <v>26</v>
      </c>
      <c r="EI39">
        <v>0</v>
      </c>
      <c r="EJ39">
        <v>0</v>
      </c>
      <c r="EK39">
        <v>0</v>
      </c>
      <c r="EL39">
        <v>52</v>
      </c>
      <c r="EM39">
        <v>0</v>
      </c>
      <c r="EN39">
        <v>0</v>
      </c>
      <c r="EO39">
        <v>0</v>
      </c>
      <c r="EP39">
        <v>26</v>
      </c>
      <c r="EQ39">
        <v>26</v>
      </c>
      <c r="ER39">
        <v>52</v>
      </c>
      <c r="ES39">
        <v>104</v>
      </c>
      <c r="ET39">
        <v>0</v>
      </c>
      <c r="EU39">
        <v>104</v>
      </c>
      <c r="EV39">
        <v>52</v>
      </c>
      <c r="EW39">
        <v>78</v>
      </c>
      <c r="EX39">
        <v>0</v>
      </c>
      <c r="EY39">
        <v>52</v>
      </c>
      <c r="EZ39">
        <v>26</v>
      </c>
      <c r="FA39">
        <v>26</v>
      </c>
      <c r="FB39">
        <v>104</v>
      </c>
      <c r="FC39">
        <v>260</v>
      </c>
      <c r="FD39">
        <v>78</v>
      </c>
      <c r="FE39">
        <v>0</v>
      </c>
      <c r="FF39">
        <v>104</v>
      </c>
      <c r="FG39">
        <v>78</v>
      </c>
      <c r="FH39">
        <v>26</v>
      </c>
      <c r="FI39">
        <v>156</v>
      </c>
      <c r="FJ39">
        <v>130</v>
      </c>
      <c r="FK39">
        <v>78</v>
      </c>
      <c r="FL39">
        <v>104</v>
      </c>
      <c r="FM39">
        <v>78</v>
      </c>
      <c r="FN39">
        <v>104</v>
      </c>
      <c r="FO39">
        <v>156</v>
      </c>
      <c r="FP39">
        <v>52</v>
      </c>
      <c r="FQ39">
        <v>26</v>
      </c>
      <c r="FR39">
        <v>0</v>
      </c>
      <c r="FS39">
        <v>0</v>
      </c>
      <c r="FT39">
        <v>26</v>
      </c>
      <c r="FU39">
        <v>52</v>
      </c>
      <c r="FV39">
        <v>78</v>
      </c>
      <c r="FW39">
        <v>0</v>
      </c>
      <c r="FX39">
        <v>0</v>
      </c>
      <c r="FY39">
        <v>0</v>
      </c>
      <c r="FZ39">
        <v>0</v>
      </c>
      <c r="GA39">
        <v>26</v>
      </c>
      <c r="GB39">
        <v>0</v>
      </c>
      <c r="GC39">
        <v>26</v>
      </c>
      <c r="GD39">
        <v>52</v>
      </c>
      <c r="GE39">
        <v>26</v>
      </c>
      <c r="GF39">
        <v>26</v>
      </c>
      <c r="GG39">
        <v>9197.4999900000003</v>
      </c>
    </row>
    <row r="40" spans="1:189">
      <c r="A40" t="s">
        <v>246</v>
      </c>
      <c r="B40" t="s">
        <v>304</v>
      </c>
      <c r="F40">
        <v>0</v>
      </c>
      <c r="G40">
        <v>0</v>
      </c>
      <c r="H40">
        <v>0</v>
      </c>
      <c r="I40">
        <v>0</v>
      </c>
      <c r="J40">
        <v>0</v>
      </c>
      <c r="K40">
        <v>0</v>
      </c>
      <c r="L40">
        <v>0</v>
      </c>
      <c r="M40">
        <v>0</v>
      </c>
      <c r="N40">
        <v>0</v>
      </c>
      <c r="O40">
        <v>0</v>
      </c>
      <c r="P40">
        <v>0</v>
      </c>
      <c r="Q40">
        <v>0</v>
      </c>
      <c r="R40">
        <v>0</v>
      </c>
      <c r="S40">
        <v>0</v>
      </c>
      <c r="T40">
        <v>0</v>
      </c>
      <c r="U40">
        <v>0</v>
      </c>
      <c r="V40">
        <v>0</v>
      </c>
      <c r="W40">
        <v>0</v>
      </c>
      <c r="X40">
        <v>0</v>
      </c>
      <c r="Y40">
        <v>0</v>
      </c>
      <c r="Z40">
        <v>40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40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v>0</v>
      </c>
      <c r="CR40">
        <v>0</v>
      </c>
      <c r="CS40">
        <v>0</v>
      </c>
      <c r="CT40">
        <v>0</v>
      </c>
      <c r="CU40">
        <v>0</v>
      </c>
      <c r="CV40">
        <v>0</v>
      </c>
      <c r="CW40">
        <v>0</v>
      </c>
      <c r="CX40">
        <v>0</v>
      </c>
      <c r="CY40">
        <v>0</v>
      </c>
      <c r="CZ40">
        <v>0</v>
      </c>
      <c r="DA40">
        <v>0</v>
      </c>
      <c r="DB40">
        <v>0</v>
      </c>
      <c r="DC40">
        <v>120</v>
      </c>
      <c r="DD40">
        <v>40</v>
      </c>
      <c r="DE40">
        <v>0</v>
      </c>
      <c r="DF40">
        <v>0</v>
      </c>
      <c r="DG40">
        <v>120</v>
      </c>
      <c r="DH40">
        <v>0</v>
      </c>
      <c r="DI40">
        <v>0</v>
      </c>
      <c r="DJ40">
        <v>0</v>
      </c>
      <c r="DK40">
        <v>0</v>
      </c>
      <c r="DL40">
        <v>0</v>
      </c>
      <c r="DM40">
        <v>0</v>
      </c>
      <c r="DN40">
        <v>0</v>
      </c>
      <c r="DO40">
        <v>0</v>
      </c>
      <c r="DP40">
        <v>40</v>
      </c>
      <c r="DQ40">
        <v>0</v>
      </c>
      <c r="DR40">
        <v>0</v>
      </c>
      <c r="DS40">
        <v>0</v>
      </c>
      <c r="DT40">
        <v>0</v>
      </c>
      <c r="DU40">
        <v>0</v>
      </c>
      <c r="DV40">
        <v>0</v>
      </c>
      <c r="DW40">
        <v>0</v>
      </c>
      <c r="DX40">
        <v>0</v>
      </c>
      <c r="DY40">
        <v>0</v>
      </c>
      <c r="DZ40">
        <v>40</v>
      </c>
      <c r="EA40">
        <v>0</v>
      </c>
      <c r="EB40">
        <v>40</v>
      </c>
      <c r="EC40">
        <v>0</v>
      </c>
      <c r="ED40">
        <v>0</v>
      </c>
      <c r="EE40">
        <v>0</v>
      </c>
      <c r="EF40">
        <v>0</v>
      </c>
      <c r="EG40">
        <v>0</v>
      </c>
      <c r="EH40">
        <v>0</v>
      </c>
      <c r="EI40">
        <v>40</v>
      </c>
      <c r="EJ40">
        <v>0</v>
      </c>
      <c r="EK40">
        <v>0</v>
      </c>
      <c r="EL40">
        <v>0</v>
      </c>
      <c r="EM40">
        <v>0</v>
      </c>
      <c r="EN40">
        <v>0</v>
      </c>
      <c r="EO40">
        <v>0</v>
      </c>
      <c r="EP40">
        <v>40</v>
      </c>
      <c r="EQ40">
        <v>80</v>
      </c>
      <c r="ER40">
        <v>120</v>
      </c>
      <c r="ES40">
        <v>40</v>
      </c>
      <c r="ET40">
        <v>0</v>
      </c>
      <c r="EU40">
        <v>0</v>
      </c>
      <c r="EV40">
        <v>80</v>
      </c>
      <c r="EW40">
        <v>40</v>
      </c>
      <c r="EX40">
        <v>0</v>
      </c>
      <c r="EY40">
        <v>0</v>
      </c>
      <c r="EZ40">
        <v>0</v>
      </c>
      <c r="FA40">
        <v>0</v>
      </c>
      <c r="FB40">
        <v>0</v>
      </c>
      <c r="FC40">
        <v>40</v>
      </c>
      <c r="FD40">
        <v>0</v>
      </c>
      <c r="FE40">
        <v>0</v>
      </c>
      <c r="FF40">
        <v>0</v>
      </c>
      <c r="FG40">
        <v>0</v>
      </c>
      <c r="FH40">
        <v>0</v>
      </c>
      <c r="FI40">
        <v>0</v>
      </c>
      <c r="FJ40">
        <v>0</v>
      </c>
      <c r="FK40">
        <v>0</v>
      </c>
      <c r="FL40">
        <v>0</v>
      </c>
      <c r="FM40">
        <v>0</v>
      </c>
      <c r="FN40">
        <v>0</v>
      </c>
      <c r="FO40">
        <v>0</v>
      </c>
      <c r="FP40">
        <v>0</v>
      </c>
      <c r="FQ40">
        <v>0</v>
      </c>
      <c r="FR40">
        <v>120</v>
      </c>
      <c r="FS40">
        <v>40</v>
      </c>
      <c r="FT40">
        <v>0</v>
      </c>
      <c r="FU40">
        <v>40</v>
      </c>
      <c r="FV40">
        <v>0</v>
      </c>
      <c r="FW40">
        <v>0</v>
      </c>
      <c r="FX40">
        <v>40</v>
      </c>
      <c r="FY40">
        <v>0</v>
      </c>
      <c r="FZ40">
        <v>0</v>
      </c>
      <c r="GA40">
        <v>0</v>
      </c>
      <c r="GB40">
        <v>0</v>
      </c>
      <c r="GC40">
        <v>0</v>
      </c>
      <c r="GD40">
        <v>0</v>
      </c>
      <c r="GE40">
        <v>0</v>
      </c>
      <c r="GF40">
        <v>0</v>
      </c>
      <c r="GG40">
        <v>1200</v>
      </c>
    </row>
    <row r="41" spans="1:189">
      <c r="A41" t="s">
        <v>205</v>
      </c>
      <c r="B41" t="s">
        <v>299</v>
      </c>
      <c r="C41">
        <v>1</v>
      </c>
      <c r="F41">
        <v>155</v>
      </c>
      <c r="G41">
        <v>0</v>
      </c>
      <c r="H41">
        <v>155</v>
      </c>
      <c r="I41">
        <v>0</v>
      </c>
      <c r="J41">
        <v>195</v>
      </c>
      <c r="K41">
        <v>145</v>
      </c>
      <c r="L41">
        <v>182</v>
      </c>
      <c r="M41">
        <v>125</v>
      </c>
      <c r="N41">
        <v>0</v>
      </c>
      <c r="O41">
        <v>105</v>
      </c>
      <c r="P41">
        <v>75</v>
      </c>
      <c r="Q41">
        <v>130.51613</v>
      </c>
      <c r="R41">
        <v>200</v>
      </c>
      <c r="S41">
        <v>0</v>
      </c>
      <c r="T41">
        <v>60</v>
      </c>
      <c r="U41">
        <v>0</v>
      </c>
      <c r="V41">
        <v>70</v>
      </c>
      <c r="W41">
        <v>100</v>
      </c>
      <c r="X41">
        <v>135</v>
      </c>
      <c r="Y41">
        <v>180</v>
      </c>
      <c r="Z41">
        <v>135</v>
      </c>
      <c r="AA41">
        <v>30</v>
      </c>
      <c r="AB41">
        <v>0</v>
      </c>
      <c r="AC41">
        <v>75</v>
      </c>
      <c r="AD41">
        <v>30</v>
      </c>
      <c r="AE41">
        <v>80</v>
      </c>
      <c r="AF41">
        <v>85</v>
      </c>
      <c r="AG41">
        <v>120</v>
      </c>
      <c r="AH41">
        <v>55</v>
      </c>
      <c r="AI41">
        <v>0</v>
      </c>
      <c r="AJ41">
        <v>55</v>
      </c>
      <c r="AK41">
        <v>75</v>
      </c>
      <c r="AL41">
        <v>100</v>
      </c>
      <c r="AM41">
        <v>30</v>
      </c>
      <c r="AN41">
        <v>75</v>
      </c>
      <c r="AO41">
        <v>90</v>
      </c>
      <c r="AP41">
        <v>0</v>
      </c>
      <c r="AQ41">
        <v>75</v>
      </c>
      <c r="AR41">
        <v>65</v>
      </c>
      <c r="AS41">
        <v>80</v>
      </c>
      <c r="AT41">
        <v>120</v>
      </c>
      <c r="AU41">
        <v>95</v>
      </c>
      <c r="AV41">
        <v>80</v>
      </c>
      <c r="AW41">
        <v>0</v>
      </c>
      <c r="AX41">
        <v>40</v>
      </c>
      <c r="AY41">
        <v>55</v>
      </c>
      <c r="AZ41">
        <v>55</v>
      </c>
      <c r="BA41">
        <v>35</v>
      </c>
      <c r="BB41">
        <v>35</v>
      </c>
      <c r="BC41">
        <v>25</v>
      </c>
      <c r="BD41">
        <v>0</v>
      </c>
      <c r="BE41">
        <v>25</v>
      </c>
      <c r="BF41">
        <v>25</v>
      </c>
      <c r="BG41">
        <v>35</v>
      </c>
      <c r="BH41">
        <v>60</v>
      </c>
      <c r="BI41">
        <v>30</v>
      </c>
      <c r="BJ41">
        <v>25</v>
      </c>
      <c r="BK41">
        <v>0</v>
      </c>
      <c r="BL41">
        <v>10</v>
      </c>
      <c r="BM41">
        <v>20</v>
      </c>
      <c r="BN41">
        <v>45</v>
      </c>
      <c r="BO41">
        <v>30</v>
      </c>
      <c r="BP41">
        <v>15</v>
      </c>
      <c r="BQ41">
        <v>25</v>
      </c>
      <c r="BR41">
        <v>0</v>
      </c>
      <c r="BS41">
        <v>45</v>
      </c>
      <c r="BT41">
        <v>55</v>
      </c>
      <c r="BU41">
        <v>60</v>
      </c>
      <c r="BV41">
        <v>40</v>
      </c>
      <c r="BW41">
        <v>65</v>
      </c>
      <c r="BX41">
        <v>40</v>
      </c>
      <c r="BY41">
        <v>0</v>
      </c>
      <c r="BZ41">
        <v>35</v>
      </c>
      <c r="CA41">
        <v>25</v>
      </c>
      <c r="CB41">
        <v>70</v>
      </c>
      <c r="CC41">
        <v>25</v>
      </c>
      <c r="CD41">
        <v>65</v>
      </c>
      <c r="CE41">
        <v>50</v>
      </c>
      <c r="CF41">
        <v>0</v>
      </c>
      <c r="CG41">
        <v>40</v>
      </c>
      <c r="CH41">
        <v>40</v>
      </c>
      <c r="CI41">
        <v>20</v>
      </c>
      <c r="CJ41">
        <v>35</v>
      </c>
      <c r="CK41">
        <v>60</v>
      </c>
      <c r="CL41">
        <v>50</v>
      </c>
      <c r="CM41">
        <v>0</v>
      </c>
      <c r="CN41">
        <v>60</v>
      </c>
      <c r="CO41">
        <v>50</v>
      </c>
      <c r="CP41">
        <v>30</v>
      </c>
      <c r="CQ41">
        <v>35</v>
      </c>
      <c r="CR41">
        <v>30</v>
      </c>
      <c r="CS41">
        <v>10</v>
      </c>
      <c r="CT41">
        <v>0</v>
      </c>
      <c r="CU41">
        <v>20</v>
      </c>
      <c r="CV41">
        <v>75</v>
      </c>
      <c r="CW41">
        <v>40</v>
      </c>
      <c r="CX41">
        <v>30</v>
      </c>
      <c r="CY41">
        <v>25</v>
      </c>
      <c r="CZ41">
        <v>25</v>
      </c>
      <c r="DA41">
        <v>25</v>
      </c>
      <c r="DB41">
        <v>55</v>
      </c>
      <c r="DC41">
        <v>55</v>
      </c>
      <c r="DD41">
        <v>40</v>
      </c>
      <c r="DE41">
        <v>30</v>
      </c>
      <c r="DF41">
        <v>70</v>
      </c>
      <c r="DG41">
        <v>40</v>
      </c>
      <c r="DH41">
        <v>20</v>
      </c>
      <c r="DI41">
        <v>35</v>
      </c>
      <c r="DJ41">
        <v>20</v>
      </c>
      <c r="DK41">
        <v>20</v>
      </c>
      <c r="DL41">
        <v>35</v>
      </c>
      <c r="DM41">
        <v>30</v>
      </c>
      <c r="DN41">
        <v>20</v>
      </c>
      <c r="DO41">
        <v>0</v>
      </c>
      <c r="DP41">
        <v>30</v>
      </c>
      <c r="DQ41">
        <v>60</v>
      </c>
      <c r="DR41">
        <v>60</v>
      </c>
      <c r="DS41">
        <v>55</v>
      </c>
      <c r="DT41">
        <v>75</v>
      </c>
      <c r="DU41">
        <v>45</v>
      </c>
      <c r="DV41">
        <v>5</v>
      </c>
      <c r="DW41">
        <v>50</v>
      </c>
      <c r="DX41">
        <v>55</v>
      </c>
      <c r="DY41">
        <v>20</v>
      </c>
      <c r="DZ41">
        <v>35</v>
      </c>
      <c r="EA41">
        <v>45</v>
      </c>
      <c r="EB41">
        <v>20</v>
      </c>
      <c r="EC41">
        <v>10</v>
      </c>
      <c r="ED41">
        <v>30</v>
      </c>
      <c r="EE41">
        <v>15</v>
      </c>
      <c r="EF41">
        <v>45</v>
      </c>
      <c r="EG41">
        <v>50</v>
      </c>
      <c r="EH41">
        <v>30</v>
      </c>
      <c r="EI41">
        <v>25</v>
      </c>
      <c r="EJ41">
        <v>20</v>
      </c>
      <c r="EK41">
        <v>30</v>
      </c>
      <c r="EL41">
        <v>35</v>
      </c>
      <c r="EM41">
        <v>20</v>
      </c>
      <c r="EN41">
        <v>55</v>
      </c>
      <c r="EO41">
        <v>30</v>
      </c>
      <c r="EP41">
        <v>20</v>
      </c>
      <c r="EQ41">
        <v>5</v>
      </c>
      <c r="ER41">
        <v>5</v>
      </c>
      <c r="ES41">
        <v>45</v>
      </c>
      <c r="ET41">
        <v>0</v>
      </c>
      <c r="EU41">
        <v>25</v>
      </c>
      <c r="EV41">
        <v>20</v>
      </c>
      <c r="EW41">
        <v>15</v>
      </c>
      <c r="EX41">
        <v>0</v>
      </c>
      <c r="EY41">
        <v>30</v>
      </c>
      <c r="EZ41">
        <v>30</v>
      </c>
      <c r="FA41">
        <v>30</v>
      </c>
      <c r="FB41">
        <v>45</v>
      </c>
      <c r="FC41">
        <v>65</v>
      </c>
      <c r="FD41">
        <v>25</v>
      </c>
      <c r="FE41">
        <v>5</v>
      </c>
      <c r="FF41">
        <v>55</v>
      </c>
      <c r="FG41">
        <v>130</v>
      </c>
      <c r="FH41">
        <v>80</v>
      </c>
      <c r="FI41">
        <v>45</v>
      </c>
      <c r="FJ41">
        <v>80</v>
      </c>
      <c r="FK41">
        <v>45</v>
      </c>
      <c r="FL41">
        <v>55</v>
      </c>
      <c r="FM41">
        <v>60</v>
      </c>
      <c r="FN41">
        <v>65</v>
      </c>
      <c r="FO41">
        <v>35</v>
      </c>
      <c r="FP41">
        <v>50</v>
      </c>
      <c r="FQ41">
        <v>40</v>
      </c>
      <c r="FR41">
        <v>25</v>
      </c>
      <c r="FS41">
        <v>5</v>
      </c>
      <c r="FT41">
        <v>55</v>
      </c>
      <c r="FU41">
        <v>70</v>
      </c>
      <c r="FV41">
        <v>35</v>
      </c>
      <c r="FW41">
        <v>55</v>
      </c>
      <c r="FX41">
        <v>45</v>
      </c>
      <c r="FY41">
        <v>10</v>
      </c>
      <c r="FZ41">
        <v>40</v>
      </c>
      <c r="GA41">
        <v>110</v>
      </c>
      <c r="GB41">
        <v>70</v>
      </c>
      <c r="GC41">
        <v>80</v>
      </c>
      <c r="GD41">
        <v>60</v>
      </c>
      <c r="GE41">
        <v>70</v>
      </c>
      <c r="GF41">
        <v>25</v>
      </c>
      <c r="GG41">
        <v>8707.51613</v>
      </c>
    </row>
    <row r="42" spans="1:189">
      <c r="A42" t="s">
        <v>226</v>
      </c>
      <c r="B42" t="s">
        <v>303</v>
      </c>
      <c r="E42">
        <v>1</v>
      </c>
      <c r="F42">
        <v>30</v>
      </c>
      <c r="G42">
        <v>0</v>
      </c>
      <c r="H42">
        <v>30</v>
      </c>
      <c r="I42">
        <v>0</v>
      </c>
      <c r="J42">
        <v>0</v>
      </c>
      <c r="K42">
        <v>0</v>
      </c>
      <c r="L42">
        <v>0</v>
      </c>
      <c r="M42">
        <v>0</v>
      </c>
      <c r="N42">
        <v>0</v>
      </c>
      <c r="O42">
        <v>0</v>
      </c>
      <c r="P42">
        <v>0</v>
      </c>
      <c r="Q42">
        <v>0</v>
      </c>
      <c r="R42">
        <v>0</v>
      </c>
      <c r="S42">
        <v>0</v>
      </c>
      <c r="T42">
        <v>0</v>
      </c>
      <c r="U42">
        <v>0</v>
      </c>
      <c r="V42">
        <v>0</v>
      </c>
      <c r="W42">
        <v>30</v>
      </c>
      <c r="X42">
        <v>0</v>
      </c>
      <c r="Y42">
        <v>60</v>
      </c>
      <c r="Z42">
        <v>0</v>
      </c>
      <c r="AA42">
        <v>0</v>
      </c>
      <c r="AB42">
        <v>0</v>
      </c>
      <c r="AC42">
        <v>0</v>
      </c>
      <c r="AD42">
        <v>30</v>
      </c>
      <c r="AE42">
        <v>30</v>
      </c>
      <c r="AF42">
        <v>90</v>
      </c>
      <c r="AG42">
        <v>30</v>
      </c>
      <c r="AH42">
        <v>0</v>
      </c>
      <c r="AI42">
        <v>0</v>
      </c>
      <c r="AJ42">
        <v>0</v>
      </c>
      <c r="AK42">
        <v>30</v>
      </c>
      <c r="AL42">
        <v>0</v>
      </c>
      <c r="AM42">
        <v>0</v>
      </c>
      <c r="AN42">
        <v>30</v>
      </c>
      <c r="AO42">
        <v>0</v>
      </c>
      <c r="AP42">
        <v>0</v>
      </c>
      <c r="AQ42">
        <v>0</v>
      </c>
      <c r="AR42">
        <v>0</v>
      </c>
      <c r="AS42">
        <v>30</v>
      </c>
      <c r="AT42">
        <v>0</v>
      </c>
      <c r="AU42">
        <v>0</v>
      </c>
      <c r="AV42">
        <v>0</v>
      </c>
      <c r="AW42">
        <v>0</v>
      </c>
      <c r="AX42">
        <v>0</v>
      </c>
      <c r="AY42">
        <v>30</v>
      </c>
      <c r="AZ42">
        <v>30</v>
      </c>
      <c r="BA42">
        <v>30</v>
      </c>
      <c r="BB42">
        <v>30</v>
      </c>
      <c r="BC42">
        <v>0</v>
      </c>
      <c r="BD42">
        <v>0</v>
      </c>
      <c r="BE42">
        <v>0</v>
      </c>
      <c r="BF42">
        <v>90</v>
      </c>
      <c r="BG42">
        <v>60</v>
      </c>
      <c r="BH42">
        <v>30</v>
      </c>
      <c r="BI42">
        <v>0</v>
      </c>
      <c r="BJ42">
        <v>0</v>
      </c>
      <c r="BK42">
        <v>0</v>
      </c>
      <c r="BL42">
        <v>0</v>
      </c>
      <c r="BM42">
        <v>0</v>
      </c>
      <c r="BN42">
        <v>0</v>
      </c>
      <c r="BO42">
        <v>0</v>
      </c>
      <c r="BP42">
        <v>30</v>
      </c>
      <c r="BQ42">
        <v>0</v>
      </c>
      <c r="BR42">
        <v>0</v>
      </c>
      <c r="BS42">
        <v>28.33333</v>
      </c>
      <c r="BT42">
        <v>30</v>
      </c>
      <c r="BU42">
        <v>0</v>
      </c>
      <c r="BV42">
        <v>0</v>
      </c>
      <c r="BW42">
        <v>0</v>
      </c>
      <c r="BX42">
        <v>60</v>
      </c>
      <c r="BY42">
        <v>0</v>
      </c>
      <c r="BZ42">
        <v>30</v>
      </c>
      <c r="CA42">
        <v>0</v>
      </c>
      <c r="CB42">
        <v>0</v>
      </c>
      <c r="CC42">
        <v>0</v>
      </c>
      <c r="CD42">
        <v>0</v>
      </c>
      <c r="CE42">
        <v>0</v>
      </c>
      <c r="CF42">
        <v>0</v>
      </c>
      <c r="CG42">
        <v>30</v>
      </c>
      <c r="CH42">
        <v>0</v>
      </c>
      <c r="CI42">
        <v>0</v>
      </c>
      <c r="CJ42">
        <v>30</v>
      </c>
      <c r="CK42">
        <v>0</v>
      </c>
      <c r="CL42">
        <v>60</v>
      </c>
      <c r="CM42">
        <v>0</v>
      </c>
      <c r="CN42">
        <v>120</v>
      </c>
      <c r="CO42">
        <v>149.54544999999999</v>
      </c>
      <c r="CP42">
        <v>0</v>
      </c>
      <c r="CQ42">
        <v>60</v>
      </c>
      <c r="CR42">
        <v>30</v>
      </c>
      <c r="CS42">
        <v>60</v>
      </c>
      <c r="CT42">
        <v>0</v>
      </c>
      <c r="CU42">
        <v>0</v>
      </c>
      <c r="CV42">
        <v>0</v>
      </c>
      <c r="CW42">
        <v>30</v>
      </c>
      <c r="CX42">
        <v>0</v>
      </c>
      <c r="CY42">
        <v>0</v>
      </c>
      <c r="CZ42">
        <v>0</v>
      </c>
      <c r="DA42">
        <v>0</v>
      </c>
      <c r="DB42">
        <v>0</v>
      </c>
      <c r="DC42">
        <v>0</v>
      </c>
      <c r="DD42">
        <v>0</v>
      </c>
      <c r="DE42">
        <v>30</v>
      </c>
      <c r="DF42">
        <v>0</v>
      </c>
      <c r="DG42">
        <v>0</v>
      </c>
      <c r="DH42">
        <v>0</v>
      </c>
      <c r="DI42">
        <v>0</v>
      </c>
      <c r="DJ42">
        <v>0</v>
      </c>
      <c r="DK42">
        <v>0</v>
      </c>
      <c r="DL42">
        <v>0</v>
      </c>
      <c r="DM42">
        <v>0</v>
      </c>
      <c r="DN42">
        <v>0</v>
      </c>
      <c r="DO42">
        <v>0</v>
      </c>
      <c r="DP42">
        <v>30</v>
      </c>
      <c r="DQ42">
        <v>0</v>
      </c>
      <c r="DR42">
        <v>60</v>
      </c>
      <c r="DS42">
        <v>0</v>
      </c>
      <c r="DT42">
        <v>0</v>
      </c>
      <c r="DU42">
        <v>30</v>
      </c>
      <c r="DV42">
        <v>30</v>
      </c>
      <c r="DW42">
        <v>0</v>
      </c>
      <c r="DX42">
        <v>60</v>
      </c>
      <c r="DY42">
        <v>0</v>
      </c>
      <c r="DZ42">
        <v>30</v>
      </c>
      <c r="EA42">
        <v>60</v>
      </c>
      <c r="EB42">
        <v>0</v>
      </c>
      <c r="EC42">
        <v>60</v>
      </c>
      <c r="ED42">
        <v>0</v>
      </c>
      <c r="EE42">
        <v>60</v>
      </c>
      <c r="EF42">
        <v>0</v>
      </c>
      <c r="EG42">
        <v>30</v>
      </c>
      <c r="EH42">
        <v>0</v>
      </c>
      <c r="EI42">
        <v>30</v>
      </c>
      <c r="EJ42">
        <v>0</v>
      </c>
      <c r="EK42">
        <v>0</v>
      </c>
      <c r="EL42">
        <v>0</v>
      </c>
      <c r="EM42">
        <v>0</v>
      </c>
      <c r="EN42">
        <v>0</v>
      </c>
      <c r="EO42">
        <v>0</v>
      </c>
      <c r="EP42">
        <v>90</v>
      </c>
      <c r="EQ42">
        <v>0</v>
      </c>
      <c r="ER42">
        <v>90</v>
      </c>
      <c r="ES42">
        <v>60</v>
      </c>
      <c r="ET42">
        <v>0</v>
      </c>
      <c r="EU42">
        <v>60</v>
      </c>
      <c r="EV42">
        <v>30</v>
      </c>
      <c r="EW42">
        <v>90</v>
      </c>
      <c r="EX42">
        <v>0</v>
      </c>
      <c r="EY42">
        <v>0</v>
      </c>
      <c r="EZ42">
        <v>90</v>
      </c>
      <c r="FA42">
        <v>0</v>
      </c>
      <c r="FB42">
        <v>60</v>
      </c>
      <c r="FC42">
        <v>30</v>
      </c>
      <c r="FD42">
        <v>30</v>
      </c>
      <c r="FE42">
        <v>0</v>
      </c>
      <c r="FF42">
        <v>0</v>
      </c>
      <c r="FG42">
        <v>0</v>
      </c>
      <c r="FH42">
        <v>0</v>
      </c>
      <c r="FI42">
        <v>0</v>
      </c>
      <c r="FJ42">
        <v>0</v>
      </c>
      <c r="FK42">
        <v>30</v>
      </c>
      <c r="FL42">
        <v>0</v>
      </c>
      <c r="FM42">
        <v>0</v>
      </c>
      <c r="FN42">
        <v>0</v>
      </c>
      <c r="FO42">
        <v>0</v>
      </c>
      <c r="FP42">
        <v>0</v>
      </c>
      <c r="FQ42">
        <v>0</v>
      </c>
      <c r="FR42">
        <v>0</v>
      </c>
      <c r="FS42">
        <v>0</v>
      </c>
      <c r="FT42">
        <v>30</v>
      </c>
      <c r="FU42">
        <v>0</v>
      </c>
      <c r="FV42">
        <v>30</v>
      </c>
      <c r="FW42">
        <v>0</v>
      </c>
      <c r="FX42">
        <v>0</v>
      </c>
      <c r="FY42">
        <v>0</v>
      </c>
      <c r="FZ42">
        <v>0</v>
      </c>
      <c r="GA42">
        <v>0</v>
      </c>
      <c r="GB42">
        <v>0</v>
      </c>
      <c r="GC42">
        <v>0</v>
      </c>
      <c r="GD42">
        <v>30</v>
      </c>
      <c r="GE42">
        <v>60</v>
      </c>
      <c r="GF42">
        <v>0</v>
      </c>
      <c r="GG42">
        <v>2787.87878</v>
      </c>
    </row>
    <row r="43" spans="1:189">
      <c r="A43" t="s">
        <v>247</v>
      </c>
      <c r="B43" t="s">
        <v>304</v>
      </c>
      <c r="F43">
        <v>0</v>
      </c>
      <c r="G43">
        <v>0</v>
      </c>
      <c r="H43">
        <v>0</v>
      </c>
      <c r="I43">
        <v>0</v>
      </c>
      <c r="J43">
        <v>0</v>
      </c>
      <c r="K43">
        <v>0</v>
      </c>
      <c r="L43">
        <v>0</v>
      </c>
      <c r="M43">
        <v>0</v>
      </c>
      <c r="N43">
        <v>0</v>
      </c>
      <c r="O43">
        <v>0</v>
      </c>
      <c r="P43">
        <v>40</v>
      </c>
      <c r="Q43">
        <v>0</v>
      </c>
      <c r="R43">
        <v>0</v>
      </c>
      <c r="S43">
        <v>0</v>
      </c>
      <c r="T43">
        <v>0</v>
      </c>
      <c r="U43">
        <v>0</v>
      </c>
      <c r="V43">
        <v>0</v>
      </c>
      <c r="W43">
        <v>0</v>
      </c>
      <c r="X43">
        <v>0</v>
      </c>
      <c r="Y43">
        <v>0</v>
      </c>
      <c r="Z43">
        <v>80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40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40</v>
      </c>
      <c r="DE43">
        <v>0</v>
      </c>
      <c r="DF43">
        <v>40</v>
      </c>
      <c r="DG43">
        <v>0</v>
      </c>
      <c r="DH43">
        <v>0</v>
      </c>
      <c r="DI43">
        <v>0</v>
      </c>
      <c r="DJ43">
        <v>80</v>
      </c>
      <c r="DK43">
        <v>0</v>
      </c>
      <c r="DL43">
        <v>0</v>
      </c>
      <c r="DM43">
        <v>40</v>
      </c>
      <c r="DN43">
        <v>0</v>
      </c>
      <c r="DO43">
        <v>0</v>
      </c>
      <c r="DP43">
        <v>40</v>
      </c>
      <c r="DQ43">
        <v>0</v>
      </c>
      <c r="DR43">
        <v>0</v>
      </c>
      <c r="DS43">
        <v>0</v>
      </c>
      <c r="DT43">
        <v>0</v>
      </c>
      <c r="DU43">
        <v>0</v>
      </c>
      <c r="DV43">
        <v>0</v>
      </c>
      <c r="DW43">
        <v>0</v>
      </c>
      <c r="DX43">
        <v>0</v>
      </c>
      <c r="DY43">
        <v>0</v>
      </c>
      <c r="DZ43">
        <v>0</v>
      </c>
      <c r="EA43">
        <v>0</v>
      </c>
      <c r="EB43">
        <v>0</v>
      </c>
      <c r="EC43">
        <v>40</v>
      </c>
      <c r="ED43">
        <v>80</v>
      </c>
      <c r="EE43">
        <v>80</v>
      </c>
      <c r="EF43">
        <v>0</v>
      </c>
      <c r="EG43">
        <v>0</v>
      </c>
      <c r="EH43">
        <v>40</v>
      </c>
      <c r="EI43">
        <v>120</v>
      </c>
      <c r="EJ43">
        <v>0</v>
      </c>
      <c r="EK43">
        <v>0</v>
      </c>
      <c r="EL43">
        <v>40</v>
      </c>
      <c r="EM43">
        <v>0</v>
      </c>
      <c r="EN43">
        <v>40</v>
      </c>
      <c r="EO43">
        <v>40</v>
      </c>
      <c r="EP43">
        <v>0</v>
      </c>
      <c r="EQ43">
        <v>0</v>
      </c>
      <c r="ER43">
        <v>40</v>
      </c>
      <c r="ES43">
        <v>0</v>
      </c>
      <c r="ET43">
        <v>0</v>
      </c>
      <c r="EU43">
        <v>0</v>
      </c>
      <c r="EV43">
        <v>40</v>
      </c>
      <c r="EW43">
        <v>0</v>
      </c>
      <c r="EX43">
        <v>0</v>
      </c>
      <c r="EY43">
        <v>0</v>
      </c>
      <c r="EZ43">
        <v>0</v>
      </c>
      <c r="FA43">
        <v>0</v>
      </c>
      <c r="FB43">
        <v>0</v>
      </c>
      <c r="FC43">
        <v>0</v>
      </c>
      <c r="FD43">
        <v>40</v>
      </c>
      <c r="FE43">
        <v>0</v>
      </c>
      <c r="FF43">
        <v>0</v>
      </c>
      <c r="FG43">
        <v>0</v>
      </c>
      <c r="FH43">
        <v>0</v>
      </c>
      <c r="FI43">
        <v>0</v>
      </c>
      <c r="FJ43">
        <v>0</v>
      </c>
      <c r="FK43">
        <v>0</v>
      </c>
      <c r="FL43">
        <v>0</v>
      </c>
      <c r="FM43">
        <v>0</v>
      </c>
      <c r="FN43">
        <v>0</v>
      </c>
      <c r="FO43">
        <v>0</v>
      </c>
      <c r="FP43">
        <v>0</v>
      </c>
      <c r="FQ43">
        <v>0</v>
      </c>
      <c r="FR43">
        <v>0</v>
      </c>
      <c r="FS43">
        <v>120</v>
      </c>
      <c r="FT43">
        <v>0</v>
      </c>
      <c r="FU43">
        <v>40</v>
      </c>
      <c r="FV43">
        <v>0</v>
      </c>
      <c r="FW43">
        <v>0</v>
      </c>
      <c r="FX43">
        <v>0</v>
      </c>
      <c r="FY43">
        <v>0</v>
      </c>
      <c r="FZ43">
        <v>0</v>
      </c>
      <c r="GA43">
        <v>0</v>
      </c>
      <c r="GB43">
        <v>0</v>
      </c>
      <c r="GC43">
        <v>0</v>
      </c>
      <c r="GD43">
        <v>0</v>
      </c>
      <c r="GE43">
        <v>0</v>
      </c>
      <c r="GF43">
        <v>0</v>
      </c>
      <c r="GG43">
        <v>1160</v>
      </c>
    </row>
    <row r="44" spans="1:189">
      <c r="A44" t="s">
        <v>250</v>
      </c>
      <c r="B44" t="s">
        <v>304</v>
      </c>
      <c r="C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40</v>
      </c>
      <c r="AK44">
        <v>80</v>
      </c>
      <c r="AL44">
        <v>0</v>
      </c>
      <c r="AM44">
        <v>0</v>
      </c>
      <c r="AN44">
        <v>0</v>
      </c>
      <c r="AO44">
        <v>0</v>
      </c>
      <c r="AP44">
        <v>0</v>
      </c>
      <c r="AQ44">
        <v>0</v>
      </c>
      <c r="AR44">
        <v>0</v>
      </c>
      <c r="AS44">
        <v>0</v>
      </c>
      <c r="AT44">
        <v>0</v>
      </c>
      <c r="AU44">
        <v>0</v>
      </c>
      <c r="AV44">
        <v>0</v>
      </c>
      <c r="AW44">
        <v>0</v>
      </c>
      <c r="AX44">
        <v>0</v>
      </c>
      <c r="AY44">
        <v>0</v>
      </c>
      <c r="AZ44">
        <v>40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40</v>
      </c>
      <c r="DA44">
        <v>0</v>
      </c>
      <c r="DB44">
        <v>0</v>
      </c>
      <c r="DC44">
        <v>160</v>
      </c>
      <c r="DD44">
        <v>40</v>
      </c>
      <c r="DE44">
        <v>0</v>
      </c>
      <c r="DF44">
        <v>0</v>
      </c>
      <c r="DG44">
        <v>0</v>
      </c>
      <c r="DH44">
        <v>0</v>
      </c>
      <c r="DI44">
        <v>0</v>
      </c>
      <c r="DJ44">
        <v>0</v>
      </c>
      <c r="DK44">
        <v>40</v>
      </c>
      <c r="DL44">
        <v>0</v>
      </c>
      <c r="DM44">
        <v>0</v>
      </c>
      <c r="DN44">
        <v>40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c r="EL44">
        <v>0</v>
      </c>
      <c r="EM44">
        <v>0</v>
      </c>
      <c r="EN44">
        <v>0</v>
      </c>
      <c r="EO44">
        <v>0</v>
      </c>
      <c r="EP44">
        <v>0</v>
      </c>
      <c r="EQ44">
        <v>0</v>
      </c>
      <c r="ER44">
        <v>0</v>
      </c>
      <c r="ES44">
        <v>0</v>
      </c>
      <c r="ET44">
        <v>0</v>
      </c>
      <c r="EU44">
        <v>0</v>
      </c>
      <c r="EV44">
        <v>0</v>
      </c>
      <c r="EW44">
        <v>0</v>
      </c>
      <c r="EX44">
        <v>0</v>
      </c>
      <c r="EY44">
        <v>0</v>
      </c>
      <c r="EZ44">
        <v>0</v>
      </c>
      <c r="FA44">
        <v>0</v>
      </c>
      <c r="FB44">
        <v>0</v>
      </c>
      <c r="FC44">
        <v>0</v>
      </c>
      <c r="FD44">
        <v>0</v>
      </c>
      <c r="FE44">
        <v>0</v>
      </c>
      <c r="FF44">
        <v>0</v>
      </c>
      <c r="FG44">
        <v>0</v>
      </c>
      <c r="FH44">
        <v>0</v>
      </c>
      <c r="FI44">
        <v>80</v>
      </c>
      <c r="FJ44">
        <v>0</v>
      </c>
      <c r="FK44">
        <v>40</v>
      </c>
      <c r="FL44">
        <v>40</v>
      </c>
      <c r="FM44">
        <v>0</v>
      </c>
      <c r="FN44">
        <v>0</v>
      </c>
      <c r="FO44">
        <v>40</v>
      </c>
      <c r="FP44">
        <v>0</v>
      </c>
      <c r="FQ44">
        <v>40</v>
      </c>
      <c r="FR44">
        <v>80</v>
      </c>
      <c r="FS44">
        <v>0</v>
      </c>
      <c r="FT44">
        <v>0</v>
      </c>
      <c r="FU44">
        <v>0</v>
      </c>
      <c r="FV44">
        <v>0</v>
      </c>
      <c r="FW44">
        <v>0</v>
      </c>
      <c r="FX44">
        <v>40</v>
      </c>
      <c r="FY44">
        <v>0</v>
      </c>
      <c r="FZ44">
        <v>0</v>
      </c>
      <c r="GA44">
        <v>0</v>
      </c>
      <c r="GB44">
        <v>0</v>
      </c>
      <c r="GC44">
        <v>0</v>
      </c>
      <c r="GD44">
        <v>0</v>
      </c>
      <c r="GE44">
        <v>40</v>
      </c>
      <c r="GF44">
        <v>40</v>
      </c>
      <c r="GG44">
        <v>920</v>
      </c>
    </row>
    <row r="45" spans="1:189">
      <c r="A45" t="s">
        <v>211</v>
      </c>
      <c r="B45" t="s">
        <v>299</v>
      </c>
      <c r="C45">
        <v>1</v>
      </c>
      <c r="F45">
        <v>26</v>
      </c>
      <c r="G45">
        <v>0</v>
      </c>
      <c r="H45">
        <v>0</v>
      </c>
      <c r="I45">
        <v>0</v>
      </c>
      <c r="J45">
        <v>0</v>
      </c>
      <c r="K45">
        <v>0</v>
      </c>
      <c r="L45">
        <v>26</v>
      </c>
      <c r="M45">
        <v>0</v>
      </c>
      <c r="N45">
        <v>0</v>
      </c>
      <c r="O45">
        <v>52</v>
      </c>
      <c r="P45">
        <v>52</v>
      </c>
      <c r="Q45">
        <v>0</v>
      </c>
      <c r="R45">
        <v>0</v>
      </c>
      <c r="S45">
        <v>0</v>
      </c>
      <c r="T45">
        <v>0</v>
      </c>
      <c r="U45">
        <v>0</v>
      </c>
      <c r="V45">
        <v>0</v>
      </c>
      <c r="W45">
        <v>104</v>
      </c>
      <c r="X45">
        <v>130</v>
      </c>
      <c r="Y45">
        <v>104</v>
      </c>
      <c r="Z45">
        <v>78</v>
      </c>
      <c r="AA45">
        <v>52</v>
      </c>
      <c r="AB45">
        <v>0</v>
      </c>
      <c r="AC45">
        <v>104</v>
      </c>
      <c r="AD45">
        <v>52</v>
      </c>
      <c r="AE45">
        <v>52</v>
      </c>
      <c r="AF45">
        <v>154.33332999999999</v>
      </c>
      <c r="AG45">
        <v>0</v>
      </c>
      <c r="AH45">
        <v>52</v>
      </c>
      <c r="AI45">
        <v>0</v>
      </c>
      <c r="AJ45">
        <v>0</v>
      </c>
      <c r="AK45">
        <v>52</v>
      </c>
      <c r="AL45">
        <v>104</v>
      </c>
      <c r="AM45">
        <v>26</v>
      </c>
      <c r="AN45">
        <v>26</v>
      </c>
      <c r="AO45">
        <v>0</v>
      </c>
      <c r="AP45">
        <v>0</v>
      </c>
      <c r="AQ45">
        <v>0</v>
      </c>
      <c r="AR45">
        <v>52</v>
      </c>
      <c r="AS45">
        <v>52</v>
      </c>
      <c r="AT45">
        <v>182</v>
      </c>
      <c r="AU45">
        <v>234</v>
      </c>
      <c r="AV45">
        <v>156</v>
      </c>
      <c r="AW45">
        <v>0</v>
      </c>
      <c r="AX45">
        <v>78</v>
      </c>
      <c r="AY45">
        <v>130</v>
      </c>
      <c r="AZ45">
        <v>26</v>
      </c>
      <c r="BA45">
        <v>78</v>
      </c>
      <c r="BB45">
        <v>26</v>
      </c>
      <c r="BC45">
        <v>0</v>
      </c>
      <c r="BD45">
        <v>0</v>
      </c>
      <c r="BE45">
        <v>0</v>
      </c>
      <c r="BF45">
        <v>26</v>
      </c>
      <c r="BG45">
        <v>26</v>
      </c>
      <c r="BH45">
        <v>26</v>
      </c>
      <c r="BI45">
        <v>0</v>
      </c>
      <c r="BJ45">
        <v>26</v>
      </c>
      <c r="BK45">
        <v>0</v>
      </c>
      <c r="BL45">
        <v>0</v>
      </c>
      <c r="BM45">
        <v>0</v>
      </c>
      <c r="BN45">
        <v>0</v>
      </c>
      <c r="BO45">
        <v>0</v>
      </c>
      <c r="BP45">
        <v>26</v>
      </c>
      <c r="BQ45">
        <v>26</v>
      </c>
      <c r="BR45">
        <v>0</v>
      </c>
      <c r="BS45">
        <v>0</v>
      </c>
      <c r="BT45">
        <v>0</v>
      </c>
      <c r="BU45">
        <v>0</v>
      </c>
      <c r="BV45">
        <v>26</v>
      </c>
      <c r="BW45">
        <v>0</v>
      </c>
      <c r="BX45">
        <v>0</v>
      </c>
      <c r="BY45">
        <v>0</v>
      </c>
      <c r="BZ45">
        <v>78</v>
      </c>
      <c r="CA45">
        <v>0</v>
      </c>
      <c r="CB45">
        <v>0</v>
      </c>
      <c r="CC45">
        <v>0</v>
      </c>
      <c r="CD45">
        <v>26</v>
      </c>
      <c r="CE45">
        <v>0</v>
      </c>
      <c r="CF45">
        <v>0</v>
      </c>
      <c r="CG45">
        <v>0</v>
      </c>
      <c r="CH45">
        <v>0</v>
      </c>
      <c r="CI45">
        <v>0</v>
      </c>
      <c r="CJ45">
        <v>26</v>
      </c>
      <c r="CK45">
        <v>130</v>
      </c>
      <c r="CL45">
        <v>182</v>
      </c>
      <c r="CM45">
        <v>0</v>
      </c>
      <c r="CN45">
        <v>104</v>
      </c>
      <c r="CO45">
        <v>0</v>
      </c>
      <c r="CP45">
        <v>52</v>
      </c>
      <c r="CQ45">
        <v>104</v>
      </c>
      <c r="CR45">
        <v>78</v>
      </c>
      <c r="CS45">
        <v>26</v>
      </c>
      <c r="CT45">
        <v>0</v>
      </c>
      <c r="CU45">
        <v>0</v>
      </c>
      <c r="CV45">
        <v>0</v>
      </c>
      <c r="CW45">
        <v>0</v>
      </c>
      <c r="CX45">
        <v>0</v>
      </c>
      <c r="CY45">
        <v>26</v>
      </c>
      <c r="CZ45">
        <v>0</v>
      </c>
      <c r="DA45">
        <v>0</v>
      </c>
      <c r="DB45">
        <v>0</v>
      </c>
      <c r="DC45">
        <v>0</v>
      </c>
      <c r="DD45">
        <v>0</v>
      </c>
      <c r="DE45">
        <v>0</v>
      </c>
      <c r="DF45">
        <v>0</v>
      </c>
      <c r="DG45">
        <v>0</v>
      </c>
      <c r="DH45">
        <v>52</v>
      </c>
      <c r="DI45">
        <v>0</v>
      </c>
      <c r="DJ45">
        <v>0</v>
      </c>
      <c r="DK45">
        <v>0</v>
      </c>
      <c r="DL45">
        <v>0</v>
      </c>
      <c r="DM45">
        <v>0</v>
      </c>
      <c r="DN45">
        <v>26</v>
      </c>
      <c r="DO45">
        <v>0</v>
      </c>
      <c r="DP45">
        <v>0</v>
      </c>
      <c r="DQ45">
        <v>0</v>
      </c>
      <c r="DR45">
        <v>0</v>
      </c>
      <c r="DS45">
        <v>0</v>
      </c>
      <c r="DT45">
        <v>52</v>
      </c>
      <c r="DU45">
        <v>52</v>
      </c>
      <c r="DV45">
        <v>26</v>
      </c>
      <c r="DW45">
        <v>26</v>
      </c>
      <c r="DX45">
        <v>130</v>
      </c>
      <c r="DY45">
        <v>26</v>
      </c>
      <c r="DZ45">
        <v>26</v>
      </c>
      <c r="EA45">
        <v>78</v>
      </c>
      <c r="EB45">
        <v>26</v>
      </c>
      <c r="EC45">
        <v>0</v>
      </c>
      <c r="ED45">
        <v>78</v>
      </c>
      <c r="EE45">
        <v>26</v>
      </c>
      <c r="EF45">
        <v>0</v>
      </c>
      <c r="EG45">
        <v>52</v>
      </c>
      <c r="EH45">
        <v>78</v>
      </c>
      <c r="EI45">
        <v>26</v>
      </c>
      <c r="EJ45">
        <v>0</v>
      </c>
      <c r="EK45">
        <v>0</v>
      </c>
      <c r="EL45">
        <v>0</v>
      </c>
      <c r="EM45">
        <v>0</v>
      </c>
      <c r="EN45">
        <v>0</v>
      </c>
      <c r="EO45">
        <v>0</v>
      </c>
      <c r="EP45">
        <v>78</v>
      </c>
      <c r="EQ45">
        <v>52</v>
      </c>
      <c r="ER45">
        <v>0</v>
      </c>
      <c r="ES45">
        <v>26</v>
      </c>
      <c r="ET45">
        <v>0</v>
      </c>
      <c r="EU45">
        <v>52</v>
      </c>
      <c r="EV45">
        <v>26</v>
      </c>
      <c r="EW45">
        <v>26</v>
      </c>
      <c r="EX45">
        <v>0</v>
      </c>
      <c r="EY45">
        <v>0</v>
      </c>
      <c r="EZ45">
        <v>78</v>
      </c>
      <c r="FA45">
        <v>52</v>
      </c>
      <c r="FB45">
        <v>52</v>
      </c>
      <c r="FC45">
        <v>78</v>
      </c>
      <c r="FD45">
        <v>104</v>
      </c>
      <c r="FE45">
        <v>0</v>
      </c>
      <c r="FF45">
        <v>78</v>
      </c>
      <c r="FG45">
        <v>26</v>
      </c>
      <c r="FH45">
        <v>0</v>
      </c>
      <c r="FI45">
        <v>25.16667</v>
      </c>
      <c r="FJ45">
        <v>0</v>
      </c>
      <c r="FK45">
        <v>26</v>
      </c>
      <c r="FL45">
        <v>26</v>
      </c>
      <c r="FM45">
        <v>0</v>
      </c>
      <c r="FN45">
        <v>26</v>
      </c>
      <c r="FO45">
        <v>26</v>
      </c>
      <c r="FP45">
        <v>0</v>
      </c>
      <c r="FQ45">
        <v>52</v>
      </c>
      <c r="FR45">
        <v>26</v>
      </c>
      <c r="FS45">
        <v>0</v>
      </c>
      <c r="FT45">
        <v>0</v>
      </c>
      <c r="FU45">
        <v>26</v>
      </c>
      <c r="FV45">
        <v>0</v>
      </c>
      <c r="FW45">
        <v>0</v>
      </c>
      <c r="FX45">
        <v>26</v>
      </c>
      <c r="FY45">
        <v>0</v>
      </c>
      <c r="FZ45">
        <v>26</v>
      </c>
      <c r="GA45">
        <v>52</v>
      </c>
      <c r="GB45">
        <v>0</v>
      </c>
      <c r="GC45">
        <v>26</v>
      </c>
      <c r="GD45">
        <v>0</v>
      </c>
      <c r="GE45">
        <v>52</v>
      </c>
      <c r="GF45">
        <v>104</v>
      </c>
      <c r="GG45">
        <v>5301.5</v>
      </c>
    </row>
    <row r="46" spans="1:189">
      <c r="A46" t="s">
        <v>227</v>
      </c>
      <c r="B46" t="s">
        <v>303</v>
      </c>
      <c r="E46">
        <v>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30</v>
      </c>
      <c r="AE46">
        <v>0</v>
      </c>
      <c r="AF46">
        <v>0</v>
      </c>
      <c r="AG46">
        <v>0</v>
      </c>
      <c r="AH46">
        <v>0</v>
      </c>
      <c r="AI46">
        <v>0</v>
      </c>
      <c r="AJ46">
        <v>0</v>
      </c>
      <c r="AK46">
        <v>0</v>
      </c>
      <c r="AL46">
        <v>0</v>
      </c>
      <c r="AM46">
        <v>0</v>
      </c>
      <c r="AN46">
        <v>0</v>
      </c>
      <c r="AO46">
        <v>0</v>
      </c>
      <c r="AP46">
        <v>0</v>
      </c>
      <c r="AQ46">
        <v>0</v>
      </c>
      <c r="AR46">
        <v>0</v>
      </c>
      <c r="AS46">
        <v>0</v>
      </c>
      <c r="AT46">
        <v>30</v>
      </c>
      <c r="AU46">
        <v>30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30</v>
      </c>
      <c r="BQ46">
        <v>0</v>
      </c>
      <c r="BR46">
        <v>0</v>
      </c>
      <c r="BS46">
        <v>0</v>
      </c>
      <c r="BT46">
        <v>30</v>
      </c>
      <c r="BU46">
        <v>0</v>
      </c>
      <c r="BV46">
        <v>86</v>
      </c>
      <c r="BW46">
        <v>0</v>
      </c>
      <c r="BX46">
        <v>60</v>
      </c>
      <c r="BY46">
        <v>0</v>
      </c>
      <c r="BZ46">
        <v>150</v>
      </c>
      <c r="CA46">
        <v>30</v>
      </c>
      <c r="CB46">
        <v>120</v>
      </c>
      <c r="CC46">
        <v>60</v>
      </c>
      <c r="CD46">
        <v>90</v>
      </c>
      <c r="CE46">
        <v>60</v>
      </c>
      <c r="CF46">
        <v>0</v>
      </c>
      <c r="CG46">
        <v>60</v>
      </c>
      <c r="CH46">
        <v>30</v>
      </c>
      <c r="CI46">
        <v>0</v>
      </c>
      <c r="CJ46">
        <v>90</v>
      </c>
      <c r="CK46">
        <v>60</v>
      </c>
      <c r="CL46">
        <v>0</v>
      </c>
      <c r="CM46">
        <v>0</v>
      </c>
      <c r="CN46">
        <v>0</v>
      </c>
      <c r="CO46">
        <v>59.545450000000002</v>
      </c>
      <c r="CP46">
        <v>0</v>
      </c>
      <c r="CQ46">
        <v>0</v>
      </c>
      <c r="CR46">
        <v>30</v>
      </c>
      <c r="CS46">
        <v>0</v>
      </c>
      <c r="CT46">
        <v>0</v>
      </c>
      <c r="CU46">
        <v>0</v>
      </c>
      <c r="CV46">
        <v>0</v>
      </c>
      <c r="CW46">
        <v>0</v>
      </c>
      <c r="CX46">
        <v>30</v>
      </c>
      <c r="CY46">
        <v>60</v>
      </c>
      <c r="CZ46">
        <v>30</v>
      </c>
      <c r="DA46">
        <v>0</v>
      </c>
      <c r="DB46">
        <v>60</v>
      </c>
      <c r="DC46">
        <v>90</v>
      </c>
      <c r="DD46">
        <v>120</v>
      </c>
      <c r="DE46">
        <v>30</v>
      </c>
      <c r="DF46">
        <v>30</v>
      </c>
      <c r="DG46">
        <v>30</v>
      </c>
      <c r="DH46">
        <v>0</v>
      </c>
      <c r="DI46">
        <v>30</v>
      </c>
      <c r="DJ46">
        <v>60</v>
      </c>
      <c r="DK46">
        <v>30</v>
      </c>
      <c r="DL46">
        <v>0</v>
      </c>
      <c r="DM46">
        <v>30</v>
      </c>
      <c r="DN46">
        <v>30</v>
      </c>
      <c r="DO46">
        <v>0</v>
      </c>
      <c r="DP46">
        <v>30</v>
      </c>
      <c r="DQ46">
        <v>0</v>
      </c>
      <c r="DR46">
        <v>30</v>
      </c>
      <c r="DS46">
        <v>0</v>
      </c>
      <c r="DT46">
        <v>0</v>
      </c>
      <c r="DU46">
        <v>0</v>
      </c>
      <c r="DV46">
        <v>0</v>
      </c>
      <c r="DW46">
        <v>0</v>
      </c>
      <c r="DX46">
        <v>30</v>
      </c>
      <c r="DY46">
        <v>0</v>
      </c>
      <c r="DZ46">
        <v>30</v>
      </c>
      <c r="EA46">
        <v>0</v>
      </c>
      <c r="EB46">
        <v>0</v>
      </c>
      <c r="EC46">
        <v>30</v>
      </c>
      <c r="ED46">
        <v>0</v>
      </c>
      <c r="EE46">
        <v>0</v>
      </c>
      <c r="EF46">
        <v>0</v>
      </c>
      <c r="EG46">
        <v>0</v>
      </c>
      <c r="EH46">
        <v>30</v>
      </c>
      <c r="EI46">
        <v>0</v>
      </c>
      <c r="EJ46">
        <v>30</v>
      </c>
      <c r="EK46">
        <v>0</v>
      </c>
      <c r="EL46">
        <v>0</v>
      </c>
      <c r="EM46">
        <v>0</v>
      </c>
      <c r="EN46">
        <v>30</v>
      </c>
      <c r="EO46">
        <v>30</v>
      </c>
      <c r="EP46">
        <v>30</v>
      </c>
      <c r="EQ46">
        <v>0</v>
      </c>
      <c r="ER46">
        <v>0</v>
      </c>
      <c r="ES46">
        <v>30</v>
      </c>
      <c r="ET46">
        <v>0</v>
      </c>
      <c r="EU46">
        <v>0</v>
      </c>
      <c r="EV46">
        <v>30</v>
      </c>
      <c r="EW46">
        <v>30</v>
      </c>
      <c r="EX46">
        <v>0</v>
      </c>
      <c r="EY46">
        <v>60</v>
      </c>
      <c r="EZ46">
        <v>30</v>
      </c>
      <c r="FA46">
        <v>30</v>
      </c>
      <c r="FB46">
        <v>0</v>
      </c>
      <c r="FC46">
        <v>0</v>
      </c>
      <c r="FD46">
        <v>0</v>
      </c>
      <c r="FE46">
        <v>0</v>
      </c>
      <c r="FF46">
        <v>0</v>
      </c>
      <c r="FG46">
        <v>0</v>
      </c>
      <c r="FH46">
        <v>0</v>
      </c>
      <c r="FI46">
        <v>0</v>
      </c>
      <c r="FJ46">
        <v>0</v>
      </c>
      <c r="FK46">
        <v>30</v>
      </c>
      <c r="FL46">
        <v>0</v>
      </c>
      <c r="FM46">
        <v>0</v>
      </c>
      <c r="FN46">
        <v>30</v>
      </c>
      <c r="FO46">
        <v>30</v>
      </c>
      <c r="FP46">
        <v>60</v>
      </c>
      <c r="FQ46">
        <v>0</v>
      </c>
      <c r="FR46">
        <v>30</v>
      </c>
      <c r="FS46">
        <v>0</v>
      </c>
      <c r="FT46">
        <v>0</v>
      </c>
      <c r="FU46">
        <v>0</v>
      </c>
      <c r="FV46">
        <v>30</v>
      </c>
      <c r="FW46">
        <v>30</v>
      </c>
      <c r="FX46">
        <v>0</v>
      </c>
      <c r="FY46">
        <v>30</v>
      </c>
      <c r="FZ46">
        <v>0</v>
      </c>
      <c r="GA46">
        <v>0</v>
      </c>
      <c r="GB46">
        <v>0</v>
      </c>
      <c r="GC46">
        <v>0</v>
      </c>
      <c r="GD46">
        <v>0</v>
      </c>
      <c r="GE46">
        <v>0</v>
      </c>
      <c r="GF46">
        <v>0</v>
      </c>
      <c r="GG46">
        <v>2575.5454500000001</v>
      </c>
    </row>
    <row r="47" spans="1:189">
      <c r="A47" t="s">
        <v>253</v>
      </c>
      <c r="B47" t="s">
        <v>304</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40</v>
      </c>
      <c r="DC47">
        <v>120</v>
      </c>
      <c r="DD47">
        <v>80</v>
      </c>
      <c r="DE47">
        <v>0</v>
      </c>
      <c r="DF47">
        <v>120</v>
      </c>
      <c r="DG47">
        <v>0</v>
      </c>
      <c r="DH47">
        <v>0</v>
      </c>
      <c r="DI47">
        <v>0</v>
      </c>
      <c r="DJ47">
        <v>0</v>
      </c>
      <c r="DK47">
        <v>0</v>
      </c>
      <c r="DL47">
        <v>0</v>
      </c>
      <c r="DM47">
        <v>0</v>
      </c>
      <c r="DN47">
        <v>80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c r="EL47">
        <v>40</v>
      </c>
      <c r="EM47">
        <v>40</v>
      </c>
      <c r="EN47">
        <v>0</v>
      </c>
      <c r="EO47">
        <v>0</v>
      </c>
      <c r="EP47">
        <v>160</v>
      </c>
      <c r="EQ47">
        <v>40</v>
      </c>
      <c r="ER47">
        <v>0</v>
      </c>
      <c r="ES47">
        <v>0</v>
      </c>
      <c r="ET47">
        <v>0</v>
      </c>
      <c r="EU47">
        <v>0</v>
      </c>
      <c r="EV47">
        <v>40</v>
      </c>
      <c r="EW47">
        <v>0</v>
      </c>
      <c r="EX47">
        <v>0</v>
      </c>
      <c r="EY47">
        <v>40</v>
      </c>
      <c r="EZ47">
        <v>0</v>
      </c>
      <c r="FA47">
        <v>0</v>
      </c>
      <c r="FB47">
        <v>0</v>
      </c>
      <c r="FC47">
        <v>0</v>
      </c>
      <c r="FD47">
        <v>0</v>
      </c>
      <c r="FE47">
        <v>0</v>
      </c>
      <c r="FF47">
        <v>0</v>
      </c>
      <c r="FG47">
        <v>0</v>
      </c>
      <c r="FH47">
        <v>0</v>
      </c>
      <c r="FI47">
        <v>0</v>
      </c>
      <c r="FJ47">
        <v>0</v>
      </c>
      <c r="FK47">
        <v>0</v>
      </c>
      <c r="FL47">
        <v>0</v>
      </c>
      <c r="FM47">
        <v>0</v>
      </c>
      <c r="FN47">
        <v>0</v>
      </c>
      <c r="FO47">
        <v>0</v>
      </c>
      <c r="FP47">
        <v>0</v>
      </c>
      <c r="FQ47">
        <v>0</v>
      </c>
      <c r="FR47">
        <v>0</v>
      </c>
      <c r="FS47">
        <v>0</v>
      </c>
      <c r="FT47">
        <v>0</v>
      </c>
      <c r="FU47">
        <v>0</v>
      </c>
      <c r="FV47">
        <v>0</v>
      </c>
      <c r="FW47">
        <v>0</v>
      </c>
      <c r="FX47">
        <v>0</v>
      </c>
      <c r="FY47">
        <v>0</v>
      </c>
      <c r="FZ47">
        <v>0</v>
      </c>
      <c r="GA47">
        <v>0</v>
      </c>
      <c r="GB47">
        <v>0</v>
      </c>
      <c r="GC47">
        <v>0</v>
      </c>
      <c r="GD47">
        <v>0</v>
      </c>
      <c r="GE47">
        <v>0</v>
      </c>
      <c r="GF47">
        <v>0</v>
      </c>
      <c r="GG47">
        <v>800</v>
      </c>
    </row>
    <row r="48" spans="1:189">
      <c r="A48" t="s">
        <v>255</v>
      </c>
      <c r="B48" t="s">
        <v>304</v>
      </c>
      <c r="F48">
        <v>0</v>
      </c>
      <c r="G48">
        <v>0</v>
      </c>
      <c r="H48">
        <v>0</v>
      </c>
      <c r="I48">
        <v>0</v>
      </c>
      <c r="J48">
        <v>0</v>
      </c>
      <c r="K48">
        <v>10</v>
      </c>
      <c r="L48">
        <v>10</v>
      </c>
      <c r="M48">
        <v>0</v>
      </c>
      <c r="N48">
        <v>0</v>
      </c>
      <c r="O48">
        <v>20</v>
      </c>
      <c r="P48">
        <v>0</v>
      </c>
      <c r="Q48">
        <v>0</v>
      </c>
      <c r="R48">
        <v>10</v>
      </c>
      <c r="S48">
        <v>0</v>
      </c>
      <c r="T48">
        <v>0</v>
      </c>
      <c r="U48">
        <v>0</v>
      </c>
      <c r="V48">
        <v>0</v>
      </c>
      <c r="W48">
        <v>0</v>
      </c>
      <c r="X48">
        <v>30</v>
      </c>
      <c r="Y48">
        <v>0</v>
      </c>
      <c r="Z48">
        <v>20</v>
      </c>
      <c r="AA48">
        <v>0</v>
      </c>
      <c r="AB48">
        <v>0</v>
      </c>
      <c r="AC48">
        <v>0</v>
      </c>
      <c r="AD48">
        <v>10</v>
      </c>
      <c r="AE48">
        <v>20</v>
      </c>
      <c r="AF48">
        <v>0</v>
      </c>
      <c r="AG48">
        <v>30</v>
      </c>
      <c r="AH48">
        <v>0</v>
      </c>
      <c r="AI48">
        <v>0</v>
      </c>
      <c r="AJ48">
        <v>10</v>
      </c>
      <c r="AK48">
        <v>0</v>
      </c>
      <c r="AL48">
        <v>0</v>
      </c>
      <c r="AM48">
        <v>20</v>
      </c>
      <c r="AN48">
        <v>10</v>
      </c>
      <c r="AO48">
        <v>0</v>
      </c>
      <c r="AP48">
        <v>0</v>
      </c>
      <c r="AQ48">
        <v>0</v>
      </c>
      <c r="AR48">
        <v>0</v>
      </c>
      <c r="AS48">
        <v>0</v>
      </c>
      <c r="AT48">
        <v>0</v>
      </c>
      <c r="AU48">
        <v>0</v>
      </c>
      <c r="AV48">
        <v>0</v>
      </c>
      <c r="AW48">
        <v>0</v>
      </c>
      <c r="AX48">
        <v>10</v>
      </c>
      <c r="AY48">
        <v>0</v>
      </c>
      <c r="AZ48">
        <v>0</v>
      </c>
      <c r="BA48">
        <v>10</v>
      </c>
      <c r="BB48">
        <v>10</v>
      </c>
      <c r="BC48">
        <v>0</v>
      </c>
      <c r="BD48">
        <v>0</v>
      </c>
      <c r="BE48">
        <v>10</v>
      </c>
      <c r="BF48">
        <v>0</v>
      </c>
      <c r="BG48">
        <v>20</v>
      </c>
      <c r="BH48">
        <v>0</v>
      </c>
      <c r="BI48">
        <v>10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12</v>
      </c>
      <c r="CO48">
        <v>0</v>
      </c>
      <c r="CP48">
        <v>0</v>
      </c>
      <c r="CQ48">
        <v>0</v>
      </c>
      <c r="CR48">
        <v>0</v>
      </c>
      <c r="CS48">
        <v>0</v>
      </c>
      <c r="CT48">
        <v>0</v>
      </c>
      <c r="CU48">
        <v>0</v>
      </c>
      <c r="CV48">
        <v>0</v>
      </c>
      <c r="CW48">
        <v>0</v>
      </c>
      <c r="CX48">
        <v>0</v>
      </c>
      <c r="CY48">
        <v>0</v>
      </c>
      <c r="CZ48">
        <v>0</v>
      </c>
      <c r="DA48">
        <v>0</v>
      </c>
      <c r="DB48">
        <v>0</v>
      </c>
      <c r="DC48">
        <v>0</v>
      </c>
      <c r="DD48">
        <v>0</v>
      </c>
      <c r="DE48">
        <v>0</v>
      </c>
      <c r="DF48">
        <v>36</v>
      </c>
      <c r="DG48">
        <v>0</v>
      </c>
      <c r="DH48">
        <v>0</v>
      </c>
      <c r="DI48">
        <v>0</v>
      </c>
      <c r="DJ48">
        <v>0</v>
      </c>
      <c r="DK48">
        <v>0</v>
      </c>
      <c r="DL48">
        <v>0</v>
      </c>
      <c r="DM48">
        <v>12</v>
      </c>
      <c r="DN48">
        <v>0</v>
      </c>
      <c r="DO48">
        <v>0</v>
      </c>
      <c r="DP48">
        <v>24</v>
      </c>
      <c r="DQ48">
        <v>12</v>
      </c>
      <c r="DR48">
        <v>24</v>
      </c>
      <c r="DS48">
        <v>12</v>
      </c>
      <c r="DT48">
        <v>0</v>
      </c>
      <c r="DU48">
        <v>0</v>
      </c>
      <c r="DV48">
        <v>0</v>
      </c>
      <c r="DW48">
        <v>36</v>
      </c>
      <c r="DX48">
        <v>12</v>
      </c>
      <c r="DY48">
        <v>0</v>
      </c>
      <c r="DZ48">
        <v>0</v>
      </c>
      <c r="EA48">
        <v>0</v>
      </c>
      <c r="EB48">
        <v>0</v>
      </c>
      <c r="EC48">
        <v>0</v>
      </c>
      <c r="ED48">
        <v>0</v>
      </c>
      <c r="EE48">
        <v>0</v>
      </c>
      <c r="EF48">
        <v>0</v>
      </c>
      <c r="EG48">
        <v>24</v>
      </c>
      <c r="EH48">
        <v>24</v>
      </c>
      <c r="EI48">
        <v>0</v>
      </c>
      <c r="EJ48">
        <v>0</v>
      </c>
      <c r="EK48">
        <v>0</v>
      </c>
      <c r="EL48">
        <v>0</v>
      </c>
      <c r="EM48">
        <v>0</v>
      </c>
      <c r="EN48">
        <v>0</v>
      </c>
      <c r="EO48">
        <v>12</v>
      </c>
      <c r="EP48">
        <v>0</v>
      </c>
      <c r="EQ48">
        <v>0</v>
      </c>
      <c r="ER48">
        <v>0</v>
      </c>
      <c r="ES48">
        <v>0</v>
      </c>
      <c r="ET48">
        <v>0</v>
      </c>
      <c r="EU48">
        <v>12</v>
      </c>
      <c r="EV48">
        <v>0</v>
      </c>
      <c r="EW48">
        <v>0</v>
      </c>
      <c r="EX48">
        <v>0</v>
      </c>
      <c r="EY48">
        <v>0</v>
      </c>
      <c r="EZ48">
        <v>0</v>
      </c>
      <c r="FA48">
        <v>0</v>
      </c>
      <c r="FB48">
        <v>0</v>
      </c>
      <c r="FC48">
        <v>0</v>
      </c>
      <c r="FD48">
        <v>0</v>
      </c>
      <c r="FE48">
        <v>0</v>
      </c>
      <c r="FF48">
        <v>0</v>
      </c>
      <c r="FG48">
        <v>0</v>
      </c>
      <c r="FH48">
        <v>0</v>
      </c>
      <c r="FI48">
        <v>0</v>
      </c>
      <c r="FJ48">
        <v>0</v>
      </c>
      <c r="FK48">
        <v>0</v>
      </c>
      <c r="FL48">
        <v>0</v>
      </c>
      <c r="FM48">
        <v>0</v>
      </c>
      <c r="FN48">
        <v>36</v>
      </c>
      <c r="FO48">
        <v>22</v>
      </c>
      <c r="FP48">
        <v>24</v>
      </c>
      <c r="FQ48">
        <v>0</v>
      </c>
      <c r="FR48">
        <v>0</v>
      </c>
      <c r="FS48">
        <v>0</v>
      </c>
      <c r="FT48">
        <v>24</v>
      </c>
      <c r="FU48">
        <v>0</v>
      </c>
      <c r="FV48">
        <v>12</v>
      </c>
      <c r="FW48">
        <v>0</v>
      </c>
      <c r="FX48">
        <v>0</v>
      </c>
      <c r="FY48">
        <v>0</v>
      </c>
      <c r="FZ48">
        <v>0</v>
      </c>
      <c r="GA48">
        <v>10</v>
      </c>
      <c r="GB48">
        <v>0</v>
      </c>
      <c r="GC48">
        <v>25</v>
      </c>
      <c r="GD48">
        <v>0</v>
      </c>
      <c r="GE48">
        <v>0</v>
      </c>
      <c r="GF48">
        <v>0</v>
      </c>
      <c r="GG48">
        <v>675</v>
      </c>
    </row>
    <row r="49" spans="1:189">
      <c r="A49" t="s">
        <v>212</v>
      </c>
      <c r="B49" t="s">
        <v>299</v>
      </c>
      <c r="C49">
        <v>1</v>
      </c>
      <c r="F49">
        <v>0</v>
      </c>
      <c r="G49">
        <v>0</v>
      </c>
      <c r="H49">
        <v>30</v>
      </c>
      <c r="I49">
        <v>0</v>
      </c>
      <c r="J49">
        <v>150</v>
      </c>
      <c r="K49">
        <v>60</v>
      </c>
      <c r="L49">
        <v>90</v>
      </c>
      <c r="M49">
        <v>30</v>
      </c>
      <c r="N49">
        <v>0</v>
      </c>
      <c r="O49">
        <v>240</v>
      </c>
      <c r="P49">
        <v>120</v>
      </c>
      <c r="Q49">
        <v>0</v>
      </c>
      <c r="R49">
        <v>30</v>
      </c>
      <c r="S49">
        <v>0</v>
      </c>
      <c r="T49">
        <v>0</v>
      </c>
      <c r="U49">
        <v>0</v>
      </c>
      <c r="V49">
        <v>90</v>
      </c>
      <c r="W49">
        <v>0</v>
      </c>
      <c r="X49">
        <v>180</v>
      </c>
      <c r="Y49">
        <v>30</v>
      </c>
      <c r="Z49">
        <v>150</v>
      </c>
      <c r="AA49">
        <v>180</v>
      </c>
      <c r="AB49">
        <v>0</v>
      </c>
      <c r="AC49">
        <v>180</v>
      </c>
      <c r="AD49">
        <v>0</v>
      </c>
      <c r="AE49">
        <v>90</v>
      </c>
      <c r="AF49">
        <v>90</v>
      </c>
      <c r="AG49">
        <v>30</v>
      </c>
      <c r="AH49">
        <v>30</v>
      </c>
      <c r="AI49">
        <v>0</v>
      </c>
      <c r="AJ49">
        <v>0</v>
      </c>
      <c r="AK49">
        <v>90</v>
      </c>
      <c r="AL49">
        <v>0</v>
      </c>
      <c r="AM49">
        <v>60</v>
      </c>
      <c r="AN49">
        <v>30</v>
      </c>
      <c r="AO49">
        <v>30</v>
      </c>
      <c r="AP49">
        <v>0</v>
      </c>
      <c r="AQ49">
        <v>30</v>
      </c>
      <c r="AR49">
        <v>30</v>
      </c>
      <c r="AS49">
        <v>0</v>
      </c>
      <c r="AT49">
        <v>30</v>
      </c>
      <c r="AU49">
        <v>30</v>
      </c>
      <c r="AV49">
        <v>90</v>
      </c>
      <c r="AW49">
        <v>0</v>
      </c>
      <c r="AX49">
        <v>30</v>
      </c>
      <c r="AY49">
        <v>60</v>
      </c>
      <c r="AZ49">
        <v>30</v>
      </c>
      <c r="BA49">
        <v>120</v>
      </c>
      <c r="BB49">
        <v>60</v>
      </c>
      <c r="BC49">
        <v>120</v>
      </c>
      <c r="BD49">
        <v>0</v>
      </c>
      <c r="BE49">
        <v>0</v>
      </c>
      <c r="BF49">
        <v>60</v>
      </c>
      <c r="BG49">
        <v>0</v>
      </c>
      <c r="BH49">
        <v>0</v>
      </c>
      <c r="BI49">
        <v>0</v>
      </c>
      <c r="BJ49">
        <v>0</v>
      </c>
      <c r="BK49">
        <v>0</v>
      </c>
      <c r="BL49">
        <v>0</v>
      </c>
      <c r="BM49">
        <v>0</v>
      </c>
      <c r="BN49">
        <v>0</v>
      </c>
      <c r="BO49">
        <v>30</v>
      </c>
      <c r="BP49">
        <v>30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30</v>
      </c>
      <c r="CO49">
        <v>30</v>
      </c>
      <c r="CP49">
        <v>0</v>
      </c>
      <c r="CQ49">
        <v>0</v>
      </c>
      <c r="CR49">
        <v>30</v>
      </c>
      <c r="CS49">
        <v>0</v>
      </c>
      <c r="CT49">
        <v>0</v>
      </c>
      <c r="CU49">
        <v>30</v>
      </c>
      <c r="CV49">
        <v>0</v>
      </c>
      <c r="CW49">
        <v>30</v>
      </c>
      <c r="CX49">
        <v>60</v>
      </c>
      <c r="CY49">
        <v>60</v>
      </c>
      <c r="CZ49">
        <v>30</v>
      </c>
      <c r="DA49">
        <v>0</v>
      </c>
      <c r="DB49">
        <v>0</v>
      </c>
      <c r="DC49">
        <v>0</v>
      </c>
      <c r="DD49">
        <v>0</v>
      </c>
      <c r="DE49">
        <v>0</v>
      </c>
      <c r="DF49">
        <v>0</v>
      </c>
      <c r="DG49">
        <v>0</v>
      </c>
      <c r="DH49">
        <v>0</v>
      </c>
      <c r="DI49">
        <v>30</v>
      </c>
      <c r="DJ49">
        <v>30</v>
      </c>
      <c r="DK49">
        <v>60</v>
      </c>
      <c r="DL49">
        <v>0</v>
      </c>
      <c r="DM49">
        <v>0</v>
      </c>
      <c r="DN49">
        <v>0</v>
      </c>
      <c r="DO49">
        <v>0</v>
      </c>
      <c r="DP49">
        <v>60</v>
      </c>
      <c r="DQ49">
        <v>0</v>
      </c>
      <c r="DR49">
        <v>0</v>
      </c>
      <c r="DS49">
        <v>60</v>
      </c>
      <c r="DT49">
        <v>0</v>
      </c>
      <c r="DU49">
        <v>0</v>
      </c>
      <c r="DV49">
        <v>0</v>
      </c>
      <c r="DW49">
        <v>0</v>
      </c>
      <c r="DX49">
        <v>30</v>
      </c>
      <c r="DY49">
        <v>0</v>
      </c>
      <c r="DZ49">
        <v>0</v>
      </c>
      <c r="EA49">
        <v>30</v>
      </c>
      <c r="EB49">
        <v>0</v>
      </c>
      <c r="EC49">
        <v>0</v>
      </c>
      <c r="ED49">
        <v>0</v>
      </c>
      <c r="EE49">
        <v>30</v>
      </c>
      <c r="EF49">
        <v>0</v>
      </c>
      <c r="EG49">
        <v>0</v>
      </c>
      <c r="EH49">
        <v>0</v>
      </c>
      <c r="EI49">
        <v>0</v>
      </c>
      <c r="EJ49">
        <v>0</v>
      </c>
      <c r="EK49">
        <v>0</v>
      </c>
      <c r="EL49">
        <v>0</v>
      </c>
      <c r="EM49">
        <v>0</v>
      </c>
      <c r="EN49">
        <v>30</v>
      </c>
      <c r="EO49">
        <v>0</v>
      </c>
      <c r="EP49">
        <v>0</v>
      </c>
      <c r="EQ49">
        <v>0</v>
      </c>
      <c r="ER49">
        <v>0</v>
      </c>
      <c r="ES49">
        <v>0</v>
      </c>
      <c r="ET49">
        <v>0</v>
      </c>
      <c r="EU49">
        <v>60</v>
      </c>
      <c r="EV49">
        <v>30</v>
      </c>
      <c r="EW49">
        <v>0</v>
      </c>
      <c r="EX49">
        <v>0</v>
      </c>
      <c r="EY49">
        <v>30</v>
      </c>
      <c r="EZ49">
        <v>0</v>
      </c>
      <c r="FA49">
        <v>30</v>
      </c>
      <c r="FB49">
        <v>0</v>
      </c>
      <c r="FC49">
        <v>30</v>
      </c>
      <c r="FD49">
        <v>0</v>
      </c>
      <c r="FE49">
        <v>0</v>
      </c>
      <c r="FF49">
        <v>30</v>
      </c>
      <c r="FG49">
        <v>150</v>
      </c>
      <c r="FH49">
        <v>90</v>
      </c>
      <c r="FI49">
        <v>120</v>
      </c>
      <c r="FJ49">
        <v>30</v>
      </c>
      <c r="FK49">
        <v>60</v>
      </c>
      <c r="FL49">
        <v>0</v>
      </c>
      <c r="FM49">
        <v>60</v>
      </c>
      <c r="FN49">
        <v>60</v>
      </c>
      <c r="FO49">
        <v>90</v>
      </c>
      <c r="FP49">
        <v>30</v>
      </c>
      <c r="FQ49">
        <v>30</v>
      </c>
      <c r="FR49">
        <v>30</v>
      </c>
      <c r="FS49">
        <v>0</v>
      </c>
      <c r="FT49">
        <v>120</v>
      </c>
      <c r="FU49">
        <v>30</v>
      </c>
      <c r="FV49">
        <v>60</v>
      </c>
      <c r="FW49">
        <v>60</v>
      </c>
      <c r="FX49">
        <v>60</v>
      </c>
      <c r="FY49">
        <v>0</v>
      </c>
      <c r="FZ49">
        <v>0</v>
      </c>
      <c r="GA49">
        <v>30</v>
      </c>
      <c r="GB49">
        <v>120</v>
      </c>
      <c r="GC49">
        <v>30</v>
      </c>
      <c r="GD49">
        <v>30</v>
      </c>
      <c r="GE49">
        <v>90</v>
      </c>
      <c r="GF49">
        <v>0</v>
      </c>
      <c r="GG49">
        <v>5010</v>
      </c>
    </row>
    <row r="50" spans="1:189">
      <c r="A50" t="s">
        <v>229</v>
      </c>
      <c r="B50" t="s">
        <v>303</v>
      </c>
      <c r="E50">
        <v>1</v>
      </c>
      <c r="F50">
        <v>0</v>
      </c>
      <c r="G50">
        <v>0</v>
      </c>
      <c r="H50">
        <v>0</v>
      </c>
      <c r="I50">
        <v>0</v>
      </c>
      <c r="J50">
        <v>0</v>
      </c>
      <c r="K50">
        <v>30</v>
      </c>
      <c r="L50">
        <v>30</v>
      </c>
      <c r="M50">
        <v>30</v>
      </c>
      <c r="N50">
        <v>0</v>
      </c>
      <c r="O50">
        <v>0</v>
      </c>
      <c r="P50">
        <v>0</v>
      </c>
      <c r="Q50">
        <v>30</v>
      </c>
      <c r="R50">
        <v>60</v>
      </c>
      <c r="S50">
        <v>0</v>
      </c>
      <c r="T50">
        <v>30</v>
      </c>
      <c r="U50">
        <v>0</v>
      </c>
      <c r="V50">
        <v>0</v>
      </c>
      <c r="W50">
        <v>90</v>
      </c>
      <c r="X50">
        <v>0</v>
      </c>
      <c r="Y50">
        <v>0</v>
      </c>
      <c r="Z50">
        <v>0</v>
      </c>
      <c r="AA50">
        <v>0</v>
      </c>
      <c r="AB50">
        <v>0</v>
      </c>
      <c r="AC50">
        <v>0</v>
      </c>
      <c r="AD50">
        <v>0</v>
      </c>
      <c r="AE50">
        <v>0</v>
      </c>
      <c r="AF50">
        <v>0</v>
      </c>
      <c r="AG50">
        <v>0</v>
      </c>
      <c r="AH50">
        <v>0</v>
      </c>
      <c r="AI50">
        <v>0</v>
      </c>
      <c r="AJ50">
        <v>90</v>
      </c>
      <c r="AK50">
        <v>30</v>
      </c>
      <c r="AL50">
        <v>30</v>
      </c>
      <c r="AM50">
        <v>0</v>
      </c>
      <c r="AN50">
        <v>0</v>
      </c>
      <c r="AO50">
        <v>90</v>
      </c>
      <c r="AP50">
        <v>0</v>
      </c>
      <c r="AQ50">
        <v>0</v>
      </c>
      <c r="AR50">
        <v>0</v>
      </c>
      <c r="AS50">
        <v>0</v>
      </c>
      <c r="AT50">
        <v>0</v>
      </c>
      <c r="AU50">
        <v>0</v>
      </c>
      <c r="AV50">
        <v>0</v>
      </c>
      <c r="AW50">
        <v>0</v>
      </c>
      <c r="AX50">
        <v>0</v>
      </c>
      <c r="AY50">
        <v>28.33333</v>
      </c>
      <c r="AZ50">
        <v>0</v>
      </c>
      <c r="BA50">
        <v>0</v>
      </c>
      <c r="BB50">
        <v>0</v>
      </c>
      <c r="BC50">
        <v>30</v>
      </c>
      <c r="BD50">
        <v>0</v>
      </c>
      <c r="BE50">
        <v>30</v>
      </c>
      <c r="BF50">
        <v>0</v>
      </c>
      <c r="BG50">
        <v>0</v>
      </c>
      <c r="BH50">
        <v>0</v>
      </c>
      <c r="BI50">
        <v>0</v>
      </c>
      <c r="BJ50">
        <v>0</v>
      </c>
      <c r="BK50">
        <v>0</v>
      </c>
      <c r="BL50">
        <v>0</v>
      </c>
      <c r="BM50">
        <v>0</v>
      </c>
      <c r="BN50">
        <v>0</v>
      </c>
      <c r="BO50">
        <v>0</v>
      </c>
      <c r="BP50">
        <v>0</v>
      </c>
      <c r="BQ50">
        <v>0</v>
      </c>
      <c r="BR50">
        <v>0</v>
      </c>
      <c r="BS50">
        <v>28.33333</v>
      </c>
      <c r="BT50">
        <v>30</v>
      </c>
      <c r="BU50">
        <v>0</v>
      </c>
      <c r="BV50">
        <v>0</v>
      </c>
      <c r="BW50">
        <v>0</v>
      </c>
      <c r="BX50">
        <v>0</v>
      </c>
      <c r="BY50">
        <v>0</v>
      </c>
      <c r="BZ50">
        <v>0</v>
      </c>
      <c r="CA50">
        <v>0</v>
      </c>
      <c r="CB50">
        <v>0</v>
      </c>
      <c r="CC50">
        <v>0</v>
      </c>
      <c r="CD50">
        <v>30</v>
      </c>
      <c r="CE50">
        <v>0</v>
      </c>
      <c r="CF50">
        <v>0</v>
      </c>
      <c r="CG50">
        <v>30</v>
      </c>
      <c r="CH50">
        <v>0</v>
      </c>
      <c r="CI50">
        <v>0</v>
      </c>
      <c r="CJ50">
        <v>0</v>
      </c>
      <c r="CK50">
        <v>0</v>
      </c>
      <c r="CL50">
        <v>0</v>
      </c>
      <c r="CM50">
        <v>0</v>
      </c>
      <c r="CN50">
        <v>30</v>
      </c>
      <c r="CO50">
        <v>119.54545</v>
      </c>
      <c r="CP50">
        <v>120</v>
      </c>
      <c r="CQ50">
        <v>30</v>
      </c>
      <c r="CR50">
        <v>180</v>
      </c>
      <c r="CS50">
        <v>90</v>
      </c>
      <c r="CT50">
        <v>0</v>
      </c>
      <c r="CU50">
        <v>0</v>
      </c>
      <c r="CV50">
        <v>30</v>
      </c>
      <c r="CW50">
        <v>120</v>
      </c>
      <c r="CX50">
        <v>60</v>
      </c>
      <c r="CY50">
        <v>60</v>
      </c>
      <c r="CZ50">
        <v>0</v>
      </c>
      <c r="DA50">
        <v>60</v>
      </c>
      <c r="DB50">
        <v>0</v>
      </c>
      <c r="DC50">
        <v>0</v>
      </c>
      <c r="DD50">
        <v>0</v>
      </c>
      <c r="DE50">
        <v>0</v>
      </c>
      <c r="DF50">
        <v>30</v>
      </c>
      <c r="DG50">
        <v>0</v>
      </c>
      <c r="DH50">
        <v>0</v>
      </c>
      <c r="DI50">
        <v>30</v>
      </c>
      <c r="DJ50">
        <v>0</v>
      </c>
      <c r="DK50">
        <v>0</v>
      </c>
      <c r="DL50">
        <v>0</v>
      </c>
      <c r="DM50">
        <v>0</v>
      </c>
      <c r="DN50">
        <v>0</v>
      </c>
      <c r="DO50">
        <v>0</v>
      </c>
      <c r="DP50">
        <v>0</v>
      </c>
      <c r="DQ50">
        <v>0</v>
      </c>
      <c r="DR50">
        <v>90</v>
      </c>
      <c r="DS50">
        <v>0</v>
      </c>
      <c r="DT50">
        <v>0</v>
      </c>
      <c r="DU50">
        <v>0</v>
      </c>
      <c r="DV50">
        <v>0</v>
      </c>
      <c r="DW50">
        <v>0</v>
      </c>
      <c r="DX50">
        <v>0</v>
      </c>
      <c r="DY50">
        <v>0</v>
      </c>
      <c r="DZ50">
        <v>0</v>
      </c>
      <c r="EA50">
        <v>0</v>
      </c>
      <c r="EB50">
        <v>0</v>
      </c>
      <c r="EC50">
        <v>0</v>
      </c>
      <c r="ED50">
        <v>0</v>
      </c>
      <c r="EE50">
        <v>30</v>
      </c>
      <c r="EF50">
        <v>0</v>
      </c>
      <c r="EG50">
        <v>0</v>
      </c>
      <c r="EH50">
        <v>0</v>
      </c>
      <c r="EI50">
        <v>0</v>
      </c>
      <c r="EJ50">
        <v>0</v>
      </c>
      <c r="EK50">
        <v>0</v>
      </c>
      <c r="EL50">
        <v>0</v>
      </c>
      <c r="EM50">
        <v>0</v>
      </c>
      <c r="EN50">
        <v>0</v>
      </c>
      <c r="EO50">
        <v>30</v>
      </c>
      <c r="EP50">
        <v>0</v>
      </c>
      <c r="EQ50">
        <v>0</v>
      </c>
      <c r="ER50">
        <v>30</v>
      </c>
      <c r="ES50">
        <v>30</v>
      </c>
      <c r="ET50">
        <v>0</v>
      </c>
      <c r="EU50">
        <v>30</v>
      </c>
      <c r="EV50">
        <v>30</v>
      </c>
      <c r="EW50">
        <v>30</v>
      </c>
      <c r="EX50">
        <v>0</v>
      </c>
      <c r="EY50">
        <v>0</v>
      </c>
      <c r="EZ50">
        <v>120</v>
      </c>
      <c r="FA50">
        <v>0</v>
      </c>
      <c r="FB50">
        <v>30</v>
      </c>
      <c r="FC50">
        <v>30</v>
      </c>
      <c r="FD50">
        <v>0</v>
      </c>
      <c r="FE50">
        <v>0</v>
      </c>
      <c r="FF50">
        <v>0</v>
      </c>
      <c r="FG50">
        <v>0</v>
      </c>
      <c r="FH50">
        <v>30</v>
      </c>
      <c r="FI50">
        <v>0</v>
      </c>
      <c r="FJ50">
        <v>90</v>
      </c>
      <c r="FK50">
        <v>0</v>
      </c>
      <c r="FL50">
        <v>0</v>
      </c>
      <c r="FM50">
        <v>0</v>
      </c>
      <c r="FN50">
        <v>0</v>
      </c>
      <c r="FO50">
        <v>90</v>
      </c>
      <c r="FP50">
        <v>60</v>
      </c>
      <c r="FQ50">
        <v>0</v>
      </c>
      <c r="FR50">
        <v>30</v>
      </c>
      <c r="FS50">
        <v>0</v>
      </c>
      <c r="FT50">
        <v>0</v>
      </c>
      <c r="FU50">
        <v>0</v>
      </c>
      <c r="FV50">
        <v>0</v>
      </c>
      <c r="FW50">
        <v>0</v>
      </c>
      <c r="FX50">
        <v>0</v>
      </c>
      <c r="FY50">
        <v>30</v>
      </c>
      <c r="FZ50">
        <v>0</v>
      </c>
      <c r="GA50">
        <v>0</v>
      </c>
      <c r="GB50">
        <v>0</v>
      </c>
      <c r="GC50">
        <v>0</v>
      </c>
      <c r="GD50">
        <v>30</v>
      </c>
      <c r="GE50">
        <v>0</v>
      </c>
      <c r="GF50">
        <v>0</v>
      </c>
      <c r="GG50">
        <v>2546.2121099999999</v>
      </c>
    </row>
    <row r="51" spans="1:189">
      <c r="A51" t="s">
        <v>256</v>
      </c>
      <c r="B51" t="s">
        <v>304</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45</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45</v>
      </c>
      <c r="DN51">
        <v>0</v>
      </c>
      <c r="DO51">
        <v>0</v>
      </c>
      <c r="DP51">
        <v>45</v>
      </c>
      <c r="DQ51">
        <v>0</v>
      </c>
      <c r="DR51">
        <v>0</v>
      </c>
      <c r="DS51">
        <v>0</v>
      </c>
      <c r="DT51">
        <v>0</v>
      </c>
      <c r="DU51">
        <v>0</v>
      </c>
      <c r="DV51">
        <v>0</v>
      </c>
      <c r="DW51">
        <v>45</v>
      </c>
      <c r="DX51">
        <v>0</v>
      </c>
      <c r="DY51">
        <v>0</v>
      </c>
      <c r="DZ51">
        <v>0</v>
      </c>
      <c r="EA51">
        <v>0</v>
      </c>
      <c r="EB51">
        <v>90</v>
      </c>
      <c r="EC51">
        <v>0</v>
      </c>
      <c r="ED51">
        <v>0</v>
      </c>
      <c r="EE51">
        <v>90</v>
      </c>
      <c r="EF51">
        <v>0</v>
      </c>
      <c r="EG51">
        <v>0</v>
      </c>
      <c r="EH51">
        <v>0</v>
      </c>
      <c r="EI51">
        <v>0</v>
      </c>
      <c r="EJ51">
        <v>0</v>
      </c>
      <c r="EK51">
        <v>0</v>
      </c>
      <c r="EL51">
        <v>0</v>
      </c>
      <c r="EM51">
        <v>0</v>
      </c>
      <c r="EN51">
        <v>0</v>
      </c>
      <c r="EO51">
        <v>0</v>
      </c>
      <c r="EP51">
        <v>0</v>
      </c>
      <c r="EQ51">
        <v>0</v>
      </c>
      <c r="ER51">
        <v>0</v>
      </c>
      <c r="ES51">
        <v>0</v>
      </c>
      <c r="ET51">
        <v>0</v>
      </c>
      <c r="EU51">
        <v>0</v>
      </c>
      <c r="EV51">
        <v>0</v>
      </c>
      <c r="EW51">
        <v>0</v>
      </c>
      <c r="EX51">
        <v>0</v>
      </c>
      <c r="EY51">
        <v>0</v>
      </c>
      <c r="EZ51">
        <v>0</v>
      </c>
      <c r="FA51">
        <v>0</v>
      </c>
      <c r="FB51">
        <v>0</v>
      </c>
      <c r="FC51">
        <v>0</v>
      </c>
      <c r="FD51">
        <v>0</v>
      </c>
      <c r="FE51">
        <v>0</v>
      </c>
      <c r="FF51">
        <v>0</v>
      </c>
      <c r="FG51">
        <v>0</v>
      </c>
      <c r="FH51">
        <v>0</v>
      </c>
      <c r="FI51">
        <v>0</v>
      </c>
      <c r="FJ51">
        <v>0</v>
      </c>
      <c r="FK51">
        <v>0</v>
      </c>
      <c r="FL51">
        <v>0</v>
      </c>
      <c r="FM51">
        <v>0</v>
      </c>
      <c r="FN51">
        <v>0</v>
      </c>
      <c r="FO51">
        <v>0</v>
      </c>
      <c r="FP51">
        <v>0</v>
      </c>
      <c r="FQ51">
        <v>0</v>
      </c>
      <c r="FR51">
        <v>45</v>
      </c>
      <c r="FS51">
        <v>0</v>
      </c>
      <c r="FT51">
        <v>0</v>
      </c>
      <c r="FU51">
        <v>0</v>
      </c>
      <c r="FV51">
        <v>0</v>
      </c>
      <c r="FW51">
        <v>0</v>
      </c>
      <c r="FX51">
        <v>0</v>
      </c>
      <c r="FY51">
        <v>0</v>
      </c>
      <c r="FZ51">
        <v>0</v>
      </c>
      <c r="GA51">
        <v>0</v>
      </c>
      <c r="GB51">
        <v>0</v>
      </c>
      <c r="GC51">
        <v>0</v>
      </c>
      <c r="GD51">
        <v>0</v>
      </c>
      <c r="GE51">
        <v>0</v>
      </c>
      <c r="GF51">
        <v>0</v>
      </c>
      <c r="GG51">
        <v>405</v>
      </c>
    </row>
    <row r="52" spans="1:189">
      <c r="A52" t="s">
        <v>231</v>
      </c>
      <c r="B52" t="s">
        <v>303</v>
      </c>
      <c r="C52" t="s">
        <v>301</v>
      </c>
      <c r="E52">
        <v>1</v>
      </c>
      <c r="F52">
        <v>0</v>
      </c>
      <c r="G52">
        <v>0</v>
      </c>
      <c r="H52">
        <v>30</v>
      </c>
      <c r="I52">
        <v>0</v>
      </c>
      <c r="J52">
        <v>0</v>
      </c>
      <c r="K52">
        <v>0</v>
      </c>
      <c r="L52">
        <v>0</v>
      </c>
      <c r="M52">
        <v>0</v>
      </c>
      <c r="N52">
        <v>0</v>
      </c>
      <c r="O52">
        <v>0</v>
      </c>
      <c r="P52">
        <v>0</v>
      </c>
      <c r="Q52">
        <v>0</v>
      </c>
      <c r="R52">
        <v>30</v>
      </c>
      <c r="S52">
        <v>0</v>
      </c>
      <c r="T52">
        <v>0</v>
      </c>
      <c r="U52">
        <v>0</v>
      </c>
      <c r="V52">
        <v>0</v>
      </c>
      <c r="W52">
        <v>0</v>
      </c>
      <c r="X52">
        <v>0</v>
      </c>
      <c r="Y52">
        <v>0</v>
      </c>
      <c r="Z52">
        <v>0</v>
      </c>
      <c r="AA52">
        <v>0</v>
      </c>
      <c r="AB52">
        <v>0</v>
      </c>
      <c r="AC52">
        <v>0</v>
      </c>
      <c r="AD52">
        <v>0</v>
      </c>
      <c r="AE52">
        <v>0</v>
      </c>
      <c r="AF52">
        <v>90</v>
      </c>
      <c r="AG52">
        <v>0</v>
      </c>
      <c r="AH52">
        <v>0</v>
      </c>
      <c r="AI52">
        <v>0</v>
      </c>
      <c r="AJ52">
        <v>30</v>
      </c>
      <c r="AK52">
        <v>0</v>
      </c>
      <c r="AL52">
        <v>60</v>
      </c>
      <c r="AM52">
        <v>0</v>
      </c>
      <c r="AN52">
        <v>0</v>
      </c>
      <c r="AO52">
        <v>0</v>
      </c>
      <c r="AP52">
        <v>0</v>
      </c>
      <c r="AQ52">
        <v>90</v>
      </c>
      <c r="AR52">
        <v>0</v>
      </c>
      <c r="AS52">
        <v>60</v>
      </c>
      <c r="AT52">
        <v>0</v>
      </c>
      <c r="AU52">
        <v>30</v>
      </c>
      <c r="AV52">
        <v>30</v>
      </c>
      <c r="AW52">
        <v>0</v>
      </c>
      <c r="AX52">
        <v>0</v>
      </c>
      <c r="AY52">
        <v>0</v>
      </c>
      <c r="AZ52">
        <v>0</v>
      </c>
      <c r="BA52">
        <v>0</v>
      </c>
      <c r="BB52">
        <v>0</v>
      </c>
      <c r="BC52">
        <v>0</v>
      </c>
      <c r="BD52">
        <v>0</v>
      </c>
      <c r="BE52">
        <v>0</v>
      </c>
      <c r="BF52">
        <v>0</v>
      </c>
      <c r="BG52">
        <v>0</v>
      </c>
      <c r="BH52">
        <v>0</v>
      </c>
      <c r="BI52">
        <v>0</v>
      </c>
      <c r="BJ52">
        <v>0</v>
      </c>
      <c r="BK52">
        <v>0</v>
      </c>
      <c r="BL52">
        <v>0</v>
      </c>
      <c r="BM52">
        <v>30</v>
      </c>
      <c r="BN52">
        <v>0</v>
      </c>
      <c r="BO52">
        <v>0</v>
      </c>
      <c r="BP52">
        <v>30</v>
      </c>
      <c r="BQ52">
        <v>60</v>
      </c>
      <c r="BR52">
        <v>0</v>
      </c>
      <c r="BS52">
        <v>0</v>
      </c>
      <c r="BT52">
        <v>0</v>
      </c>
      <c r="BU52">
        <v>0</v>
      </c>
      <c r="BV52">
        <v>0</v>
      </c>
      <c r="BW52">
        <v>0</v>
      </c>
      <c r="BX52">
        <v>0</v>
      </c>
      <c r="BY52">
        <v>0</v>
      </c>
      <c r="BZ52">
        <v>0</v>
      </c>
      <c r="CA52">
        <v>0</v>
      </c>
      <c r="CB52">
        <v>0</v>
      </c>
      <c r="CC52">
        <v>60</v>
      </c>
      <c r="CD52">
        <v>30</v>
      </c>
      <c r="CE52">
        <v>0</v>
      </c>
      <c r="CF52">
        <v>0</v>
      </c>
      <c r="CG52">
        <v>30</v>
      </c>
      <c r="CH52">
        <v>0</v>
      </c>
      <c r="CI52">
        <v>0</v>
      </c>
      <c r="CJ52">
        <v>30</v>
      </c>
      <c r="CK52">
        <v>0</v>
      </c>
      <c r="CL52">
        <v>0</v>
      </c>
      <c r="CM52">
        <v>0</v>
      </c>
      <c r="CN52">
        <v>60</v>
      </c>
      <c r="CO52">
        <v>149.54544999999999</v>
      </c>
      <c r="CP52">
        <v>120</v>
      </c>
      <c r="CQ52">
        <v>60</v>
      </c>
      <c r="CR52">
        <v>30</v>
      </c>
      <c r="CS52">
        <v>60</v>
      </c>
      <c r="CT52">
        <v>0</v>
      </c>
      <c r="CU52">
        <v>30</v>
      </c>
      <c r="CV52">
        <v>60</v>
      </c>
      <c r="CW52">
        <v>0</v>
      </c>
      <c r="CX52">
        <v>30</v>
      </c>
      <c r="CY52">
        <v>90</v>
      </c>
      <c r="CZ52">
        <v>0</v>
      </c>
      <c r="DA52">
        <v>30</v>
      </c>
      <c r="DB52">
        <v>0</v>
      </c>
      <c r="DC52">
        <v>60</v>
      </c>
      <c r="DD52">
        <v>30</v>
      </c>
      <c r="DE52">
        <v>30</v>
      </c>
      <c r="DF52">
        <v>0</v>
      </c>
      <c r="DG52">
        <v>0</v>
      </c>
      <c r="DH52">
        <v>0</v>
      </c>
      <c r="DI52">
        <v>0</v>
      </c>
      <c r="DJ52">
        <v>0</v>
      </c>
      <c r="DK52">
        <v>0</v>
      </c>
      <c r="DL52">
        <v>30</v>
      </c>
      <c r="DM52">
        <v>0</v>
      </c>
      <c r="DN52">
        <v>90</v>
      </c>
      <c r="DO52">
        <v>0</v>
      </c>
      <c r="DP52">
        <v>0</v>
      </c>
      <c r="DQ52">
        <v>0</v>
      </c>
      <c r="DR52">
        <v>0</v>
      </c>
      <c r="DS52">
        <v>0</v>
      </c>
      <c r="DT52">
        <v>0</v>
      </c>
      <c r="DU52">
        <v>0</v>
      </c>
      <c r="DV52">
        <v>0</v>
      </c>
      <c r="DW52">
        <v>0</v>
      </c>
      <c r="DX52">
        <v>30</v>
      </c>
      <c r="DY52">
        <v>0</v>
      </c>
      <c r="DZ52">
        <v>30</v>
      </c>
      <c r="EA52">
        <v>0</v>
      </c>
      <c r="EB52">
        <v>0</v>
      </c>
      <c r="EC52">
        <v>0</v>
      </c>
      <c r="ED52">
        <v>0</v>
      </c>
      <c r="EE52">
        <v>0</v>
      </c>
      <c r="EF52">
        <v>0</v>
      </c>
      <c r="EG52">
        <v>0</v>
      </c>
      <c r="EH52">
        <v>0</v>
      </c>
      <c r="EI52">
        <v>0</v>
      </c>
      <c r="EJ52">
        <v>0</v>
      </c>
      <c r="EK52">
        <v>0</v>
      </c>
      <c r="EL52">
        <v>0</v>
      </c>
      <c r="EM52">
        <v>30</v>
      </c>
      <c r="EN52">
        <v>0</v>
      </c>
      <c r="EO52">
        <v>0</v>
      </c>
      <c r="EP52">
        <v>30</v>
      </c>
      <c r="EQ52">
        <v>0</v>
      </c>
      <c r="ER52">
        <v>0</v>
      </c>
      <c r="ES52">
        <v>0</v>
      </c>
      <c r="ET52">
        <v>0</v>
      </c>
      <c r="EU52">
        <v>0</v>
      </c>
      <c r="EV52">
        <v>0</v>
      </c>
      <c r="EW52">
        <v>0</v>
      </c>
      <c r="EX52">
        <v>0</v>
      </c>
      <c r="EY52">
        <v>0</v>
      </c>
      <c r="EZ52">
        <v>30</v>
      </c>
      <c r="FA52">
        <v>0</v>
      </c>
      <c r="FB52">
        <v>30</v>
      </c>
      <c r="FC52">
        <v>0</v>
      </c>
      <c r="FD52">
        <v>0</v>
      </c>
      <c r="FE52">
        <v>0</v>
      </c>
      <c r="FF52">
        <v>0</v>
      </c>
      <c r="FG52">
        <v>0</v>
      </c>
      <c r="FH52">
        <v>0</v>
      </c>
      <c r="FI52">
        <v>0</v>
      </c>
      <c r="FJ52">
        <v>180</v>
      </c>
      <c r="FK52">
        <v>60</v>
      </c>
      <c r="FL52">
        <v>30</v>
      </c>
      <c r="FM52">
        <v>0</v>
      </c>
      <c r="FN52">
        <v>0</v>
      </c>
      <c r="FO52">
        <v>120</v>
      </c>
      <c r="FP52">
        <v>0</v>
      </c>
      <c r="FQ52">
        <v>0</v>
      </c>
      <c r="FR52">
        <v>30</v>
      </c>
      <c r="FS52">
        <v>0</v>
      </c>
      <c r="FT52">
        <v>30</v>
      </c>
      <c r="FU52">
        <v>0</v>
      </c>
      <c r="FV52">
        <v>0</v>
      </c>
      <c r="FW52">
        <v>0</v>
      </c>
      <c r="FX52">
        <v>0</v>
      </c>
      <c r="FY52">
        <v>0</v>
      </c>
      <c r="FZ52">
        <v>0</v>
      </c>
      <c r="GA52">
        <v>0</v>
      </c>
      <c r="GB52">
        <v>0</v>
      </c>
      <c r="GC52">
        <v>0</v>
      </c>
      <c r="GD52">
        <v>0</v>
      </c>
      <c r="GE52">
        <v>0</v>
      </c>
      <c r="GF52">
        <v>0</v>
      </c>
      <c r="GG52">
        <v>2309.5454500000001</v>
      </c>
    </row>
    <row r="53" spans="1:189">
      <c r="A53" t="s">
        <v>213</v>
      </c>
      <c r="B53" t="s">
        <v>299</v>
      </c>
      <c r="C53">
        <v>1</v>
      </c>
      <c r="F53">
        <v>26</v>
      </c>
      <c r="G53">
        <v>0</v>
      </c>
      <c r="H53">
        <v>52</v>
      </c>
      <c r="I53">
        <v>0</v>
      </c>
      <c r="J53">
        <v>0</v>
      </c>
      <c r="K53">
        <v>26</v>
      </c>
      <c r="L53">
        <v>52</v>
      </c>
      <c r="M53">
        <v>0</v>
      </c>
      <c r="N53">
        <v>0</v>
      </c>
      <c r="O53">
        <v>0</v>
      </c>
      <c r="P53">
        <v>0</v>
      </c>
      <c r="Q53">
        <v>0</v>
      </c>
      <c r="R53">
        <v>0</v>
      </c>
      <c r="S53">
        <v>0</v>
      </c>
      <c r="T53">
        <v>0</v>
      </c>
      <c r="U53">
        <v>0</v>
      </c>
      <c r="V53">
        <v>0</v>
      </c>
      <c r="W53">
        <v>26</v>
      </c>
      <c r="X53">
        <v>78</v>
      </c>
      <c r="Y53">
        <v>0</v>
      </c>
      <c r="Z53">
        <v>26</v>
      </c>
      <c r="AA53">
        <v>0</v>
      </c>
      <c r="AB53">
        <v>0</v>
      </c>
      <c r="AC53">
        <v>0</v>
      </c>
      <c r="AD53">
        <v>0</v>
      </c>
      <c r="AE53">
        <v>0</v>
      </c>
      <c r="AF53">
        <v>24.33333</v>
      </c>
      <c r="AG53">
        <v>0</v>
      </c>
      <c r="AH53">
        <v>26</v>
      </c>
      <c r="AI53">
        <v>0</v>
      </c>
      <c r="AJ53">
        <v>26</v>
      </c>
      <c r="AK53">
        <v>26</v>
      </c>
      <c r="AL53">
        <v>0</v>
      </c>
      <c r="AM53">
        <v>26</v>
      </c>
      <c r="AN53">
        <v>0</v>
      </c>
      <c r="AO53">
        <v>26</v>
      </c>
      <c r="AP53">
        <v>0</v>
      </c>
      <c r="AQ53">
        <v>0</v>
      </c>
      <c r="AR53">
        <v>0</v>
      </c>
      <c r="AS53">
        <v>26</v>
      </c>
      <c r="AT53">
        <v>0</v>
      </c>
      <c r="AU53">
        <v>0</v>
      </c>
      <c r="AV53">
        <v>0</v>
      </c>
      <c r="AW53">
        <v>0</v>
      </c>
      <c r="AX53">
        <v>0</v>
      </c>
      <c r="AY53">
        <v>26</v>
      </c>
      <c r="AZ53">
        <v>0</v>
      </c>
      <c r="BA53">
        <v>0</v>
      </c>
      <c r="BB53">
        <v>26</v>
      </c>
      <c r="BC53">
        <v>26</v>
      </c>
      <c r="BD53">
        <v>0</v>
      </c>
      <c r="BE53">
        <v>0</v>
      </c>
      <c r="BF53">
        <v>26</v>
      </c>
      <c r="BG53">
        <v>26</v>
      </c>
      <c r="BH53">
        <v>0</v>
      </c>
      <c r="BI53">
        <v>0</v>
      </c>
      <c r="BJ53">
        <v>0</v>
      </c>
      <c r="BK53">
        <v>0</v>
      </c>
      <c r="BL53">
        <v>26</v>
      </c>
      <c r="BM53">
        <v>0</v>
      </c>
      <c r="BN53">
        <v>0</v>
      </c>
      <c r="BO53">
        <v>0</v>
      </c>
      <c r="BP53">
        <v>26</v>
      </c>
      <c r="BQ53">
        <v>26</v>
      </c>
      <c r="BR53">
        <v>0</v>
      </c>
      <c r="BS53">
        <v>0</v>
      </c>
      <c r="BT53">
        <v>0</v>
      </c>
      <c r="BU53">
        <v>0</v>
      </c>
      <c r="BV53">
        <v>0</v>
      </c>
      <c r="BW53">
        <v>0</v>
      </c>
      <c r="BX53">
        <v>104</v>
      </c>
      <c r="BY53">
        <v>0</v>
      </c>
      <c r="BZ53">
        <v>104</v>
      </c>
      <c r="CA53">
        <v>52</v>
      </c>
      <c r="CB53">
        <v>52</v>
      </c>
      <c r="CC53">
        <v>52</v>
      </c>
      <c r="CD53">
        <v>234</v>
      </c>
      <c r="CE53">
        <v>78</v>
      </c>
      <c r="CF53">
        <v>0</v>
      </c>
      <c r="CG53">
        <v>26</v>
      </c>
      <c r="CH53">
        <v>52</v>
      </c>
      <c r="CI53">
        <v>26</v>
      </c>
      <c r="CJ53">
        <v>0</v>
      </c>
      <c r="CK53">
        <v>0</v>
      </c>
      <c r="CL53">
        <v>0</v>
      </c>
      <c r="CM53">
        <v>0</v>
      </c>
      <c r="CN53">
        <v>0</v>
      </c>
      <c r="CO53">
        <v>0</v>
      </c>
      <c r="CP53">
        <v>0</v>
      </c>
      <c r="CQ53">
        <v>26</v>
      </c>
      <c r="CR53">
        <v>0</v>
      </c>
      <c r="CS53">
        <v>0</v>
      </c>
      <c r="CT53">
        <v>0</v>
      </c>
      <c r="CU53">
        <v>0</v>
      </c>
      <c r="CV53">
        <v>0</v>
      </c>
      <c r="CW53">
        <v>0</v>
      </c>
      <c r="CX53">
        <v>0</v>
      </c>
      <c r="CY53">
        <v>52</v>
      </c>
      <c r="CZ53">
        <v>52</v>
      </c>
      <c r="DA53">
        <v>78</v>
      </c>
      <c r="DB53">
        <v>26</v>
      </c>
      <c r="DC53">
        <v>130</v>
      </c>
      <c r="DD53">
        <v>130</v>
      </c>
      <c r="DE53">
        <v>26</v>
      </c>
      <c r="DF53">
        <v>26</v>
      </c>
      <c r="DG53">
        <v>78</v>
      </c>
      <c r="DH53">
        <v>0</v>
      </c>
      <c r="DI53">
        <v>26</v>
      </c>
      <c r="DJ53">
        <v>78</v>
      </c>
      <c r="DK53">
        <v>26</v>
      </c>
      <c r="DL53">
        <v>0</v>
      </c>
      <c r="DM53">
        <v>0</v>
      </c>
      <c r="DN53">
        <v>0</v>
      </c>
      <c r="DO53">
        <v>0</v>
      </c>
      <c r="DP53">
        <v>104</v>
      </c>
      <c r="DQ53">
        <v>0</v>
      </c>
      <c r="DR53">
        <v>0</v>
      </c>
      <c r="DS53">
        <v>26</v>
      </c>
      <c r="DT53">
        <v>26</v>
      </c>
      <c r="DU53">
        <v>0</v>
      </c>
      <c r="DV53">
        <v>26</v>
      </c>
      <c r="DW53">
        <v>0</v>
      </c>
      <c r="DX53">
        <v>26</v>
      </c>
      <c r="DY53">
        <v>26</v>
      </c>
      <c r="DZ53">
        <v>104</v>
      </c>
      <c r="EA53">
        <v>26</v>
      </c>
      <c r="EB53">
        <v>0</v>
      </c>
      <c r="EC53">
        <v>26</v>
      </c>
      <c r="ED53">
        <v>0</v>
      </c>
      <c r="EE53">
        <v>26</v>
      </c>
      <c r="EF53">
        <v>0</v>
      </c>
      <c r="EG53">
        <v>0</v>
      </c>
      <c r="EH53">
        <v>0</v>
      </c>
      <c r="EI53">
        <v>0</v>
      </c>
      <c r="EJ53">
        <v>0</v>
      </c>
      <c r="EK53">
        <v>52</v>
      </c>
      <c r="EL53">
        <v>0</v>
      </c>
      <c r="EM53">
        <v>0</v>
      </c>
      <c r="EN53">
        <v>0</v>
      </c>
      <c r="EO53">
        <v>26</v>
      </c>
      <c r="EP53">
        <v>26</v>
      </c>
      <c r="EQ53">
        <v>0</v>
      </c>
      <c r="ER53">
        <v>52</v>
      </c>
      <c r="ES53">
        <v>78</v>
      </c>
      <c r="ET53">
        <v>0</v>
      </c>
      <c r="EU53">
        <v>52</v>
      </c>
      <c r="EV53">
        <v>78</v>
      </c>
      <c r="EW53">
        <v>52</v>
      </c>
      <c r="EX53">
        <v>0</v>
      </c>
      <c r="EY53">
        <v>52</v>
      </c>
      <c r="EZ53">
        <v>0</v>
      </c>
      <c r="FA53">
        <v>52</v>
      </c>
      <c r="FB53">
        <v>78</v>
      </c>
      <c r="FC53">
        <v>130</v>
      </c>
      <c r="FD53">
        <v>26</v>
      </c>
      <c r="FE53">
        <v>0</v>
      </c>
      <c r="FF53">
        <v>78</v>
      </c>
      <c r="FG53">
        <v>52</v>
      </c>
      <c r="FH53">
        <v>52</v>
      </c>
      <c r="FI53">
        <v>0</v>
      </c>
      <c r="FJ53">
        <v>52</v>
      </c>
      <c r="FK53">
        <v>26</v>
      </c>
      <c r="FL53">
        <v>0</v>
      </c>
      <c r="FM53">
        <v>0</v>
      </c>
      <c r="FN53">
        <v>0</v>
      </c>
      <c r="FO53">
        <v>130</v>
      </c>
      <c r="FP53">
        <v>104</v>
      </c>
      <c r="FQ53">
        <v>78</v>
      </c>
      <c r="FR53">
        <v>52</v>
      </c>
      <c r="FS53">
        <v>0</v>
      </c>
      <c r="FT53">
        <v>104</v>
      </c>
      <c r="FU53">
        <v>156</v>
      </c>
      <c r="FV53">
        <v>78</v>
      </c>
      <c r="FW53">
        <v>156</v>
      </c>
      <c r="FX53">
        <v>78</v>
      </c>
      <c r="FY53">
        <v>26</v>
      </c>
      <c r="FZ53">
        <v>0</v>
      </c>
      <c r="GA53">
        <v>130</v>
      </c>
      <c r="GB53">
        <v>104</v>
      </c>
      <c r="GC53">
        <v>52</v>
      </c>
      <c r="GD53">
        <v>0</v>
      </c>
      <c r="GE53">
        <v>52</v>
      </c>
      <c r="GF53">
        <v>0</v>
      </c>
      <c r="GG53">
        <v>4938.3333300000004</v>
      </c>
    </row>
    <row r="54" spans="1:189">
      <c r="A54" t="s">
        <v>257</v>
      </c>
      <c r="B54" t="s">
        <v>304</v>
      </c>
      <c r="F54">
        <v>0</v>
      </c>
      <c r="G54">
        <v>0</v>
      </c>
      <c r="H54">
        <v>0</v>
      </c>
      <c r="I54">
        <v>0</v>
      </c>
      <c r="J54">
        <v>0</v>
      </c>
      <c r="K54">
        <v>0</v>
      </c>
      <c r="L54">
        <v>0</v>
      </c>
      <c r="M54">
        <v>0</v>
      </c>
      <c r="N54">
        <v>0</v>
      </c>
      <c r="O54">
        <v>0</v>
      </c>
      <c r="P54">
        <v>0</v>
      </c>
      <c r="Q54">
        <v>0</v>
      </c>
      <c r="R54">
        <v>0</v>
      </c>
      <c r="S54">
        <v>0</v>
      </c>
      <c r="T54">
        <v>0</v>
      </c>
      <c r="U54">
        <v>0</v>
      </c>
      <c r="V54">
        <v>0</v>
      </c>
      <c r="W54">
        <v>0</v>
      </c>
      <c r="X54">
        <v>0</v>
      </c>
      <c r="Y54">
        <v>0</v>
      </c>
      <c r="Z54">
        <v>40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40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c r="CU54">
        <v>0</v>
      </c>
      <c r="CV54">
        <v>0</v>
      </c>
      <c r="CW54">
        <v>0</v>
      </c>
      <c r="CX54">
        <v>0</v>
      </c>
      <c r="CY54">
        <v>0</v>
      </c>
      <c r="CZ54">
        <v>0</v>
      </c>
      <c r="DA54">
        <v>0</v>
      </c>
      <c r="DB54">
        <v>0</v>
      </c>
      <c r="DC54">
        <v>0</v>
      </c>
      <c r="DD54">
        <v>40</v>
      </c>
      <c r="DE54">
        <v>0</v>
      </c>
      <c r="DF54">
        <v>0</v>
      </c>
      <c r="DG54">
        <v>0</v>
      </c>
      <c r="DH54">
        <v>0</v>
      </c>
      <c r="DI54">
        <v>0</v>
      </c>
      <c r="DJ54">
        <v>0</v>
      </c>
      <c r="DK54">
        <v>0</v>
      </c>
      <c r="DL54">
        <v>40</v>
      </c>
      <c r="DM54">
        <v>0</v>
      </c>
      <c r="DN54">
        <v>0</v>
      </c>
      <c r="DO54">
        <v>0</v>
      </c>
      <c r="DP54">
        <v>0</v>
      </c>
      <c r="DQ54">
        <v>0</v>
      </c>
      <c r="DR54">
        <v>0</v>
      </c>
      <c r="DS54">
        <v>0</v>
      </c>
      <c r="DT54">
        <v>0</v>
      </c>
      <c r="DU54">
        <v>0</v>
      </c>
      <c r="DV54">
        <v>0</v>
      </c>
      <c r="DW54">
        <v>0</v>
      </c>
      <c r="DX54">
        <v>0</v>
      </c>
      <c r="DY54">
        <v>0</v>
      </c>
      <c r="DZ54">
        <v>0</v>
      </c>
      <c r="EA54">
        <v>0</v>
      </c>
      <c r="EB54">
        <v>0</v>
      </c>
      <c r="EC54">
        <v>0</v>
      </c>
      <c r="ED54">
        <v>0</v>
      </c>
      <c r="EE54">
        <v>0</v>
      </c>
      <c r="EF54">
        <v>0</v>
      </c>
      <c r="EG54">
        <v>0</v>
      </c>
      <c r="EH54">
        <v>0</v>
      </c>
      <c r="EI54">
        <v>0</v>
      </c>
      <c r="EJ54">
        <v>0</v>
      </c>
      <c r="EK54">
        <v>0</v>
      </c>
      <c r="EL54">
        <v>0</v>
      </c>
      <c r="EM54">
        <v>0</v>
      </c>
      <c r="EN54">
        <v>0</v>
      </c>
      <c r="EO54">
        <v>0</v>
      </c>
      <c r="EP54">
        <v>40</v>
      </c>
      <c r="EQ54">
        <v>0</v>
      </c>
      <c r="ER54">
        <v>0</v>
      </c>
      <c r="ES54">
        <v>40</v>
      </c>
      <c r="ET54">
        <v>0</v>
      </c>
      <c r="EU54">
        <v>0</v>
      </c>
      <c r="EV54">
        <v>0</v>
      </c>
      <c r="EW54">
        <v>0</v>
      </c>
      <c r="EX54">
        <v>0</v>
      </c>
      <c r="EY54">
        <v>0</v>
      </c>
      <c r="EZ54">
        <v>0</v>
      </c>
      <c r="FA54">
        <v>0</v>
      </c>
      <c r="FB54">
        <v>0</v>
      </c>
      <c r="FC54">
        <v>0</v>
      </c>
      <c r="FD54">
        <v>40</v>
      </c>
      <c r="FE54">
        <v>0</v>
      </c>
      <c r="FF54">
        <v>0</v>
      </c>
      <c r="FG54">
        <v>0</v>
      </c>
      <c r="FH54">
        <v>0</v>
      </c>
      <c r="FI54">
        <v>0</v>
      </c>
      <c r="FJ54">
        <v>0</v>
      </c>
      <c r="FK54">
        <v>0</v>
      </c>
      <c r="FL54">
        <v>0</v>
      </c>
      <c r="FM54">
        <v>0</v>
      </c>
      <c r="FN54">
        <v>0</v>
      </c>
      <c r="FO54">
        <v>0</v>
      </c>
      <c r="FP54">
        <v>0</v>
      </c>
      <c r="FQ54">
        <v>0</v>
      </c>
      <c r="FR54">
        <v>0</v>
      </c>
      <c r="FS54">
        <v>0</v>
      </c>
      <c r="FT54">
        <v>0</v>
      </c>
      <c r="FU54">
        <v>0</v>
      </c>
      <c r="FV54">
        <v>0</v>
      </c>
      <c r="FW54">
        <v>0</v>
      </c>
      <c r="FX54">
        <v>0</v>
      </c>
      <c r="FY54">
        <v>80</v>
      </c>
      <c r="FZ54">
        <v>0</v>
      </c>
      <c r="GA54">
        <v>0</v>
      </c>
      <c r="GB54">
        <v>0</v>
      </c>
      <c r="GC54">
        <v>0</v>
      </c>
      <c r="GD54">
        <v>0</v>
      </c>
      <c r="GE54">
        <v>0</v>
      </c>
      <c r="GF54">
        <v>0</v>
      </c>
      <c r="GG54">
        <v>360</v>
      </c>
    </row>
    <row r="55" spans="1:189">
      <c r="A55" t="s">
        <v>214</v>
      </c>
      <c r="B55" t="s">
        <v>299</v>
      </c>
      <c r="C55">
        <v>1</v>
      </c>
      <c r="F55">
        <v>26</v>
      </c>
      <c r="G55">
        <v>0</v>
      </c>
      <c r="H55">
        <v>26</v>
      </c>
      <c r="I55">
        <v>0</v>
      </c>
      <c r="J55">
        <v>26</v>
      </c>
      <c r="K55">
        <v>26</v>
      </c>
      <c r="L55">
        <v>0</v>
      </c>
      <c r="M55">
        <v>0</v>
      </c>
      <c r="N55">
        <v>0</v>
      </c>
      <c r="O55">
        <v>26</v>
      </c>
      <c r="P55">
        <v>52</v>
      </c>
      <c r="Q55">
        <v>0</v>
      </c>
      <c r="R55">
        <v>0</v>
      </c>
      <c r="S55">
        <v>0</v>
      </c>
      <c r="T55">
        <v>0</v>
      </c>
      <c r="U55">
        <v>0</v>
      </c>
      <c r="V55">
        <v>0</v>
      </c>
      <c r="W55">
        <v>52</v>
      </c>
      <c r="X55">
        <v>26</v>
      </c>
      <c r="Y55">
        <v>52</v>
      </c>
      <c r="Z55">
        <v>78</v>
      </c>
      <c r="AA55">
        <v>52</v>
      </c>
      <c r="AB55">
        <v>0</v>
      </c>
      <c r="AC55">
        <v>104</v>
      </c>
      <c r="AD55">
        <v>130</v>
      </c>
      <c r="AE55">
        <v>182</v>
      </c>
      <c r="AF55">
        <v>52</v>
      </c>
      <c r="AG55">
        <v>78</v>
      </c>
      <c r="AH55">
        <v>52</v>
      </c>
      <c r="AI55">
        <v>0</v>
      </c>
      <c r="AJ55">
        <v>104</v>
      </c>
      <c r="AK55">
        <v>78</v>
      </c>
      <c r="AL55">
        <v>156</v>
      </c>
      <c r="AM55">
        <v>104</v>
      </c>
      <c r="AN55">
        <v>78</v>
      </c>
      <c r="AO55">
        <v>26</v>
      </c>
      <c r="AP55">
        <v>0</v>
      </c>
      <c r="AQ55">
        <v>0</v>
      </c>
      <c r="AR55">
        <v>0</v>
      </c>
      <c r="AS55">
        <v>26</v>
      </c>
      <c r="AT55">
        <v>52</v>
      </c>
      <c r="AU55">
        <v>0</v>
      </c>
      <c r="AV55">
        <v>26</v>
      </c>
      <c r="AW55">
        <v>0</v>
      </c>
      <c r="AX55">
        <v>0</v>
      </c>
      <c r="AY55">
        <v>0</v>
      </c>
      <c r="AZ55">
        <v>26</v>
      </c>
      <c r="BA55">
        <v>0</v>
      </c>
      <c r="BB55">
        <v>26</v>
      </c>
      <c r="BC55">
        <v>26</v>
      </c>
      <c r="BD55">
        <v>0</v>
      </c>
      <c r="BE55">
        <v>0</v>
      </c>
      <c r="BF55">
        <v>0</v>
      </c>
      <c r="BG55">
        <v>0</v>
      </c>
      <c r="BH55">
        <v>0</v>
      </c>
      <c r="BI55">
        <v>52</v>
      </c>
      <c r="BJ55">
        <v>26</v>
      </c>
      <c r="BK55">
        <v>0</v>
      </c>
      <c r="BL55">
        <v>24.33333</v>
      </c>
      <c r="BM55">
        <v>26</v>
      </c>
      <c r="BN55">
        <v>0</v>
      </c>
      <c r="BO55">
        <v>0</v>
      </c>
      <c r="BP55">
        <v>0</v>
      </c>
      <c r="BQ55">
        <v>0</v>
      </c>
      <c r="BR55">
        <v>0</v>
      </c>
      <c r="BS55">
        <v>0</v>
      </c>
      <c r="BT55">
        <v>0</v>
      </c>
      <c r="BU55">
        <v>26</v>
      </c>
      <c r="BV55">
        <v>52</v>
      </c>
      <c r="BW55">
        <v>26</v>
      </c>
      <c r="BX55">
        <v>0</v>
      </c>
      <c r="BY55">
        <v>0</v>
      </c>
      <c r="BZ55">
        <v>52</v>
      </c>
      <c r="CA55">
        <v>0</v>
      </c>
      <c r="CB55">
        <v>0</v>
      </c>
      <c r="CC55">
        <v>0</v>
      </c>
      <c r="CD55">
        <v>26</v>
      </c>
      <c r="CE55">
        <v>0</v>
      </c>
      <c r="CF55">
        <v>0</v>
      </c>
      <c r="CG55">
        <v>0</v>
      </c>
      <c r="CH55">
        <v>0</v>
      </c>
      <c r="CI55">
        <v>0</v>
      </c>
      <c r="CJ55">
        <v>26</v>
      </c>
      <c r="CK55">
        <v>104</v>
      </c>
      <c r="CL55">
        <v>0</v>
      </c>
      <c r="CM55">
        <v>0</v>
      </c>
      <c r="CN55">
        <v>156</v>
      </c>
      <c r="CO55">
        <v>0</v>
      </c>
      <c r="CP55">
        <v>52</v>
      </c>
      <c r="CQ55">
        <v>0</v>
      </c>
      <c r="CR55">
        <v>26</v>
      </c>
      <c r="CS55">
        <v>26</v>
      </c>
      <c r="CT55">
        <v>0</v>
      </c>
      <c r="CU55">
        <v>52</v>
      </c>
      <c r="CV55">
        <v>78</v>
      </c>
      <c r="CW55">
        <v>26</v>
      </c>
      <c r="CX55">
        <v>26</v>
      </c>
      <c r="CY55">
        <v>0</v>
      </c>
      <c r="CZ55">
        <v>0</v>
      </c>
      <c r="DA55">
        <v>52</v>
      </c>
      <c r="DB55">
        <v>26</v>
      </c>
      <c r="DC55">
        <v>0</v>
      </c>
      <c r="DD55">
        <v>26</v>
      </c>
      <c r="DE55">
        <v>0</v>
      </c>
      <c r="DF55">
        <v>26</v>
      </c>
      <c r="DG55">
        <v>0</v>
      </c>
      <c r="DH55">
        <v>26</v>
      </c>
      <c r="DI55">
        <v>0</v>
      </c>
      <c r="DJ55">
        <v>26</v>
      </c>
      <c r="DK55">
        <v>26</v>
      </c>
      <c r="DL55">
        <v>0</v>
      </c>
      <c r="DM55">
        <v>0</v>
      </c>
      <c r="DN55">
        <v>0</v>
      </c>
      <c r="DO55">
        <v>0</v>
      </c>
      <c r="DP55">
        <v>26</v>
      </c>
      <c r="DQ55">
        <v>234</v>
      </c>
      <c r="DR55">
        <v>208</v>
      </c>
      <c r="DS55">
        <v>182</v>
      </c>
      <c r="DT55">
        <v>26</v>
      </c>
      <c r="DU55">
        <v>52</v>
      </c>
      <c r="DV55">
        <v>104</v>
      </c>
      <c r="DW55">
        <v>52</v>
      </c>
      <c r="DX55">
        <v>104</v>
      </c>
      <c r="DY55">
        <v>26</v>
      </c>
      <c r="DZ55">
        <v>130</v>
      </c>
      <c r="EA55">
        <v>78</v>
      </c>
      <c r="EB55">
        <v>0</v>
      </c>
      <c r="EC55">
        <v>0</v>
      </c>
      <c r="ED55">
        <v>0</v>
      </c>
      <c r="EE55">
        <v>0</v>
      </c>
      <c r="EF55">
        <v>0</v>
      </c>
      <c r="EG55">
        <v>26</v>
      </c>
      <c r="EH55">
        <v>0</v>
      </c>
      <c r="EI55">
        <v>0</v>
      </c>
      <c r="EJ55">
        <v>26</v>
      </c>
      <c r="EK55">
        <v>0</v>
      </c>
      <c r="EL55">
        <v>0</v>
      </c>
      <c r="EM55">
        <v>26</v>
      </c>
      <c r="EN55">
        <v>0</v>
      </c>
      <c r="EO55">
        <v>0</v>
      </c>
      <c r="EP55">
        <v>52</v>
      </c>
      <c r="EQ55">
        <v>0</v>
      </c>
      <c r="ER55">
        <v>26</v>
      </c>
      <c r="ES55">
        <v>0</v>
      </c>
      <c r="ET55">
        <v>0</v>
      </c>
      <c r="EU55">
        <v>0</v>
      </c>
      <c r="EV55">
        <v>0</v>
      </c>
      <c r="EW55">
        <v>0</v>
      </c>
      <c r="EX55">
        <v>0</v>
      </c>
      <c r="EY55">
        <v>0</v>
      </c>
      <c r="EZ55">
        <v>52</v>
      </c>
      <c r="FA55">
        <v>26</v>
      </c>
      <c r="FB55">
        <v>0</v>
      </c>
      <c r="FC55">
        <v>26</v>
      </c>
      <c r="FD55">
        <v>0</v>
      </c>
      <c r="FE55">
        <v>26</v>
      </c>
      <c r="FF55">
        <v>0</v>
      </c>
      <c r="FG55">
        <v>0</v>
      </c>
      <c r="FH55">
        <v>0</v>
      </c>
      <c r="FI55">
        <v>51.166670000000003</v>
      </c>
      <c r="FJ55">
        <v>104</v>
      </c>
      <c r="FK55">
        <v>26</v>
      </c>
      <c r="FL55">
        <v>0</v>
      </c>
      <c r="FM55">
        <v>26</v>
      </c>
      <c r="FN55">
        <v>0</v>
      </c>
      <c r="FO55">
        <v>0</v>
      </c>
      <c r="FP55">
        <v>26</v>
      </c>
      <c r="FQ55">
        <v>0</v>
      </c>
      <c r="FR55">
        <v>0</v>
      </c>
      <c r="FS55">
        <v>0</v>
      </c>
      <c r="FT55">
        <v>26</v>
      </c>
      <c r="FU55">
        <v>78</v>
      </c>
      <c r="FV55">
        <v>0</v>
      </c>
      <c r="FW55">
        <v>0</v>
      </c>
      <c r="FX55">
        <v>52</v>
      </c>
      <c r="FY55">
        <v>26</v>
      </c>
      <c r="FZ55">
        <v>0</v>
      </c>
      <c r="GA55">
        <v>26</v>
      </c>
      <c r="GB55">
        <v>0</v>
      </c>
      <c r="GC55">
        <v>26</v>
      </c>
      <c r="GD55">
        <v>26</v>
      </c>
      <c r="GE55">
        <v>52</v>
      </c>
      <c r="GF55">
        <v>26</v>
      </c>
      <c r="GG55">
        <v>4937.5</v>
      </c>
    </row>
    <row r="56" spans="1:189">
      <c r="A56" t="s">
        <v>232</v>
      </c>
      <c r="B56" t="s">
        <v>303</v>
      </c>
      <c r="E56">
        <v>1</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60</v>
      </c>
      <c r="AF56">
        <v>30</v>
      </c>
      <c r="AG56">
        <v>0</v>
      </c>
      <c r="AH56">
        <v>0</v>
      </c>
      <c r="AI56">
        <v>0</v>
      </c>
      <c r="AJ56">
        <v>0</v>
      </c>
      <c r="AK56">
        <v>30</v>
      </c>
      <c r="AL56">
        <v>0</v>
      </c>
      <c r="AM56">
        <v>0</v>
      </c>
      <c r="AN56">
        <v>0</v>
      </c>
      <c r="AO56">
        <v>0</v>
      </c>
      <c r="AP56">
        <v>0</v>
      </c>
      <c r="AQ56">
        <v>0</v>
      </c>
      <c r="AR56">
        <v>0</v>
      </c>
      <c r="AS56">
        <v>30</v>
      </c>
      <c r="AT56">
        <v>30</v>
      </c>
      <c r="AU56">
        <v>0</v>
      </c>
      <c r="AV56">
        <v>0</v>
      </c>
      <c r="AW56">
        <v>0</v>
      </c>
      <c r="AX56">
        <v>0</v>
      </c>
      <c r="AY56">
        <v>0</v>
      </c>
      <c r="AZ56">
        <v>0</v>
      </c>
      <c r="BA56">
        <v>0</v>
      </c>
      <c r="BB56">
        <v>0</v>
      </c>
      <c r="BC56">
        <v>0</v>
      </c>
      <c r="BD56">
        <v>0</v>
      </c>
      <c r="BE56">
        <v>85</v>
      </c>
      <c r="BF56">
        <v>30</v>
      </c>
      <c r="BG56">
        <v>0</v>
      </c>
      <c r="BH56">
        <v>0</v>
      </c>
      <c r="BI56">
        <v>30</v>
      </c>
      <c r="BJ56">
        <v>30</v>
      </c>
      <c r="BK56">
        <v>0</v>
      </c>
      <c r="BL56">
        <v>0</v>
      </c>
      <c r="BM56">
        <v>0</v>
      </c>
      <c r="BN56">
        <v>0</v>
      </c>
      <c r="BO56">
        <v>0</v>
      </c>
      <c r="BP56">
        <v>0</v>
      </c>
      <c r="BQ56">
        <v>30</v>
      </c>
      <c r="BR56">
        <v>0</v>
      </c>
      <c r="BS56">
        <v>0</v>
      </c>
      <c r="BT56">
        <v>0</v>
      </c>
      <c r="BU56">
        <v>0</v>
      </c>
      <c r="BV56">
        <v>30</v>
      </c>
      <c r="BW56">
        <v>0</v>
      </c>
      <c r="BX56">
        <v>30</v>
      </c>
      <c r="BY56">
        <v>0</v>
      </c>
      <c r="BZ56">
        <v>30</v>
      </c>
      <c r="CA56">
        <v>0</v>
      </c>
      <c r="CB56">
        <v>0</v>
      </c>
      <c r="CC56">
        <v>30</v>
      </c>
      <c r="CD56">
        <v>0</v>
      </c>
      <c r="CE56">
        <v>0</v>
      </c>
      <c r="CF56">
        <v>0</v>
      </c>
      <c r="CG56">
        <v>0</v>
      </c>
      <c r="CH56">
        <v>0</v>
      </c>
      <c r="CI56">
        <v>30</v>
      </c>
      <c r="CJ56">
        <v>30</v>
      </c>
      <c r="CK56">
        <v>120</v>
      </c>
      <c r="CL56">
        <v>60</v>
      </c>
      <c r="CM56">
        <v>0</v>
      </c>
      <c r="CN56">
        <v>120</v>
      </c>
      <c r="CO56">
        <v>239.0909</v>
      </c>
      <c r="CP56">
        <v>59.166670000000003</v>
      </c>
      <c r="CQ56">
        <v>60</v>
      </c>
      <c r="CR56">
        <v>270</v>
      </c>
      <c r="CS56">
        <v>90</v>
      </c>
      <c r="CT56">
        <v>0</v>
      </c>
      <c r="CU56">
        <v>30</v>
      </c>
      <c r="CV56">
        <v>0</v>
      </c>
      <c r="CW56">
        <v>0</v>
      </c>
      <c r="CX56">
        <v>0</v>
      </c>
      <c r="CY56">
        <v>0</v>
      </c>
      <c r="CZ56">
        <v>0</v>
      </c>
      <c r="DA56">
        <v>0</v>
      </c>
      <c r="DB56">
        <v>30</v>
      </c>
      <c r="DC56">
        <v>0</v>
      </c>
      <c r="DD56">
        <v>0</v>
      </c>
      <c r="DE56">
        <v>0</v>
      </c>
      <c r="DF56">
        <v>30</v>
      </c>
      <c r="DG56">
        <v>0</v>
      </c>
      <c r="DH56">
        <v>30</v>
      </c>
      <c r="DI56">
        <v>30</v>
      </c>
      <c r="DJ56">
        <v>0</v>
      </c>
      <c r="DK56">
        <v>0</v>
      </c>
      <c r="DL56">
        <v>30</v>
      </c>
      <c r="DM56">
        <v>0</v>
      </c>
      <c r="DN56">
        <v>0</v>
      </c>
      <c r="DO56">
        <v>0</v>
      </c>
      <c r="DP56">
        <v>30</v>
      </c>
      <c r="DQ56">
        <v>0</v>
      </c>
      <c r="DR56">
        <v>0</v>
      </c>
      <c r="DS56">
        <v>0</v>
      </c>
      <c r="DT56">
        <v>0</v>
      </c>
      <c r="DU56">
        <v>0</v>
      </c>
      <c r="DV56">
        <v>0</v>
      </c>
      <c r="DW56">
        <v>0</v>
      </c>
      <c r="DX56">
        <v>30</v>
      </c>
      <c r="DY56">
        <v>0</v>
      </c>
      <c r="DZ56">
        <v>30</v>
      </c>
      <c r="EA56">
        <v>60</v>
      </c>
      <c r="EB56">
        <v>0</v>
      </c>
      <c r="EC56">
        <v>0</v>
      </c>
      <c r="ED56">
        <v>30</v>
      </c>
      <c r="EE56">
        <v>0</v>
      </c>
      <c r="EF56">
        <v>0</v>
      </c>
      <c r="EG56">
        <v>0</v>
      </c>
      <c r="EH56">
        <v>0</v>
      </c>
      <c r="EI56">
        <v>0</v>
      </c>
      <c r="EJ56">
        <v>0</v>
      </c>
      <c r="EK56">
        <v>0</v>
      </c>
      <c r="EL56">
        <v>60</v>
      </c>
      <c r="EM56">
        <v>0</v>
      </c>
      <c r="EN56">
        <v>0</v>
      </c>
      <c r="EO56">
        <v>0</v>
      </c>
      <c r="EP56">
        <v>0</v>
      </c>
      <c r="EQ56">
        <v>0</v>
      </c>
      <c r="ER56">
        <v>0</v>
      </c>
      <c r="ES56">
        <v>0</v>
      </c>
      <c r="ET56">
        <v>0</v>
      </c>
      <c r="EU56">
        <v>0</v>
      </c>
      <c r="EV56">
        <v>60</v>
      </c>
      <c r="EW56">
        <v>30</v>
      </c>
      <c r="EX56">
        <v>0</v>
      </c>
      <c r="EY56">
        <v>0</v>
      </c>
      <c r="EZ56">
        <v>30</v>
      </c>
      <c r="FA56">
        <v>0</v>
      </c>
      <c r="FB56">
        <v>0</v>
      </c>
      <c r="FC56">
        <v>0</v>
      </c>
      <c r="FD56">
        <v>30</v>
      </c>
      <c r="FE56">
        <v>0</v>
      </c>
      <c r="FF56">
        <v>0</v>
      </c>
      <c r="FG56">
        <v>0</v>
      </c>
      <c r="FH56">
        <v>0</v>
      </c>
      <c r="FI56">
        <v>0</v>
      </c>
      <c r="FJ56">
        <v>0</v>
      </c>
      <c r="FK56">
        <v>30</v>
      </c>
      <c r="FL56">
        <v>0</v>
      </c>
      <c r="FM56">
        <v>0</v>
      </c>
      <c r="FN56">
        <v>0</v>
      </c>
      <c r="FO56">
        <v>0</v>
      </c>
      <c r="FP56">
        <v>0</v>
      </c>
      <c r="FQ56">
        <v>0</v>
      </c>
      <c r="FR56">
        <v>0</v>
      </c>
      <c r="FS56">
        <v>0</v>
      </c>
      <c r="FT56">
        <v>0</v>
      </c>
      <c r="FU56">
        <v>30</v>
      </c>
      <c r="FV56">
        <v>0</v>
      </c>
      <c r="FW56">
        <v>30</v>
      </c>
      <c r="FX56">
        <v>0</v>
      </c>
      <c r="FY56">
        <v>30</v>
      </c>
      <c r="FZ56">
        <v>0</v>
      </c>
      <c r="GA56">
        <v>0</v>
      </c>
      <c r="GB56">
        <v>0</v>
      </c>
      <c r="GC56">
        <v>0</v>
      </c>
      <c r="GD56">
        <v>0</v>
      </c>
      <c r="GE56">
        <v>0</v>
      </c>
      <c r="GF56">
        <v>0</v>
      </c>
      <c r="GG56">
        <v>2273.2575700000002</v>
      </c>
    </row>
    <row r="57" spans="1:189">
      <c r="A57" t="s">
        <v>278</v>
      </c>
      <c r="B57" t="s">
        <v>305</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v>0</v>
      </c>
      <c r="CG57">
        <v>0</v>
      </c>
      <c r="CH57">
        <v>0</v>
      </c>
      <c r="CI57">
        <v>0</v>
      </c>
      <c r="CJ57">
        <v>0</v>
      </c>
      <c r="CK57">
        <v>0</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c r="EK57">
        <v>0</v>
      </c>
      <c r="EL57">
        <v>0</v>
      </c>
      <c r="EM57">
        <v>0</v>
      </c>
      <c r="EN57">
        <v>0</v>
      </c>
      <c r="EO57">
        <v>0</v>
      </c>
      <c r="EP57">
        <v>0</v>
      </c>
      <c r="EQ57">
        <v>0</v>
      </c>
      <c r="ER57">
        <v>0</v>
      </c>
      <c r="ES57">
        <v>0</v>
      </c>
      <c r="ET57">
        <v>0</v>
      </c>
      <c r="EU57">
        <v>0</v>
      </c>
      <c r="EV57">
        <v>0</v>
      </c>
      <c r="EW57">
        <v>0</v>
      </c>
      <c r="EX57">
        <v>0</v>
      </c>
      <c r="EY57">
        <v>0</v>
      </c>
      <c r="EZ57">
        <v>0</v>
      </c>
      <c r="FA57">
        <v>0</v>
      </c>
      <c r="FB57">
        <v>0</v>
      </c>
      <c r="FC57">
        <v>0</v>
      </c>
      <c r="FD57">
        <v>0</v>
      </c>
      <c r="FE57">
        <v>0</v>
      </c>
      <c r="FF57">
        <v>0</v>
      </c>
      <c r="FG57">
        <v>0</v>
      </c>
      <c r="FH57">
        <v>0</v>
      </c>
      <c r="FI57">
        <v>0</v>
      </c>
      <c r="FJ57">
        <v>0</v>
      </c>
      <c r="FK57">
        <v>0</v>
      </c>
      <c r="FL57">
        <v>0</v>
      </c>
      <c r="FM57">
        <v>0</v>
      </c>
      <c r="FN57">
        <v>0</v>
      </c>
      <c r="FO57">
        <v>0</v>
      </c>
      <c r="FP57">
        <v>0</v>
      </c>
      <c r="FQ57">
        <v>0</v>
      </c>
      <c r="FR57">
        <v>0</v>
      </c>
      <c r="FS57">
        <v>0</v>
      </c>
      <c r="FT57">
        <v>0</v>
      </c>
      <c r="FU57">
        <v>0</v>
      </c>
      <c r="FV57">
        <v>0</v>
      </c>
      <c r="FW57">
        <v>0</v>
      </c>
      <c r="FX57">
        <v>0</v>
      </c>
      <c r="FY57">
        <v>0</v>
      </c>
      <c r="FZ57">
        <v>0</v>
      </c>
      <c r="GA57">
        <v>0</v>
      </c>
      <c r="GB57">
        <v>0</v>
      </c>
      <c r="GC57">
        <v>0</v>
      </c>
      <c r="GD57">
        <v>0</v>
      </c>
      <c r="GE57">
        <v>0</v>
      </c>
      <c r="GF57">
        <v>0</v>
      </c>
      <c r="GG57">
        <v>0</v>
      </c>
    </row>
    <row r="58" spans="1:189">
      <c r="A58" t="s">
        <v>279</v>
      </c>
      <c r="B58" t="s">
        <v>305</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0</v>
      </c>
      <c r="DV58">
        <v>0</v>
      </c>
      <c r="DW58">
        <v>0</v>
      </c>
      <c r="DX58">
        <v>0</v>
      </c>
      <c r="DY58">
        <v>0</v>
      </c>
      <c r="DZ58">
        <v>0</v>
      </c>
      <c r="EA58">
        <v>0</v>
      </c>
      <c r="EB58">
        <v>0</v>
      </c>
      <c r="EC58">
        <v>0</v>
      </c>
      <c r="ED58">
        <v>0</v>
      </c>
      <c r="EE58">
        <v>0</v>
      </c>
      <c r="EF58">
        <v>0</v>
      </c>
      <c r="EG58">
        <v>0</v>
      </c>
      <c r="EH58">
        <v>0</v>
      </c>
      <c r="EI58">
        <v>0</v>
      </c>
      <c r="EJ58">
        <v>0</v>
      </c>
      <c r="EK58">
        <v>0</v>
      </c>
      <c r="EL58">
        <v>0</v>
      </c>
      <c r="EM58">
        <v>0</v>
      </c>
      <c r="EN58">
        <v>0</v>
      </c>
      <c r="EO58">
        <v>0</v>
      </c>
      <c r="EP58">
        <v>0</v>
      </c>
      <c r="EQ58">
        <v>0</v>
      </c>
      <c r="ER58">
        <v>0</v>
      </c>
      <c r="ES58">
        <v>0</v>
      </c>
      <c r="ET58">
        <v>0</v>
      </c>
      <c r="EU58">
        <v>0</v>
      </c>
      <c r="EV58">
        <v>0</v>
      </c>
      <c r="EW58">
        <v>0</v>
      </c>
      <c r="EX58">
        <v>0</v>
      </c>
      <c r="EY58">
        <v>0</v>
      </c>
      <c r="EZ58">
        <v>0</v>
      </c>
      <c r="FA58">
        <v>0</v>
      </c>
      <c r="FB58">
        <v>0</v>
      </c>
      <c r="FC58">
        <v>0</v>
      </c>
      <c r="FD58">
        <v>0</v>
      </c>
      <c r="FE58">
        <v>0</v>
      </c>
      <c r="FF58">
        <v>0</v>
      </c>
      <c r="FG58">
        <v>0</v>
      </c>
      <c r="FH58">
        <v>0</v>
      </c>
      <c r="FI58">
        <v>0</v>
      </c>
      <c r="FJ58">
        <v>0</v>
      </c>
      <c r="FK58">
        <v>0</v>
      </c>
      <c r="FL58">
        <v>0</v>
      </c>
      <c r="FM58">
        <v>0</v>
      </c>
      <c r="FN58">
        <v>0</v>
      </c>
      <c r="FO58">
        <v>0</v>
      </c>
      <c r="FP58">
        <v>0</v>
      </c>
      <c r="FQ58">
        <v>0</v>
      </c>
      <c r="FR58">
        <v>0</v>
      </c>
      <c r="FS58">
        <v>0</v>
      </c>
      <c r="FT58">
        <v>0</v>
      </c>
      <c r="FU58">
        <v>0</v>
      </c>
      <c r="FV58">
        <v>0</v>
      </c>
      <c r="FW58">
        <v>0</v>
      </c>
      <c r="FX58">
        <v>0</v>
      </c>
      <c r="FY58">
        <v>0</v>
      </c>
      <c r="FZ58">
        <v>0</v>
      </c>
      <c r="GA58">
        <v>0</v>
      </c>
      <c r="GB58">
        <v>0</v>
      </c>
      <c r="GC58">
        <v>0</v>
      </c>
      <c r="GD58">
        <v>0</v>
      </c>
      <c r="GE58">
        <v>0</v>
      </c>
      <c r="GF58">
        <v>0</v>
      </c>
      <c r="GG58">
        <v>0</v>
      </c>
    </row>
    <row r="59" spans="1:189">
      <c r="A59" t="s">
        <v>259</v>
      </c>
      <c r="B59" t="s">
        <v>304</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40</v>
      </c>
      <c r="DH59">
        <v>80</v>
      </c>
      <c r="DI59">
        <v>0</v>
      </c>
      <c r="DJ59">
        <v>40</v>
      </c>
      <c r="DK59">
        <v>0</v>
      </c>
      <c r="DL59">
        <v>40</v>
      </c>
      <c r="DM59">
        <v>0</v>
      </c>
      <c r="DN59">
        <v>0</v>
      </c>
      <c r="DO59">
        <v>0</v>
      </c>
      <c r="DP59">
        <v>0</v>
      </c>
      <c r="DQ59">
        <v>0</v>
      </c>
      <c r="DR59">
        <v>0</v>
      </c>
      <c r="DS59">
        <v>0</v>
      </c>
      <c r="DT59">
        <v>40</v>
      </c>
      <c r="DU59">
        <v>0</v>
      </c>
      <c r="DV59">
        <v>40</v>
      </c>
      <c r="DW59">
        <v>40</v>
      </c>
      <c r="DX59">
        <v>0</v>
      </c>
      <c r="DY59">
        <v>0</v>
      </c>
      <c r="DZ59">
        <v>0</v>
      </c>
      <c r="EA59">
        <v>0</v>
      </c>
      <c r="EB59">
        <v>0</v>
      </c>
      <c r="EC59">
        <v>0</v>
      </c>
      <c r="ED59">
        <v>0</v>
      </c>
      <c r="EE59">
        <v>0</v>
      </c>
      <c r="EF59">
        <v>0</v>
      </c>
      <c r="EG59">
        <v>0</v>
      </c>
      <c r="EH59">
        <v>0</v>
      </c>
      <c r="EI59">
        <v>0</v>
      </c>
      <c r="EJ59">
        <v>0</v>
      </c>
      <c r="EK59">
        <v>0</v>
      </c>
      <c r="EL59">
        <v>0</v>
      </c>
      <c r="EM59">
        <v>0</v>
      </c>
      <c r="EN59">
        <v>0</v>
      </c>
      <c r="EO59">
        <v>0</v>
      </c>
      <c r="EP59">
        <v>0</v>
      </c>
      <c r="EQ59">
        <v>0</v>
      </c>
      <c r="ER59">
        <v>0</v>
      </c>
      <c r="ES59">
        <v>0</v>
      </c>
      <c r="ET59">
        <v>0</v>
      </c>
      <c r="EU59">
        <v>0</v>
      </c>
      <c r="EV59">
        <v>0</v>
      </c>
      <c r="EW59">
        <v>0</v>
      </c>
      <c r="EX59">
        <v>0</v>
      </c>
      <c r="EY59">
        <v>0</v>
      </c>
      <c r="EZ59">
        <v>0</v>
      </c>
      <c r="FA59">
        <v>0</v>
      </c>
      <c r="FB59">
        <v>0</v>
      </c>
      <c r="FC59">
        <v>0</v>
      </c>
      <c r="FD59">
        <v>0</v>
      </c>
      <c r="FE59">
        <v>0</v>
      </c>
      <c r="FF59">
        <v>0</v>
      </c>
      <c r="FG59">
        <v>0</v>
      </c>
      <c r="FH59">
        <v>0</v>
      </c>
      <c r="FI59">
        <v>0</v>
      </c>
      <c r="FJ59">
        <v>0</v>
      </c>
      <c r="FK59">
        <v>0</v>
      </c>
      <c r="FL59">
        <v>0</v>
      </c>
      <c r="FM59">
        <v>0</v>
      </c>
      <c r="FN59">
        <v>0</v>
      </c>
      <c r="FO59">
        <v>0</v>
      </c>
      <c r="FP59">
        <v>0</v>
      </c>
      <c r="FQ59">
        <v>0</v>
      </c>
      <c r="FR59">
        <v>0</v>
      </c>
      <c r="FS59">
        <v>0</v>
      </c>
      <c r="FT59">
        <v>0</v>
      </c>
      <c r="FU59">
        <v>0</v>
      </c>
      <c r="FV59">
        <v>0</v>
      </c>
      <c r="FW59">
        <v>0</v>
      </c>
      <c r="FX59">
        <v>0</v>
      </c>
      <c r="FY59">
        <v>0</v>
      </c>
      <c r="FZ59">
        <v>0</v>
      </c>
      <c r="GA59">
        <v>0</v>
      </c>
      <c r="GB59">
        <v>0</v>
      </c>
      <c r="GC59">
        <v>0</v>
      </c>
      <c r="GD59">
        <v>0</v>
      </c>
      <c r="GE59">
        <v>0</v>
      </c>
      <c r="GF59">
        <v>0</v>
      </c>
      <c r="GG59">
        <v>320</v>
      </c>
    </row>
    <row r="60" spans="1:189">
      <c r="A60" t="s">
        <v>215</v>
      </c>
      <c r="B60" t="s">
        <v>299</v>
      </c>
      <c r="C60">
        <v>1</v>
      </c>
      <c r="F60">
        <v>0</v>
      </c>
      <c r="G60">
        <v>0</v>
      </c>
      <c r="H60">
        <v>52</v>
      </c>
      <c r="I60">
        <v>0</v>
      </c>
      <c r="J60">
        <v>0</v>
      </c>
      <c r="K60">
        <v>0</v>
      </c>
      <c r="L60">
        <v>0</v>
      </c>
      <c r="M60">
        <v>52</v>
      </c>
      <c r="N60">
        <v>0</v>
      </c>
      <c r="O60">
        <v>26</v>
      </c>
      <c r="P60">
        <v>26</v>
      </c>
      <c r="Q60">
        <v>0</v>
      </c>
      <c r="R60">
        <v>52</v>
      </c>
      <c r="S60">
        <v>0</v>
      </c>
      <c r="T60">
        <v>0</v>
      </c>
      <c r="U60">
        <v>0</v>
      </c>
      <c r="V60">
        <v>0</v>
      </c>
      <c r="W60">
        <v>26</v>
      </c>
      <c r="X60">
        <v>52</v>
      </c>
      <c r="Y60">
        <v>0</v>
      </c>
      <c r="Z60">
        <v>0</v>
      </c>
      <c r="AA60">
        <v>24.33333</v>
      </c>
      <c r="AB60">
        <v>0</v>
      </c>
      <c r="AC60">
        <v>26</v>
      </c>
      <c r="AD60">
        <v>0</v>
      </c>
      <c r="AE60">
        <v>26</v>
      </c>
      <c r="AF60">
        <v>50.333329999999997</v>
      </c>
      <c r="AG60">
        <v>0</v>
      </c>
      <c r="AH60">
        <v>26</v>
      </c>
      <c r="AI60">
        <v>0</v>
      </c>
      <c r="AJ60">
        <v>0</v>
      </c>
      <c r="AK60">
        <v>0</v>
      </c>
      <c r="AL60">
        <v>0</v>
      </c>
      <c r="AM60">
        <v>52</v>
      </c>
      <c r="AN60">
        <v>0</v>
      </c>
      <c r="AO60">
        <v>78</v>
      </c>
      <c r="AP60">
        <v>0</v>
      </c>
      <c r="AQ60">
        <v>130</v>
      </c>
      <c r="AR60">
        <v>52</v>
      </c>
      <c r="AS60">
        <v>78</v>
      </c>
      <c r="AT60">
        <v>182</v>
      </c>
      <c r="AU60">
        <v>104</v>
      </c>
      <c r="AV60">
        <v>26</v>
      </c>
      <c r="AW60">
        <v>0</v>
      </c>
      <c r="AX60">
        <v>0</v>
      </c>
      <c r="AY60">
        <v>78</v>
      </c>
      <c r="AZ60">
        <v>0</v>
      </c>
      <c r="BA60">
        <v>104</v>
      </c>
      <c r="BB60">
        <v>104</v>
      </c>
      <c r="BC60">
        <v>0</v>
      </c>
      <c r="BD60">
        <v>0</v>
      </c>
      <c r="BE60">
        <v>26</v>
      </c>
      <c r="BF60">
        <v>26</v>
      </c>
      <c r="BG60">
        <v>0</v>
      </c>
      <c r="BH60">
        <v>0</v>
      </c>
      <c r="BI60">
        <v>0</v>
      </c>
      <c r="BJ60">
        <v>0</v>
      </c>
      <c r="BK60">
        <v>0</v>
      </c>
      <c r="BL60">
        <v>24.33333</v>
      </c>
      <c r="BM60">
        <v>0</v>
      </c>
      <c r="BN60">
        <v>0</v>
      </c>
      <c r="BO60">
        <v>0</v>
      </c>
      <c r="BP60">
        <v>52</v>
      </c>
      <c r="BQ60">
        <v>0</v>
      </c>
      <c r="BR60">
        <v>0</v>
      </c>
      <c r="BS60">
        <v>0</v>
      </c>
      <c r="BT60">
        <v>26</v>
      </c>
      <c r="BU60">
        <v>0</v>
      </c>
      <c r="BV60">
        <v>0</v>
      </c>
      <c r="BW60">
        <v>0</v>
      </c>
      <c r="BX60">
        <v>0</v>
      </c>
      <c r="BY60">
        <v>0</v>
      </c>
      <c r="BZ60">
        <v>26</v>
      </c>
      <c r="CA60">
        <v>0</v>
      </c>
      <c r="CB60">
        <v>0</v>
      </c>
      <c r="CC60">
        <v>0</v>
      </c>
      <c r="CD60">
        <v>0</v>
      </c>
      <c r="CE60">
        <v>0</v>
      </c>
      <c r="CF60">
        <v>0</v>
      </c>
      <c r="CG60">
        <v>0</v>
      </c>
      <c r="CH60">
        <v>0</v>
      </c>
      <c r="CI60">
        <v>26</v>
      </c>
      <c r="CJ60">
        <v>0</v>
      </c>
      <c r="CK60">
        <v>0</v>
      </c>
      <c r="CL60">
        <v>0</v>
      </c>
      <c r="CM60">
        <v>0</v>
      </c>
      <c r="CN60">
        <v>26</v>
      </c>
      <c r="CO60">
        <v>0</v>
      </c>
      <c r="CP60">
        <v>26</v>
      </c>
      <c r="CQ60">
        <v>26</v>
      </c>
      <c r="CR60">
        <v>0</v>
      </c>
      <c r="CS60">
        <v>0</v>
      </c>
      <c r="CT60">
        <v>0</v>
      </c>
      <c r="CU60">
        <v>0</v>
      </c>
      <c r="CV60">
        <v>0</v>
      </c>
      <c r="CW60">
        <v>0</v>
      </c>
      <c r="CX60">
        <v>26</v>
      </c>
      <c r="CY60">
        <v>0</v>
      </c>
      <c r="CZ60">
        <v>26</v>
      </c>
      <c r="DA60">
        <v>0</v>
      </c>
      <c r="DB60">
        <v>0</v>
      </c>
      <c r="DC60">
        <v>0</v>
      </c>
      <c r="DD60">
        <v>52</v>
      </c>
      <c r="DE60">
        <v>26</v>
      </c>
      <c r="DF60">
        <v>0</v>
      </c>
      <c r="DG60">
        <v>26</v>
      </c>
      <c r="DH60">
        <v>0</v>
      </c>
      <c r="DI60">
        <v>0</v>
      </c>
      <c r="DJ60">
        <v>52</v>
      </c>
      <c r="DK60">
        <v>0</v>
      </c>
      <c r="DL60">
        <v>0</v>
      </c>
      <c r="DM60">
        <v>0</v>
      </c>
      <c r="DN60">
        <v>78</v>
      </c>
      <c r="DO60">
        <v>0</v>
      </c>
      <c r="DP60">
        <v>26</v>
      </c>
      <c r="DQ60">
        <v>78</v>
      </c>
      <c r="DR60">
        <v>78</v>
      </c>
      <c r="DS60">
        <v>156</v>
      </c>
      <c r="DT60">
        <v>52</v>
      </c>
      <c r="DU60">
        <v>26</v>
      </c>
      <c r="DV60">
        <v>0</v>
      </c>
      <c r="DW60">
        <v>26</v>
      </c>
      <c r="DX60">
        <v>0</v>
      </c>
      <c r="DY60">
        <v>26</v>
      </c>
      <c r="DZ60">
        <v>0</v>
      </c>
      <c r="EA60">
        <v>0</v>
      </c>
      <c r="EB60">
        <v>0</v>
      </c>
      <c r="EC60">
        <v>26</v>
      </c>
      <c r="ED60">
        <v>26</v>
      </c>
      <c r="EE60">
        <v>26</v>
      </c>
      <c r="EF60">
        <v>130</v>
      </c>
      <c r="EG60">
        <v>52</v>
      </c>
      <c r="EH60">
        <v>104</v>
      </c>
      <c r="EI60">
        <v>52</v>
      </c>
      <c r="EJ60">
        <v>52</v>
      </c>
      <c r="EK60">
        <v>26</v>
      </c>
      <c r="EL60">
        <v>0</v>
      </c>
      <c r="EM60">
        <v>0</v>
      </c>
      <c r="EN60">
        <v>0</v>
      </c>
      <c r="EO60">
        <v>26</v>
      </c>
      <c r="EP60">
        <v>26</v>
      </c>
      <c r="EQ60">
        <v>0</v>
      </c>
      <c r="ER60">
        <v>26</v>
      </c>
      <c r="ES60">
        <v>0</v>
      </c>
      <c r="ET60">
        <v>0</v>
      </c>
      <c r="EU60">
        <v>0</v>
      </c>
      <c r="EV60">
        <v>26</v>
      </c>
      <c r="EW60">
        <v>0</v>
      </c>
      <c r="EX60">
        <v>0</v>
      </c>
      <c r="EY60">
        <v>26</v>
      </c>
      <c r="EZ60">
        <v>26</v>
      </c>
      <c r="FA60">
        <v>0</v>
      </c>
      <c r="FB60">
        <v>0</v>
      </c>
      <c r="FC60">
        <v>0</v>
      </c>
      <c r="FD60">
        <v>0</v>
      </c>
      <c r="FE60">
        <v>0</v>
      </c>
      <c r="FF60">
        <v>26</v>
      </c>
      <c r="FG60">
        <v>0</v>
      </c>
      <c r="FH60">
        <v>26</v>
      </c>
      <c r="FI60">
        <v>26</v>
      </c>
      <c r="FJ60">
        <v>130</v>
      </c>
      <c r="FK60">
        <v>104</v>
      </c>
      <c r="FL60">
        <v>26</v>
      </c>
      <c r="FM60">
        <v>26</v>
      </c>
      <c r="FN60">
        <v>78</v>
      </c>
      <c r="FO60">
        <v>52</v>
      </c>
      <c r="FP60">
        <v>104</v>
      </c>
      <c r="FQ60">
        <v>78</v>
      </c>
      <c r="FR60">
        <v>26</v>
      </c>
      <c r="FS60">
        <v>26</v>
      </c>
      <c r="FT60">
        <v>26</v>
      </c>
      <c r="FU60">
        <v>52</v>
      </c>
      <c r="FV60">
        <v>26</v>
      </c>
      <c r="FW60">
        <v>78</v>
      </c>
      <c r="FX60">
        <v>52</v>
      </c>
      <c r="FY60">
        <v>0</v>
      </c>
      <c r="FZ60">
        <v>78</v>
      </c>
      <c r="GA60">
        <v>130</v>
      </c>
      <c r="GB60">
        <v>130</v>
      </c>
      <c r="GC60">
        <v>156</v>
      </c>
      <c r="GD60">
        <v>0</v>
      </c>
      <c r="GE60">
        <v>0</v>
      </c>
      <c r="GF60">
        <v>0</v>
      </c>
      <c r="GG60">
        <v>4570.9999900000003</v>
      </c>
    </row>
    <row r="61" spans="1:189">
      <c r="A61" t="s">
        <v>237</v>
      </c>
      <c r="B61" t="s">
        <v>303</v>
      </c>
      <c r="E61">
        <v>1</v>
      </c>
      <c r="F61">
        <v>68</v>
      </c>
      <c r="G61">
        <v>0</v>
      </c>
      <c r="H61">
        <v>34</v>
      </c>
      <c r="I61">
        <v>0</v>
      </c>
      <c r="J61">
        <v>34</v>
      </c>
      <c r="K61">
        <v>0</v>
      </c>
      <c r="L61">
        <v>68</v>
      </c>
      <c r="M61">
        <v>0</v>
      </c>
      <c r="N61">
        <v>0</v>
      </c>
      <c r="O61">
        <v>0</v>
      </c>
      <c r="P61">
        <v>0</v>
      </c>
      <c r="Q61">
        <v>0</v>
      </c>
      <c r="R61">
        <v>0</v>
      </c>
      <c r="S61">
        <v>0</v>
      </c>
      <c r="T61">
        <v>0</v>
      </c>
      <c r="U61">
        <v>0</v>
      </c>
      <c r="V61">
        <v>0</v>
      </c>
      <c r="W61">
        <v>34</v>
      </c>
      <c r="X61">
        <v>34</v>
      </c>
      <c r="Y61">
        <v>0</v>
      </c>
      <c r="Z61">
        <v>0</v>
      </c>
      <c r="AA61">
        <v>0</v>
      </c>
      <c r="AB61">
        <v>0</v>
      </c>
      <c r="AC61">
        <v>0</v>
      </c>
      <c r="AD61">
        <v>0</v>
      </c>
      <c r="AE61">
        <v>0</v>
      </c>
      <c r="AF61">
        <v>0</v>
      </c>
      <c r="AG61">
        <v>0</v>
      </c>
      <c r="AH61">
        <v>0</v>
      </c>
      <c r="AI61">
        <v>0</v>
      </c>
      <c r="AJ61">
        <v>0</v>
      </c>
      <c r="AK61">
        <v>102</v>
      </c>
      <c r="AL61">
        <v>0</v>
      </c>
      <c r="AM61">
        <v>0</v>
      </c>
      <c r="AN61">
        <v>0</v>
      </c>
      <c r="AO61">
        <v>0</v>
      </c>
      <c r="AP61">
        <v>0</v>
      </c>
      <c r="AQ61">
        <v>68</v>
      </c>
      <c r="AR61">
        <v>102</v>
      </c>
      <c r="AS61">
        <v>0</v>
      </c>
      <c r="AT61">
        <v>0</v>
      </c>
      <c r="AU61">
        <v>0</v>
      </c>
      <c r="AV61">
        <v>0</v>
      </c>
      <c r="AW61">
        <v>0</v>
      </c>
      <c r="AX61">
        <v>0</v>
      </c>
      <c r="AY61">
        <v>0</v>
      </c>
      <c r="AZ61">
        <v>0</v>
      </c>
      <c r="BA61">
        <v>0</v>
      </c>
      <c r="BB61">
        <v>0</v>
      </c>
      <c r="BC61">
        <v>0</v>
      </c>
      <c r="BD61">
        <v>0</v>
      </c>
      <c r="BE61">
        <v>102</v>
      </c>
      <c r="BF61">
        <v>136</v>
      </c>
      <c r="BG61">
        <v>340</v>
      </c>
      <c r="BH61">
        <v>102</v>
      </c>
      <c r="BI61">
        <v>0</v>
      </c>
      <c r="BJ61">
        <v>34</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0</v>
      </c>
      <c r="CP61">
        <v>0</v>
      </c>
      <c r="CQ61">
        <v>0</v>
      </c>
      <c r="CR61">
        <v>68</v>
      </c>
      <c r="CS61">
        <v>0</v>
      </c>
      <c r="CT61">
        <v>0</v>
      </c>
      <c r="CU61">
        <v>0</v>
      </c>
      <c r="CV61">
        <v>0</v>
      </c>
      <c r="CW61">
        <v>34</v>
      </c>
      <c r="CX61">
        <v>0</v>
      </c>
      <c r="CY61">
        <v>0</v>
      </c>
      <c r="CZ61">
        <v>0</v>
      </c>
      <c r="DA61">
        <v>0</v>
      </c>
      <c r="DB61">
        <v>0</v>
      </c>
      <c r="DC61">
        <v>0</v>
      </c>
      <c r="DD61">
        <v>34</v>
      </c>
      <c r="DE61">
        <v>0</v>
      </c>
      <c r="DF61">
        <v>0</v>
      </c>
      <c r="DG61">
        <v>0</v>
      </c>
      <c r="DH61">
        <v>68</v>
      </c>
      <c r="DI61">
        <v>0</v>
      </c>
      <c r="DJ61">
        <v>0</v>
      </c>
      <c r="DK61">
        <v>34</v>
      </c>
      <c r="DL61">
        <v>34</v>
      </c>
      <c r="DM61">
        <v>0</v>
      </c>
      <c r="DN61">
        <v>0</v>
      </c>
      <c r="DO61">
        <v>0</v>
      </c>
      <c r="DP61">
        <v>0</v>
      </c>
      <c r="DQ61">
        <v>0</v>
      </c>
      <c r="DR61">
        <v>34</v>
      </c>
      <c r="DS61">
        <v>68</v>
      </c>
      <c r="DT61">
        <v>0</v>
      </c>
      <c r="DU61">
        <v>0</v>
      </c>
      <c r="DV61">
        <v>0</v>
      </c>
      <c r="DW61">
        <v>0</v>
      </c>
      <c r="DX61">
        <v>0</v>
      </c>
      <c r="DY61">
        <v>0</v>
      </c>
      <c r="DZ61">
        <v>0</v>
      </c>
      <c r="EA61">
        <v>0</v>
      </c>
      <c r="EB61">
        <v>0</v>
      </c>
      <c r="EC61">
        <v>0</v>
      </c>
      <c r="ED61">
        <v>0</v>
      </c>
      <c r="EE61">
        <v>0</v>
      </c>
      <c r="EF61">
        <v>34</v>
      </c>
      <c r="EG61">
        <v>0</v>
      </c>
      <c r="EH61">
        <v>0</v>
      </c>
      <c r="EI61">
        <v>34</v>
      </c>
      <c r="EJ61">
        <v>0</v>
      </c>
      <c r="EK61">
        <v>0</v>
      </c>
      <c r="EL61">
        <v>0</v>
      </c>
      <c r="EM61">
        <v>0</v>
      </c>
      <c r="EN61">
        <v>0</v>
      </c>
      <c r="EO61">
        <v>136</v>
      </c>
      <c r="EP61">
        <v>0</v>
      </c>
      <c r="EQ61">
        <v>0</v>
      </c>
      <c r="ER61">
        <v>0</v>
      </c>
      <c r="ES61">
        <v>0</v>
      </c>
      <c r="ET61">
        <v>0</v>
      </c>
      <c r="EU61">
        <v>0</v>
      </c>
      <c r="EV61">
        <v>0</v>
      </c>
      <c r="EW61">
        <v>0</v>
      </c>
      <c r="EX61">
        <v>0</v>
      </c>
      <c r="EY61">
        <v>0</v>
      </c>
      <c r="EZ61">
        <v>0</v>
      </c>
      <c r="FA61">
        <v>0</v>
      </c>
      <c r="FB61">
        <v>0</v>
      </c>
      <c r="FC61">
        <v>0</v>
      </c>
      <c r="FD61">
        <v>0</v>
      </c>
      <c r="FE61">
        <v>0</v>
      </c>
      <c r="FF61">
        <v>0</v>
      </c>
      <c r="FG61">
        <v>0</v>
      </c>
      <c r="FH61">
        <v>0</v>
      </c>
      <c r="FI61">
        <v>0</v>
      </c>
      <c r="FJ61">
        <v>0</v>
      </c>
      <c r="FK61">
        <v>0</v>
      </c>
      <c r="FL61">
        <v>0</v>
      </c>
      <c r="FM61">
        <v>0</v>
      </c>
      <c r="FN61">
        <v>0</v>
      </c>
      <c r="FO61">
        <v>0</v>
      </c>
      <c r="FP61">
        <v>0</v>
      </c>
      <c r="FQ61">
        <v>0</v>
      </c>
      <c r="FR61">
        <v>0</v>
      </c>
      <c r="FS61">
        <v>0</v>
      </c>
      <c r="FT61">
        <v>0</v>
      </c>
      <c r="FU61">
        <v>0</v>
      </c>
      <c r="FV61">
        <v>0</v>
      </c>
      <c r="FW61">
        <v>0</v>
      </c>
      <c r="FX61">
        <v>0</v>
      </c>
      <c r="FY61">
        <v>0</v>
      </c>
      <c r="FZ61">
        <v>0</v>
      </c>
      <c r="GA61">
        <v>0</v>
      </c>
      <c r="GB61">
        <v>0</v>
      </c>
      <c r="GC61">
        <v>0</v>
      </c>
      <c r="GD61">
        <v>0</v>
      </c>
      <c r="GE61">
        <v>0</v>
      </c>
      <c r="GF61">
        <v>0</v>
      </c>
      <c r="GG61">
        <v>1836</v>
      </c>
    </row>
    <row r="62" spans="1:189">
      <c r="A62" t="s">
        <v>260</v>
      </c>
      <c r="B62" t="s">
        <v>304</v>
      </c>
      <c r="F62">
        <v>0</v>
      </c>
      <c r="G62">
        <v>0</v>
      </c>
      <c r="H62">
        <v>0</v>
      </c>
      <c r="I62">
        <v>0</v>
      </c>
      <c r="J62">
        <v>22</v>
      </c>
      <c r="K62">
        <v>0</v>
      </c>
      <c r="L62">
        <v>0</v>
      </c>
      <c r="M62">
        <v>0</v>
      </c>
      <c r="N62">
        <v>0</v>
      </c>
      <c r="O62">
        <v>0</v>
      </c>
      <c r="P62">
        <v>0</v>
      </c>
      <c r="Q62">
        <v>0</v>
      </c>
      <c r="R62">
        <v>0</v>
      </c>
      <c r="S62">
        <v>0</v>
      </c>
      <c r="T62">
        <v>0</v>
      </c>
      <c r="U62">
        <v>0</v>
      </c>
      <c r="V62">
        <v>0</v>
      </c>
      <c r="W62">
        <v>0</v>
      </c>
      <c r="X62">
        <v>2</v>
      </c>
      <c r="Y62">
        <v>2</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20</v>
      </c>
      <c r="BB62">
        <v>0</v>
      </c>
      <c r="BC62">
        <v>0</v>
      </c>
      <c r="BD62">
        <v>0</v>
      </c>
      <c r="BE62">
        <v>0</v>
      </c>
      <c r="BF62">
        <v>8</v>
      </c>
      <c r="BG62">
        <v>0</v>
      </c>
      <c r="BH62">
        <v>0</v>
      </c>
      <c r="BI62">
        <v>0</v>
      </c>
      <c r="BJ62">
        <v>0</v>
      </c>
      <c r="BK62">
        <v>0</v>
      </c>
      <c r="BL62">
        <v>0</v>
      </c>
      <c r="BM62">
        <v>0</v>
      </c>
      <c r="BN62">
        <v>0</v>
      </c>
      <c r="BO62">
        <v>0</v>
      </c>
      <c r="BP62">
        <v>0</v>
      </c>
      <c r="BQ62">
        <v>0</v>
      </c>
      <c r="BR62">
        <v>0</v>
      </c>
      <c r="BS62">
        <v>0</v>
      </c>
      <c r="BT62">
        <v>0</v>
      </c>
      <c r="BU62">
        <v>0</v>
      </c>
      <c r="BV62">
        <v>0</v>
      </c>
      <c r="BW62">
        <v>0</v>
      </c>
      <c r="BX62">
        <v>0</v>
      </c>
      <c r="BY62">
        <v>0</v>
      </c>
      <c r="BZ62">
        <v>0</v>
      </c>
      <c r="CA62">
        <v>0</v>
      </c>
      <c r="CB62">
        <v>0</v>
      </c>
      <c r="CC62">
        <v>1</v>
      </c>
      <c r="CD62">
        <v>0</v>
      </c>
      <c r="CE62">
        <v>0</v>
      </c>
      <c r="CF62">
        <v>0</v>
      </c>
      <c r="CG62">
        <v>0</v>
      </c>
      <c r="CH62">
        <v>0</v>
      </c>
      <c r="CI62">
        <v>0</v>
      </c>
      <c r="CJ62">
        <v>0</v>
      </c>
      <c r="CK62">
        <v>0</v>
      </c>
      <c r="CL62">
        <v>0</v>
      </c>
      <c r="CM62">
        <v>0</v>
      </c>
      <c r="CN62">
        <v>0</v>
      </c>
      <c r="CO62">
        <v>0</v>
      </c>
      <c r="CP62">
        <v>0</v>
      </c>
      <c r="CQ62">
        <v>0</v>
      </c>
      <c r="CR62">
        <v>0</v>
      </c>
      <c r="CS62">
        <v>0</v>
      </c>
      <c r="CT62">
        <v>0</v>
      </c>
      <c r="CU62">
        <v>0</v>
      </c>
      <c r="CV62">
        <v>66</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1</v>
      </c>
      <c r="DS62">
        <v>0</v>
      </c>
      <c r="DT62">
        <v>0</v>
      </c>
      <c r="DU62">
        <v>0</v>
      </c>
      <c r="DV62">
        <v>20</v>
      </c>
      <c r="DW62">
        <v>0</v>
      </c>
      <c r="DX62">
        <v>0</v>
      </c>
      <c r="DY62">
        <v>0</v>
      </c>
      <c r="DZ62">
        <v>0</v>
      </c>
      <c r="EA62">
        <v>0</v>
      </c>
      <c r="EB62">
        <v>0</v>
      </c>
      <c r="EC62">
        <v>15</v>
      </c>
      <c r="ED62">
        <v>5</v>
      </c>
      <c r="EE62">
        <v>0</v>
      </c>
      <c r="EF62">
        <v>0</v>
      </c>
      <c r="EG62">
        <v>80</v>
      </c>
      <c r="EH62">
        <v>0</v>
      </c>
      <c r="EI62">
        <v>0</v>
      </c>
      <c r="EJ62">
        <v>0</v>
      </c>
      <c r="EK62">
        <v>0</v>
      </c>
      <c r="EL62">
        <v>0</v>
      </c>
      <c r="EM62">
        <v>0</v>
      </c>
      <c r="EN62">
        <v>0</v>
      </c>
      <c r="EO62">
        <v>0</v>
      </c>
      <c r="EP62">
        <v>0</v>
      </c>
      <c r="EQ62">
        <v>0</v>
      </c>
      <c r="ER62">
        <v>0</v>
      </c>
      <c r="ES62">
        <v>0</v>
      </c>
      <c r="ET62">
        <v>0</v>
      </c>
      <c r="EU62">
        <v>0</v>
      </c>
      <c r="EV62">
        <v>14</v>
      </c>
      <c r="EW62">
        <v>13</v>
      </c>
      <c r="EX62">
        <v>0</v>
      </c>
      <c r="EY62">
        <v>0</v>
      </c>
      <c r="EZ62">
        <v>0</v>
      </c>
      <c r="FA62">
        <v>0</v>
      </c>
      <c r="FB62">
        <v>0</v>
      </c>
      <c r="FC62">
        <v>0</v>
      </c>
      <c r="FD62">
        <v>0</v>
      </c>
      <c r="FE62">
        <v>0</v>
      </c>
      <c r="FF62">
        <v>0</v>
      </c>
      <c r="FG62">
        <v>0</v>
      </c>
      <c r="FH62">
        <v>0</v>
      </c>
      <c r="FI62">
        <v>0</v>
      </c>
      <c r="FJ62">
        <v>0</v>
      </c>
      <c r="FK62">
        <v>0</v>
      </c>
      <c r="FL62">
        <v>12</v>
      </c>
      <c r="FM62">
        <v>0</v>
      </c>
      <c r="FN62">
        <v>0</v>
      </c>
      <c r="FO62">
        <v>0</v>
      </c>
      <c r="FP62">
        <v>0</v>
      </c>
      <c r="FQ62">
        <v>0</v>
      </c>
      <c r="FR62">
        <v>0</v>
      </c>
      <c r="FS62">
        <v>0</v>
      </c>
      <c r="FT62">
        <v>0</v>
      </c>
      <c r="FU62">
        <v>0</v>
      </c>
      <c r="FV62">
        <v>0</v>
      </c>
      <c r="FW62">
        <v>0</v>
      </c>
      <c r="FX62">
        <v>0</v>
      </c>
      <c r="FY62">
        <v>0</v>
      </c>
      <c r="FZ62">
        <v>0</v>
      </c>
      <c r="GA62">
        <v>0</v>
      </c>
      <c r="GB62">
        <v>12</v>
      </c>
      <c r="GC62">
        <v>0</v>
      </c>
      <c r="GD62">
        <v>0</v>
      </c>
      <c r="GE62">
        <v>0</v>
      </c>
      <c r="GF62">
        <v>0</v>
      </c>
      <c r="GG62">
        <v>293</v>
      </c>
    </row>
    <row r="63" spans="1:189">
      <c r="A63" t="s">
        <v>264</v>
      </c>
      <c r="B63" t="s">
        <v>304</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0</v>
      </c>
      <c r="BN63">
        <v>0</v>
      </c>
      <c r="BO63">
        <v>0</v>
      </c>
      <c r="BP63">
        <v>0</v>
      </c>
      <c r="BQ63">
        <v>0</v>
      </c>
      <c r="BR63">
        <v>0</v>
      </c>
      <c r="BS63">
        <v>0</v>
      </c>
      <c r="BT63">
        <v>0</v>
      </c>
      <c r="BU63">
        <v>0</v>
      </c>
      <c r="BV63">
        <v>0</v>
      </c>
      <c r="BW63">
        <v>0</v>
      </c>
      <c r="BX63">
        <v>0</v>
      </c>
      <c r="BY63">
        <v>0</v>
      </c>
      <c r="BZ63">
        <v>0</v>
      </c>
      <c r="CA63">
        <v>0</v>
      </c>
      <c r="CB63">
        <v>0</v>
      </c>
      <c r="CC63">
        <v>0</v>
      </c>
      <c r="CD63">
        <v>0</v>
      </c>
      <c r="CE63">
        <v>0</v>
      </c>
      <c r="CF63">
        <v>0</v>
      </c>
      <c r="CG63">
        <v>0</v>
      </c>
      <c r="CH63">
        <v>20</v>
      </c>
      <c r="CI63">
        <v>0</v>
      </c>
      <c r="CJ63">
        <v>0</v>
      </c>
      <c r="CK63">
        <v>0</v>
      </c>
      <c r="CL63">
        <v>0</v>
      </c>
      <c r="CM63">
        <v>0</v>
      </c>
      <c r="CN63">
        <v>0</v>
      </c>
      <c r="CO63">
        <v>0</v>
      </c>
      <c r="CP63">
        <v>0</v>
      </c>
      <c r="CQ63">
        <v>0</v>
      </c>
      <c r="CR63">
        <v>0</v>
      </c>
      <c r="CS63">
        <v>0</v>
      </c>
      <c r="CT63">
        <v>0</v>
      </c>
      <c r="CU63">
        <v>0</v>
      </c>
      <c r="CV63">
        <v>0</v>
      </c>
      <c r="CW63">
        <v>20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40</v>
      </c>
      <c r="DS63">
        <v>0</v>
      </c>
      <c r="DT63">
        <v>0</v>
      </c>
      <c r="DU63">
        <v>0</v>
      </c>
      <c r="DV63">
        <v>0</v>
      </c>
      <c r="DW63">
        <v>0</v>
      </c>
      <c r="DX63">
        <v>20</v>
      </c>
      <c r="DY63">
        <v>0</v>
      </c>
      <c r="DZ63">
        <v>0</v>
      </c>
      <c r="EA63">
        <v>0</v>
      </c>
      <c r="EB63">
        <v>0</v>
      </c>
      <c r="EC63">
        <v>0</v>
      </c>
      <c r="ED63">
        <v>0</v>
      </c>
      <c r="EE63">
        <v>0</v>
      </c>
      <c r="EF63">
        <v>0</v>
      </c>
      <c r="EG63">
        <v>0</v>
      </c>
      <c r="EH63">
        <v>0</v>
      </c>
      <c r="EI63">
        <v>0</v>
      </c>
      <c r="EJ63">
        <v>0</v>
      </c>
      <c r="EK63">
        <v>0</v>
      </c>
      <c r="EL63">
        <v>0</v>
      </c>
      <c r="EM63">
        <v>0</v>
      </c>
      <c r="EN63">
        <v>0</v>
      </c>
      <c r="EO63">
        <v>0</v>
      </c>
      <c r="EP63">
        <v>0</v>
      </c>
      <c r="EQ63">
        <v>0</v>
      </c>
      <c r="ER63">
        <v>0</v>
      </c>
      <c r="ES63">
        <v>0</v>
      </c>
      <c r="ET63">
        <v>0</v>
      </c>
      <c r="EU63">
        <v>0</v>
      </c>
      <c r="EV63">
        <v>0</v>
      </c>
      <c r="EW63">
        <v>0</v>
      </c>
      <c r="EX63">
        <v>0</v>
      </c>
      <c r="EY63">
        <v>0</v>
      </c>
      <c r="EZ63">
        <v>0</v>
      </c>
      <c r="FA63">
        <v>0</v>
      </c>
      <c r="FB63">
        <v>0</v>
      </c>
      <c r="FC63">
        <v>0</v>
      </c>
      <c r="FD63">
        <v>0</v>
      </c>
      <c r="FE63">
        <v>0</v>
      </c>
      <c r="FF63">
        <v>0</v>
      </c>
      <c r="FG63">
        <v>0</v>
      </c>
      <c r="FH63">
        <v>0</v>
      </c>
      <c r="FI63">
        <v>0</v>
      </c>
      <c r="FJ63">
        <v>0</v>
      </c>
      <c r="FK63">
        <v>0</v>
      </c>
      <c r="FL63">
        <v>0</v>
      </c>
      <c r="FM63">
        <v>0</v>
      </c>
      <c r="FN63">
        <v>0</v>
      </c>
      <c r="FO63">
        <v>0</v>
      </c>
      <c r="FP63">
        <v>0</v>
      </c>
      <c r="FQ63">
        <v>0</v>
      </c>
      <c r="FR63">
        <v>0</v>
      </c>
      <c r="FS63">
        <v>0</v>
      </c>
      <c r="FT63">
        <v>0</v>
      </c>
      <c r="FU63">
        <v>0</v>
      </c>
      <c r="FV63">
        <v>0</v>
      </c>
      <c r="FW63">
        <v>0</v>
      </c>
      <c r="FX63">
        <v>0</v>
      </c>
      <c r="FY63">
        <v>0</v>
      </c>
      <c r="FZ63">
        <v>0</v>
      </c>
      <c r="GA63">
        <v>0</v>
      </c>
      <c r="GB63">
        <v>0</v>
      </c>
      <c r="GC63">
        <v>0</v>
      </c>
      <c r="GD63">
        <v>0</v>
      </c>
      <c r="GE63">
        <v>0</v>
      </c>
      <c r="GF63">
        <v>0</v>
      </c>
      <c r="GG63">
        <v>100</v>
      </c>
    </row>
    <row r="64" spans="1:189">
      <c r="A64" t="s">
        <v>216</v>
      </c>
      <c r="B64" t="s">
        <v>299</v>
      </c>
      <c r="C64">
        <v>1</v>
      </c>
      <c r="F64">
        <v>0</v>
      </c>
      <c r="G64">
        <v>0</v>
      </c>
      <c r="H64">
        <v>26</v>
      </c>
      <c r="I64">
        <v>0</v>
      </c>
      <c r="J64">
        <v>26</v>
      </c>
      <c r="K64">
        <v>26</v>
      </c>
      <c r="L64">
        <v>0</v>
      </c>
      <c r="M64">
        <v>0</v>
      </c>
      <c r="N64">
        <v>0</v>
      </c>
      <c r="O64">
        <v>0</v>
      </c>
      <c r="P64">
        <v>0</v>
      </c>
      <c r="Q64">
        <v>0</v>
      </c>
      <c r="R64">
        <v>52</v>
      </c>
      <c r="S64">
        <v>0</v>
      </c>
      <c r="T64">
        <v>26</v>
      </c>
      <c r="U64">
        <v>0</v>
      </c>
      <c r="V64">
        <v>0</v>
      </c>
      <c r="W64">
        <v>0</v>
      </c>
      <c r="X64">
        <v>26</v>
      </c>
      <c r="Y64">
        <v>26</v>
      </c>
      <c r="Z64">
        <v>26</v>
      </c>
      <c r="AA64">
        <v>26</v>
      </c>
      <c r="AB64">
        <v>0</v>
      </c>
      <c r="AC64">
        <v>0</v>
      </c>
      <c r="AD64">
        <v>52</v>
      </c>
      <c r="AE64">
        <v>0</v>
      </c>
      <c r="AF64">
        <v>52</v>
      </c>
      <c r="AG64">
        <v>156</v>
      </c>
      <c r="AH64">
        <v>182</v>
      </c>
      <c r="AI64">
        <v>0</v>
      </c>
      <c r="AJ64">
        <v>52</v>
      </c>
      <c r="AK64">
        <v>26</v>
      </c>
      <c r="AL64">
        <v>78</v>
      </c>
      <c r="AM64">
        <v>78</v>
      </c>
      <c r="AN64">
        <v>26</v>
      </c>
      <c r="AO64">
        <v>104</v>
      </c>
      <c r="AP64">
        <v>0</v>
      </c>
      <c r="AQ64">
        <v>78</v>
      </c>
      <c r="AR64">
        <v>78</v>
      </c>
      <c r="AS64">
        <v>208</v>
      </c>
      <c r="AT64">
        <v>130</v>
      </c>
      <c r="AU64">
        <v>260</v>
      </c>
      <c r="AV64">
        <v>0</v>
      </c>
      <c r="AW64">
        <v>0</v>
      </c>
      <c r="AX64">
        <v>0</v>
      </c>
      <c r="AY64">
        <v>26</v>
      </c>
      <c r="AZ64">
        <v>0</v>
      </c>
      <c r="BA64">
        <v>26</v>
      </c>
      <c r="BB64">
        <v>0</v>
      </c>
      <c r="BC64">
        <v>0</v>
      </c>
      <c r="BD64">
        <v>0</v>
      </c>
      <c r="BE64">
        <v>0</v>
      </c>
      <c r="BF64">
        <v>0</v>
      </c>
      <c r="BG64">
        <v>26</v>
      </c>
      <c r="BH64">
        <v>26</v>
      </c>
      <c r="BI64">
        <v>0</v>
      </c>
      <c r="BJ64">
        <v>0</v>
      </c>
      <c r="BK64">
        <v>0</v>
      </c>
      <c r="BL64">
        <v>0</v>
      </c>
      <c r="BM64">
        <v>0</v>
      </c>
      <c r="BN64">
        <v>26</v>
      </c>
      <c r="BO64">
        <v>0</v>
      </c>
      <c r="BP64">
        <v>26</v>
      </c>
      <c r="BQ64">
        <v>26</v>
      </c>
      <c r="BR64">
        <v>0</v>
      </c>
      <c r="BS64">
        <v>0</v>
      </c>
      <c r="BT64">
        <v>0</v>
      </c>
      <c r="BU64">
        <v>0</v>
      </c>
      <c r="BV64">
        <v>0</v>
      </c>
      <c r="BW64">
        <v>0</v>
      </c>
      <c r="BX64">
        <v>0</v>
      </c>
      <c r="BY64">
        <v>0</v>
      </c>
      <c r="BZ64">
        <v>0</v>
      </c>
      <c r="CA64">
        <v>0</v>
      </c>
      <c r="CB64">
        <v>0</v>
      </c>
      <c r="CC64">
        <v>50.33334</v>
      </c>
      <c r="CD64">
        <v>52</v>
      </c>
      <c r="CE64">
        <v>26</v>
      </c>
      <c r="CF64">
        <v>0</v>
      </c>
      <c r="CG64">
        <v>0</v>
      </c>
      <c r="CH64">
        <v>0</v>
      </c>
      <c r="CI64">
        <v>26</v>
      </c>
      <c r="CJ64">
        <v>26</v>
      </c>
      <c r="CK64">
        <v>0</v>
      </c>
      <c r="CL64">
        <v>0</v>
      </c>
      <c r="CM64">
        <v>0</v>
      </c>
      <c r="CN64">
        <v>52</v>
      </c>
      <c r="CO64">
        <v>26</v>
      </c>
      <c r="CP64">
        <v>52</v>
      </c>
      <c r="CQ64">
        <v>0</v>
      </c>
      <c r="CR64">
        <v>102</v>
      </c>
      <c r="CS64">
        <v>0</v>
      </c>
      <c r="CT64">
        <v>0</v>
      </c>
      <c r="CU64">
        <v>78</v>
      </c>
      <c r="CV64">
        <v>26</v>
      </c>
      <c r="CW64">
        <v>78</v>
      </c>
      <c r="CX64">
        <v>78</v>
      </c>
      <c r="CY64">
        <v>26</v>
      </c>
      <c r="CZ64">
        <v>26</v>
      </c>
      <c r="DA64">
        <v>0</v>
      </c>
      <c r="DB64">
        <v>52</v>
      </c>
      <c r="DC64">
        <v>52</v>
      </c>
      <c r="DD64">
        <v>78</v>
      </c>
      <c r="DE64">
        <v>26</v>
      </c>
      <c r="DF64">
        <v>0</v>
      </c>
      <c r="DG64">
        <v>0</v>
      </c>
      <c r="DH64">
        <v>0</v>
      </c>
      <c r="DI64">
        <v>26</v>
      </c>
      <c r="DJ64">
        <v>0</v>
      </c>
      <c r="DK64">
        <v>0</v>
      </c>
      <c r="DL64">
        <v>26</v>
      </c>
      <c r="DM64">
        <v>0</v>
      </c>
      <c r="DN64">
        <v>0</v>
      </c>
      <c r="DO64">
        <v>0</v>
      </c>
      <c r="DP64">
        <v>52</v>
      </c>
      <c r="DQ64">
        <v>0</v>
      </c>
      <c r="DR64">
        <v>0</v>
      </c>
      <c r="DS64">
        <v>0</v>
      </c>
      <c r="DT64">
        <v>0</v>
      </c>
      <c r="DU64">
        <v>26</v>
      </c>
      <c r="DV64">
        <v>0</v>
      </c>
      <c r="DW64">
        <v>52</v>
      </c>
      <c r="DX64">
        <v>0</v>
      </c>
      <c r="DY64">
        <v>0</v>
      </c>
      <c r="DZ64">
        <v>52</v>
      </c>
      <c r="EA64">
        <v>0</v>
      </c>
      <c r="EB64">
        <v>0</v>
      </c>
      <c r="EC64">
        <v>0</v>
      </c>
      <c r="ED64">
        <v>0</v>
      </c>
      <c r="EE64">
        <v>26</v>
      </c>
      <c r="EF64">
        <v>0</v>
      </c>
      <c r="EG64">
        <v>0</v>
      </c>
      <c r="EH64">
        <v>26</v>
      </c>
      <c r="EI64">
        <v>0</v>
      </c>
      <c r="EJ64">
        <v>0</v>
      </c>
      <c r="EK64">
        <v>26</v>
      </c>
      <c r="EL64">
        <v>0</v>
      </c>
      <c r="EM64">
        <v>0</v>
      </c>
      <c r="EN64">
        <v>0</v>
      </c>
      <c r="EO64">
        <v>0</v>
      </c>
      <c r="EP64">
        <v>52</v>
      </c>
      <c r="EQ64">
        <v>0</v>
      </c>
      <c r="ER64">
        <v>26</v>
      </c>
      <c r="ES64">
        <v>0</v>
      </c>
      <c r="ET64">
        <v>0</v>
      </c>
      <c r="EU64">
        <v>0</v>
      </c>
      <c r="EV64">
        <v>26</v>
      </c>
      <c r="EW64">
        <v>0</v>
      </c>
      <c r="EX64">
        <v>0</v>
      </c>
      <c r="EY64">
        <v>0</v>
      </c>
      <c r="EZ64">
        <v>0</v>
      </c>
      <c r="FA64">
        <v>0</v>
      </c>
      <c r="FB64">
        <v>26</v>
      </c>
      <c r="FC64">
        <v>0</v>
      </c>
      <c r="FD64">
        <v>0</v>
      </c>
      <c r="FE64">
        <v>0</v>
      </c>
      <c r="FF64">
        <v>0</v>
      </c>
      <c r="FG64">
        <v>78</v>
      </c>
      <c r="FH64">
        <v>78</v>
      </c>
      <c r="FI64">
        <v>25.16667</v>
      </c>
      <c r="FJ64">
        <v>78</v>
      </c>
      <c r="FK64">
        <v>0</v>
      </c>
      <c r="FL64">
        <v>26</v>
      </c>
      <c r="FM64">
        <v>78</v>
      </c>
      <c r="FN64">
        <v>78</v>
      </c>
      <c r="FO64">
        <v>26</v>
      </c>
      <c r="FP64">
        <v>78</v>
      </c>
      <c r="FQ64">
        <v>26</v>
      </c>
      <c r="FR64">
        <v>52</v>
      </c>
      <c r="FS64">
        <v>0</v>
      </c>
      <c r="FT64">
        <v>78</v>
      </c>
      <c r="FU64">
        <v>104</v>
      </c>
      <c r="FV64">
        <v>0</v>
      </c>
      <c r="FW64">
        <v>0</v>
      </c>
      <c r="FX64">
        <v>0</v>
      </c>
      <c r="FY64">
        <v>0</v>
      </c>
      <c r="FZ64">
        <v>52</v>
      </c>
      <c r="GA64">
        <v>52</v>
      </c>
      <c r="GB64">
        <v>0</v>
      </c>
      <c r="GC64">
        <v>26</v>
      </c>
      <c r="GD64">
        <v>26</v>
      </c>
      <c r="GE64">
        <v>26</v>
      </c>
      <c r="GF64">
        <v>0</v>
      </c>
      <c r="GG64">
        <v>4363.5000099999997</v>
      </c>
    </row>
    <row r="65" spans="1:189">
      <c r="A65" t="s">
        <v>238</v>
      </c>
      <c r="B65" t="s">
        <v>303</v>
      </c>
      <c r="E65">
        <v>1</v>
      </c>
      <c r="F65">
        <v>0</v>
      </c>
      <c r="G65">
        <v>0</v>
      </c>
      <c r="H65">
        <v>0</v>
      </c>
      <c r="I65">
        <v>0</v>
      </c>
      <c r="J65">
        <v>0</v>
      </c>
      <c r="K65">
        <v>0</v>
      </c>
      <c r="L65">
        <v>0</v>
      </c>
      <c r="M65">
        <v>0</v>
      </c>
      <c r="N65">
        <v>0</v>
      </c>
      <c r="O65">
        <v>0</v>
      </c>
      <c r="P65">
        <v>0</v>
      </c>
      <c r="Q65">
        <v>0</v>
      </c>
      <c r="R65">
        <v>0</v>
      </c>
      <c r="S65">
        <v>0</v>
      </c>
      <c r="T65">
        <v>0</v>
      </c>
      <c r="U65">
        <v>0</v>
      </c>
      <c r="V65">
        <v>0</v>
      </c>
      <c r="W65">
        <v>0</v>
      </c>
      <c r="X65">
        <v>30</v>
      </c>
      <c r="Y65">
        <v>0</v>
      </c>
      <c r="Z65">
        <v>0</v>
      </c>
      <c r="AA65">
        <v>0</v>
      </c>
      <c r="AB65">
        <v>0</v>
      </c>
      <c r="AC65">
        <v>0</v>
      </c>
      <c r="AD65">
        <v>0</v>
      </c>
      <c r="AE65">
        <v>0</v>
      </c>
      <c r="AF65">
        <v>0</v>
      </c>
      <c r="AG65">
        <v>0</v>
      </c>
      <c r="AH65">
        <v>0</v>
      </c>
      <c r="AI65">
        <v>0</v>
      </c>
      <c r="AJ65">
        <v>0</v>
      </c>
      <c r="AK65">
        <v>0</v>
      </c>
      <c r="AL65">
        <v>0</v>
      </c>
      <c r="AM65">
        <v>0</v>
      </c>
      <c r="AN65">
        <v>0</v>
      </c>
      <c r="AO65">
        <v>30</v>
      </c>
      <c r="AP65">
        <v>0</v>
      </c>
      <c r="AQ65">
        <v>30</v>
      </c>
      <c r="AR65">
        <v>0</v>
      </c>
      <c r="AS65">
        <v>60</v>
      </c>
      <c r="AT65">
        <v>30</v>
      </c>
      <c r="AU65">
        <v>0</v>
      </c>
      <c r="AV65">
        <v>90</v>
      </c>
      <c r="AW65">
        <v>0</v>
      </c>
      <c r="AX65">
        <v>30</v>
      </c>
      <c r="AY65">
        <v>0</v>
      </c>
      <c r="AZ65">
        <v>0</v>
      </c>
      <c r="BA65">
        <v>0</v>
      </c>
      <c r="BB65">
        <v>0</v>
      </c>
      <c r="BC65">
        <v>0</v>
      </c>
      <c r="BD65">
        <v>0</v>
      </c>
      <c r="BE65">
        <v>60</v>
      </c>
      <c r="BF65">
        <v>30</v>
      </c>
      <c r="BG65">
        <v>0</v>
      </c>
      <c r="BH65">
        <v>30</v>
      </c>
      <c r="BI65">
        <v>30</v>
      </c>
      <c r="BJ65">
        <v>0</v>
      </c>
      <c r="BK65">
        <v>0</v>
      </c>
      <c r="BL65">
        <v>0</v>
      </c>
      <c r="BM65">
        <v>0</v>
      </c>
      <c r="BN65">
        <v>30</v>
      </c>
      <c r="BO65">
        <v>0</v>
      </c>
      <c r="BP65">
        <v>0</v>
      </c>
      <c r="BQ65">
        <v>0</v>
      </c>
      <c r="BR65">
        <v>0</v>
      </c>
      <c r="BS65">
        <v>0</v>
      </c>
      <c r="BT65">
        <v>0</v>
      </c>
      <c r="BU65">
        <v>0</v>
      </c>
      <c r="BV65">
        <v>0</v>
      </c>
      <c r="BW65">
        <v>30</v>
      </c>
      <c r="BX65">
        <v>0</v>
      </c>
      <c r="BY65">
        <v>0</v>
      </c>
      <c r="BZ65">
        <v>0</v>
      </c>
      <c r="CA65">
        <v>30</v>
      </c>
      <c r="CB65">
        <v>0</v>
      </c>
      <c r="CC65">
        <v>0</v>
      </c>
      <c r="CD65">
        <v>0</v>
      </c>
      <c r="CE65">
        <v>0</v>
      </c>
      <c r="CF65">
        <v>0</v>
      </c>
      <c r="CG65">
        <v>0</v>
      </c>
      <c r="CH65">
        <v>0</v>
      </c>
      <c r="CI65">
        <v>0</v>
      </c>
      <c r="CJ65">
        <v>30</v>
      </c>
      <c r="CK65">
        <v>0</v>
      </c>
      <c r="CL65">
        <v>0</v>
      </c>
      <c r="CM65">
        <v>0</v>
      </c>
      <c r="CN65">
        <v>30</v>
      </c>
      <c r="CO65">
        <v>29.545449999999999</v>
      </c>
      <c r="CP65">
        <v>30</v>
      </c>
      <c r="CQ65">
        <v>0</v>
      </c>
      <c r="CR65">
        <v>0</v>
      </c>
      <c r="CS65">
        <v>0</v>
      </c>
      <c r="CT65">
        <v>0</v>
      </c>
      <c r="CU65">
        <v>0</v>
      </c>
      <c r="CV65">
        <v>0</v>
      </c>
      <c r="CW65">
        <v>0</v>
      </c>
      <c r="CX65">
        <v>0</v>
      </c>
      <c r="CY65">
        <v>0</v>
      </c>
      <c r="CZ65">
        <v>0</v>
      </c>
      <c r="DA65">
        <v>0</v>
      </c>
      <c r="DB65">
        <v>0</v>
      </c>
      <c r="DC65">
        <v>0</v>
      </c>
      <c r="DD65">
        <v>60</v>
      </c>
      <c r="DE65">
        <v>30</v>
      </c>
      <c r="DF65">
        <v>30</v>
      </c>
      <c r="DG65">
        <v>0</v>
      </c>
      <c r="DH65">
        <v>30</v>
      </c>
      <c r="DI65">
        <v>30</v>
      </c>
      <c r="DJ65">
        <v>60</v>
      </c>
      <c r="DK65">
        <v>30</v>
      </c>
      <c r="DL65">
        <v>30</v>
      </c>
      <c r="DM65">
        <v>60</v>
      </c>
      <c r="DN65">
        <v>0</v>
      </c>
      <c r="DO65">
        <v>0</v>
      </c>
      <c r="DP65">
        <v>60</v>
      </c>
      <c r="DQ65">
        <v>0</v>
      </c>
      <c r="DR65">
        <v>0</v>
      </c>
      <c r="DS65">
        <v>30</v>
      </c>
      <c r="DT65">
        <v>0</v>
      </c>
      <c r="DU65">
        <v>0</v>
      </c>
      <c r="DV65">
        <v>0</v>
      </c>
      <c r="DW65">
        <v>0</v>
      </c>
      <c r="DX65">
        <v>0</v>
      </c>
      <c r="DY65">
        <v>0</v>
      </c>
      <c r="DZ65">
        <v>0</v>
      </c>
      <c r="EA65">
        <v>0</v>
      </c>
      <c r="EB65">
        <v>0</v>
      </c>
      <c r="EC65">
        <v>30</v>
      </c>
      <c r="ED65">
        <v>0</v>
      </c>
      <c r="EE65">
        <v>60</v>
      </c>
      <c r="EF65">
        <v>30</v>
      </c>
      <c r="EG65">
        <v>0</v>
      </c>
      <c r="EH65">
        <v>30</v>
      </c>
      <c r="EI65">
        <v>30</v>
      </c>
      <c r="EJ65">
        <v>0</v>
      </c>
      <c r="EK65">
        <v>30</v>
      </c>
      <c r="EL65">
        <v>0</v>
      </c>
      <c r="EM65">
        <v>30</v>
      </c>
      <c r="EN65">
        <v>0</v>
      </c>
      <c r="EO65">
        <v>30</v>
      </c>
      <c r="EP65">
        <v>0</v>
      </c>
      <c r="EQ65">
        <v>0</v>
      </c>
      <c r="ER65">
        <v>120</v>
      </c>
      <c r="ES65">
        <v>0</v>
      </c>
      <c r="ET65">
        <v>0</v>
      </c>
      <c r="EU65">
        <v>30</v>
      </c>
      <c r="EV65">
        <v>0</v>
      </c>
      <c r="EW65">
        <v>0</v>
      </c>
      <c r="EX65">
        <v>0</v>
      </c>
      <c r="EY65">
        <v>0</v>
      </c>
      <c r="EZ65">
        <v>0</v>
      </c>
      <c r="FA65">
        <v>0</v>
      </c>
      <c r="FB65">
        <v>0</v>
      </c>
      <c r="FC65">
        <v>0</v>
      </c>
      <c r="FD65">
        <v>0</v>
      </c>
      <c r="FE65">
        <v>0</v>
      </c>
      <c r="FF65">
        <v>0</v>
      </c>
      <c r="FG65">
        <v>0</v>
      </c>
      <c r="FH65">
        <v>0</v>
      </c>
      <c r="FI65">
        <v>30</v>
      </c>
      <c r="FJ65">
        <v>30</v>
      </c>
      <c r="FK65">
        <v>0</v>
      </c>
      <c r="FL65">
        <v>0</v>
      </c>
      <c r="FM65">
        <v>0</v>
      </c>
      <c r="FN65">
        <v>0</v>
      </c>
      <c r="FO65">
        <v>30</v>
      </c>
      <c r="FP65">
        <v>30</v>
      </c>
      <c r="FQ65">
        <v>0</v>
      </c>
      <c r="FR65">
        <v>0</v>
      </c>
      <c r="FS65">
        <v>0</v>
      </c>
      <c r="FT65">
        <v>60</v>
      </c>
      <c r="FU65">
        <v>0</v>
      </c>
      <c r="FV65">
        <v>0</v>
      </c>
      <c r="FW65">
        <v>0</v>
      </c>
      <c r="FX65">
        <v>30</v>
      </c>
      <c r="FY65">
        <v>0</v>
      </c>
      <c r="FZ65">
        <v>0</v>
      </c>
      <c r="GA65">
        <v>0</v>
      </c>
      <c r="GB65">
        <v>30</v>
      </c>
      <c r="GC65">
        <v>0</v>
      </c>
      <c r="GD65">
        <v>0</v>
      </c>
      <c r="GE65">
        <v>0</v>
      </c>
      <c r="GF65">
        <v>0</v>
      </c>
      <c r="GG65">
        <v>1769.5454500000001</v>
      </c>
    </row>
    <row r="66" spans="1:189">
      <c r="A66" t="s">
        <v>266</v>
      </c>
      <c r="B66" t="s">
        <v>304</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c r="BN66">
        <v>0</v>
      </c>
      <c r="BO66">
        <v>0</v>
      </c>
      <c r="BP66">
        <v>0</v>
      </c>
      <c r="BQ66">
        <v>0</v>
      </c>
      <c r="BR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V66">
        <v>0</v>
      </c>
      <c r="DW66">
        <v>0</v>
      </c>
      <c r="DX66">
        <v>0</v>
      </c>
      <c r="DY66">
        <v>0</v>
      </c>
      <c r="DZ66">
        <v>0</v>
      </c>
      <c r="EA66">
        <v>0</v>
      </c>
      <c r="EB66">
        <v>0</v>
      </c>
      <c r="EC66">
        <v>0</v>
      </c>
      <c r="ED66">
        <v>0</v>
      </c>
      <c r="EE66">
        <v>0</v>
      </c>
      <c r="EF66">
        <v>0</v>
      </c>
      <c r="EG66">
        <v>0</v>
      </c>
      <c r="EH66">
        <v>0</v>
      </c>
      <c r="EI66">
        <v>0</v>
      </c>
      <c r="EJ66">
        <v>0</v>
      </c>
      <c r="EK66">
        <v>0</v>
      </c>
      <c r="EL66">
        <v>0</v>
      </c>
      <c r="EM66">
        <v>0</v>
      </c>
      <c r="EN66">
        <v>0</v>
      </c>
      <c r="EO66">
        <v>0</v>
      </c>
      <c r="EP66">
        <v>0</v>
      </c>
      <c r="EQ66">
        <v>0</v>
      </c>
      <c r="ER66">
        <v>0</v>
      </c>
      <c r="ES66">
        <v>0</v>
      </c>
      <c r="ET66">
        <v>0</v>
      </c>
      <c r="EU66">
        <v>0</v>
      </c>
      <c r="EV66">
        <v>0</v>
      </c>
      <c r="EW66">
        <v>0</v>
      </c>
      <c r="EX66">
        <v>0</v>
      </c>
      <c r="EY66">
        <v>0</v>
      </c>
      <c r="EZ66">
        <v>0</v>
      </c>
      <c r="FA66">
        <v>0</v>
      </c>
      <c r="FB66">
        <v>0</v>
      </c>
      <c r="FC66">
        <v>0</v>
      </c>
      <c r="FD66">
        <v>0</v>
      </c>
      <c r="FE66">
        <v>0</v>
      </c>
      <c r="FF66">
        <v>0</v>
      </c>
      <c r="FG66">
        <v>0</v>
      </c>
      <c r="FH66">
        <v>0</v>
      </c>
      <c r="FI66">
        <v>40</v>
      </c>
      <c r="FJ66">
        <v>0</v>
      </c>
      <c r="FK66">
        <v>0</v>
      </c>
      <c r="FL66">
        <v>0</v>
      </c>
      <c r="FM66">
        <v>0</v>
      </c>
      <c r="FN66">
        <v>0</v>
      </c>
      <c r="FO66">
        <v>40</v>
      </c>
      <c r="FP66">
        <v>0</v>
      </c>
      <c r="FQ66">
        <v>0</v>
      </c>
      <c r="FR66">
        <v>0</v>
      </c>
      <c r="FS66">
        <v>0</v>
      </c>
      <c r="FT66">
        <v>0</v>
      </c>
      <c r="FU66">
        <v>0</v>
      </c>
      <c r="FV66">
        <v>0</v>
      </c>
      <c r="FW66">
        <v>0</v>
      </c>
      <c r="FX66">
        <v>0</v>
      </c>
      <c r="FY66">
        <v>0</v>
      </c>
      <c r="FZ66">
        <v>0</v>
      </c>
      <c r="GA66">
        <v>0</v>
      </c>
      <c r="GB66">
        <v>0</v>
      </c>
      <c r="GC66">
        <v>0</v>
      </c>
      <c r="GD66">
        <v>0</v>
      </c>
      <c r="GE66">
        <v>0</v>
      </c>
      <c r="GF66">
        <v>0</v>
      </c>
      <c r="GG66">
        <v>80</v>
      </c>
    </row>
    <row r="67" spans="1:189">
      <c r="A67" t="s">
        <v>267</v>
      </c>
      <c r="B67" t="s">
        <v>304</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5</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5</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c r="CQ67">
        <v>0</v>
      </c>
      <c r="CR67">
        <v>0</v>
      </c>
      <c r="CS67">
        <v>0</v>
      </c>
      <c r="CT67">
        <v>0</v>
      </c>
      <c r="CU67">
        <v>0</v>
      </c>
      <c r="CV67">
        <v>0</v>
      </c>
      <c r="CW67">
        <v>0</v>
      </c>
      <c r="CX67">
        <v>0</v>
      </c>
      <c r="CY67">
        <v>0</v>
      </c>
      <c r="CZ67">
        <v>0</v>
      </c>
      <c r="DA67">
        <v>0</v>
      </c>
      <c r="DB67">
        <v>0</v>
      </c>
      <c r="DC67">
        <v>5</v>
      </c>
      <c r="DD67">
        <v>0</v>
      </c>
      <c r="DE67">
        <v>0</v>
      </c>
      <c r="DF67">
        <v>5</v>
      </c>
      <c r="DG67">
        <v>0</v>
      </c>
      <c r="DH67">
        <v>5</v>
      </c>
      <c r="DI67">
        <v>0</v>
      </c>
      <c r="DJ67">
        <v>0</v>
      </c>
      <c r="DK67">
        <v>0</v>
      </c>
      <c r="DL67">
        <v>0</v>
      </c>
      <c r="DM67">
        <v>5</v>
      </c>
      <c r="DN67">
        <v>0</v>
      </c>
      <c r="DO67">
        <v>0</v>
      </c>
      <c r="DP67">
        <v>0</v>
      </c>
      <c r="DQ67">
        <v>0</v>
      </c>
      <c r="DR67">
        <v>0</v>
      </c>
      <c r="DS67">
        <v>0</v>
      </c>
      <c r="DT67">
        <v>0</v>
      </c>
      <c r="DU67">
        <v>4.9056600000000001</v>
      </c>
      <c r="DV67">
        <v>0</v>
      </c>
      <c r="DW67">
        <v>0</v>
      </c>
      <c r="DX67">
        <v>0</v>
      </c>
      <c r="DY67">
        <v>15</v>
      </c>
      <c r="DZ67">
        <v>0</v>
      </c>
      <c r="EA67">
        <v>0</v>
      </c>
      <c r="EB67">
        <v>0</v>
      </c>
      <c r="EC67">
        <v>10</v>
      </c>
      <c r="ED67">
        <v>0</v>
      </c>
      <c r="EE67">
        <v>0</v>
      </c>
      <c r="EF67">
        <v>0</v>
      </c>
      <c r="EG67">
        <v>0</v>
      </c>
      <c r="EH67">
        <v>0</v>
      </c>
      <c r="EI67">
        <v>0</v>
      </c>
      <c r="EJ67">
        <v>0</v>
      </c>
      <c r="EK67">
        <v>0</v>
      </c>
      <c r="EL67">
        <v>0</v>
      </c>
      <c r="EM67">
        <v>0</v>
      </c>
      <c r="EN67">
        <v>0</v>
      </c>
      <c r="EO67">
        <v>0</v>
      </c>
      <c r="EP67">
        <v>0</v>
      </c>
      <c r="EQ67">
        <v>0</v>
      </c>
      <c r="ER67">
        <v>0</v>
      </c>
      <c r="ES67">
        <v>0</v>
      </c>
      <c r="ET67">
        <v>0</v>
      </c>
      <c r="EU67">
        <v>0</v>
      </c>
      <c r="EV67">
        <v>0</v>
      </c>
      <c r="EW67">
        <v>0</v>
      </c>
      <c r="EX67">
        <v>0</v>
      </c>
      <c r="EY67">
        <v>0</v>
      </c>
      <c r="EZ67">
        <v>0</v>
      </c>
      <c r="FA67">
        <v>0</v>
      </c>
      <c r="FB67">
        <v>0</v>
      </c>
      <c r="FC67">
        <v>0</v>
      </c>
      <c r="FD67">
        <v>0</v>
      </c>
      <c r="FE67">
        <v>0</v>
      </c>
      <c r="FF67">
        <v>0</v>
      </c>
      <c r="FG67">
        <v>0</v>
      </c>
      <c r="FH67">
        <v>0</v>
      </c>
      <c r="FI67">
        <v>0</v>
      </c>
      <c r="FJ67">
        <v>0</v>
      </c>
      <c r="FK67">
        <v>5</v>
      </c>
      <c r="FL67">
        <v>0</v>
      </c>
      <c r="FM67">
        <v>0</v>
      </c>
      <c r="FN67">
        <v>0</v>
      </c>
      <c r="FO67">
        <v>0</v>
      </c>
      <c r="FP67">
        <v>0</v>
      </c>
      <c r="FQ67">
        <v>0</v>
      </c>
      <c r="FR67">
        <v>5</v>
      </c>
      <c r="FS67">
        <v>0</v>
      </c>
      <c r="FT67">
        <v>0</v>
      </c>
      <c r="FU67">
        <v>0</v>
      </c>
      <c r="FV67">
        <v>5</v>
      </c>
      <c r="FW67">
        <v>0</v>
      </c>
      <c r="FX67">
        <v>0</v>
      </c>
      <c r="FY67">
        <v>0</v>
      </c>
      <c r="FZ67">
        <v>0</v>
      </c>
      <c r="GA67">
        <v>0</v>
      </c>
      <c r="GB67">
        <v>0</v>
      </c>
      <c r="GC67">
        <v>0</v>
      </c>
      <c r="GD67">
        <v>5</v>
      </c>
      <c r="GE67">
        <v>0</v>
      </c>
      <c r="GF67">
        <v>0</v>
      </c>
      <c r="GG67">
        <v>79.905659999999997</v>
      </c>
    </row>
    <row r="68" spans="1:189">
      <c r="A68" t="s">
        <v>234</v>
      </c>
      <c r="B68" t="s">
        <v>299</v>
      </c>
      <c r="C68">
        <v>1</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26</v>
      </c>
      <c r="BH68">
        <v>52</v>
      </c>
      <c r="BI68">
        <v>26</v>
      </c>
      <c r="BJ68">
        <v>26</v>
      </c>
      <c r="BK68">
        <v>0</v>
      </c>
      <c r="BL68">
        <v>78</v>
      </c>
      <c r="BM68">
        <v>26</v>
      </c>
      <c r="BN68">
        <v>52</v>
      </c>
      <c r="BO68">
        <v>52</v>
      </c>
      <c r="BP68">
        <v>0</v>
      </c>
      <c r="BQ68">
        <v>26</v>
      </c>
      <c r="BR68">
        <v>0</v>
      </c>
      <c r="BS68">
        <v>52</v>
      </c>
      <c r="BT68">
        <v>130</v>
      </c>
      <c r="BU68">
        <v>52</v>
      </c>
      <c r="BV68">
        <v>26</v>
      </c>
      <c r="BW68">
        <v>26</v>
      </c>
      <c r="BX68">
        <v>0</v>
      </c>
      <c r="BY68">
        <v>0</v>
      </c>
      <c r="BZ68">
        <v>0</v>
      </c>
      <c r="CA68">
        <v>0</v>
      </c>
      <c r="CB68">
        <v>0</v>
      </c>
      <c r="CC68">
        <v>0</v>
      </c>
      <c r="CD68">
        <v>0</v>
      </c>
      <c r="CE68">
        <v>0</v>
      </c>
      <c r="CF68">
        <v>0</v>
      </c>
      <c r="CG68">
        <v>0</v>
      </c>
      <c r="CH68">
        <v>0</v>
      </c>
      <c r="CI68">
        <v>0</v>
      </c>
      <c r="CJ68">
        <v>0</v>
      </c>
      <c r="CK68">
        <v>0</v>
      </c>
      <c r="CL68">
        <v>26</v>
      </c>
      <c r="CM68">
        <v>0</v>
      </c>
      <c r="CN68">
        <v>0</v>
      </c>
      <c r="CO68">
        <v>52</v>
      </c>
      <c r="CP68">
        <v>104</v>
      </c>
      <c r="CQ68">
        <v>52</v>
      </c>
      <c r="CR68">
        <v>52</v>
      </c>
      <c r="CS68">
        <v>0</v>
      </c>
      <c r="CT68">
        <v>0</v>
      </c>
      <c r="CU68">
        <v>0</v>
      </c>
      <c r="CV68">
        <v>52</v>
      </c>
      <c r="CW68">
        <v>26</v>
      </c>
      <c r="CX68">
        <v>52</v>
      </c>
      <c r="CY68">
        <v>0</v>
      </c>
      <c r="CZ68">
        <v>0</v>
      </c>
      <c r="DA68">
        <v>0</v>
      </c>
      <c r="DB68">
        <v>78</v>
      </c>
      <c r="DC68">
        <v>78</v>
      </c>
      <c r="DD68">
        <v>26</v>
      </c>
      <c r="DE68">
        <v>0</v>
      </c>
      <c r="DF68">
        <v>26</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c r="EL68">
        <v>0</v>
      </c>
      <c r="EM68">
        <v>0</v>
      </c>
      <c r="EN68">
        <v>0</v>
      </c>
      <c r="EO68">
        <v>0</v>
      </c>
      <c r="EP68">
        <v>0</v>
      </c>
      <c r="EQ68">
        <v>0</v>
      </c>
      <c r="ER68">
        <v>0</v>
      </c>
      <c r="ES68">
        <v>0</v>
      </c>
      <c r="ET68">
        <v>0</v>
      </c>
      <c r="EU68">
        <v>0</v>
      </c>
      <c r="EV68">
        <v>0</v>
      </c>
      <c r="EW68">
        <v>0</v>
      </c>
      <c r="EX68">
        <v>0</v>
      </c>
      <c r="EY68">
        <v>0</v>
      </c>
      <c r="EZ68">
        <v>0</v>
      </c>
      <c r="FA68">
        <v>0</v>
      </c>
      <c r="FB68">
        <v>0</v>
      </c>
      <c r="FC68">
        <v>0</v>
      </c>
      <c r="FD68">
        <v>0</v>
      </c>
      <c r="FE68">
        <v>0</v>
      </c>
      <c r="FF68">
        <v>0</v>
      </c>
      <c r="FG68">
        <v>78</v>
      </c>
      <c r="FH68">
        <v>26</v>
      </c>
      <c r="FI68">
        <v>52</v>
      </c>
      <c r="FJ68">
        <v>78</v>
      </c>
      <c r="FK68">
        <v>104</v>
      </c>
      <c r="FL68">
        <v>26</v>
      </c>
      <c r="FM68">
        <v>78</v>
      </c>
      <c r="FN68">
        <v>26</v>
      </c>
      <c r="FO68">
        <v>26</v>
      </c>
      <c r="FP68">
        <v>0</v>
      </c>
      <c r="FQ68">
        <v>26</v>
      </c>
      <c r="FR68">
        <v>0</v>
      </c>
      <c r="FS68">
        <v>0</v>
      </c>
      <c r="FT68">
        <v>0</v>
      </c>
      <c r="FU68">
        <v>52</v>
      </c>
      <c r="FV68">
        <v>52</v>
      </c>
      <c r="FW68">
        <v>0</v>
      </c>
      <c r="FX68">
        <v>26</v>
      </c>
      <c r="FY68">
        <v>52</v>
      </c>
      <c r="FZ68">
        <v>0</v>
      </c>
      <c r="GA68">
        <v>0</v>
      </c>
      <c r="GB68">
        <v>0</v>
      </c>
      <c r="GC68">
        <v>52</v>
      </c>
      <c r="GD68">
        <v>26</v>
      </c>
      <c r="GE68">
        <v>0</v>
      </c>
      <c r="GF68">
        <v>0</v>
      </c>
      <c r="GG68">
        <v>2054</v>
      </c>
    </row>
    <row r="69" spans="1:189">
      <c r="A69" t="s">
        <v>242</v>
      </c>
      <c r="B69" t="s">
        <v>303</v>
      </c>
      <c r="E69">
        <v>1</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30</v>
      </c>
      <c r="BI69">
        <v>0</v>
      </c>
      <c r="BJ69">
        <v>150</v>
      </c>
      <c r="BK69">
        <v>0</v>
      </c>
      <c r="BL69">
        <v>0</v>
      </c>
      <c r="BM69">
        <v>30</v>
      </c>
      <c r="BN69">
        <v>90</v>
      </c>
      <c r="BO69">
        <v>0</v>
      </c>
      <c r="BP69">
        <v>120</v>
      </c>
      <c r="BQ69">
        <v>0</v>
      </c>
      <c r="BR69">
        <v>0</v>
      </c>
      <c r="BS69">
        <v>60</v>
      </c>
      <c r="BT69">
        <v>30</v>
      </c>
      <c r="BU69">
        <v>0</v>
      </c>
      <c r="BV69">
        <v>60</v>
      </c>
      <c r="BW69">
        <v>120</v>
      </c>
      <c r="BX69">
        <v>30</v>
      </c>
      <c r="BY69">
        <v>0</v>
      </c>
      <c r="BZ69">
        <v>0</v>
      </c>
      <c r="CA69">
        <v>0</v>
      </c>
      <c r="CB69">
        <v>0</v>
      </c>
      <c r="CC69">
        <v>0</v>
      </c>
      <c r="CD69">
        <v>0</v>
      </c>
      <c r="CE69">
        <v>0</v>
      </c>
      <c r="CF69">
        <v>0</v>
      </c>
      <c r="CG69">
        <v>0</v>
      </c>
      <c r="CH69">
        <v>0</v>
      </c>
      <c r="CI69">
        <v>0</v>
      </c>
      <c r="CJ69">
        <v>0</v>
      </c>
      <c r="CK69">
        <v>0</v>
      </c>
      <c r="CL69">
        <v>150</v>
      </c>
      <c r="CM69">
        <v>0</v>
      </c>
      <c r="CN69">
        <v>90</v>
      </c>
      <c r="CO69">
        <v>30</v>
      </c>
      <c r="CP69">
        <v>90</v>
      </c>
      <c r="CQ69">
        <v>30</v>
      </c>
      <c r="CR69">
        <v>30</v>
      </c>
      <c r="CS69">
        <v>0</v>
      </c>
      <c r="CT69">
        <v>0</v>
      </c>
      <c r="CU69">
        <v>0</v>
      </c>
      <c r="CV69">
        <v>30</v>
      </c>
      <c r="CW69">
        <v>0</v>
      </c>
      <c r="CX69">
        <v>0</v>
      </c>
      <c r="CY69">
        <v>0</v>
      </c>
      <c r="CZ69">
        <v>0</v>
      </c>
      <c r="DA69">
        <v>0</v>
      </c>
      <c r="DB69">
        <v>30</v>
      </c>
      <c r="DC69">
        <v>0</v>
      </c>
      <c r="DD69">
        <v>60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c r="EL69">
        <v>0</v>
      </c>
      <c r="EM69">
        <v>0</v>
      </c>
      <c r="EN69">
        <v>0</v>
      </c>
      <c r="EO69">
        <v>0</v>
      </c>
      <c r="EP69">
        <v>0</v>
      </c>
      <c r="EQ69">
        <v>0</v>
      </c>
      <c r="ER69">
        <v>0</v>
      </c>
      <c r="ES69">
        <v>0</v>
      </c>
      <c r="ET69">
        <v>0</v>
      </c>
      <c r="EU69">
        <v>0</v>
      </c>
      <c r="EV69">
        <v>0</v>
      </c>
      <c r="EW69">
        <v>0</v>
      </c>
      <c r="EX69">
        <v>0</v>
      </c>
      <c r="EY69">
        <v>0</v>
      </c>
      <c r="EZ69">
        <v>0</v>
      </c>
      <c r="FA69">
        <v>0</v>
      </c>
      <c r="FB69">
        <v>0</v>
      </c>
      <c r="FC69">
        <v>0</v>
      </c>
      <c r="FD69">
        <v>0</v>
      </c>
      <c r="FE69">
        <v>0</v>
      </c>
      <c r="FF69">
        <v>0</v>
      </c>
      <c r="FG69">
        <v>30</v>
      </c>
      <c r="FH69">
        <v>0</v>
      </c>
      <c r="FI69">
        <v>0</v>
      </c>
      <c r="FJ69">
        <v>0</v>
      </c>
      <c r="FK69">
        <v>0</v>
      </c>
      <c r="FL69">
        <v>0</v>
      </c>
      <c r="FM69">
        <v>0</v>
      </c>
      <c r="FN69">
        <v>30</v>
      </c>
      <c r="FO69">
        <v>0</v>
      </c>
      <c r="FP69">
        <v>30</v>
      </c>
      <c r="FQ69">
        <v>0</v>
      </c>
      <c r="FR69">
        <v>0</v>
      </c>
      <c r="FS69">
        <v>0</v>
      </c>
      <c r="FT69">
        <v>0</v>
      </c>
      <c r="FU69">
        <v>0</v>
      </c>
      <c r="FV69">
        <v>0</v>
      </c>
      <c r="FW69">
        <v>0</v>
      </c>
      <c r="FX69">
        <v>0</v>
      </c>
      <c r="FY69">
        <v>30</v>
      </c>
      <c r="FZ69">
        <v>0</v>
      </c>
      <c r="GA69">
        <v>0</v>
      </c>
      <c r="GB69">
        <v>30</v>
      </c>
      <c r="GC69">
        <v>30</v>
      </c>
      <c r="GD69">
        <v>0</v>
      </c>
      <c r="GE69">
        <v>0</v>
      </c>
      <c r="GF69">
        <v>0</v>
      </c>
      <c r="GG69">
        <v>1440</v>
      </c>
    </row>
    <row r="70" spans="1:189">
      <c r="A70" t="s">
        <v>236</v>
      </c>
      <c r="B70" t="s">
        <v>299</v>
      </c>
      <c r="C70">
        <v>1</v>
      </c>
      <c r="F70">
        <v>0</v>
      </c>
      <c r="G70">
        <v>0</v>
      </c>
      <c r="H70">
        <v>0</v>
      </c>
      <c r="I70">
        <v>0</v>
      </c>
      <c r="J70">
        <v>0</v>
      </c>
      <c r="K70">
        <v>26</v>
      </c>
      <c r="L70">
        <v>26</v>
      </c>
      <c r="M70">
        <v>26</v>
      </c>
      <c r="N70">
        <v>0</v>
      </c>
      <c r="O70">
        <v>0</v>
      </c>
      <c r="P70">
        <v>0</v>
      </c>
      <c r="Q70">
        <v>26</v>
      </c>
      <c r="R70">
        <v>0</v>
      </c>
      <c r="S70">
        <v>0</v>
      </c>
      <c r="T70">
        <v>0</v>
      </c>
      <c r="U70">
        <v>0</v>
      </c>
      <c r="V70">
        <v>0</v>
      </c>
      <c r="W70">
        <v>26</v>
      </c>
      <c r="X70">
        <v>0</v>
      </c>
      <c r="Y70">
        <v>26</v>
      </c>
      <c r="Z70">
        <v>26</v>
      </c>
      <c r="AA70">
        <v>0</v>
      </c>
      <c r="AB70">
        <v>0</v>
      </c>
      <c r="AC70">
        <v>0</v>
      </c>
      <c r="AD70">
        <v>0</v>
      </c>
      <c r="AE70">
        <v>26</v>
      </c>
      <c r="AF70">
        <v>52</v>
      </c>
      <c r="AG70">
        <v>26</v>
      </c>
      <c r="AH70">
        <v>0</v>
      </c>
      <c r="AI70">
        <v>0</v>
      </c>
      <c r="AJ70">
        <v>0</v>
      </c>
      <c r="AK70">
        <v>0</v>
      </c>
      <c r="AL70">
        <v>26</v>
      </c>
      <c r="AM70">
        <v>26</v>
      </c>
      <c r="AN70">
        <v>26</v>
      </c>
      <c r="AO70">
        <v>0</v>
      </c>
      <c r="AP70">
        <v>0</v>
      </c>
      <c r="AQ70">
        <v>0</v>
      </c>
      <c r="AR70">
        <v>0</v>
      </c>
      <c r="AS70">
        <v>0</v>
      </c>
      <c r="AT70">
        <v>0</v>
      </c>
      <c r="AU70">
        <v>0</v>
      </c>
      <c r="AV70">
        <v>0</v>
      </c>
      <c r="AW70">
        <v>0</v>
      </c>
      <c r="AX70">
        <v>0</v>
      </c>
      <c r="AY70">
        <v>0</v>
      </c>
      <c r="AZ70">
        <v>0</v>
      </c>
      <c r="BA70">
        <v>0</v>
      </c>
      <c r="BB70">
        <v>0</v>
      </c>
      <c r="BC70">
        <v>0</v>
      </c>
      <c r="BD70">
        <v>0</v>
      </c>
      <c r="BE70">
        <v>0</v>
      </c>
      <c r="BF70">
        <v>0</v>
      </c>
      <c r="BG70">
        <v>26</v>
      </c>
      <c r="BH70">
        <v>0</v>
      </c>
      <c r="BI70">
        <v>0</v>
      </c>
      <c r="BJ70">
        <v>0</v>
      </c>
      <c r="BK70">
        <v>0</v>
      </c>
      <c r="BL70">
        <v>0</v>
      </c>
      <c r="BM70">
        <v>26</v>
      </c>
      <c r="BN70">
        <v>104</v>
      </c>
      <c r="BO70">
        <v>52</v>
      </c>
      <c r="BP70">
        <v>78</v>
      </c>
      <c r="BQ70">
        <v>78</v>
      </c>
      <c r="BR70">
        <v>0</v>
      </c>
      <c r="BS70">
        <v>52</v>
      </c>
      <c r="BT70">
        <v>0</v>
      </c>
      <c r="BU70">
        <v>104</v>
      </c>
      <c r="BV70">
        <v>0</v>
      </c>
      <c r="BW70">
        <v>26</v>
      </c>
      <c r="BX70">
        <v>0</v>
      </c>
      <c r="BY70">
        <v>0</v>
      </c>
      <c r="BZ70">
        <v>78</v>
      </c>
      <c r="CA70">
        <v>52</v>
      </c>
      <c r="CB70">
        <v>0</v>
      </c>
      <c r="CC70">
        <v>50.33334</v>
      </c>
      <c r="CD70">
        <v>0</v>
      </c>
      <c r="CE70">
        <v>0</v>
      </c>
      <c r="CF70">
        <v>0</v>
      </c>
      <c r="CG70">
        <v>78</v>
      </c>
      <c r="CH70">
        <v>52</v>
      </c>
      <c r="CI70">
        <v>0</v>
      </c>
      <c r="CJ70">
        <v>0</v>
      </c>
      <c r="CK70">
        <v>0</v>
      </c>
      <c r="CL70">
        <v>0</v>
      </c>
      <c r="CM70">
        <v>0</v>
      </c>
      <c r="CN70">
        <v>0</v>
      </c>
      <c r="CO70">
        <v>0</v>
      </c>
      <c r="CP70">
        <v>26</v>
      </c>
      <c r="CQ70">
        <v>26</v>
      </c>
      <c r="CR70">
        <v>0</v>
      </c>
      <c r="CS70">
        <v>0</v>
      </c>
      <c r="CT70">
        <v>0</v>
      </c>
      <c r="CU70">
        <v>26</v>
      </c>
      <c r="CV70">
        <v>52</v>
      </c>
      <c r="CW70">
        <v>0</v>
      </c>
      <c r="CX70">
        <v>26</v>
      </c>
      <c r="CY70">
        <v>26</v>
      </c>
      <c r="CZ70">
        <v>26</v>
      </c>
      <c r="DA70">
        <v>0</v>
      </c>
      <c r="DB70">
        <v>0</v>
      </c>
      <c r="DC70">
        <v>0</v>
      </c>
      <c r="DD70">
        <v>0</v>
      </c>
      <c r="DE70">
        <v>0</v>
      </c>
      <c r="DF70">
        <v>0</v>
      </c>
      <c r="DG70">
        <v>0</v>
      </c>
      <c r="DH70">
        <v>0</v>
      </c>
      <c r="DI70">
        <v>0</v>
      </c>
      <c r="DJ70">
        <v>0</v>
      </c>
      <c r="DK70">
        <v>0</v>
      </c>
      <c r="DL70">
        <v>26</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0</v>
      </c>
      <c r="EH70">
        <v>0</v>
      </c>
      <c r="EI70">
        <v>0</v>
      </c>
      <c r="EJ70">
        <v>0</v>
      </c>
      <c r="EK70">
        <v>0</v>
      </c>
      <c r="EL70">
        <v>26</v>
      </c>
      <c r="EM70">
        <v>0</v>
      </c>
      <c r="EN70">
        <v>0</v>
      </c>
      <c r="EO70">
        <v>0</v>
      </c>
      <c r="EP70">
        <v>0</v>
      </c>
      <c r="EQ70">
        <v>0</v>
      </c>
      <c r="ER70">
        <v>26</v>
      </c>
      <c r="ES70">
        <v>0</v>
      </c>
      <c r="ET70">
        <v>0</v>
      </c>
      <c r="EU70">
        <v>0</v>
      </c>
      <c r="EV70">
        <v>0</v>
      </c>
      <c r="EW70">
        <v>0</v>
      </c>
      <c r="EX70">
        <v>0</v>
      </c>
      <c r="EY70">
        <v>0</v>
      </c>
      <c r="EZ70">
        <v>0</v>
      </c>
      <c r="FA70">
        <v>26</v>
      </c>
      <c r="FB70">
        <v>0</v>
      </c>
      <c r="FC70">
        <v>0</v>
      </c>
      <c r="FD70">
        <v>26</v>
      </c>
      <c r="FE70">
        <v>0</v>
      </c>
      <c r="FF70">
        <v>26</v>
      </c>
      <c r="FG70">
        <v>0</v>
      </c>
      <c r="FH70">
        <v>26</v>
      </c>
      <c r="FI70">
        <v>26</v>
      </c>
      <c r="FJ70">
        <v>52</v>
      </c>
      <c r="FK70">
        <v>0</v>
      </c>
      <c r="FL70">
        <v>0</v>
      </c>
      <c r="FM70">
        <v>0</v>
      </c>
      <c r="FN70">
        <v>0</v>
      </c>
      <c r="FO70">
        <v>26</v>
      </c>
      <c r="FP70">
        <v>0</v>
      </c>
      <c r="FQ70">
        <v>26</v>
      </c>
      <c r="FR70">
        <v>0</v>
      </c>
      <c r="FS70">
        <v>0</v>
      </c>
      <c r="FT70">
        <v>0</v>
      </c>
      <c r="FU70">
        <v>26</v>
      </c>
      <c r="FV70">
        <v>0</v>
      </c>
      <c r="FW70">
        <v>0</v>
      </c>
      <c r="FX70">
        <v>0</v>
      </c>
      <c r="FY70">
        <v>0</v>
      </c>
      <c r="FZ70">
        <v>26</v>
      </c>
      <c r="GA70">
        <v>52</v>
      </c>
      <c r="GB70">
        <v>0</v>
      </c>
      <c r="GC70">
        <v>0</v>
      </c>
      <c r="GD70">
        <v>26</v>
      </c>
      <c r="GE70">
        <v>0</v>
      </c>
      <c r="GF70">
        <v>26</v>
      </c>
      <c r="GG70">
        <v>1896.3333399999999</v>
      </c>
    </row>
    <row r="71" spans="1:189">
      <c r="A71" t="s">
        <v>243</v>
      </c>
      <c r="B71" t="s">
        <v>303</v>
      </c>
      <c r="E71">
        <v>1</v>
      </c>
      <c r="F71">
        <v>0</v>
      </c>
      <c r="G71">
        <v>0</v>
      </c>
      <c r="H71">
        <v>0</v>
      </c>
      <c r="I71">
        <v>0</v>
      </c>
      <c r="J71">
        <v>0</v>
      </c>
      <c r="K71">
        <v>0</v>
      </c>
      <c r="L71">
        <v>30</v>
      </c>
      <c r="M71">
        <v>0</v>
      </c>
      <c r="N71">
        <v>0</v>
      </c>
      <c r="O71">
        <v>0</v>
      </c>
      <c r="P71">
        <v>0</v>
      </c>
      <c r="Q71">
        <v>0</v>
      </c>
      <c r="R71">
        <v>0</v>
      </c>
      <c r="S71">
        <v>0</v>
      </c>
      <c r="T71">
        <v>0</v>
      </c>
      <c r="U71">
        <v>0</v>
      </c>
      <c r="V71">
        <v>0</v>
      </c>
      <c r="W71">
        <v>0</v>
      </c>
      <c r="X71">
        <v>0</v>
      </c>
      <c r="Y71">
        <v>0</v>
      </c>
      <c r="Z71">
        <v>0</v>
      </c>
      <c r="AA71">
        <v>0</v>
      </c>
      <c r="AB71">
        <v>0</v>
      </c>
      <c r="AC71">
        <v>0</v>
      </c>
      <c r="AD71">
        <v>0</v>
      </c>
      <c r="AE71">
        <v>30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28.33333</v>
      </c>
      <c r="AZ71">
        <v>0</v>
      </c>
      <c r="BA71">
        <v>0</v>
      </c>
      <c r="BB71">
        <v>0</v>
      </c>
      <c r="BC71">
        <v>0</v>
      </c>
      <c r="BD71">
        <v>0</v>
      </c>
      <c r="BE71">
        <v>0</v>
      </c>
      <c r="BF71">
        <v>0</v>
      </c>
      <c r="BG71">
        <v>0</v>
      </c>
      <c r="BH71">
        <v>0</v>
      </c>
      <c r="BI71">
        <v>0</v>
      </c>
      <c r="BJ71">
        <v>0</v>
      </c>
      <c r="BK71">
        <v>0</v>
      </c>
      <c r="BL71">
        <v>0</v>
      </c>
      <c r="BM71">
        <v>0</v>
      </c>
      <c r="BN71">
        <v>0</v>
      </c>
      <c r="BO71">
        <v>120</v>
      </c>
      <c r="BP71">
        <v>30</v>
      </c>
      <c r="BQ71">
        <v>90</v>
      </c>
      <c r="BR71">
        <v>0</v>
      </c>
      <c r="BS71">
        <v>28.33333</v>
      </c>
      <c r="BT71">
        <v>0</v>
      </c>
      <c r="BU71">
        <v>60</v>
      </c>
      <c r="BV71">
        <v>176</v>
      </c>
      <c r="BW71">
        <v>120</v>
      </c>
      <c r="BX71">
        <v>120</v>
      </c>
      <c r="BY71">
        <v>0</v>
      </c>
      <c r="BZ71">
        <v>0</v>
      </c>
      <c r="CA71">
        <v>60</v>
      </c>
      <c r="CB71">
        <v>0</v>
      </c>
      <c r="CC71">
        <v>0</v>
      </c>
      <c r="CD71">
        <v>30</v>
      </c>
      <c r="CE71">
        <v>0</v>
      </c>
      <c r="CF71">
        <v>0</v>
      </c>
      <c r="CG71">
        <v>0</v>
      </c>
      <c r="CH71">
        <v>0</v>
      </c>
      <c r="CI71">
        <v>30</v>
      </c>
      <c r="CJ71">
        <v>30</v>
      </c>
      <c r="CK71">
        <v>0</v>
      </c>
      <c r="CL71">
        <v>0</v>
      </c>
      <c r="CM71">
        <v>0</v>
      </c>
      <c r="CN71">
        <v>0</v>
      </c>
      <c r="CO71">
        <v>29.545449999999999</v>
      </c>
      <c r="CP71">
        <v>0</v>
      </c>
      <c r="CQ71">
        <v>0</v>
      </c>
      <c r="CR71">
        <v>60</v>
      </c>
      <c r="CS71">
        <v>0</v>
      </c>
      <c r="CT71">
        <v>0</v>
      </c>
      <c r="CU71">
        <v>0</v>
      </c>
      <c r="CV71">
        <v>30</v>
      </c>
      <c r="CW71">
        <v>0</v>
      </c>
      <c r="CX71">
        <v>0</v>
      </c>
      <c r="CY71">
        <v>60</v>
      </c>
      <c r="CZ71">
        <v>0</v>
      </c>
      <c r="DA71">
        <v>0</v>
      </c>
      <c r="DB71">
        <v>30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c r="EL71">
        <v>0</v>
      </c>
      <c r="EM71">
        <v>0</v>
      </c>
      <c r="EN71">
        <v>0</v>
      </c>
      <c r="EO71">
        <v>30</v>
      </c>
      <c r="EP71">
        <v>0</v>
      </c>
      <c r="EQ71">
        <v>0</v>
      </c>
      <c r="ER71">
        <v>0</v>
      </c>
      <c r="ES71">
        <v>0</v>
      </c>
      <c r="ET71">
        <v>0</v>
      </c>
      <c r="EU71">
        <v>0</v>
      </c>
      <c r="EV71">
        <v>0</v>
      </c>
      <c r="EW71">
        <v>0</v>
      </c>
      <c r="EX71">
        <v>0</v>
      </c>
      <c r="EY71">
        <v>0</v>
      </c>
      <c r="EZ71">
        <v>0</v>
      </c>
      <c r="FA71">
        <v>0</v>
      </c>
      <c r="FB71">
        <v>0</v>
      </c>
      <c r="FC71">
        <v>30</v>
      </c>
      <c r="FD71">
        <v>0</v>
      </c>
      <c r="FE71">
        <v>0</v>
      </c>
      <c r="FF71">
        <v>0</v>
      </c>
      <c r="FG71">
        <v>0</v>
      </c>
      <c r="FH71">
        <v>0</v>
      </c>
      <c r="FI71">
        <v>0</v>
      </c>
      <c r="FJ71">
        <v>0</v>
      </c>
      <c r="FK71">
        <v>60</v>
      </c>
      <c r="FL71">
        <v>0</v>
      </c>
      <c r="FM71">
        <v>0</v>
      </c>
      <c r="FN71">
        <v>0</v>
      </c>
      <c r="FO71">
        <v>0</v>
      </c>
      <c r="FP71">
        <v>0</v>
      </c>
      <c r="FQ71">
        <v>0</v>
      </c>
      <c r="FR71">
        <v>30</v>
      </c>
      <c r="FS71">
        <v>0</v>
      </c>
      <c r="FT71">
        <v>0</v>
      </c>
      <c r="FU71">
        <v>0</v>
      </c>
      <c r="FV71">
        <v>0</v>
      </c>
      <c r="FW71">
        <v>0</v>
      </c>
      <c r="FX71">
        <v>0</v>
      </c>
      <c r="FY71">
        <v>0</v>
      </c>
      <c r="FZ71">
        <v>0</v>
      </c>
      <c r="GA71">
        <v>0</v>
      </c>
      <c r="GB71">
        <v>0</v>
      </c>
      <c r="GC71">
        <v>0</v>
      </c>
      <c r="GD71">
        <v>0</v>
      </c>
      <c r="GE71">
        <v>0</v>
      </c>
      <c r="GF71">
        <v>0</v>
      </c>
      <c r="GG71">
        <v>1342.2121099999999</v>
      </c>
    </row>
    <row r="72" spans="1:189">
      <c r="A72" t="s">
        <v>239</v>
      </c>
      <c r="B72" t="s">
        <v>299</v>
      </c>
      <c r="C72">
        <v>1</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78</v>
      </c>
      <c r="DD72">
        <v>52</v>
      </c>
      <c r="DE72">
        <v>0</v>
      </c>
      <c r="DF72">
        <v>104</v>
      </c>
      <c r="DG72">
        <v>26</v>
      </c>
      <c r="DH72">
        <v>0</v>
      </c>
      <c r="DI72">
        <v>26</v>
      </c>
      <c r="DJ72">
        <v>26</v>
      </c>
      <c r="DK72">
        <v>26</v>
      </c>
      <c r="DL72">
        <v>52</v>
      </c>
      <c r="DM72">
        <v>26</v>
      </c>
      <c r="DN72">
        <v>52</v>
      </c>
      <c r="DO72">
        <v>0</v>
      </c>
      <c r="DP72">
        <v>26</v>
      </c>
      <c r="DQ72">
        <v>0</v>
      </c>
      <c r="DR72">
        <v>0</v>
      </c>
      <c r="DS72">
        <v>0</v>
      </c>
      <c r="DT72">
        <v>26</v>
      </c>
      <c r="DU72">
        <v>0</v>
      </c>
      <c r="DV72">
        <v>0</v>
      </c>
      <c r="DW72">
        <v>0</v>
      </c>
      <c r="DX72">
        <v>0</v>
      </c>
      <c r="DY72">
        <v>0</v>
      </c>
      <c r="DZ72">
        <v>0</v>
      </c>
      <c r="EA72">
        <v>0</v>
      </c>
      <c r="EB72">
        <v>26</v>
      </c>
      <c r="EC72">
        <v>0</v>
      </c>
      <c r="ED72">
        <v>0</v>
      </c>
      <c r="EE72">
        <v>0</v>
      </c>
      <c r="EF72">
        <v>0</v>
      </c>
      <c r="EG72">
        <v>0</v>
      </c>
      <c r="EH72">
        <v>0</v>
      </c>
      <c r="EI72">
        <v>0</v>
      </c>
      <c r="EJ72">
        <v>0</v>
      </c>
      <c r="EK72">
        <v>26</v>
      </c>
      <c r="EL72">
        <v>130</v>
      </c>
      <c r="EM72">
        <v>26</v>
      </c>
      <c r="EN72">
        <v>26</v>
      </c>
      <c r="EO72">
        <v>0</v>
      </c>
      <c r="EP72">
        <v>260</v>
      </c>
      <c r="EQ72">
        <v>104</v>
      </c>
      <c r="ER72">
        <v>78</v>
      </c>
      <c r="ES72">
        <v>78</v>
      </c>
      <c r="ET72">
        <v>0</v>
      </c>
      <c r="EU72">
        <v>0</v>
      </c>
      <c r="EV72">
        <v>0</v>
      </c>
      <c r="EW72">
        <v>52</v>
      </c>
      <c r="EX72">
        <v>0</v>
      </c>
      <c r="EY72">
        <v>52</v>
      </c>
      <c r="EZ72">
        <v>0</v>
      </c>
      <c r="FA72">
        <v>0</v>
      </c>
      <c r="FB72">
        <v>0</v>
      </c>
      <c r="FC72">
        <v>26</v>
      </c>
      <c r="FD72">
        <v>0</v>
      </c>
      <c r="FE72">
        <v>0</v>
      </c>
      <c r="FF72">
        <v>26</v>
      </c>
      <c r="FG72">
        <v>26</v>
      </c>
      <c r="FH72">
        <v>0</v>
      </c>
      <c r="FI72">
        <v>52</v>
      </c>
      <c r="FJ72">
        <v>0</v>
      </c>
      <c r="FK72">
        <v>75.500010000000003</v>
      </c>
      <c r="FL72">
        <v>0</v>
      </c>
      <c r="FM72">
        <v>0</v>
      </c>
      <c r="FN72">
        <v>0</v>
      </c>
      <c r="FO72">
        <v>0</v>
      </c>
      <c r="FP72">
        <v>0</v>
      </c>
      <c r="FQ72">
        <v>0</v>
      </c>
      <c r="FR72">
        <v>26</v>
      </c>
      <c r="FS72">
        <v>0</v>
      </c>
      <c r="FT72">
        <v>0</v>
      </c>
      <c r="FU72">
        <v>0</v>
      </c>
      <c r="FV72">
        <v>0</v>
      </c>
      <c r="FW72">
        <v>26</v>
      </c>
      <c r="FX72">
        <v>0</v>
      </c>
      <c r="FY72">
        <v>0</v>
      </c>
      <c r="FZ72">
        <v>0</v>
      </c>
      <c r="GA72">
        <v>0</v>
      </c>
      <c r="GB72">
        <v>0</v>
      </c>
      <c r="GC72">
        <v>26</v>
      </c>
      <c r="GD72">
        <v>0</v>
      </c>
      <c r="GE72">
        <v>0</v>
      </c>
      <c r="GF72">
        <v>0</v>
      </c>
      <c r="GG72">
        <v>1661.50001</v>
      </c>
    </row>
    <row r="73" spans="1:189">
      <c r="A73" t="s">
        <v>270</v>
      </c>
      <c r="B73" t="s">
        <v>304</v>
      </c>
      <c r="F73">
        <v>0</v>
      </c>
      <c r="G73">
        <v>0</v>
      </c>
      <c r="H73">
        <v>0</v>
      </c>
      <c r="I73">
        <v>0</v>
      </c>
      <c r="J73">
        <v>0</v>
      </c>
      <c r="K73">
        <v>0</v>
      </c>
      <c r="L73">
        <v>0</v>
      </c>
      <c r="M73">
        <v>0</v>
      </c>
      <c r="N73">
        <v>0</v>
      </c>
      <c r="O73">
        <v>0</v>
      </c>
      <c r="P73">
        <v>0</v>
      </c>
      <c r="Q73">
        <v>0</v>
      </c>
      <c r="R73">
        <v>0</v>
      </c>
      <c r="S73">
        <v>0</v>
      </c>
      <c r="T73">
        <v>0</v>
      </c>
      <c r="U73">
        <v>0</v>
      </c>
      <c r="V73">
        <v>0</v>
      </c>
      <c r="W73">
        <v>0</v>
      </c>
      <c r="X73">
        <v>0</v>
      </c>
      <c r="Y73">
        <v>10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10</v>
      </c>
      <c r="DU73">
        <v>0</v>
      </c>
      <c r="DV73">
        <v>0</v>
      </c>
      <c r="DW73">
        <v>0</v>
      </c>
      <c r="DX73">
        <v>0</v>
      </c>
      <c r="DY73">
        <v>0</v>
      </c>
      <c r="DZ73">
        <v>0</v>
      </c>
      <c r="EA73">
        <v>0</v>
      </c>
      <c r="EB73">
        <v>0</v>
      </c>
      <c r="EC73">
        <v>0</v>
      </c>
      <c r="ED73">
        <v>0</v>
      </c>
      <c r="EE73">
        <v>0</v>
      </c>
      <c r="EF73">
        <v>0</v>
      </c>
      <c r="EG73">
        <v>0</v>
      </c>
      <c r="EH73">
        <v>0</v>
      </c>
      <c r="EI73">
        <v>0</v>
      </c>
      <c r="EJ73">
        <v>0</v>
      </c>
      <c r="EK73">
        <v>0</v>
      </c>
      <c r="EL73">
        <v>0</v>
      </c>
      <c r="EM73">
        <v>0</v>
      </c>
      <c r="EN73">
        <v>0</v>
      </c>
      <c r="EO73">
        <v>0</v>
      </c>
      <c r="EP73">
        <v>0</v>
      </c>
      <c r="EQ73">
        <v>0</v>
      </c>
      <c r="ER73">
        <v>0</v>
      </c>
      <c r="ES73">
        <v>0</v>
      </c>
      <c r="ET73">
        <v>0</v>
      </c>
      <c r="EU73">
        <v>0</v>
      </c>
      <c r="EV73">
        <v>0</v>
      </c>
      <c r="EW73">
        <v>0</v>
      </c>
      <c r="EX73">
        <v>0</v>
      </c>
      <c r="EY73">
        <v>0</v>
      </c>
      <c r="EZ73">
        <v>0</v>
      </c>
      <c r="FA73">
        <v>0</v>
      </c>
      <c r="FB73">
        <v>0</v>
      </c>
      <c r="FC73">
        <v>0</v>
      </c>
      <c r="FD73">
        <v>0</v>
      </c>
      <c r="FE73">
        <v>0</v>
      </c>
      <c r="FF73">
        <v>0</v>
      </c>
      <c r="FG73">
        <v>0</v>
      </c>
      <c r="FH73">
        <v>0</v>
      </c>
      <c r="FI73">
        <v>0</v>
      </c>
      <c r="FJ73">
        <v>0</v>
      </c>
      <c r="FK73">
        <v>0</v>
      </c>
      <c r="FL73">
        <v>0</v>
      </c>
      <c r="FM73">
        <v>0</v>
      </c>
      <c r="FN73">
        <v>0</v>
      </c>
      <c r="FO73">
        <v>0</v>
      </c>
      <c r="FP73">
        <v>0</v>
      </c>
      <c r="FQ73">
        <v>0</v>
      </c>
      <c r="FR73">
        <v>0</v>
      </c>
      <c r="FS73">
        <v>0</v>
      </c>
      <c r="FT73">
        <v>0</v>
      </c>
      <c r="FU73">
        <v>0</v>
      </c>
      <c r="FV73">
        <v>0</v>
      </c>
      <c r="FW73">
        <v>0</v>
      </c>
      <c r="FX73">
        <v>0</v>
      </c>
      <c r="FY73">
        <v>0</v>
      </c>
      <c r="FZ73">
        <v>0</v>
      </c>
      <c r="GA73">
        <v>0</v>
      </c>
      <c r="GB73">
        <v>0</v>
      </c>
      <c r="GC73">
        <v>0</v>
      </c>
      <c r="GD73">
        <v>0</v>
      </c>
      <c r="GE73">
        <v>0</v>
      </c>
      <c r="GF73">
        <v>0</v>
      </c>
      <c r="GG73">
        <v>20</v>
      </c>
    </row>
    <row r="74" spans="1:189">
      <c r="A74" t="s">
        <v>249</v>
      </c>
      <c r="B74" t="s">
        <v>299</v>
      </c>
      <c r="C74">
        <v>1</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26</v>
      </c>
      <c r="AW74">
        <v>0</v>
      </c>
      <c r="AX74">
        <v>26</v>
      </c>
      <c r="AY74">
        <v>0</v>
      </c>
      <c r="AZ74">
        <v>26</v>
      </c>
      <c r="BA74">
        <v>104</v>
      </c>
      <c r="BB74">
        <v>52</v>
      </c>
      <c r="BC74">
        <v>26</v>
      </c>
      <c r="BD74">
        <v>0</v>
      </c>
      <c r="BE74">
        <v>26</v>
      </c>
      <c r="BF74">
        <v>26</v>
      </c>
      <c r="BG74">
        <v>26</v>
      </c>
      <c r="BH74">
        <v>26</v>
      </c>
      <c r="BI74">
        <v>0</v>
      </c>
      <c r="BJ74">
        <v>0</v>
      </c>
      <c r="BK74">
        <v>0</v>
      </c>
      <c r="BL74">
        <v>52</v>
      </c>
      <c r="BM74">
        <v>0</v>
      </c>
      <c r="BN74">
        <v>0</v>
      </c>
      <c r="BO74">
        <v>0</v>
      </c>
      <c r="BP74">
        <v>0</v>
      </c>
      <c r="BQ74">
        <v>0</v>
      </c>
      <c r="BR74">
        <v>0</v>
      </c>
      <c r="BS74">
        <v>0</v>
      </c>
      <c r="BT74">
        <v>0</v>
      </c>
      <c r="BU74">
        <v>0</v>
      </c>
      <c r="BV74">
        <v>0</v>
      </c>
      <c r="BW74">
        <v>0</v>
      </c>
      <c r="BX74">
        <v>0</v>
      </c>
      <c r="BY74">
        <v>0</v>
      </c>
      <c r="BZ74">
        <v>0</v>
      </c>
      <c r="CA74">
        <v>0</v>
      </c>
      <c r="CB74">
        <v>0</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26</v>
      </c>
      <c r="DE74">
        <v>26</v>
      </c>
      <c r="DF74">
        <v>104</v>
      </c>
      <c r="DG74">
        <v>0</v>
      </c>
      <c r="DH74">
        <v>0</v>
      </c>
      <c r="DI74">
        <v>0</v>
      </c>
      <c r="DJ74">
        <v>26</v>
      </c>
      <c r="DK74">
        <v>0</v>
      </c>
      <c r="DL74">
        <v>0</v>
      </c>
      <c r="DM74">
        <v>26</v>
      </c>
      <c r="DN74">
        <v>0</v>
      </c>
      <c r="DO74">
        <v>0</v>
      </c>
      <c r="DP74">
        <v>52</v>
      </c>
      <c r="DQ74">
        <v>26</v>
      </c>
      <c r="DR74">
        <v>26</v>
      </c>
      <c r="DS74">
        <v>52</v>
      </c>
      <c r="DT74">
        <v>52</v>
      </c>
      <c r="DU74">
        <v>0</v>
      </c>
      <c r="DV74">
        <v>0</v>
      </c>
      <c r="DW74">
        <v>0</v>
      </c>
      <c r="DX74">
        <v>78</v>
      </c>
      <c r="DY74">
        <v>26</v>
      </c>
      <c r="DZ74">
        <v>0</v>
      </c>
      <c r="EA74">
        <v>0</v>
      </c>
      <c r="EB74">
        <v>0</v>
      </c>
      <c r="EC74">
        <v>0</v>
      </c>
      <c r="ED74">
        <v>0</v>
      </c>
      <c r="EE74">
        <v>26</v>
      </c>
      <c r="EF74">
        <v>26</v>
      </c>
      <c r="EG74">
        <v>0</v>
      </c>
      <c r="EH74">
        <v>0</v>
      </c>
      <c r="EI74">
        <v>0</v>
      </c>
      <c r="EJ74">
        <v>0</v>
      </c>
      <c r="EK74">
        <v>0</v>
      </c>
      <c r="EL74">
        <v>0</v>
      </c>
      <c r="EM74">
        <v>0</v>
      </c>
      <c r="EN74">
        <v>0</v>
      </c>
      <c r="EO74">
        <v>0</v>
      </c>
      <c r="EP74">
        <v>0</v>
      </c>
      <c r="EQ74">
        <v>0</v>
      </c>
      <c r="ER74">
        <v>0</v>
      </c>
      <c r="ES74">
        <v>0</v>
      </c>
      <c r="ET74">
        <v>0</v>
      </c>
      <c r="EU74">
        <v>0</v>
      </c>
      <c r="EV74">
        <v>0</v>
      </c>
      <c r="EW74">
        <v>0</v>
      </c>
      <c r="EX74">
        <v>0</v>
      </c>
      <c r="EY74">
        <v>0</v>
      </c>
      <c r="EZ74">
        <v>0</v>
      </c>
      <c r="FA74">
        <v>0</v>
      </c>
      <c r="FB74">
        <v>0</v>
      </c>
      <c r="FC74">
        <v>0</v>
      </c>
      <c r="FD74">
        <v>0</v>
      </c>
      <c r="FE74">
        <v>0</v>
      </c>
      <c r="FF74">
        <v>0</v>
      </c>
      <c r="FG74">
        <v>0</v>
      </c>
      <c r="FH74">
        <v>0</v>
      </c>
      <c r="FI74">
        <v>0</v>
      </c>
      <c r="FJ74">
        <v>0</v>
      </c>
      <c r="FK74">
        <v>0</v>
      </c>
      <c r="FL74">
        <v>0</v>
      </c>
      <c r="FM74">
        <v>0</v>
      </c>
      <c r="FN74">
        <v>0</v>
      </c>
      <c r="FO74">
        <v>0</v>
      </c>
      <c r="FP74">
        <v>0</v>
      </c>
      <c r="FQ74">
        <v>0</v>
      </c>
      <c r="FR74">
        <v>0</v>
      </c>
      <c r="FS74">
        <v>0</v>
      </c>
      <c r="FT74">
        <v>0</v>
      </c>
      <c r="FU74">
        <v>0</v>
      </c>
      <c r="FV74">
        <v>0</v>
      </c>
      <c r="FW74">
        <v>0</v>
      </c>
      <c r="FX74">
        <v>0</v>
      </c>
      <c r="FY74">
        <v>0</v>
      </c>
      <c r="FZ74">
        <v>0</v>
      </c>
      <c r="GA74">
        <v>0</v>
      </c>
      <c r="GB74">
        <v>0</v>
      </c>
      <c r="GC74">
        <v>0</v>
      </c>
      <c r="GD74">
        <v>0</v>
      </c>
      <c r="GE74">
        <v>0</v>
      </c>
      <c r="GF74">
        <v>0</v>
      </c>
      <c r="GG74">
        <v>988</v>
      </c>
    </row>
    <row r="75" spans="1:189">
      <c r="A75" t="s">
        <v>248</v>
      </c>
      <c r="B75" t="s">
        <v>303</v>
      </c>
      <c r="E75">
        <v>1</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v>
      </c>
      <c r="BR75">
        <v>0</v>
      </c>
      <c r="BS75">
        <v>0</v>
      </c>
      <c r="BT75">
        <v>0</v>
      </c>
      <c r="BU75">
        <v>0</v>
      </c>
      <c r="BV75">
        <v>0</v>
      </c>
      <c r="BW75">
        <v>0</v>
      </c>
      <c r="BX75">
        <v>0</v>
      </c>
      <c r="BY75">
        <v>0</v>
      </c>
      <c r="BZ75">
        <v>0</v>
      </c>
      <c r="CA75">
        <v>0</v>
      </c>
      <c r="CB75">
        <v>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90</v>
      </c>
      <c r="DC75">
        <v>60</v>
      </c>
      <c r="DD75">
        <v>30</v>
      </c>
      <c r="DE75">
        <v>0</v>
      </c>
      <c r="DF75">
        <v>30</v>
      </c>
      <c r="DG75">
        <v>0</v>
      </c>
      <c r="DH75">
        <v>0</v>
      </c>
      <c r="DI75">
        <v>60</v>
      </c>
      <c r="DJ75">
        <v>30</v>
      </c>
      <c r="DK75">
        <v>0</v>
      </c>
      <c r="DL75">
        <v>90</v>
      </c>
      <c r="DM75">
        <v>0</v>
      </c>
      <c r="DN75">
        <v>0</v>
      </c>
      <c r="DO75">
        <v>0</v>
      </c>
      <c r="DP75">
        <v>0</v>
      </c>
      <c r="DQ75">
        <v>0</v>
      </c>
      <c r="DR75">
        <v>0</v>
      </c>
      <c r="DS75">
        <v>0</v>
      </c>
      <c r="DT75">
        <v>0</v>
      </c>
      <c r="DU75">
        <v>0</v>
      </c>
      <c r="DV75">
        <v>0</v>
      </c>
      <c r="DW75">
        <v>0</v>
      </c>
      <c r="DX75">
        <v>0</v>
      </c>
      <c r="DY75">
        <v>0</v>
      </c>
      <c r="DZ75">
        <v>0</v>
      </c>
      <c r="EA75">
        <v>0</v>
      </c>
      <c r="EB75">
        <v>0</v>
      </c>
      <c r="EC75">
        <v>0</v>
      </c>
      <c r="ED75">
        <v>0</v>
      </c>
      <c r="EE75">
        <v>60</v>
      </c>
      <c r="EF75">
        <v>0</v>
      </c>
      <c r="EG75">
        <v>0</v>
      </c>
      <c r="EH75">
        <v>0</v>
      </c>
      <c r="EI75">
        <v>0</v>
      </c>
      <c r="EJ75">
        <v>0</v>
      </c>
      <c r="EK75">
        <v>60</v>
      </c>
      <c r="EL75">
        <v>60</v>
      </c>
      <c r="EM75">
        <v>90</v>
      </c>
      <c r="EN75">
        <v>30</v>
      </c>
      <c r="EO75">
        <v>0</v>
      </c>
      <c r="EP75">
        <v>30</v>
      </c>
      <c r="EQ75">
        <v>0</v>
      </c>
      <c r="ER75">
        <v>60</v>
      </c>
      <c r="ES75">
        <v>30</v>
      </c>
      <c r="ET75">
        <v>0</v>
      </c>
      <c r="EU75">
        <v>30</v>
      </c>
      <c r="EV75">
        <v>60</v>
      </c>
      <c r="EW75">
        <v>0</v>
      </c>
      <c r="EX75">
        <v>0</v>
      </c>
      <c r="EY75">
        <v>0</v>
      </c>
      <c r="EZ75">
        <v>0</v>
      </c>
      <c r="FA75">
        <v>0</v>
      </c>
      <c r="FB75">
        <v>0</v>
      </c>
      <c r="FC75">
        <v>0</v>
      </c>
      <c r="FD75">
        <v>0</v>
      </c>
      <c r="FE75">
        <v>0</v>
      </c>
      <c r="FF75">
        <v>0</v>
      </c>
      <c r="FG75">
        <v>0</v>
      </c>
      <c r="FH75">
        <v>0</v>
      </c>
      <c r="FI75">
        <v>0</v>
      </c>
      <c r="FJ75">
        <v>0</v>
      </c>
      <c r="FK75">
        <v>30</v>
      </c>
      <c r="FL75">
        <v>0</v>
      </c>
      <c r="FM75">
        <v>0</v>
      </c>
      <c r="FN75">
        <v>0</v>
      </c>
      <c r="FO75">
        <v>0</v>
      </c>
      <c r="FP75">
        <v>0</v>
      </c>
      <c r="FQ75">
        <v>0</v>
      </c>
      <c r="FR75">
        <v>0</v>
      </c>
      <c r="FS75">
        <v>0</v>
      </c>
      <c r="FT75">
        <v>0</v>
      </c>
      <c r="FU75">
        <v>0</v>
      </c>
      <c r="FV75">
        <v>0</v>
      </c>
      <c r="FW75">
        <v>30</v>
      </c>
      <c r="FX75">
        <v>0</v>
      </c>
      <c r="FY75">
        <v>0</v>
      </c>
      <c r="FZ75">
        <v>0</v>
      </c>
      <c r="GA75">
        <v>0</v>
      </c>
      <c r="GB75">
        <v>30</v>
      </c>
      <c r="GC75">
        <v>0</v>
      </c>
      <c r="GD75">
        <v>0</v>
      </c>
      <c r="GE75">
        <v>0</v>
      </c>
      <c r="GF75">
        <v>0</v>
      </c>
      <c r="GG75">
        <v>990</v>
      </c>
    </row>
    <row r="76" spans="1:189">
      <c r="A76" t="s">
        <v>272</v>
      </c>
      <c r="B76" t="s">
        <v>304</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0</v>
      </c>
      <c r="BR76">
        <v>0</v>
      </c>
      <c r="BS76">
        <v>0</v>
      </c>
      <c r="BT76">
        <v>0</v>
      </c>
      <c r="BU76">
        <v>0</v>
      </c>
      <c r="BV76">
        <v>0</v>
      </c>
      <c r="BW76">
        <v>0</v>
      </c>
      <c r="BX76">
        <v>0</v>
      </c>
      <c r="BY76">
        <v>0</v>
      </c>
      <c r="BZ76">
        <v>0</v>
      </c>
      <c r="CA76">
        <v>0</v>
      </c>
      <c r="CB76">
        <v>0</v>
      </c>
      <c r="CC76">
        <v>0</v>
      </c>
      <c r="CD76">
        <v>0</v>
      </c>
      <c r="CE76">
        <v>0</v>
      </c>
      <c r="CF76">
        <v>0</v>
      </c>
      <c r="CG76">
        <v>0</v>
      </c>
      <c r="CH76">
        <v>0</v>
      </c>
      <c r="CI76">
        <v>0</v>
      </c>
      <c r="CJ76">
        <v>0</v>
      </c>
      <c r="CK76">
        <v>0</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c r="EL76">
        <v>0</v>
      </c>
      <c r="EM76">
        <v>0</v>
      </c>
      <c r="EN76">
        <v>0</v>
      </c>
      <c r="EO76">
        <v>0</v>
      </c>
      <c r="EP76">
        <v>0</v>
      </c>
      <c r="EQ76">
        <v>0</v>
      </c>
      <c r="ER76">
        <v>0</v>
      </c>
      <c r="ES76">
        <v>0</v>
      </c>
      <c r="ET76">
        <v>0</v>
      </c>
      <c r="EU76">
        <v>0</v>
      </c>
      <c r="EV76">
        <v>0</v>
      </c>
      <c r="EW76">
        <v>0</v>
      </c>
      <c r="EX76">
        <v>0</v>
      </c>
      <c r="EY76">
        <v>0</v>
      </c>
      <c r="EZ76">
        <v>0</v>
      </c>
      <c r="FA76">
        <v>0</v>
      </c>
      <c r="FB76">
        <v>0</v>
      </c>
      <c r="FC76">
        <v>0</v>
      </c>
      <c r="FD76">
        <v>0</v>
      </c>
      <c r="FE76">
        <v>0</v>
      </c>
      <c r="FF76">
        <v>0</v>
      </c>
      <c r="FG76">
        <v>0</v>
      </c>
      <c r="FH76">
        <v>0</v>
      </c>
      <c r="FI76">
        <v>0</v>
      </c>
      <c r="FJ76">
        <v>0</v>
      </c>
      <c r="FK76">
        <v>0</v>
      </c>
      <c r="FL76">
        <v>0</v>
      </c>
      <c r="FM76">
        <v>0</v>
      </c>
      <c r="FN76">
        <v>0</v>
      </c>
      <c r="FO76">
        <v>0</v>
      </c>
      <c r="FP76">
        <v>0</v>
      </c>
      <c r="FQ76">
        <v>0</v>
      </c>
      <c r="FR76">
        <v>0</v>
      </c>
      <c r="FS76">
        <v>0</v>
      </c>
      <c r="FT76">
        <v>0</v>
      </c>
      <c r="FU76">
        <v>0</v>
      </c>
      <c r="FV76">
        <v>0</v>
      </c>
      <c r="FW76">
        <v>0</v>
      </c>
      <c r="FX76">
        <v>0</v>
      </c>
      <c r="FY76">
        <v>0</v>
      </c>
      <c r="FZ76">
        <v>0</v>
      </c>
      <c r="GA76">
        <v>0</v>
      </c>
      <c r="GB76">
        <v>0</v>
      </c>
      <c r="GC76">
        <v>0</v>
      </c>
      <c r="GD76">
        <v>0</v>
      </c>
      <c r="GE76">
        <v>0</v>
      </c>
      <c r="GF76">
        <v>0</v>
      </c>
      <c r="GG76">
        <v>0</v>
      </c>
    </row>
    <row r="77" spans="1:189">
      <c r="A77" t="s">
        <v>254</v>
      </c>
      <c r="B77" t="s">
        <v>299</v>
      </c>
      <c r="C77">
        <v>1</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c r="BH77">
        <v>0</v>
      </c>
      <c r="BI77">
        <v>0</v>
      </c>
      <c r="BJ77">
        <v>0</v>
      </c>
      <c r="BK77">
        <v>0</v>
      </c>
      <c r="BL77">
        <v>0</v>
      </c>
      <c r="BM77">
        <v>0</v>
      </c>
      <c r="BN77">
        <v>0</v>
      </c>
      <c r="BO77">
        <v>0</v>
      </c>
      <c r="BP77">
        <v>0</v>
      </c>
      <c r="BQ77">
        <v>0</v>
      </c>
      <c r="BR77">
        <v>0</v>
      </c>
      <c r="BS77">
        <v>52</v>
      </c>
      <c r="BT77">
        <v>130</v>
      </c>
      <c r="BU77">
        <v>156</v>
      </c>
      <c r="BV77">
        <v>78</v>
      </c>
      <c r="BW77">
        <v>52</v>
      </c>
      <c r="BX77">
        <v>130</v>
      </c>
      <c r="BY77">
        <v>0</v>
      </c>
      <c r="BZ77">
        <v>0</v>
      </c>
      <c r="CA77">
        <v>0</v>
      </c>
      <c r="CB77">
        <v>0</v>
      </c>
      <c r="CC77">
        <v>0</v>
      </c>
      <c r="CD77">
        <v>0</v>
      </c>
      <c r="CE77">
        <v>0</v>
      </c>
      <c r="CF77">
        <v>0</v>
      </c>
      <c r="CG77">
        <v>0</v>
      </c>
      <c r="CH77">
        <v>0</v>
      </c>
      <c r="CI77">
        <v>0</v>
      </c>
      <c r="CJ77">
        <v>0</v>
      </c>
      <c r="CK77">
        <v>0</v>
      </c>
      <c r="CL77">
        <v>0</v>
      </c>
      <c r="CM77">
        <v>0</v>
      </c>
      <c r="CN77">
        <v>0</v>
      </c>
      <c r="CO77">
        <v>0</v>
      </c>
      <c r="CP77">
        <v>0</v>
      </c>
      <c r="CQ77">
        <v>0</v>
      </c>
      <c r="CR77">
        <v>0</v>
      </c>
      <c r="CS77">
        <v>0</v>
      </c>
      <c r="CT77">
        <v>0</v>
      </c>
      <c r="CU77">
        <v>0</v>
      </c>
      <c r="CV77">
        <v>0</v>
      </c>
      <c r="CW77">
        <v>0</v>
      </c>
      <c r="CX77">
        <v>0</v>
      </c>
      <c r="CY77">
        <v>0</v>
      </c>
      <c r="CZ77">
        <v>0</v>
      </c>
      <c r="DA77">
        <v>0</v>
      </c>
      <c r="DB77">
        <v>52</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0</v>
      </c>
      <c r="EF77">
        <v>0</v>
      </c>
      <c r="EG77">
        <v>0</v>
      </c>
      <c r="EH77">
        <v>0</v>
      </c>
      <c r="EI77">
        <v>0</v>
      </c>
      <c r="EJ77">
        <v>0</v>
      </c>
      <c r="EK77">
        <v>0</v>
      </c>
      <c r="EL77">
        <v>0</v>
      </c>
      <c r="EM77">
        <v>0</v>
      </c>
      <c r="EN77">
        <v>0</v>
      </c>
      <c r="EO77">
        <v>0</v>
      </c>
      <c r="EP77">
        <v>0</v>
      </c>
      <c r="EQ77">
        <v>0</v>
      </c>
      <c r="ER77">
        <v>0</v>
      </c>
      <c r="ES77">
        <v>0</v>
      </c>
      <c r="ET77">
        <v>0</v>
      </c>
      <c r="EU77">
        <v>0</v>
      </c>
      <c r="EV77">
        <v>0</v>
      </c>
      <c r="EW77">
        <v>0</v>
      </c>
      <c r="EX77">
        <v>0</v>
      </c>
      <c r="EY77">
        <v>0</v>
      </c>
      <c r="EZ77">
        <v>0</v>
      </c>
      <c r="FA77">
        <v>0</v>
      </c>
      <c r="FB77">
        <v>0</v>
      </c>
      <c r="FC77">
        <v>0</v>
      </c>
      <c r="FD77">
        <v>0</v>
      </c>
      <c r="FE77">
        <v>0</v>
      </c>
      <c r="FF77">
        <v>0</v>
      </c>
      <c r="FG77">
        <v>52</v>
      </c>
      <c r="FH77">
        <v>0</v>
      </c>
      <c r="FI77">
        <v>0</v>
      </c>
      <c r="FJ77">
        <v>0</v>
      </c>
      <c r="FK77">
        <v>0</v>
      </c>
      <c r="FL77">
        <v>0</v>
      </c>
      <c r="FM77">
        <v>0</v>
      </c>
      <c r="FN77">
        <v>0</v>
      </c>
      <c r="FO77">
        <v>0</v>
      </c>
      <c r="FP77">
        <v>0</v>
      </c>
      <c r="FQ77">
        <v>0</v>
      </c>
      <c r="FR77">
        <v>0</v>
      </c>
      <c r="FS77">
        <v>0</v>
      </c>
      <c r="FT77">
        <v>0</v>
      </c>
      <c r="FU77">
        <v>0</v>
      </c>
      <c r="FV77">
        <v>0</v>
      </c>
      <c r="FW77">
        <v>0</v>
      </c>
      <c r="FX77">
        <v>0</v>
      </c>
      <c r="FY77">
        <v>0</v>
      </c>
      <c r="FZ77">
        <v>0</v>
      </c>
      <c r="GA77">
        <v>0</v>
      </c>
      <c r="GB77">
        <v>0</v>
      </c>
      <c r="GC77">
        <v>0</v>
      </c>
      <c r="GD77">
        <v>0</v>
      </c>
      <c r="GE77">
        <v>0</v>
      </c>
      <c r="GF77">
        <v>0</v>
      </c>
      <c r="GG77">
        <v>702</v>
      </c>
    </row>
    <row r="78" spans="1:189">
      <c r="A78" t="s">
        <v>251</v>
      </c>
      <c r="B78" t="s">
        <v>303</v>
      </c>
      <c r="E78">
        <v>1</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150</v>
      </c>
      <c r="BT78">
        <v>120</v>
      </c>
      <c r="BU78">
        <v>90</v>
      </c>
      <c r="BV78">
        <v>90</v>
      </c>
      <c r="BW78">
        <v>30</v>
      </c>
      <c r="BX78">
        <v>390</v>
      </c>
      <c r="BY78">
        <v>0</v>
      </c>
      <c r="BZ78">
        <v>0</v>
      </c>
      <c r="CA78">
        <v>0</v>
      </c>
      <c r="CB78">
        <v>0</v>
      </c>
      <c r="CC78">
        <v>0</v>
      </c>
      <c r="CD78">
        <v>0</v>
      </c>
      <c r="CE78">
        <v>0</v>
      </c>
      <c r="CF78">
        <v>0</v>
      </c>
      <c r="CG78">
        <v>0</v>
      </c>
      <c r="CH78">
        <v>0</v>
      </c>
      <c r="CI78">
        <v>0</v>
      </c>
      <c r="CJ78">
        <v>0</v>
      </c>
      <c r="CK78">
        <v>0</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0</v>
      </c>
      <c r="EF78">
        <v>0</v>
      </c>
      <c r="EG78">
        <v>0</v>
      </c>
      <c r="EH78">
        <v>0</v>
      </c>
      <c r="EI78">
        <v>0</v>
      </c>
      <c r="EJ78">
        <v>0</v>
      </c>
      <c r="EK78">
        <v>0</v>
      </c>
      <c r="EL78">
        <v>0</v>
      </c>
      <c r="EM78">
        <v>0</v>
      </c>
      <c r="EN78">
        <v>0</v>
      </c>
      <c r="EO78">
        <v>0</v>
      </c>
      <c r="EP78">
        <v>0</v>
      </c>
      <c r="EQ78">
        <v>0</v>
      </c>
      <c r="ER78">
        <v>0</v>
      </c>
      <c r="ES78">
        <v>0</v>
      </c>
      <c r="ET78">
        <v>0</v>
      </c>
      <c r="EU78">
        <v>0</v>
      </c>
      <c r="EV78">
        <v>0</v>
      </c>
      <c r="EW78">
        <v>0</v>
      </c>
      <c r="EX78">
        <v>0</v>
      </c>
      <c r="EY78">
        <v>0</v>
      </c>
      <c r="EZ78">
        <v>0</v>
      </c>
      <c r="FA78">
        <v>0</v>
      </c>
      <c r="FB78">
        <v>0</v>
      </c>
      <c r="FC78">
        <v>0</v>
      </c>
      <c r="FD78">
        <v>0</v>
      </c>
      <c r="FE78">
        <v>0</v>
      </c>
      <c r="FF78">
        <v>0</v>
      </c>
      <c r="FG78">
        <v>0</v>
      </c>
      <c r="FH78">
        <v>0</v>
      </c>
      <c r="FI78">
        <v>0</v>
      </c>
      <c r="FJ78">
        <v>0</v>
      </c>
      <c r="FK78">
        <v>0</v>
      </c>
      <c r="FL78">
        <v>0</v>
      </c>
      <c r="FM78">
        <v>0</v>
      </c>
      <c r="FN78">
        <v>0</v>
      </c>
      <c r="FO78">
        <v>0</v>
      </c>
      <c r="FP78">
        <v>0</v>
      </c>
      <c r="FQ78">
        <v>0</v>
      </c>
      <c r="FR78">
        <v>0</v>
      </c>
      <c r="FS78">
        <v>0</v>
      </c>
      <c r="FT78">
        <v>0</v>
      </c>
      <c r="FU78">
        <v>0</v>
      </c>
      <c r="FV78">
        <v>0</v>
      </c>
      <c r="FW78">
        <v>0</v>
      </c>
      <c r="FX78">
        <v>0</v>
      </c>
      <c r="FY78">
        <v>0</v>
      </c>
      <c r="FZ78">
        <v>0</v>
      </c>
      <c r="GA78">
        <v>0</v>
      </c>
      <c r="GB78">
        <v>0</v>
      </c>
      <c r="GC78">
        <v>0</v>
      </c>
      <c r="GD78">
        <v>0</v>
      </c>
      <c r="GE78">
        <v>0</v>
      </c>
      <c r="GF78">
        <v>0</v>
      </c>
      <c r="GG78">
        <v>870</v>
      </c>
    </row>
    <row r="79" spans="1:189">
      <c r="A79" t="s">
        <v>289</v>
      </c>
      <c r="B79" t="s">
        <v>305</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v>
      </c>
      <c r="BR79">
        <v>0</v>
      </c>
      <c r="BS79">
        <v>0</v>
      </c>
      <c r="BT79">
        <v>0</v>
      </c>
      <c r="BU79">
        <v>0</v>
      </c>
      <c r="BV79">
        <v>0</v>
      </c>
      <c r="BW79">
        <v>0</v>
      </c>
      <c r="BX79">
        <v>0</v>
      </c>
      <c r="BY79">
        <v>0</v>
      </c>
      <c r="BZ79">
        <v>0</v>
      </c>
      <c r="CA79">
        <v>0</v>
      </c>
      <c r="CB79">
        <v>0</v>
      </c>
      <c r="CC79">
        <v>0</v>
      </c>
      <c r="CD79">
        <v>0</v>
      </c>
      <c r="CE79">
        <v>0</v>
      </c>
      <c r="CF79">
        <v>0</v>
      </c>
      <c r="CG79">
        <v>0</v>
      </c>
      <c r="CH79">
        <v>0</v>
      </c>
      <c r="CI79">
        <v>0</v>
      </c>
      <c r="CJ79">
        <v>0</v>
      </c>
      <c r="CK79">
        <v>0</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-66</v>
      </c>
      <c r="EI79">
        <v>0</v>
      </c>
      <c r="EJ79">
        <v>0</v>
      </c>
      <c r="EK79">
        <v>-6</v>
      </c>
      <c r="EL79">
        <v>0</v>
      </c>
      <c r="EM79">
        <v>0</v>
      </c>
      <c r="EN79">
        <v>-6</v>
      </c>
      <c r="EO79">
        <v>0</v>
      </c>
      <c r="EP79">
        <v>0</v>
      </c>
      <c r="EQ79">
        <v>0</v>
      </c>
      <c r="ER79">
        <v>0</v>
      </c>
      <c r="ES79">
        <v>0</v>
      </c>
      <c r="ET79">
        <v>0</v>
      </c>
      <c r="EU79">
        <v>-6</v>
      </c>
      <c r="EV79">
        <v>0</v>
      </c>
      <c r="EW79">
        <v>-12</v>
      </c>
      <c r="EX79">
        <v>0</v>
      </c>
      <c r="EY79">
        <v>0</v>
      </c>
      <c r="EZ79">
        <v>-6</v>
      </c>
      <c r="FA79">
        <v>-6</v>
      </c>
      <c r="FB79">
        <v>0</v>
      </c>
      <c r="FC79">
        <v>-24</v>
      </c>
      <c r="FD79">
        <v>0</v>
      </c>
      <c r="FE79">
        <v>0</v>
      </c>
      <c r="FF79">
        <v>-18</v>
      </c>
      <c r="FG79">
        <v>-12</v>
      </c>
      <c r="FH79">
        <v>-6</v>
      </c>
      <c r="FI79">
        <v>-6</v>
      </c>
      <c r="FJ79">
        <v>-6</v>
      </c>
      <c r="FK79">
        <v>0</v>
      </c>
      <c r="FL79">
        <v>0</v>
      </c>
      <c r="FM79">
        <v>-30</v>
      </c>
      <c r="FN79">
        <v>-6</v>
      </c>
      <c r="FO79">
        <v>-6</v>
      </c>
      <c r="FP79">
        <v>-6</v>
      </c>
      <c r="FQ79">
        <v>-24</v>
      </c>
      <c r="FR79">
        <v>0</v>
      </c>
      <c r="FS79">
        <v>0</v>
      </c>
      <c r="FT79">
        <v>-6</v>
      </c>
      <c r="FU79">
        <v>-24</v>
      </c>
      <c r="FV79">
        <v>-60</v>
      </c>
      <c r="FW79">
        <v>-48</v>
      </c>
      <c r="FX79">
        <v>-42</v>
      </c>
      <c r="FY79">
        <v>0</v>
      </c>
      <c r="FZ79">
        <v>0</v>
      </c>
      <c r="GA79">
        <v>-6</v>
      </c>
      <c r="GB79">
        <v>-24</v>
      </c>
      <c r="GC79">
        <v>-48</v>
      </c>
      <c r="GD79">
        <v>-54</v>
      </c>
      <c r="GE79">
        <v>-84</v>
      </c>
      <c r="GF79">
        <v>-60</v>
      </c>
      <c r="GG79">
        <v>-708</v>
      </c>
    </row>
    <row r="80" spans="1:189">
      <c r="A80" t="s">
        <v>274</v>
      </c>
      <c r="B80" t="s">
        <v>304</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v>
      </c>
      <c r="BR80">
        <v>0</v>
      </c>
      <c r="BS80">
        <v>0</v>
      </c>
      <c r="BT80">
        <v>0</v>
      </c>
      <c r="BU80">
        <v>0</v>
      </c>
      <c r="BV80">
        <v>0</v>
      </c>
      <c r="BW80">
        <v>0</v>
      </c>
      <c r="BX80">
        <v>0</v>
      </c>
      <c r="BY80">
        <v>0</v>
      </c>
      <c r="BZ80">
        <v>0</v>
      </c>
      <c r="CA80">
        <v>0</v>
      </c>
      <c r="CB80">
        <v>0</v>
      </c>
      <c r="CC80">
        <v>0</v>
      </c>
      <c r="CD80">
        <v>0</v>
      </c>
      <c r="CE80">
        <v>0</v>
      </c>
      <c r="CF80">
        <v>0</v>
      </c>
      <c r="CG80">
        <v>0</v>
      </c>
      <c r="CH80">
        <v>0</v>
      </c>
      <c r="CI80">
        <v>0</v>
      </c>
      <c r="CJ80">
        <v>0</v>
      </c>
      <c r="CK80">
        <v>0</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c r="EL80">
        <v>0</v>
      </c>
      <c r="EM80">
        <v>0</v>
      </c>
      <c r="EN80">
        <v>0</v>
      </c>
      <c r="EO80">
        <v>0</v>
      </c>
      <c r="EP80">
        <v>0</v>
      </c>
      <c r="EQ80">
        <v>0</v>
      </c>
      <c r="ER80">
        <v>0</v>
      </c>
      <c r="ES80">
        <v>0</v>
      </c>
      <c r="ET80">
        <v>0</v>
      </c>
      <c r="EU80">
        <v>0</v>
      </c>
      <c r="EV80">
        <v>0</v>
      </c>
      <c r="EW80">
        <v>0</v>
      </c>
      <c r="EX80">
        <v>0</v>
      </c>
      <c r="EY80">
        <v>0</v>
      </c>
      <c r="EZ80">
        <v>0</v>
      </c>
      <c r="FA80">
        <v>0</v>
      </c>
      <c r="FB80">
        <v>0</v>
      </c>
      <c r="FC80">
        <v>0</v>
      </c>
      <c r="FD80">
        <v>0</v>
      </c>
      <c r="FE80">
        <v>0</v>
      </c>
      <c r="FF80">
        <v>0</v>
      </c>
      <c r="FG80">
        <v>0</v>
      </c>
      <c r="FH80">
        <v>0</v>
      </c>
      <c r="FI80">
        <v>0</v>
      </c>
      <c r="FJ80">
        <v>0</v>
      </c>
      <c r="FK80">
        <v>0</v>
      </c>
      <c r="FL80">
        <v>0</v>
      </c>
      <c r="FM80">
        <v>0</v>
      </c>
      <c r="FN80">
        <v>0</v>
      </c>
      <c r="FO80">
        <v>0</v>
      </c>
      <c r="FP80">
        <v>0</v>
      </c>
      <c r="FQ80">
        <v>0</v>
      </c>
      <c r="FR80">
        <v>0</v>
      </c>
      <c r="FS80">
        <v>0</v>
      </c>
      <c r="FT80">
        <v>0</v>
      </c>
      <c r="FU80">
        <v>0</v>
      </c>
      <c r="FV80">
        <v>0</v>
      </c>
      <c r="FW80">
        <v>0</v>
      </c>
      <c r="FX80">
        <v>0</v>
      </c>
      <c r="FY80">
        <v>0</v>
      </c>
      <c r="FZ80">
        <v>0</v>
      </c>
      <c r="GA80">
        <v>0</v>
      </c>
      <c r="GB80">
        <v>0</v>
      </c>
      <c r="GC80">
        <v>0</v>
      </c>
      <c r="GD80">
        <v>0</v>
      </c>
      <c r="GE80">
        <v>0</v>
      </c>
      <c r="GF80">
        <v>0</v>
      </c>
      <c r="GG80">
        <v>0</v>
      </c>
    </row>
    <row r="81" spans="1:189">
      <c r="A81" t="s">
        <v>284</v>
      </c>
      <c r="B81" t="s">
        <v>304</v>
      </c>
      <c r="F81">
        <v>0</v>
      </c>
      <c r="G81">
        <v>0</v>
      </c>
      <c r="H81">
        <v>0</v>
      </c>
      <c r="I81">
        <v>0</v>
      </c>
      <c r="J81">
        <v>0</v>
      </c>
      <c r="K81">
        <v>0</v>
      </c>
      <c r="L81">
        <v>0</v>
      </c>
      <c r="M81">
        <v>0</v>
      </c>
      <c r="N81">
        <v>0</v>
      </c>
      <c r="O81">
        <v>0</v>
      </c>
      <c r="P81">
        <v>0</v>
      </c>
      <c r="Q81">
        <v>-36</v>
      </c>
      <c r="R81">
        <v>-108</v>
      </c>
      <c r="S81">
        <v>0</v>
      </c>
      <c r="T81">
        <v>0</v>
      </c>
      <c r="U81">
        <v>0</v>
      </c>
      <c r="V81">
        <v>-9</v>
      </c>
      <c r="W81">
        <v>0</v>
      </c>
      <c r="X81">
        <v>-6</v>
      </c>
      <c r="Y81">
        <v>0</v>
      </c>
      <c r="Z81">
        <v>-9</v>
      </c>
      <c r="AA81">
        <v>-3</v>
      </c>
      <c r="AB81">
        <v>0</v>
      </c>
      <c r="AC81">
        <v>-6</v>
      </c>
      <c r="AD81">
        <v>-6</v>
      </c>
      <c r="AE81">
        <v>-24</v>
      </c>
      <c r="AF81">
        <v>-15</v>
      </c>
      <c r="AG81">
        <v>0</v>
      </c>
      <c r="AH81">
        <v>-9</v>
      </c>
      <c r="AI81">
        <v>0</v>
      </c>
      <c r="AJ81">
        <v>0</v>
      </c>
      <c r="AK81">
        <v>-6</v>
      </c>
      <c r="AL81">
        <v>-3</v>
      </c>
      <c r="AM81">
        <v>-3</v>
      </c>
      <c r="AN81">
        <v>-6</v>
      </c>
      <c r="AO81">
        <v>-3</v>
      </c>
      <c r="AP81">
        <v>0</v>
      </c>
      <c r="AQ81">
        <v>-3</v>
      </c>
      <c r="AR81">
        <v>-3</v>
      </c>
      <c r="AS81">
        <v>0</v>
      </c>
      <c r="AT81">
        <v>0</v>
      </c>
      <c r="AU81">
        <v>0</v>
      </c>
      <c r="AV81">
        <v>0</v>
      </c>
      <c r="AW81">
        <v>0</v>
      </c>
      <c r="AX81">
        <v>0</v>
      </c>
      <c r="AY81">
        <v>0</v>
      </c>
      <c r="AZ81">
        <v>0</v>
      </c>
      <c r="BA81">
        <v>-3</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0</v>
      </c>
      <c r="BZ81">
        <v>0</v>
      </c>
      <c r="CA81">
        <v>0</v>
      </c>
      <c r="CB81">
        <v>0</v>
      </c>
      <c r="CC81">
        <v>0</v>
      </c>
      <c r="CD81">
        <v>0</v>
      </c>
      <c r="CE81">
        <v>0</v>
      </c>
      <c r="CF81">
        <v>0</v>
      </c>
      <c r="CG81">
        <v>0</v>
      </c>
      <c r="CH81">
        <v>0</v>
      </c>
      <c r="CI81">
        <v>0</v>
      </c>
      <c r="CJ81">
        <v>0</v>
      </c>
      <c r="CK81">
        <v>0</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0</v>
      </c>
      <c r="EG81">
        <v>0</v>
      </c>
      <c r="EH81">
        <v>0</v>
      </c>
      <c r="EI81">
        <v>0</v>
      </c>
      <c r="EJ81">
        <v>0</v>
      </c>
      <c r="EK81">
        <v>0</v>
      </c>
      <c r="EL81">
        <v>0</v>
      </c>
      <c r="EM81">
        <v>0</v>
      </c>
      <c r="EN81">
        <v>0</v>
      </c>
      <c r="EO81">
        <v>0</v>
      </c>
      <c r="EP81">
        <v>0</v>
      </c>
      <c r="EQ81">
        <v>0</v>
      </c>
      <c r="ER81">
        <v>0</v>
      </c>
      <c r="ES81">
        <v>0</v>
      </c>
      <c r="ET81">
        <v>0</v>
      </c>
      <c r="EU81">
        <v>0</v>
      </c>
      <c r="EV81">
        <v>0</v>
      </c>
      <c r="EW81">
        <v>0</v>
      </c>
      <c r="EX81">
        <v>0</v>
      </c>
      <c r="EY81">
        <v>0</v>
      </c>
      <c r="EZ81">
        <v>0</v>
      </c>
      <c r="FA81">
        <v>0</v>
      </c>
      <c r="FB81">
        <v>0</v>
      </c>
      <c r="FC81">
        <v>0</v>
      </c>
      <c r="FD81">
        <v>0</v>
      </c>
      <c r="FE81">
        <v>0</v>
      </c>
      <c r="FF81">
        <v>0</v>
      </c>
      <c r="FG81">
        <v>0</v>
      </c>
      <c r="FH81">
        <v>0</v>
      </c>
      <c r="FI81">
        <v>0</v>
      </c>
      <c r="FJ81">
        <v>0</v>
      </c>
      <c r="FK81">
        <v>0</v>
      </c>
      <c r="FL81">
        <v>0</v>
      </c>
      <c r="FM81">
        <v>0</v>
      </c>
      <c r="FN81">
        <v>0</v>
      </c>
      <c r="FO81">
        <v>0</v>
      </c>
      <c r="FP81">
        <v>0</v>
      </c>
      <c r="FQ81">
        <v>0</v>
      </c>
      <c r="FR81">
        <v>0</v>
      </c>
      <c r="FS81">
        <v>0</v>
      </c>
      <c r="FT81">
        <v>0</v>
      </c>
      <c r="FU81">
        <v>0</v>
      </c>
      <c r="FV81">
        <v>0</v>
      </c>
      <c r="FW81">
        <v>0</v>
      </c>
      <c r="FX81">
        <v>0</v>
      </c>
      <c r="FY81">
        <v>0</v>
      </c>
      <c r="FZ81">
        <v>0</v>
      </c>
      <c r="GA81">
        <v>0</v>
      </c>
      <c r="GB81">
        <v>0</v>
      </c>
      <c r="GC81">
        <v>0</v>
      </c>
      <c r="GD81">
        <v>0</v>
      </c>
      <c r="GE81">
        <v>0</v>
      </c>
      <c r="GF81">
        <v>0</v>
      </c>
      <c r="GG81">
        <v>-261</v>
      </c>
    </row>
    <row r="82" spans="1:189">
      <c r="A82" t="s">
        <v>258</v>
      </c>
      <c r="B82" t="s">
        <v>299</v>
      </c>
      <c r="C82">
        <v>1</v>
      </c>
      <c r="F82">
        <v>0</v>
      </c>
      <c r="G82">
        <v>0</v>
      </c>
      <c r="H82">
        <v>0</v>
      </c>
      <c r="I82">
        <v>0</v>
      </c>
      <c r="J82">
        <v>6</v>
      </c>
      <c r="K82">
        <v>0</v>
      </c>
      <c r="L82">
        <v>0</v>
      </c>
      <c r="M82">
        <v>0</v>
      </c>
      <c r="N82">
        <v>0</v>
      </c>
      <c r="O82">
        <v>9</v>
      </c>
      <c r="P82">
        <v>3</v>
      </c>
      <c r="Q82">
        <v>6</v>
      </c>
      <c r="R82">
        <v>3</v>
      </c>
      <c r="S82">
        <v>0</v>
      </c>
      <c r="T82">
        <v>0</v>
      </c>
      <c r="U82">
        <v>0</v>
      </c>
      <c r="V82">
        <v>0</v>
      </c>
      <c r="W82">
        <v>6</v>
      </c>
      <c r="X82">
        <v>6</v>
      </c>
      <c r="Y82">
        <v>9</v>
      </c>
      <c r="Z82">
        <v>15</v>
      </c>
      <c r="AA82">
        <v>0</v>
      </c>
      <c r="AB82">
        <v>0</v>
      </c>
      <c r="AC82">
        <v>0</v>
      </c>
      <c r="AD82">
        <v>3</v>
      </c>
      <c r="AE82">
        <v>6</v>
      </c>
      <c r="AF82">
        <v>3</v>
      </c>
      <c r="AG82">
        <v>0</v>
      </c>
      <c r="AH82">
        <v>0</v>
      </c>
      <c r="AI82">
        <v>0</v>
      </c>
      <c r="AJ82">
        <v>0</v>
      </c>
      <c r="AK82">
        <v>0</v>
      </c>
      <c r="AL82">
        <v>3</v>
      </c>
      <c r="AM82">
        <v>0</v>
      </c>
      <c r="AN82">
        <v>6</v>
      </c>
      <c r="AO82">
        <v>3</v>
      </c>
      <c r="AP82">
        <v>0</v>
      </c>
      <c r="AQ82">
        <v>3</v>
      </c>
      <c r="AR82">
        <v>0</v>
      </c>
      <c r="AS82">
        <v>6</v>
      </c>
      <c r="AT82">
        <v>3</v>
      </c>
      <c r="AU82">
        <v>9</v>
      </c>
      <c r="AV82">
        <v>0</v>
      </c>
      <c r="AW82">
        <v>0</v>
      </c>
      <c r="AX82">
        <v>0</v>
      </c>
      <c r="AY82">
        <v>0</v>
      </c>
      <c r="AZ82">
        <v>3</v>
      </c>
      <c r="BA82">
        <v>0</v>
      </c>
      <c r="BB82">
        <v>3</v>
      </c>
      <c r="BC82">
        <v>0</v>
      </c>
      <c r="BD82">
        <v>0</v>
      </c>
      <c r="BE82">
        <v>3</v>
      </c>
      <c r="BF82">
        <v>0</v>
      </c>
      <c r="BG82">
        <v>0</v>
      </c>
      <c r="BH82">
        <v>3</v>
      </c>
      <c r="BI82">
        <v>0</v>
      </c>
      <c r="BJ82">
        <v>0</v>
      </c>
      <c r="BK82">
        <v>0</v>
      </c>
      <c r="BL82">
        <v>0</v>
      </c>
      <c r="BM82">
        <v>0</v>
      </c>
      <c r="BN82">
        <v>0</v>
      </c>
      <c r="BO82">
        <v>0</v>
      </c>
      <c r="BP82">
        <v>3</v>
      </c>
      <c r="BQ82">
        <v>0</v>
      </c>
      <c r="BR82">
        <v>0</v>
      </c>
      <c r="BS82">
        <v>0</v>
      </c>
      <c r="BT82">
        <v>3</v>
      </c>
      <c r="BU82">
        <v>0</v>
      </c>
      <c r="BV82">
        <v>0</v>
      </c>
      <c r="BW82">
        <v>0</v>
      </c>
      <c r="BX82">
        <v>0</v>
      </c>
      <c r="BY82">
        <v>0</v>
      </c>
      <c r="BZ82">
        <v>0</v>
      </c>
      <c r="CA82">
        <v>0</v>
      </c>
      <c r="CB82">
        <v>0</v>
      </c>
      <c r="CC82">
        <v>6</v>
      </c>
      <c r="CD82">
        <v>0</v>
      </c>
      <c r="CE82">
        <v>0</v>
      </c>
      <c r="CF82">
        <v>0</v>
      </c>
      <c r="CG82">
        <v>3</v>
      </c>
      <c r="CH82">
        <v>0</v>
      </c>
      <c r="CI82">
        <v>0</v>
      </c>
      <c r="CJ82">
        <v>3</v>
      </c>
      <c r="CK82">
        <v>3</v>
      </c>
      <c r="CL82">
        <v>0</v>
      </c>
      <c r="CM82">
        <v>0</v>
      </c>
      <c r="CN82">
        <v>0</v>
      </c>
      <c r="CO82">
        <v>0</v>
      </c>
      <c r="CP82">
        <v>0</v>
      </c>
      <c r="CQ82">
        <v>0</v>
      </c>
      <c r="CR82">
        <v>0</v>
      </c>
      <c r="CS82">
        <v>0</v>
      </c>
      <c r="CT82">
        <v>0</v>
      </c>
      <c r="CU82">
        <v>0</v>
      </c>
      <c r="CV82">
        <v>3</v>
      </c>
      <c r="CW82">
        <v>0</v>
      </c>
      <c r="CX82">
        <v>6</v>
      </c>
      <c r="CY82">
        <v>0</v>
      </c>
      <c r="CZ82">
        <v>0</v>
      </c>
      <c r="DA82">
        <v>0</v>
      </c>
      <c r="DB82">
        <v>0</v>
      </c>
      <c r="DC82">
        <v>3</v>
      </c>
      <c r="DD82">
        <v>3</v>
      </c>
      <c r="DE82">
        <v>3</v>
      </c>
      <c r="DF82">
        <v>3</v>
      </c>
      <c r="DG82">
        <v>0</v>
      </c>
      <c r="DH82">
        <v>0</v>
      </c>
      <c r="DI82">
        <v>0</v>
      </c>
      <c r="DJ82">
        <v>0</v>
      </c>
      <c r="DK82">
        <v>3</v>
      </c>
      <c r="DL82">
        <v>3</v>
      </c>
      <c r="DM82">
        <v>12</v>
      </c>
      <c r="DN82">
        <v>0</v>
      </c>
      <c r="DO82">
        <v>0</v>
      </c>
      <c r="DP82">
        <v>0</v>
      </c>
      <c r="DQ82">
        <v>3</v>
      </c>
      <c r="DR82">
        <v>3</v>
      </c>
      <c r="DS82">
        <v>3</v>
      </c>
      <c r="DT82">
        <v>0</v>
      </c>
      <c r="DU82">
        <v>0</v>
      </c>
      <c r="DV82">
        <v>3</v>
      </c>
      <c r="DW82">
        <v>6</v>
      </c>
      <c r="DX82">
        <v>3</v>
      </c>
      <c r="DY82">
        <v>3</v>
      </c>
      <c r="DZ82">
        <v>3</v>
      </c>
      <c r="EA82">
        <v>0</v>
      </c>
      <c r="EB82">
        <v>3</v>
      </c>
      <c r="EC82">
        <v>0</v>
      </c>
      <c r="ED82">
        <v>0</v>
      </c>
      <c r="EE82">
        <v>0</v>
      </c>
      <c r="EF82">
        <v>6</v>
      </c>
      <c r="EG82">
        <v>0</v>
      </c>
      <c r="EH82">
        <v>6</v>
      </c>
      <c r="EI82">
        <v>0</v>
      </c>
      <c r="EJ82">
        <v>0</v>
      </c>
      <c r="EK82">
        <v>0</v>
      </c>
      <c r="EL82">
        <v>0</v>
      </c>
      <c r="EM82">
        <v>0</v>
      </c>
      <c r="EN82">
        <v>0</v>
      </c>
      <c r="EO82">
        <v>0</v>
      </c>
      <c r="EP82">
        <v>0</v>
      </c>
      <c r="EQ82">
        <v>3</v>
      </c>
      <c r="ER82">
        <v>0</v>
      </c>
      <c r="ES82">
        <v>3</v>
      </c>
      <c r="ET82">
        <v>0</v>
      </c>
      <c r="EU82">
        <v>0</v>
      </c>
      <c r="EV82">
        <v>0</v>
      </c>
      <c r="EW82">
        <v>0</v>
      </c>
      <c r="EX82">
        <v>0</v>
      </c>
      <c r="EY82">
        <v>15</v>
      </c>
      <c r="EZ82">
        <v>3</v>
      </c>
      <c r="FA82">
        <v>3</v>
      </c>
      <c r="FB82">
        <v>0</v>
      </c>
      <c r="FC82">
        <v>0</v>
      </c>
      <c r="FD82">
        <v>0</v>
      </c>
      <c r="FE82">
        <v>0</v>
      </c>
      <c r="FF82">
        <v>9</v>
      </c>
      <c r="FG82">
        <v>3</v>
      </c>
      <c r="FH82">
        <v>6</v>
      </c>
      <c r="FI82">
        <v>6</v>
      </c>
      <c r="FJ82">
        <v>6</v>
      </c>
      <c r="FK82">
        <v>0</v>
      </c>
      <c r="FL82">
        <v>0</v>
      </c>
      <c r="FM82">
        <v>3</v>
      </c>
      <c r="FN82">
        <v>0</v>
      </c>
      <c r="FO82">
        <v>0</v>
      </c>
      <c r="FP82">
        <v>0</v>
      </c>
      <c r="FQ82">
        <v>0</v>
      </c>
      <c r="FR82">
        <v>0</v>
      </c>
      <c r="FS82">
        <v>0</v>
      </c>
      <c r="FT82">
        <v>0</v>
      </c>
      <c r="FU82">
        <v>9</v>
      </c>
      <c r="FV82">
        <v>0</v>
      </c>
      <c r="FW82">
        <v>0</v>
      </c>
      <c r="FX82">
        <v>0</v>
      </c>
      <c r="FY82">
        <v>3</v>
      </c>
      <c r="FZ82">
        <v>3</v>
      </c>
      <c r="GA82">
        <v>3</v>
      </c>
      <c r="GB82">
        <v>6</v>
      </c>
      <c r="GC82">
        <v>9</v>
      </c>
      <c r="GD82">
        <v>3</v>
      </c>
      <c r="GE82">
        <v>15</v>
      </c>
      <c r="GF82">
        <v>0</v>
      </c>
      <c r="GG82">
        <v>333</v>
      </c>
    </row>
    <row r="83" spans="1:189">
      <c r="A83" t="s">
        <v>252</v>
      </c>
      <c r="B83" t="s">
        <v>303</v>
      </c>
      <c r="E83">
        <v>1</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90</v>
      </c>
      <c r="AZ83">
        <v>0</v>
      </c>
      <c r="BA83">
        <v>30</v>
      </c>
      <c r="BB83">
        <v>90</v>
      </c>
      <c r="BC83">
        <v>30</v>
      </c>
      <c r="BD83">
        <v>0</v>
      </c>
      <c r="BE83">
        <v>30</v>
      </c>
      <c r="BF83">
        <v>0</v>
      </c>
      <c r="BG83">
        <v>0</v>
      </c>
      <c r="BH83">
        <v>0</v>
      </c>
      <c r="BI83">
        <v>30</v>
      </c>
      <c r="BJ83">
        <v>30</v>
      </c>
      <c r="BK83">
        <v>0</v>
      </c>
      <c r="BL83">
        <v>60</v>
      </c>
      <c r="BM83">
        <v>0</v>
      </c>
      <c r="BN83">
        <v>30</v>
      </c>
      <c r="BO83">
        <v>0</v>
      </c>
      <c r="BP83">
        <v>0</v>
      </c>
      <c r="BQ83">
        <v>0</v>
      </c>
      <c r="BR83">
        <v>0</v>
      </c>
      <c r="BS83">
        <v>0</v>
      </c>
      <c r="BT83">
        <v>0</v>
      </c>
      <c r="BU83">
        <v>0</v>
      </c>
      <c r="BV83">
        <v>0</v>
      </c>
      <c r="BW83">
        <v>0</v>
      </c>
      <c r="BX83">
        <v>0</v>
      </c>
      <c r="BY83">
        <v>0</v>
      </c>
      <c r="BZ83">
        <v>0</v>
      </c>
      <c r="CA83">
        <v>0</v>
      </c>
      <c r="CB83">
        <v>0</v>
      </c>
      <c r="CC83">
        <v>0</v>
      </c>
      <c r="CD83">
        <v>0</v>
      </c>
      <c r="CE83">
        <v>0</v>
      </c>
      <c r="CF83">
        <v>0</v>
      </c>
      <c r="CG83">
        <v>0</v>
      </c>
      <c r="CH83">
        <v>0</v>
      </c>
      <c r="CI83">
        <v>0</v>
      </c>
      <c r="CJ83">
        <v>0</v>
      </c>
      <c r="CK83">
        <v>0</v>
      </c>
      <c r="CL83">
        <v>0</v>
      </c>
      <c r="CM83">
        <v>0</v>
      </c>
      <c r="CN83">
        <v>0</v>
      </c>
      <c r="CO83">
        <v>0</v>
      </c>
      <c r="CP83">
        <v>0</v>
      </c>
      <c r="CQ83">
        <v>0</v>
      </c>
      <c r="CR83">
        <v>0</v>
      </c>
      <c r="CS83">
        <v>0</v>
      </c>
      <c r="CT83">
        <v>0</v>
      </c>
      <c r="CU83">
        <v>0</v>
      </c>
      <c r="CV83">
        <v>0</v>
      </c>
      <c r="CW83">
        <v>0</v>
      </c>
      <c r="CX83">
        <v>0</v>
      </c>
      <c r="CY83">
        <v>0</v>
      </c>
      <c r="CZ83">
        <v>0</v>
      </c>
      <c r="DA83">
        <v>0</v>
      </c>
      <c r="DB83">
        <v>0</v>
      </c>
      <c r="DC83">
        <v>0</v>
      </c>
      <c r="DD83">
        <v>0</v>
      </c>
      <c r="DE83">
        <v>30</v>
      </c>
      <c r="DF83">
        <v>30</v>
      </c>
      <c r="DG83">
        <v>0</v>
      </c>
      <c r="DH83">
        <v>60</v>
      </c>
      <c r="DI83">
        <v>30</v>
      </c>
      <c r="DJ83">
        <v>0</v>
      </c>
      <c r="DK83">
        <v>0</v>
      </c>
      <c r="DL83">
        <v>0</v>
      </c>
      <c r="DM83">
        <v>0</v>
      </c>
      <c r="DN83">
        <v>0</v>
      </c>
      <c r="DO83">
        <v>0</v>
      </c>
      <c r="DP83">
        <v>30</v>
      </c>
      <c r="DQ83">
        <v>30</v>
      </c>
      <c r="DR83">
        <v>0</v>
      </c>
      <c r="DS83">
        <v>0</v>
      </c>
      <c r="DT83">
        <v>0</v>
      </c>
      <c r="DU83">
        <v>30</v>
      </c>
      <c r="DV83">
        <v>0</v>
      </c>
      <c r="DW83">
        <v>60</v>
      </c>
      <c r="DX83">
        <v>30</v>
      </c>
      <c r="DY83">
        <v>30</v>
      </c>
      <c r="DZ83">
        <v>30</v>
      </c>
      <c r="EA83">
        <v>0</v>
      </c>
      <c r="EB83">
        <v>0</v>
      </c>
      <c r="EC83">
        <v>0</v>
      </c>
      <c r="ED83">
        <v>0</v>
      </c>
      <c r="EE83">
        <v>0</v>
      </c>
      <c r="EF83">
        <v>30</v>
      </c>
      <c r="EG83">
        <v>0</v>
      </c>
      <c r="EH83">
        <v>0</v>
      </c>
      <c r="EI83">
        <v>0</v>
      </c>
      <c r="EJ83">
        <v>0</v>
      </c>
      <c r="EK83">
        <v>0</v>
      </c>
      <c r="EL83">
        <v>0</v>
      </c>
      <c r="EM83">
        <v>0</v>
      </c>
      <c r="EN83">
        <v>0</v>
      </c>
      <c r="EO83">
        <v>0</v>
      </c>
      <c r="EP83">
        <v>0</v>
      </c>
      <c r="EQ83">
        <v>0</v>
      </c>
      <c r="ER83">
        <v>0</v>
      </c>
      <c r="ES83">
        <v>0</v>
      </c>
      <c r="ET83">
        <v>0</v>
      </c>
      <c r="EU83">
        <v>0</v>
      </c>
      <c r="EV83">
        <v>0</v>
      </c>
      <c r="EW83">
        <v>0</v>
      </c>
      <c r="EX83">
        <v>0</v>
      </c>
      <c r="EY83">
        <v>0</v>
      </c>
      <c r="EZ83">
        <v>0</v>
      </c>
      <c r="FA83">
        <v>0</v>
      </c>
      <c r="FB83">
        <v>0</v>
      </c>
      <c r="FC83">
        <v>0</v>
      </c>
      <c r="FD83">
        <v>0</v>
      </c>
      <c r="FE83">
        <v>0</v>
      </c>
      <c r="FF83">
        <v>0</v>
      </c>
      <c r="FG83">
        <v>0</v>
      </c>
      <c r="FH83">
        <v>0</v>
      </c>
      <c r="FI83">
        <v>0</v>
      </c>
      <c r="FJ83">
        <v>0</v>
      </c>
      <c r="FK83">
        <v>0</v>
      </c>
      <c r="FL83">
        <v>0</v>
      </c>
      <c r="FM83">
        <v>0</v>
      </c>
      <c r="FN83">
        <v>0</v>
      </c>
      <c r="FO83">
        <v>0</v>
      </c>
      <c r="FP83">
        <v>0</v>
      </c>
      <c r="FQ83">
        <v>0</v>
      </c>
      <c r="FR83">
        <v>0</v>
      </c>
      <c r="FS83">
        <v>0</v>
      </c>
      <c r="FT83">
        <v>0</v>
      </c>
      <c r="FU83">
        <v>0</v>
      </c>
      <c r="FV83">
        <v>0</v>
      </c>
      <c r="FW83">
        <v>0</v>
      </c>
      <c r="FX83">
        <v>0</v>
      </c>
      <c r="FY83">
        <v>0</v>
      </c>
      <c r="FZ83">
        <v>0</v>
      </c>
      <c r="GA83">
        <v>0</v>
      </c>
      <c r="GB83">
        <v>0</v>
      </c>
      <c r="GC83">
        <v>0</v>
      </c>
      <c r="GD83">
        <v>0</v>
      </c>
      <c r="GE83">
        <v>0</v>
      </c>
      <c r="GF83">
        <v>0</v>
      </c>
      <c r="GG83">
        <v>840</v>
      </c>
    </row>
    <row r="84" spans="1:189">
      <c r="A84" t="s">
        <v>285</v>
      </c>
      <c r="B84" t="s">
        <v>304</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c r="BL84">
        <v>0</v>
      </c>
      <c r="BM84">
        <v>0</v>
      </c>
      <c r="BN84">
        <v>0</v>
      </c>
      <c r="BO84">
        <v>0</v>
      </c>
      <c r="BP84">
        <v>0</v>
      </c>
      <c r="BQ84">
        <v>0</v>
      </c>
      <c r="BR84">
        <v>0</v>
      </c>
      <c r="BS84">
        <v>0</v>
      </c>
      <c r="BT84">
        <v>0</v>
      </c>
      <c r="BU84">
        <v>0</v>
      </c>
      <c r="BV84">
        <v>0</v>
      </c>
      <c r="BW84">
        <v>0</v>
      </c>
      <c r="BX84">
        <v>0</v>
      </c>
      <c r="BY84">
        <v>0</v>
      </c>
      <c r="BZ84">
        <v>0</v>
      </c>
      <c r="CA84">
        <v>0</v>
      </c>
      <c r="CB84">
        <v>0</v>
      </c>
      <c r="CC84">
        <v>0</v>
      </c>
      <c r="CD84">
        <v>0</v>
      </c>
      <c r="CE84">
        <v>0</v>
      </c>
      <c r="CF84">
        <v>0</v>
      </c>
      <c r="CG84">
        <v>0</v>
      </c>
      <c r="CH84">
        <v>0</v>
      </c>
      <c r="CI84">
        <v>0</v>
      </c>
      <c r="CJ84">
        <v>0</v>
      </c>
      <c r="CK84">
        <v>0</v>
      </c>
      <c r="CL84">
        <v>0</v>
      </c>
      <c r="CM84">
        <v>0</v>
      </c>
      <c r="CN84">
        <v>0</v>
      </c>
      <c r="CO84">
        <v>-40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-40</v>
      </c>
      <c r="DU84">
        <v>0</v>
      </c>
      <c r="DV84">
        <v>0</v>
      </c>
      <c r="DW84">
        <v>0</v>
      </c>
      <c r="DX84">
        <v>0</v>
      </c>
      <c r="DY84">
        <v>0</v>
      </c>
      <c r="DZ84">
        <v>0</v>
      </c>
      <c r="EA84">
        <v>0</v>
      </c>
      <c r="EB84">
        <v>0</v>
      </c>
      <c r="EC84">
        <v>-40</v>
      </c>
      <c r="ED84">
        <v>0</v>
      </c>
      <c r="EE84">
        <v>0</v>
      </c>
      <c r="EF84">
        <v>0</v>
      </c>
      <c r="EG84">
        <v>0</v>
      </c>
      <c r="EH84">
        <v>0</v>
      </c>
      <c r="EI84">
        <v>-40</v>
      </c>
      <c r="EJ84">
        <v>0</v>
      </c>
      <c r="EK84">
        <v>0</v>
      </c>
      <c r="EL84">
        <v>0</v>
      </c>
      <c r="EM84">
        <v>0</v>
      </c>
      <c r="EN84">
        <v>-40</v>
      </c>
      <c r="EO84">
        <v>0</v>
      </c>
      <c r="EP84">
        <v>0</v>
      </c>
      <c r="EQ84">
        <v>-40</v>
      </c>
      <c r="ER84">
        <v>0</v>
      </c>
      <c r="ES84">
        <v>0</v>
      </c>
      <c r="ET84">
        <v>0</v>
      </c>
      <c r="EU84">
        <v>0</v>
      </c>
      <c r="EV84">
        <v>0</v>
      </c>
      <c r="EW84">
        <v>0</v>
      </c>
      <c r="EX84">
        <v>0</v>
      </c>
      <c r="EY84">
        <v>0</v>
      </c>
      <c r="EZ84">
        <v>0</v>
      </c>
      <c r="FA84">
        <v>0</v>
      </c>
      <c r="FB84">
        <v>0</v>
      </c>
      <c r="FC84">
        <v>0</v>
      </c>
      <c r="FD84">
        <v>0</v>
      </c>
      <c r="FE84">
        <v>-40</v>
      </c>
      <c r="FF84">
        <v>0</v>
      </c>
      <c r="FG84">
        <v>0</v>
      </c>
      <c r="FH84">
        <v>0</v>
      </c>
      <c r="FI84">
        <v>0</v>
      </c>
      <c r="FJ84">
        <v>0</v>
      </c>
      <c r="FK84">
        <v>0</v>
      </c>
      <c r="FL84">
        <v>0</v>
      </c>
      <c r="FM84">
        <v>0</v>
      </c>
      <c r="FN84">
        <v>0</v>
      </c>
      <c r="FO84">
        <v>0</v>
      </c>
      <c r="FP84">
        <v>0</v>
      </c>
      <c r="FQ84">
        <v>0</v>
      </c>
      <c r="FR84">
        <v>0</v>
      </c>
      <c r="FS84">
        <v>0</v>
      </c>
      <c r="FT84">
        <v>0</v>
      </c>
      <c r="FU84">
        <v>0</v>
      </c>
      <c r="FV84">
        <v>0</v>
      </c>
      <c r="FW84">
        <v>0</v>
      </c>
      <c r="FX84">
        <v>0</v>
      </c>
      <c r="FY84">
        <v>0</v>
      </c>
      <c r="FZ84">
        <v>0</v>
      </c>
      <c r="GA84">
        <v>0</v>
      </c>
      <c r="GB84">
        <v>0</v>
      </c>
      <c r="GC84">
        <v>0</v>
      </c>
      <c r="GD84">
        <v>0</v>
      </c>
      <c r="GE84">
        <v>0</v>
      </c>
      <c r="GF84">
        <v>0</v>
      </c>
      <c r="GG84">
        <v>-280</v>
      </c>
    </row>
    <row r="85" spans="1:189">
      <c r="A85" t="s">
        <v>261</v>
      </c>
      <c r="B85" t="s">
        <v>299</v>
      </c>
      <c r="C85">
        <v>1</v>
      </c>
      <c r="F85">
        <v>0</v>
      </c>
      <c r="G85">
        <v>0</v>
      </c>
      <c r="H85">
        <v>0</v>
      </c>
      <c r="I85">
        <v>0</v>
      </c>
      <c r="J85">
        <v>0</v>
      </c>
      <c r="K85">
        <v>0</v>
      </c>
      <c r="L85">
        <v>0</v>
      </c>
      <c r="M85">
        <v>0</v>
      </c>
      <c r="N85">
        <v>0</v>
      </c>
      <c r="O85">
        <v>0</v>
      </c>
      <c r="P85">
        <v>0</v>
      </c>
      <c r="Q85">
        <v>0</v>
      </c>
      <c r="R85">
        <v>0</v>
      </c>
      <c r="S85">
        <v>0</v>
      </c>
      <c r="T85">
        <v>0</v>
      </c>
      <c r="U85">
        <v>0</v>
      </c>
      <c r="V85">
        <v>0</v>
      </c>
      <c r="W85">
        <v>14</v>
      </c>
      <c r="X85">
        <v>7</v>
      </c>
      <c r="Y85">
        <v>14</v>
      </c>
      <c r="Z85">
        <v>0</v>
      </c>
      <c r="AA85">
        <v>0</v>
      </c>
      <c r="AB85">
        <v>0</v>
      </c>
      <c r="AC85">
        <v>0</v>
      </c>
      <c r="AD85">
        <v>0</v>
      </c>
      <c r="AE85">
        <v>0</v>
      </c>
      <c r="AF85">
        <v>0</v>
      </c>
      <c r="AG85">
        <v>0</v>
      </c>
      <c r="AH85">
        <v>7</v>
      </c>
      <c r="AI85">
        <v>0</v>
      </c>
      <c r="AJ85">
        <v>7</v>
      </c>
      <c r="AK85">
        <v>7</v>
      </c>
      <c r="AL85">
        <v>7</v>
      </c>
      <c r="AM85">
        <v>7</v>
      </c>
      <c r="AN85">
        <v>0</v>
      </c>
      <c r="AO85">
        <v>0</v>
      </c>
      <c r="AP85">
        <v>0</v>
      </c>
      <c r="AQ85">
        <v>7</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0</v>
      </c>
      <c r="BP85">
        <v>0</v>
      </c>
      <c r="BQ85">
        <v>0</v>
      </c>
      <c r="BR85">
        <v>0</v>
      </c>
      <c r="BS85">
        <v>0</v>
      </c>
      <c r="BT85">
        <v>7</v>
      </c>
      <c r="BU85">
        <v>0</v>
      </c>
      <c r="BV85">
        <v>7</v>
      </c>
      <c r="BW85">
        <v>0</v>
      </c>
      <c r="BX85">
        <v>0</v>
      </c>
      <c r="BY85">
        <v>0</v>
      </c>
      <c r="BZ85">
        <v>0</v>
      </c>
      <c r="CA85">
        <v>0</v>
      </c>
      <c r="CB85">
        <v>0</v>
      </c>
      <c r="CC85">
        <v>0</v>
      </c>
      <c r="CD85">
        <v>0</v>
      </c>
      <c r="CE85">
        <v>0</v>
      </c>
      <c r="CF85">
        <v>0</v>
      </c>
      <c r="CG85">
        <v>0</v>
      </c>
      <c r="CH85">
        <v>0</v>
      </c>
      <c r="CI85">
        <v>7</v>
      </c>
      <c r="CJ85">
        <v>0</v>
      </c>
      <c r="CK85">
        <v>0</v>
      </c>
      <c r="CL85">
        <v>0</v>
      </c>
      <c r="CM85">
        <v>0</v>
      </c>
      <c r="CN85">
        <v>0</v>
      </c>
      <c r="CO85">
        <v>7</v>
      </c>
      <c r="CP85">
        <v>0</v>
      </c>
      <c r="CQ85">
        <v>0</v>
      </c>
      <c r="CR85">
        <v>0</v>
      </c>
      <c r="CS85">
        <v>0</v>
      </c>
      <c r="CT85">
        <v>0</v>
      </c>
      <c r="CU85">
        <v>0</v>
      </c>
      <c r="CV85">
        <v>0</v>
      </c>
      <c r="CW85">
        <v>0</v>
      </c>
      <c r="CX85">
        <v>7</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7</v>
      </c>
      <c r="DW85">
        <v>7</v>
      </c>
      <c r="DX85">
        <v>0</v>
      </c>
      <c r="DY85">
        <v>7</v>
      </c>
      <c r="DZ85">
        <v>0</v>
      </c>
      <c r="EA85">
        <v>0</v>
      </c>
      <c r="EB85">
        <v>0</v>
      </c>
      <c r="EC85">
        <v>0</v>
      </c>
      <c r="ED85">
        <v>0</v>
      </c>
      <c r="EE85">
        <v>0</v>
      </c>
      <c r="EF85">
        <v>0</v>
      </c>
      <c r="EG85">
        <v>0</v>
      </c>
      <c r="EH85">
        <v>0</v>
      </c>
      <c r="EI85">
        <v>0</v>
      </c>
      <c r="EJ85">
        <v>0</v>
      </c>
      <c r="EK85">
        <v>0</v>
      </c>
      <c r="EL85">
        <v>0</v>
      </c>
      <c r="EM85">
        <v>0</v>
      </c>
      <c r="EN85">
        <v>0</v>
      </c>
      <c r="EO85">
        <v>0</v>
      </c>
      <c r="EP85">
        <v>0</v>
      </c>
      <c r="EQ85">
        <v>0</v>
      </c>
      <c r="ER85">
        <v>0</v>
      </c>
      <c r="ES85">
        <v>0</v>
      </c>
      <c r="ET85">
        <v>0</v>
      </c>
      <c r="EU85">
        <v>0</v>
      </c>
      <c r="EV85">
        <v>0</v>
      </c>
      <c r="EW85">
        <v>0</v>
      </c>
      <c r="EX85">
        <v>0</v>
      </c>
      <c r="EY85">
        <v>0</v>
      </c>
      <c r="EZ85">
        <v>7</v>
      </c>
      <c r="FA85">
        <v>0</v>
      </c>
      <c r="FB85">
        <v>7</v>
      </c>
      <c r="FC85">
        <v>0</v>
      </c>
      <c r="FD85">
        <v>0</v>
      </c>
      <c r="FE85">
        <v>7</v>
      </c>
      <c r="FF85">
        <v>0</v>
      </c>
      <c r="FG85">
        <v>0</v>
      </c>
      <c r="FH85">
        <v>0</v>
      </c>
      <c r="FI85">
        <v>0</v>
      </c>
      <c r="FJ85">
        <v>14</v>
      </c>
      <c r="FK85">
        <v>0</v>
      </c>
      <c r="FL85">
        <v>0</v>
      </c>
      <c r="FM85">
        <v>0</v>
      </c>
      <c r="FN85">
        <v>0</v>
      </c>
      <c r="FO85">
        <v>7</v>
      </c>
      <c r="FP85">
        <v>0</v>
      </c>
      <c r="FQ85">
        <v>7</v>
      </c>
      <c r="FR85">
        <v>7</v>
      </c>
      <c r="FS85">
        <v>0</v>
      </c>
      <c r="FT85">
        <v>0</v>
      </c>
      <c r="FU85">
        <v>0</v>
      </c>
      <c r="FV85">
        <v>0</v>
      </c>
      <c r="FW85">
        <v>0</v>
      </c>
      <c r="FX85">
        <v>0</v>
      </c>
      <c r="FY85">
        <v>0</v>
      </c>
      <c r="FZ85">
        <v>0</v>
      </c>
      <c r="GA85">
        <v>0</v>
      </c>
      <c r="GB85">
        <v>0</v>
      </c>
      <c r="GC85">
        <v>7</v>
      </c>
      <c r="GD85">
        <v>0</v>
      </c>
      <c r="GE85">
        <v>0</v>
      </c>
      <c r="GF85">
        <v>0</v>
      </c>
      <c r="GG85">
        <v>196</v>
      </c>
    </row>
    <row r="86" spans="1:189">
      <c r="A86" t="s">
        <v>263</v>
      </c>
      <c r="B86" t="s">
        <v>303</v>
      </c>
      <c r="E86">
        <v>1</v>
      </c>
      <c r="F86">
        <v>0</v>
      </c>
      <c r="G86">
        <v>0</v>
      </c>
      <c r="H86">
        <v>0</v>
      </c>
      <c r="I86">
        <v>0</v>
      </c>
      <c r="J86">
        <v>0</v>
      </c>
      <c r="K86">
        <v>0</v>
      </c>
      <c r="L86">
        <v>0</v>
      </c>
      <c r="M86">
        <v>0</v>
      </c>
      <c r="N86">
        <v>0</v>
      </c>
      <c r="O86">
        <v>0</v>
      </c>
      <c r="P86">
        <v>0</v>
      </c>
      <c r="Q86">
        <v>0</v>
      </c>
      <c r="R86">
        <v>0</v>
      </c>
      <c r="S86">
        <v>0</v>
      </c>
      <c r="T86">
        <v>0</v>
      </c>
      <c r="U86">
        <v>0</v>
      </c>
      <c r="V86">
        <v>0</v>
      </c>
      <c r="W86">
        <v>4</v>
      </c>
      <c r="X86">
        <v>6</v>
      </c>
      <c r="Y86">
        <v>0</v>
      </c>
      <c r="Z86">
        <v>0</v>
      </c>
      <c r="AA86">
        <v>0</v>
      </c>
      <c r="AB86">
        <v>0</v>
      </c>
      <c r="AC86">
        <v>4</v>
      </c>
      <c r="AD86">
        <v>4</v>
      </c>
      <c r="AE86">
        <v>0</v>
      </c>
      <c r="AF86">
        <v>0</v>
      </c>
      <c r="AG86">
        <v>0</v>
      </c>
      <c r="AH86">
        <v>0</v>
      </c>
      <c r="AI86">
        <v>0</v>
      </c>
      <c r="AJ86">
        <v>0</v>
      </c>
      <c r="AK86">
        <v>0</v>
      </c>
      <c r="AL86">
        <v>4</v>
      </c>
      <c r="AM86">
        <v>0</v>
      </c>
      <c r="AN86">
        <v>0</v>
      </c>
      <c r="AO86">
        <v>0</v>
      </c>
      <c r="AP86">
        <v>0</v>
      </c>
      <c r="AQ86">
        <v>0</v>
      </c>
      <c r="AR86">
        <v>0</v>
      </c>
      <c r="AS86">
        <v>0</v>
      </c>
      <c r="AT86">
        <v>0</v>
      </c>
      <c r="AU86">
        <v>0</v>
      </c>
      <c r="AV86">
        <v>0</v>
      </c>
      <c r="AW86">
        <v>0</v>
      </c>
      <c r="AX86">
        <v>4</v>
      </c>
      <c r="AY86">
        <v>0</v>
      </c>
      <c r="AZ86">
        <v>0</v>
      </c>
      <c r="BA86">
        <v>0</v>
      </c>
      <c r="BB86">
        <v>0</v>
      </c>
      <c r="BC86">
        <v>8</v>
      </c>
      <c r="BD86">
        <v>0</v>
      </c>
      <c r="BE86">
        <v>0</v>
      </c>
      <c r="BF86">
        <v>0</v>
      </c>
      <c r="BG86">
        <v>0</v>
      </c>
      <c r="BH86">
        <v>0</v>
      </c>
      <c r="BI86">
        <v>0</v>
      </c>
      <c r="BJ86">
        <v>0</v>
      </c>
      <c r="BK86">
        <v>0</v>
      </c>
      <c r="BL86">
        <v>0</v>
      </c>
      <c r="BM86">
        <v>0</v>
      </c>
      <c r="BN86">
        <v>0</v>
      </c>
      <c r="BO86">
        <v>0</v>
      </c>
      <c r="BP86">
        <v>4</v>
      </c>
      <c r="BQ86">
        <v>4</v>
      </c>
      <c r="BR86">
        <v>0</v>
      </c>
      <c r="BS86">
        <v>0</v>
      </c>
      <c r="BT86">
        <v>0</v>
      </c>
      <c r="BU86">
        <v>4</v>
      </c>
      <c r="BV86">
        <v>5</v>
      </c>
      <c r="BW86">
        <v>0</v>
      </c>
      <c r="BX86">
        <v>4</v>
      </c>
      <c r="BY86">
        <v>0</v>
      </c>
      <c r="BZ86">
        <v>0</v>
      </c>
      <c r="CA86">
        <v>0</v>
      </c>
      <c r="CB86">
        <v>4</v>
      </c>
      <c r="CC86">
        <v>0</v>
      </c>
      <c r="CD86">
        <v>0</v>
      </c>
      <c r="CE86">
        <v>0</v>
      </c>
      <c r="CF86">
        <v>0</v>
      </c>
      <c r="CG86">
        <v>0</v>
      </c>
      <c r="CH86">
        <v>0</v>
      </c>
      <c r="CI86">
        <v>0</v>
      </c>
      <c r="CJ86">
        <v>0</v>
      </c>
      <c r="CK86">
        <v>0</v>
      </c>
      <c r="CL86">
        <v>4</v>
      </c>
      <c r="CM86">
        <v>0</v>
      </c>
      <c r="CN86">
        <v>0</v>
      </c>
      <c r="CO86">
        <v>0</v>
      </c>
      <c r="CP86">
        <v>0</v>
      </c>
      <c r="CQ86">
        <v>4</v>
      </c>
      <c r="CR86">
        <v>24</v>
      </c>
      <c r="CS86">
        <v>0</v>
      </c>
      <c r="CT86">
        <v>0</v>
      </c>
      <c r="CU86">
        <v>0</v>
      </c>
      <c r="CV86">
        <v>0</v>
      </c>
      <c r="CW86">
        <v>0</v>
      </c>
      <c r="CX86">
        <v>0</v>
      </c>
      <c r="CY86">
        <v>4</v>
      </c>
      <c r="CZ86">
        <v>0</v>
      </c>
      <c r="DA86">
        <v>0</v>
      </c>
      <c r="DB86">
        <v>0</v>
      </c>
      <c r="DC86">
        <v>4</v>
      </c>
      <c r="DD86">
        <v>4</v>
      </c>
      <c r="DE86">
        <v>0</v>
      </c>
      <c r="DF86">
        <v>0</v>
      </c>
      <c r="DG86">
        <v>0</v>
      </c>
      <c r="DH86">
        <v>0</v>
      </c>
      <c r="DI86">
        <v>0</v>
      </c>
      <c r="DJ86">
        <v>4</v>
      </c>
      <c r="DK86">
        <v>4</v>
      </c>
      <c r="DL86">
        <v>0</v>
      </c>
      <c r="DM86">
        <v>0</v>
      </c>
      <c r="DN86">
        <v>0</v>
      </c>
      <c r="DO86">
        <v>0</v>
      </c>
      <c r="DP86">
        <v>0</v>
      </c>
      <c r="DQ86">
        <v>0</v>
      </c>
      <c r="DR86">
        <v>0</v>
      </c>
      <c r="DS86">
        <v>0</v>
      </c>
      <c r="DT86">
        <v>0</v>
      </c>
      <c r="DU86">
        <v>0</v>
      </c>
      <c r="DV86">
        <v>0</v>
      </c>
      <c r="DW86">
        <v>0</v>
      </c>
      <c r="DX86">
        <v>0</v>
      </c>
      <c r="DY86">
        <v>8</v>
      </c>
      <c r="DZ86">
        <v>0</v>
      </c>
      <c r="EA86">
        <v>0</v>
      </c>
      <c r="EB86">
        <v>0</v>
      </c>
      <c r="EC86">
        <v>0</v>
      </c>
      <c r="ED86">
        <v>4</v>
      </c>
      <c r="EE86">
        <v>0</v>
      </c>
      <c r="EF86">
        <v>4</v>
      </c>
      <c r="EG86">
        <v>0</v>
      </c>
      <c r="EH86">
        <v>0</v>
      </c>
      <c r="EI86">
        <v>0</v>
      </c>
      <c r="EJ86">
        <v>0</v>
      </c>
      <c r="EK86">
        <v>0</v>
      </c>
      <c r="EL86">
        <v>0</v>
      </c>
      <c r="EM86">
        <v>0</v>
      </c>
      <c r="EN86">
        <v>0</v>
      </c>
      <c r="EO86">
        <v>0</v>
      </c>
      <c r="EP86">
        <v>0</v>
      </c>
      <c r="EQ86">
        <v>0</v>
      </c>
      <c r="ER86">
        <v>0</v>
      </c>
      <c r="ES86">
        <v>0</v>
      </c>
      <c r="ET86">
        <v>0</v>
      </c>
      <c r="EU86">
        <v>0</v>
      </c>
      <c r="EV86">
        <v>0</v>
      </c>
      <c r="EW86">
        <v>0</v>
      </c>
      <c r="EX86">
        <v>0</v>
      </c>
      <c r="EY86">
        <v>0</v>
      </c>
      <c r="EZ86">
        <v>0</v>
      </c>
      <c r="FA86">
        <v>0</v>
      </c>
      <c r="FB86">
        <v>0</v>
      </c>
      <c r="FC86">
        <v>4</v>
      </c>
      <c r="FD86">
        <v>0</v>
      </c>
      <c r="FE86">
        <v>0</v>
      </c>
      <c r="FF86">
        <v>0</v>
      </c>
      <c r="FG86">
        <v>0</v>
      </c>
      <c r="FH86">
        <v>0</v>
      </c>
      <c r="FI86">
        <v>0</v>
      </c>
      <c r="FJ86">
        <v>0</v>
      </c>
      <c r="FK86">
        <v>0</v>
      </c>
      <c r="FL86">
        <v>0</v>
      </c>
      <c r="FM86">
        <v>0</v>
      </c>
      <c r="FN86">
        <v>0</v>
      </c>
      <c r="FO86">
        <v>0</v>
      </c>
      <c r="FP86">
        <v>0</v>
      </c>
      <c r="FQ86">
        <v>0</v>
      </c>
      <c r="FR86">
        <v>0</v>
      </c>
      <c r="FS86">
        <v>0</v>
      </c>
      <c r="FT86">
        <v>0</v>
      </c>
      <c r="FU86">
        <v>0</v>
      </c>
      <c r="FV86">
        <v>0</v>
      </c>
      <c r="FW86">
        <v>0</v>
      </c>
      <c r="FX86">
        <v>0</v>
      </c>
      <c r="FY86">
        <v>0</v>
      </c>
      <c r="FZ86">
        <v>0</v>
      </c>
      <c r="GA86">
        <v>0</v>
      </c>
      <c r="GB86">
        <v>0</v>
      </c>
      <c r="GC86">
        <v>0</v>
      </c>
      <c r="GD86">
        <v>0</v>
      </c>
      <c r="GE86">
        <v>0</v>
      </c>
      <c r="GF86">
        <v>0</v>
      </c>
      <c r="GG86">
        <v>131</v>
      </c>
    </row>
    <row r="87" spans="1:189">
      <c r="A87" t="s">
        <v>286</v>
      </c>
      <c r="B87" t="s">
        <v>305</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-14</v>
      </c>
      <c r="BH87">
        <v>-6</v>
      </c>
      <c r="BI87">
        <v>-6</v>
      </c>
      <c r="BJ87">
        <v>-6</v>
      </c>
      <c r="BK87">
        <v>0</v>
      </c>
      <c r="BL87">
        <v>-22</v>
      </c>
      <c r="BM87">
        <v>0</v>
      </c>
      <c r="BN87">
        <v>-10</v>
      </c>
      <c r="BO87">
        <v>-30</v>
      </c>
      <c r="BP87">
        <v>-4</v>
      </c>
      <c r="BQ87">
        <v>-4</v>
      </c>
      <c r="BR87">
        <v>0</v>
      </c>
      <c r="BS87">
        <v>-12</v>
      </c>
      <c r="BT87">
        <v>-20</v>
      </c>
      <c r="BU87">
        <v>-6</v>
      </c>
      <c r="BV87">
        <v>-22</v>
      </c>
      <c r="BW87">
        <v>-20</v>
      </c>
      <c r="BX87">
        <v>-4</v>
      </c>
      <c r="BY87">
        <v>0</v>
      </c>
      <c r="BZ87">
        <v>-16</v>
      </c>
      <c r="CA87">
        <v>-6</v>
      </c>
      <c r="CB87">
        <v>-2</v>
      </c>
      <c r="CC87">
        <v>0</v>
      </c>
      <c r="CD87">
        <v>0</v>
      </c>
      <c r="CE87">
        <v>0</v>
      </c>
      <c r="CF87">
        <v>0</v>
      </c>
      <c r="CG87">
        <v>-10</v>
      </c>
      <c r="CH87">
        <v>-4</v>
      </c>
      <c r="CI87">
        <v>-2</v>
      </c>
      <c r="CJ87">
        <v>-8</v>
      </c>
      <c r="CK87">
        <v>-6</v>
      </c>
      <c r="CL87">
        <v>0</v>
      </c>
      <c r="CM87">
        <v>0</v>
      </c>
      <c r="CN87">
        <v>-10</v>
      </c>
      <c r="CO87">
        <v>-6</v>
      </c>
      <c r="CP87">
        <v>-4</v>
      </c>
      <c r="CQ87">
        <v>-4</v>
      </c>
      <c r="CR87">
        <v>-10</v>
      </c>
      <c r="CS87">
        <v>0</v>
      </c>
      <c r="CT87">
        <v>0</v>
      </c>
      <c r="CU87">
        <v>-2</v>
      </c>
      <c r="CV87">
        <v>-4</v>
      </c>
      <c r="CW87">
        <v>0</v>
      </c>
      <c r="CX87">
        <v>-4</v>
      </c>
      <c r="CY87">
        <v>-2</v>
      </c>
      <c r="CZ87">
        <v>0</v>
      </c>
      <c r="DA87">
        <v>0</v>
      </c>
      <c r="DB87">
        <v>0</v>
      </c>
      <c r="DC87">
        <v>0</v>
      </c>
      <c r="DD87">
        <v>-2</v>
      </c>
      <c r="DE87">
        <v>-2</v>
      </c>
      <c r="DF87">
        <v>-8</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c r="EK87">
        <v>0</v>
      </c>
      <c r="EL87">
        <v>0</v>
      </c>
      <c r="EM87">
        <v>0</v>
      </c>
      <c r="EN87">
        <v>0</v>
      </c>
      <c r="EO87">
        <v>0</v>
      </c>
      <c r="EP87">
        <v>0</v>
      </c>
      <c r="EQ87">
        <v>0</v>
      </c>
      <c r="ER87">
        <v>0</v>
      </c>
      <c r="ES87">
        <v>0</v>
      </c>
      <c r="ET87">
        <v>0</v>
      </c>
      <c r="EU87">
        <v>0</v>
      </c>
      <c r="EV87">
        <v>0</v>
      </c>
      <c r="EW87">
        <v>0</v>
      </c>
      <c r="EX87">
        <v>0</v>
      </c>
      <c r="EY87">
        <v>0</v>
      </c>
      <c r="EZ87">
        <v>0</v>
      </c>
      <c r="FA87">
        <v>0</v>
      </c>
      <c r="FB87">
        <v>0</v>
      </c>
      <c r="FC87">
        <v>0</v>
      </c>
      <c r="FD87">
        <v>0</v>
      </c>
      <c r="FE87">
        <v>0</v>
      </c>
      <c r="FF87">
        <v>0</v>
      </c>
      <c r="FG87">
        <v>0</v>
      </c>
      <c r="FH87">
        <v>0</v>
      </c>
      <c r="FI87">
        <v>0</v>
      </c>
      <c r="FJ87">
        <v>0</v>
      </c>
      <c r="FK87">
        <v>0</v>
      </c>
      <c r="FL87">
        <v>0</v>
      </c>
      <c r="FM87">
        <v>0</v>
      </c>
      <c r="FN87">
        <v>0</v>
      </c>
      <c r="FO87">
        <v>0</v>
      </c>
      <c r="FP87">
        <v>0</v>
      </c>
      <c r="FQ87">
        <v>0</v>
      </c>
      <c r="FR87">
        <v>0</v>
      </c>
      <c r="FS87">
        <v>0</v>
      </c>
      <c r="FT87">
        <v>0</v>
      </c>
      <c r="FU87">
        <v>0</v>
      </c>
      <c r="FV87">
        <v>0</v>
      </c>
      <c r="FW87">
        <v>0</v>
      </c>
      <c r="FX87">
        <v>0</v>
      </c>
      <c r="FY87">
        <v>0</v>
      </c>
      <c r="FZ87">
        <v>0</v>
      </c>
      <c r="GA87">
        <v>0</v>
      </c>
      <c r="GB87">
        <v>0</v>
      </c>
      <c r="GC87">
        <v>0</v>
      </c>
      <c r="GD87">
        <v>0</v>
      </c>
      <c r="GE87">
        <v>0</v>
      </c>
      <c r="GF87">
        <v>0</v>
      </c>
      <c r="GG87">
        <v>-298</v>
      </c>
    </row>
    <row r="88" spans="1:189">
      <c r="A88" t="s">
        <v>262</v>
      </c>
      <c r="B88" t="s">
        <v>299</v>
      </c>
      <c r="C88">
        <v>1</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0</v>
      </c>
      <c r="BS88">
        <v>0</v>
      </c>
      <c r="BT88">
        <v>0</v>
      </c>
      <c r="BU88">
        <v>0</v>
      </c>
      <c r="BV88">
        <v>0</v>
      </c>
      <c r="BW88">
        <v>0</v>
      </c>
      <c r="BX88">
        <v>0</v>
      </c>
      <c r="BY88">
        <v>0</v>
      </c>
      <c r="BZ88">
        <v>0</v>
      </c>
      <c r="CA88">
        <v>0</v>
      </c>
      <c r="CB88">
        <v>0</v>
      </c>
      <c r="CC88">
        <v>0</v>
      </c>
      <c r="CD88">
        <v>0</v>
      </c>
      <c r="CE88">
        <v>0</v>
      </c>
      <c r="CF88">
        <v>0</v>
      </c>
      <c r="CG88">
        <v>0</v>
      </c>
      <c r="CH88">
        <v>0</v>
      </c>
      <c r="CI88">
        <v>0</v>
      </c>
      <c r="CJ88">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0</v>
      </c>
      <c r="DX88">
        <v>0</v>
      </c>
      <c r="DY88">
        <v>0</v>
      </c>
      <c r="DZ88">
        <v>0</v>
      </c>
      <c r="EA88">
        <v>0</v>
      </c>
      <c r="EB88">
        <v>0</v>
      </c>
      <c r="EC88">
        <v>0</v>
      </c>
      <c r="ED88">
        <v>0</v>
      </c>
      <c r="EE88">
        <v>0</v>
      </c>
      <c r="EF88">
        <v>0</v>
      </c>
      <c r="EG88">
        <v>0</v>
      </c>
      <c r="EH88">
        <v>0</v>
      </c>
      <c r="EI88">
        <v>0</v>
      </c>
      <c r="EJ88">
        <v>0</v>
      </c>
      <c r="EK88">
        <v>0</v>
      </c>
      <c r="EL88">
        <v>0</v>
      </c>
      <c r="EM88">
        <v>0</v>
      </c>
      <c r="EN88">
        <v>0</v>
      </c>
      <c r="EO88">
        <v>0</v>
      </c>
      <c r="EP88">
        <v>0</v>
      </c>
      <c r="EQ88">
        <v>0</v>
      </c>
      <c r="ER88">
        <v>0</v>
      </c>
      <c r="ES88">
        <v>0</v>
      </c>
      <c r="ET88">
        <v>0</v>
      </c>
      <c r="EU88">
        <v>0</v>
      </c>
      <c r="EV88">
        <v>0</v>
      </c>
      <c r="EW88">
        <v>0</v>
      </c>
      <c r="EX88">
        <v>0</v>
      </c>
      <c r="EY88">
        <v>0</v>
      </c>
      <c r="EZ88">
        <v>0</v>
      </c>
      <c r="FA88">
        <v>0</v>
      </c>
      <c r="FB88">
        <v>0</v>
      </c>
      <c r="FC88">
        <v>0</v>
      </c>
      <c r="FD88">
        <v>0</v>
      </c>
      <c r="FE88">
        <v>0</v>
      </c>
      <c r="FF88">
        <v>0</v>
      </c>
      <c r="FG88">
        <v>0</v>
      </c>
      <c r="FH88">
        <v>0</v>
      </c>
      <c r="FI88">
        <v>0</v>
      </c>
      <c r="FJ88">
        <v>0</v>
      </c>
      <c r="FK88">
        <v>0</v>
      </c>
      <c r="FL88">
        <v>0</v>
      </c>
      <c r="FM88">
        <v>0</v>
      </c>
      <c r="FN88">
        <v>0</v>
      </c>
      <c r="FO88">
        <v>0</v>
      </c>
      <c r="FP88">
        <v>0</v>
      </c>
      <c r="FQ88">
        <v>0</v>
      </c>
      <c r="FR88">
        <v>0</v>
      </c>
      <c r="FS88">
        <v>0</v>
      </c>
      <c r="FT88">
        <v>0</v>
      </c>
      <c r="FU88">
        <v>0</v>
      </c>
      <c r="FV88">
        <v>0</v>
      </c>
      <c r="FW88">
        <v>0</v>
      </c>
      <c r="FX88">
        <v>0</v>
      </c>
      <c r="FY88">
        <v>0</v>
      </c>
      <c r="FZ88">
        <v>0</v>
      </c>
      <c r="GA88">
        <v>0</v>
      </c>
      <c r="GB88">
        <v>0</v>
      </c>
      <c r="GC88">
        <v>36</v>
      </c>
      <c r="GD88">
        <v>36</v>
      </c>
      <c r="GE88">
        <v>0</v>
      </c>
      <c r="GF88">
        <v>108</v>
      </c>
      <c r="GG88">
        <v>180</v>
      </c>
    </row>
    <row r="89" spans="1:189">
      <c r="A89" t="s">
        <v>290</v>
      </c>
      <c r="B89" t="s">
        <v>304</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-240</v>
      </c>
      <c r="AZ89">
        <v>-480</v>
      </c>
      <c r="BA89">
        <v>0</v>
      </c>
      <c r="BB89">
        <v>0</v>
      </c>
      <c r="BC89">
        <v>0</v>
      </c>
      <c r="BD89">
        <v>0</v>
      </c>
      <c r="BE89">
        <v>0</v>
      </c>
      <c r="BF89">
        <v>0</v>
      </c>
      <c r="BG89">
        <v>0</v>
      </c>
      <c r="BH89">
        <v>0</v>
      </c>
      <c r="BI89">
        <v>0</v>
      </c>
      <c r="BJ89">
        <v>0</v>
      </c>
      <c r="BK89">
        <v>0</v>
      </c>
      <c r="BL89">
        <v>0</v>
      </c>
      <c r="BM89">
        <v>0</v>
      </c>
      <c r="BN89">
        <v>0</v>
      </c>
      <c r="BO89">
        <v>0</v>
      </c>
      <c r="BP89">
        <v>0</v>
      </c>
      <c r="BQ89">
        <v>0</v>
      </c>
      <c r="BR89">
        <v>0</v>
      </c>
      <c r="BS89">
        <v>0</v>
      </c>
      <c r="BT89">
        <v>0</v>
      </c>
      <c r="BU89">
        <v>0</v>
      </c>
      <c r="BV89">
        <v>0</v>
      </c>
      <c r="BW89">
        <v>0</v>
      </c>
      <c r="BX89">
        <v>0</v>
      </c>
      <c r="BY89">
        <v>0</v>
      </c>
      <c r="BZ89">
        <v>0</v>
      </c>
      <c r="CA89">
        <v>0</v>
      </c>
      <c r="CB89">
        <v>0</v>
      </c>
      <c r="CC89">
        <v>0</v>
      </c>
      <c r="CD89">
        <v>0</v>
      </c>
      <c r="CE89">
        <v>0</v>
      </c>
      <c r="CF89">
        <v>0</v>
      </c>
      <c r="CG89">
        <v>0</v>
      </c>
      <c r="CH89">
        <v>0</v>
      </c>
      <c r="CI89">
        <v>0</v>
      </c>
      <c r="CJ89">
        <v>0</v>
      </c>
      <c r="CK89">
        <v>0</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0</v>
      </c>
      <c r="EG89">
        <v>0</v>
      </c>
      <c r="EH89">
        <v>0</v>
      </c>
      <c r="EI89">
        <v>0</v>
      </c>
      <c r="EJ89">
        <v>0</v>
      </c>
      <c r="EK89">
        <v>0</v>
      </c>
      <c r="EL89">
        <v>0</v>
      </c>
      <c r="EM89">
        <v>0</v>
      </c>
      <c r="EN89">
        <v>0</v>
      </c>
      <c r="EO89">
        <v>0</v>
      </c>
      <c r="EP89">
        <v>0</v>
      </c>
      <c r="EQ89">
        <v>0</v>
      </c>
      <c r="ER89">
        <v>0</v>
      </c>
      <c r="ES89">
        <v>0</v>
      </c>
      <c r="ET89">
        <v>0</v>
      </c>
      <c r="EU89">
        <v>0</v>
      </c>
      <c r="EV89">
        <v>0</v>
      </c>
      <c r="EW89">
        <v>0</v>
      </c>
      <c r="EX89">
        <v>0</v>
      </c>
      <c r="EY89">
        <v>0</v>
      </c>
      <c r="EZ89">
        <v>0</v>
      </c>
      <c r="FA89">
        <v>0</v>
      </c>
      <c r="FB89">
        <v>0</v>
      </c>
      <c r="FC89">
        <v>0</v>
      </c>
      <c r="FD89">
        <v>0</v>
      </c>
      <c r="FE89">
        <v>0</v>
      </c>
      <c r="FF89">
        <v>0</v>
      </c>
      <c r="FG89">
        <v>0</v>
      </c>
      <c r="FH89">
        <v>0</v>
      </c>
      <c r="FI89">
        <v>0</v>
      </c>
      <c r="FJ89">
        <v>0</v>
      </c>
      <c r="FK89">
        <v>0</v>
      </c>
      <c r="FL89">
        <v>0</v>
      </c>
      <c r="FM89">
        <v>0</v>
      </c>
      <c r="FN89">
        <v>0</v>
      </c>
      <c r="FO89">
        <v>0</v>
      </c>
      <c r="FP89">
        <v>0</v>
      </c>
      <c r="FQ89">
        <v>0</v>
      </c>
      <c r="FR89">
        <v>0</v>
      </c>
      <c r="FS89">
        <v>0</v>
      </c>
      <c r="FT89">
        <v>0</v>
      </c>
      <c r="FU89">
        <v>0</v>
      </c>
      <c r="FV89">
        <v>0</v>
      </c>
      <c r="FW89">
        <v>0</v>
      </c>
      <c r="FX89">
        <v>0</v>
      </c>
      <c r="FY89">
        <v>0</v>
      </c>
      <c r="FZ89">
        <v>0</v>
      </c>
      <c r="GA89">
        <v>0</v>
      </c>
      <c r="GB89">
        <v>0</v>
      </c>
      <c r="GC89">
        <v>0</v>
      </c>
      <c r="GD89">
        <v>0</v>
      </c>
      <c r="GE89">
        <v>0</v>
      </c>
      <c r="GF89">
        <v>0</v>
      </c>
      <c r="GG89">
        <v>-720</v>
      </c>
    </row>
    <row r="90" spans="1:189">
      <c r="A90" t="s">
        <v>269</v>
      </c>
      <c r="B90" t="s">
        <v>299</v>
      </c>
      <c r="C90">
        <v>1</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0</v>
      </c>
      <c r="EG90">
        <v>0</v>
      </c>
      <c r="EH90">
        <v>0</v>
      </c>
      <c r="EI90">
        <v>0</v>
      </c>
      <c r="EJ90">
        <v>0</v>
      </c>
      <c r="EK90">
        <v>0</v>
      </c>
      <c r="EL90">
        <v>0</v>
      </c>
      <c r="EM90">
        <v>0</v>
      </c>
      <c r="EN90">
        <v>0</v>
      </c>
      <c r="EO90">
        <v>0</v>
      </c>
      <c r="EP90">
        <v>0</v>
      </c>
      <c r="EQ90">
        <v>0</v>
      </c>
      <c r="ER90">
        <v>0</v>
      </c>
      <c r="ES90">
        <v>0</v>
      </c>
      <c r="ET90">
        <v>0</v>
      </c>
      <c r="EU90">
        <v>0</v>
      </c>
      <c r="EV90">
        <v>0</v>
      </c>
      <c r="EW90">
        <v>0</v>
      </c>
      <c r="EX90">
        <v>0</v>
      </c>
      <c r="EY90">
        <v>0</v>
      </c>
      <c r="EZ90">
        <v>0</v>
      </c>
      <c r="FA90">
        <v>0</v>
      </c>
      <c r="FB90">
        <v>0</v>
      </c>
      <c r="FC90">
        <v>0</v>
      </c>
      <c r="FD90">
        <v>0</v>
      </c>
      <c r="FE90">
        <v>0</v>
      </c>
      <c r="FF90">
        <v>0</v>
      </c>
      <c r="FG90">
        <v>0</v>
      </c>
      <c r="FH90">
        <v>0</v>
      </c>
      <c r="FI90">
        <v>0</v>
      </c>
      <c r="FJ90">
        <v>0</v>
      </c>
      <c r="FK90">
        <v>0</v>
      </c>
      <c r="FL90">
        <v>0</v>
      </c>
      <c r="FM90">
        <v>0</v>
      </c>
      <c r="FN90">
        <v>0</v>
      </c>
      <c r="FO90">
        <v>0</v>
      </c>
      <c r="FP90">
        <v>0</v>
      </c>
      <c r="FQ90">
        <v>0</v>
      </c>
      <c r="FR90">
        <v>0</v>
      </c>
      <c r="FS90">
        <v>0</v>
      </c>
      <c r="FT90">
        <v>0</v>
      </c>
      <c r="FU90">
        <v>0</v>
      </c>
      <c r="FV90">
        <v>0</v>
      </c>
      <c r="FW90">
        <v>0</v>
      </c>
      <c r="FX90">
        <v>0</v>
      </c>
      <c r="FY90">
        <v>0</v>
      </c>
      <c r="FZ90">
        <v>0</v>
      </c>
      <c r="GA90">
        <v>0</v>
      </c>
      <c r="GB90">
        <v>0</v>
      </c>
      <c r="GC90">
        <v>0</v>
      </c>
      <c r="GD90">
        <v>26</v>
      </c>
      <c r="GE90">
        <v>0</v>
      </c>
      <c r="GF90">
        <v>0</v>
      </c>
      <c r="GG90">
        <v>26</v>
      </c>
    </row>
    <row r="91" spans="1:189">
      <c r="A91" t="s">
        <v>265</v>
      </c>
      <c r="B91" t="s">
        <v>303</v>
      </c>
      <c r="E91">
        <v>1</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84</v>
      </c>
      <c r="EE91">
        <v>0</v>
      </c>
      <c r="EF91">
        <v>0</v>
      </c>
      <c r="EG91">
        <v>0</v>
      </c>
      <c r="EH91">
        <v>0</v>
      </c>
      <c r="EI91">
        <v>0</v>
      </c>
      <c r="EJ91">
        <v>0</v>
      </c>
      <c r="EK91">
        <v>0</v>
      </c>
      <c r="EL91">
        <v>0</v>
      </c>
      <c r="EM91">
        <v>0</v>
      </c>
      <c r="EN91">
        <v>0</v>
      </c>
      <c r="EO91">
        <v>0</v>
      </c>
      <c r="EP91">
        <v>0</v>
      </c>
      <c r="EQ91">
        <v>0</v>
      </c>
      <c r="ER91">
        <v>0</v>
      </c>
      <c r="ES91">
        <v>0</v>
      </c>
      <c r="ET91">
        <v>0</v>
      </c>
      <c r="EU91">
        <v>0</v>
      </c>
      <c r="EV91">
        <v>0</v>
      </c>
      <c r="EW91">
        <v>0</v>
      </c>
      <c r="EX91">
        <v>0</v>
      </c>
      <c r="EY91">
        <v>0</v>
      </c>
      <c r="EZ91">
        <v>0</v>
      </c>
      <c r="FA91">
        <v>0</v>
      </c>
      <c r="FB91">
        <v>0</v>
      </c>
      <c r="FC91">
        <v>0</v>
      </c>
      <c r="FD91">
        <v>0</v>
      </c>
      <c r="FE91">
        <v>0</v>
      </c>
      <c r="FF91">
        <v>0</v>
      </c>
      <c r="FG91">
        <v>0</v>
      </c>
      <c r="FH91">
        <v>0</v>
      </c>
      <c r="FI91">
        <v>0</v>
      </c>
      <c r="FJ91">
        <v>0</v>
      </c>
      <c r="FK91">
        <v>0</v>
      </c>
      <c r="FL91">
        <v>0</v>
      </c>
      <c r="FM91">
        <v>0</v>
      </c>
      <c r="FN91">
        <v>0</v>
      </c>
      <c r="FO91">
        <v>0</v>
      </c>
      <c r="FP91">
        <v>0</v>
      </c>
      <c r="FQ91">
        <v>0</v>
      </c>
      <c r="FR91">
        <v>0</v>
      </c>
      <c r="FS91">
        <v>0</v>
      </c>
      <c r="FT91">
        <v>0</v>
      </c>
      <c r="FU91">
        <v>0</v>
      </c>
      <c r="FV91">
        <v>0</v>
      </c>
      <c r="FW91">
        <v>0</v>
      </c>
      <c r="FX91">
        <v>0</v>
      </c>
      <c r="FY91">
        <v>0</v>
      </c>
      <c r="FZ91">
        <v>0</v>
      </c>
      <c r="GA91">
        <v>0</v>
      </c>
      <c r="GB91">
        <v>0</v>
      </c>
      <c r="GC91">
        <v>0</v>
      </c>
      <c r="GD91">
        <v>0</v>
      </c>
      <c r="GE91">
        <v>0</v>
      </c>
      <c r="GF91">
        <v>0</v>
      </c>
      <c r="GG91">
        <v>84</v>
      </c>
    </row>
    <row r="92" spans="1:189">
      <c r="A92" t="s">
        <v>188</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0</v>
      </c>
      <c r="BK92">
        <v>0</v>
      </c>
      <c r="BL92">
        <v>0</v>
      </c>
      <c r="BM92">
        <v>0</v>
      </c>
      <c r="BN92">
        <v>0</v>
      </c>
      <c r="BO92">
        <v>0</v>
      </c>
      <c r="BP92">
        <v>0</v>
      </c>
      <c r="BQ92">
        <v>0</v>
      </c>
      <c r="BR92">
        <v>0</v>
      </c>
      <c r="BS92">
        <v>0</v>
      </c>
      <c r="BT92">
        <v>0</v>
      </c>
      <c r="BU92">
        <v>0</v>
      </c>
      <c r="BV92">
        <v>0</v>
      </c>
      <c r="BW92">
        <v>0</v>
      </c>
      <c r="BX92">
        <v>0</v>
      </c>
      <c r="BY92">
        <v>0</v>
      </c>
      <c r="BZ92">
        <v>0</v>
      </c>
      <c r="CA92">
        <v>0</v>
      </c>
      <c r="CB92">
        <v>0</v>
      </c>
      <c r="CC92">
        <v>0</v>
      </c>
      <c r="CD92">
        <v>0</v>
      </c>
      <c r="CE92">
        <v>0</v>
      </c>
      <c r="CF92">
        <v>0</v>
      </c>
      <c r="CG92">
        <v>0</v>
      </c>
      <c r="CH92">
        <v>0</v>
      </c>
      <c r="CI92">
        <v>0</v>
      </c>
      <c r="CJ92">
        <v>0</v>
      </c>
      <c r="CK92">
        <v>0</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c r="EL92">
        <v>0</v>
      </c>
      <c r="EM92">
        <v>0</v>
      </c>
      <c r="EN92">
        <v>0</v>
      </c>
      <c r="EO92">
        <v>0</v>
      </c>
      <c r="EP92">
        <v>0</v>
      </c>
      <c r="EQ92">
        <v>0</v>
      </c>
      <c r="ER92">
        <v>0</v>
      </c>
      <c r="ES92">
        <v>0</v>
      </c>
      <c r="ET92">
        <v>0</v>
      </c>
      <c r="EU92">
        <v>0</v>
      </c>
      <c r="EV92">
        <v>0</v>
      </c>
      <c r="EW92">
        <v>0</v>
      </c>
      <c r="EX92">
        <v>0</v>
      </c>
      <c r="EY92">
        <v>0</v>
      </c>
      <c r="EZ92">
        <v>0</v>
      </c>
      <c r="FA92">
        <v>0</v>
      </c>
      <c r="FB92">
        <v>0</v>
      </c>
      <c r="FC92">
        <v>0</v>
      </c>
      <c r="FD92">
        <v>0</v>
      </c>
      <c r="FE92">
        <v>0</v>
      </c>
      <c r="FF92">
        <v>0</v>
      </c>
      <c r="FG92">
        <v>0</v>
      </c>
      <c r="FH92">
        <v>0</v>
      </c>
      <c r="FI92">
        <v>0</v>
      </c>
      <c r="FJ92">
        <v>0</v>
      </c>
      <c r="FK92">
        <v>0</v>
      </c>
      <c r="FL92">
        <v>0</v>
      </c>
      <c r="FM92">
        <v>0</v>
      </c>
      <c r="FN92">
        <v>0</v>
      </c>
      <c r="FO92">
        <v>0</v>
      </c>
      <c r="FP92">
        <v>0</v>
      </c>
      <c r="FQ92">
        <v>0</v>
      </c>
      <c r="FR92">
        <v>0</v>
      </c>
      <c r="FS92">
        <v>0</v>
      </c>
      <c r="FT92">
        <v>0</v>
      </c>
      <c r="FU92">
        <v>0</v>
      </c>
      <c r="FV92">
        <v>0</v>
      </c>
      <c r="FW92">
        <v>0</v>
      </c>
      <c r="FX92">
        <v>0</v>
      </c>
      <c r="FY92">
        <v>0</v>
      </c>
      <c r="FZ92">
        <v>0</v>
      </c>
      <c r="GA92">
        <v>0</v>
      </c>
      <c r="GB92">
        <v>0</v>
      </c>
      <c r="GC92">
        <v>0</v>
      </c>
      <c r="GD92">
        <v>0</v>
      </c>
      <c r="GE92">
        <v>0</v>
      </c>
      <c r="GF92">
        <v>0</v>
      </c>
    </row>
    <row r="93" spans="1:189">
      <c r="A93" t="s">
        <v>295</v>
      </c>
      <c r="B93" t="s">
        <v>304</v>
      </c>
      <c r="F93">
        <v>0</v>
      </c>
      <c r="G93">
        <v>0</v>
      </c>
      <c r="H93">
        <v>-20</v>
      </c>
      <c r="I93">
        <v>0</v>
      </c>
      <c r="J93">
        <v>-60</v>
      </c>
      <c r="K93">
        <v>0</v>
      </c>
      <c r="L93">
        <v>0</v>
      </c>
      <c r="M93">
        <v>-20</v>
      </c>
      <c r="N93">
        <v>0</v>
      </c>
      <c r="O93">
        <v>0</v>
      </c>
      <c r="P93">
        <v>0</v>
      </c>
      <c r="Q93">
        <v>0</v>
      </c>
      <c r="R93">
        <v>0</v>
      </c>
      <c r="S93">
        <v>0</v>
      </c>
      <c r="T93">
        <v>0</v>
      </c>
      <c r="U93">
        <v>0</v>
      </c>
      <c r="V93">
        <v>0</v>
      </c>
      <c r="W93">
        <v>0</v>
      </c>
      <c r="X93">
        <v>-40</v>
      </c>
      <c r="Y93">
        <v>0</v>
      </c>
      <c r="Z93">
        <v>0</v>
      </c>
      <c r="AA93">
        <v>0</v>
      </c>
      <c r="AB93">
        <v>0</v>
      </c>
      <c r="AC93">
        <v>0</v>
      </c>
      <c r="AD93">
        <v>0</v>
      </c>
      <c r="AE93">
        <v>0</v>
      </c>
      <c r="AF93">
        <v>0</v>
      </c>
      <c r="AG93">
        <v>0</v>
      </c>
      <c r="AH93">
        <v>0</v>
      </c>
      <c r="AI93">
        <v>0</v>
      </c>
      <c r="AJ93">
        <v>-80</v>
      </c>
      <c r="AK93">
        <v>-40</v>
      </c>
      <c r="AL93">
        <v>0</v>
      </c>
      <c r="AM93">
        <v>0</v>
      </c>
      <c r="AN93">
        <v>0</v>
      </c>
      <c r="AO93">
        <v>-40</v>
      </c>
      <c r="AP93">
        <v>0</v>
      </c>
      <c r="AQ93">
        <v>0</v>
      </c>
      <c r="AR93">
        <v>0</v>
      </c>
      <c r="AS93">
        <v>0</v>
      </c>
      <c r="AT93">
        <v>0</v>
      </c>
      <c r="AU93">
        <v>0</v>
      </c>
      <c r="AV93">
        <v>0</v>
      </c>
      <c r="AW93">
        <v>0</v>
      </c>
      <c r="AX93">
        <v>-20</v>
      </c>
      <c r="AY93">
        <v>0</v>
      </c>
      <c r="AZ93">
        <v>0</v>
      </c>
      <c r="BA93">
        <v>0</v>
      </c>
      <c r="BB93">
        <v>0</v>
      </c>
      <c r="BC93">
        <v>-20</v>
      </c>
      <c r="BD93">
        <v>0</v>
      </c>
      <c r="BE93">
        <v>0</v>
      </c>
      <c r="BF93">
        <v>0</v>
      </c>
      <c r="BG93">
        <v>0</v>
      </c>
      <c r="BH93">
        <v>0</v>
      </c>
      <c r="BI93">
        <v>0</v>
      </c>
      <c r="BJ93">
        <v>0</v>
      </c>
      <c r="BK93">
        <v>0</v>
      </c>
      <c r="BL93">
        <v>0</v>
      </c>
      <c r="BM93">
        <v>0</v>
      </c>
      <c r="BN93">
        <v>0</v>
      </c>
      <c r="BO93">
        <v>0</v>
      </c>
      <c r="BP93">
        <v>0</v>
      </c>
      <c r="BQ93">
        <v>0</v>
      </c>
      <c r="BR93">
        <v>0</v>
      </c>
      <c r="BS93">
        <v>0</v>
      </c>
      <c r="BT93">
        <v>0</v>
      </c>
      <c r="BU93">
        <v>0</v>
      </c>
      <c r="BV93">
        <v>0</v>
      </c>
      <c r="BW93">
        <v>0</v>
      </c>
      <c r="BX93">
        <v>0</v>
      </c>
      <c r="BY93">
        <v>0</v>
      </c>
      <c r="BZ93">
        <v>0</v>
      </c>
      <c r="CA93">
        <v>0</v>
      </c>
      <c r="CB93">
        <v>0</v>
      </c>
      <c r="CC93">
        <v>0</v>
      </c>
      <c r="CD93">
        <v>-60</v>
      </c>
      <c r="CE93">
        <v>0</v>
      </c>
      <c r="CF93">
        <v>0</v>
      </c>
      <c r="CG93">
        <v>0</v>
      </c>
      <c r="CH93">
        <v>-40</v>
      </c>
      <c r="CI93">
        <v>0</v>
      </c>
      <c r="CJ93">
        <v>0</v>
      </c>
      <c r="CK93">
        <v>0</v>
      </c>
      <c r="CL93">
        <v>0</v>
      </c>
      <c r="CM93">
        <v>0</v>
      </c>
      <c r="CN93">
        <v>0</v>
      </c>
      <c r="CO93">
        <v>0</v>
      </c>
      <c r="CP93">
        <v>0</v>
      </c>
      <c r="CQ93">
        <v>0</v>
      </c>
      <c r="CR93">
        <v>0</v>
      </c>
      <c r="CS93">
        <v>0</v>
      </c>
      <c r="CT93">
        <v>0</v>
      </c>
      <c r="CU93">
        <v>-20</v>
      </c>
      <c r="CV93">
        <v>0</v>
      </c>
      <c r="CW93">
        <v>0</v>
      </c>
      <c r="CX93">
        <v>0</v>
      </c>
      <c r="CY93">
        <v>0</v>
      </c>
      <c r="CZ93">
        <v>-20</v>
      </c>
      <c r="DA93">
        <v>0</v>
      </c>
      <c r="DB93">
        <v>0</v>
      </c>
      <c r="DC93">
        <v>-20</v>
      </c>
      <c r="DD93">
        <v>-20</v>
      </c>
      <c r="DE93">
        <v>0</v>
      </c>
      <c r="DF93">
        <v>-100</v>
      </c>
      <c r="DG93">
        <v>-20</v>
      </c>
      <c r="DH93">
        <v>0</v>
      </c>
      <c r="DI93">
        <v>0</v>
      </c>
      <c r="DJ93">
        <v>-20</v>
      </c>
      <c r="DK93">
        <v>0</v>
      </c>
      <c r="DL93">
        <v>-20</v>
      </c>
      <c r="DM93">
        <v>-20</v>
      </c>
      <c r="DN93">
        <v>-40</v>
      </c>
      <c r="DO93">
        <v>0</v>
      </c>
      <c r="DP93">
        <v>-20</v>
      </c>
      <c r="DQ93">
        <v>-40</v>
      </c>
      <c r="DR93">
        <v>0</v>
      </c>
      <c r="DS93">
        <v>0</v>
      </c>
      <c r="DT93">
        <v>0</v>
      </c>
      <c r="DU93">
        <v>-20</v>
      </c>
      <c r="DV93">
        <v>-100</v>
      </c>
      <c r="DW93">
        <v>-20</v>
      </c>
      <c r="DX93">
        <v>0</v>
      </c>
      <c r="DY93">
        <v>-20</v>
      </c>
      <c r="DZ93">
        <v>-60</v>
      </c>
      <c r="EA93">
        <v>0</v>
      </c>
      <c r="EB93">
        <v>-20</v>
      </c>
      <c r="EC93">
        <v>-20</v>
      </c>
      <c r="ED93">
        <v>-20</v>
      </c>
      <c r="EE93">
        <v>0</v>
      </c>
      <c r="EF93">
        <v>0</v>
      </c>
      <c r="EG93">
        <v>0</v>
      </c>
      <c r="EH93">
        <v>0</v>
      </c>
      <c r="EI93">
        <v>-40</v>
      </c>
      <c r="EJ93">
        <v>0</v>
      </c>
      <c r="EK93">
        <v>0</v>
      </c>
      <c r="EL93">
        <v>-40</v>
      </c>
      <c r="EM93">
        <v>-20</v>
      </c>
      <c r="EN93">
        <v>0</v>
      </c>
      <c r="EO93">
        <v>0</v>
      </c>
      <c r="EP93">
        <v>-40</v>
      </c>
      <c r="EQ93">
        <v>-20</v>
      </c>
      <c r="ER93">
        <v>0</v>
      </c>
      <c r="ES93">
        <v>-20</v>
      </c>
      <c r="ET93">
        <v>0</v>
      </c>
      <c r="EU93">
        <v>0</v>
      </c>
      <c r="EV93">
        <v>-20</v>
      </c>
      <c r="EW93">
        <v>-20</v>
      </c>
      <c r="EX93">
        <v>0</v>
      </c>
      <c r="EY93">
        <v>-20</v>
      </c>
      <c r="EZ93">
        <v>0</v>
      </c>
      <c r="FA93">
        <v>-20</v>
      </c>
      <c r="FB93">
        <v>0</v>
      </c>
      <c r="FC93">
        <v>0</v>
      </c>
      <c r="FD93">
        <v>0</v>
      </c>
      <c r="FE93">
        <v>0</v>
      </c>
      <c r="FF93">
        <v>-20</v>
      </c>
      <c r="FG93">
        <v>0</v>
      </c>
      <c r="FH93">
        <v>0</v>
      </c>
      <c r="FI93">
        <v>-20</v>
      </c>
      <c r="FJ93">
        <v>0</v>
      </c>
      <c r="FK93">
        <v>0</v>
      </c>
      <c r="FL93">
        <v>-20</v>
      </c>
      <c r="FM93">
        <v>0</v>
      </c>
      <c r="FN93">
        <v>0</v>
      </c>
      <c r="FO93">
        <v>0</v>
      </c>
      <c r="FP93">
        <v>0</v>
      </c>
      <c r="FQ93">
        <v>-20</v>
      </c>
      <c r="FR93">
        <v>0</v>
      </c>
      <c r="FS93">
        <v>-20</v>
      </c>
      <c r="FT93">
        <v>0</v>
      </c>
      <c r="FU93">
        <v>0</v>
      </c>
      <c r="FV93">
        <v>0</v>
      </c>
      <c r="FW93">
        <v>0</v>
      </c>
      <c r="FX93">
        <v>0</v>
      </c>
      <c r="FY93">
        <v>0</v>
      </c>
      <c r="FZ93">
        <v>0</v>
      </c>
      <c r="GA93">
        <v>0</v>
      </c>
      <c r="GB93">
        <v>0</v>
      </c>
      <c r="GC93">
        <v>0</v>
      </c>
      <c r="GD93">
        <v>0</v>
      </c>
      <c r="GE93">
        <v>0</v>
      </c>
      <c r="GF93">
        <v>0</v>
      </c>
      <c r="GG93">
        <v>-1440</v>
      </c>
    </row>
    <row r="94" spans="1:189">
      <c r="A94" t="s">
        <v>271</v>
      </c>
      <c r="B94" t="s">
        <v>299</v>
      </c>
      <c r="C94">
        <v>1</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c r="BH94">
        <v>0</v>
      </c>
      <c r="BI94">
        <v>0</v>
      </c>
      <c r="BJ94">
        <v>0</v>
      </c>
      <c r="BK94">
        <v>0</v>
      </c>
      <c r="BL94">
        <v>0</v>
      </c>
      <c r="BM94">
        <v>0</v>
      </c>
      <c r="BN94">
        <v>0</v>
      </c>
      <c r="BO94">
        <v>0</v>
      </c>
      <c r="BP94">
        <v>0</v>
      </c>
      <c r="BQ94">
        <v>0</v>
      </c>
      <c r="BR94">
        <v>0</v>
      </c>
      <c r="BS94">
        <v>0</v>
      </c>
      <c r="BT94">
        <v>0</v>
      </c>
      <c r="BU94">
        <v>0</v>
      </c>
      <c r="BV94">
        <v>0</v>
      </c>
      <c r="BW94">
        <v>0</v>
      </c>
      <c r="BX94">
        <v>0</v>
      </c>
      <c r="BY94">
        <v>0</v>
      </c>
      <c r="BZ94">
        <v>0</v>
      </c>
      <c r="CA94">
        <v>0</v>
      </c>
      <c r="CB94">
        <v>0</v>
      </c>
      <c r="CC94">
        <v>0</v>
      </c>
      <c r="CD94">
        <v>0</v>
      </c>
      <c r="CE94">
        <v>0</v>
      </c>
      <c r="CF94">
        <v>0</v>
      </c>
      <c r="CG94">
        <v>0</v>
      </c>
      <c r="CH94">
        <v>0</v>
      </c>
      <c r="CI94">
        <v>0</v>
      </c>
      <c r="CJ94">
        <v>0</v>
      </c>
      <c r="CK94">
        <v>0</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c r="EK94">
        <v>0</v>
      </c>
      <c r="EL94">
        <v>0</v>
      </c>
      <c r="EM94">
        <v>0</v>
      </c>
      <c r="EN94">
        <v>0</v>
      </c>
      <c r="EO94">
        <v>0</v>
      </c>
      <c r="EP94">
        <v>0</v>
      </c>
      <c r="EQ94">
        <v>0</v>
      </c>
      <c r="ER94">
        <v>0</v>
      </c>
      <c r="ES94">
        <v>0</v>
      </c>
      <c r="ET94">
        <v>0</v>
      </c>
      <c r="EU94">
        <v>0</v>
      </c>
      <c r="EV94">
        <v>0</v>
      </c>
      <c r="EW94">
        <v>0</v>
      </c>
      <c r="EX94">
        <v>0</v>
      </c>
      <c r="EY94">
        <v>0</v>
      </c>
      <c r="EZ94">
        <v>0</v>
      </c>
      <c r="FA94">
        <v>0</v>
      </c>
      <c r="FB94">
        <v>0</v>
      </c>
      <c r="FC94">
        <v>0</v>
      </c>
      <c r="FD94">
        <v>0</v>
      </c>
      <c r="FE94">
        <v>0</v>
      </c>
      <c r="FF94">
        <v>0</v>
      </c>
      <c r="FG94">
        <v>0</v>
      </c>
      <c r="FH94">
        <v>0</v>
      </c>
      <c r="FI94">
        <v>0</v>
      </c>
      <c r="FJ94">
        <v>0</v>
      </c>
      <c r="FK94">
        <v>0</v>
      </c>
      <c r="FL94">
        <v>0</v>
      </c>
      <c r="FM94">
        <v>0</v>
      </c>
      <c r="FN94">
        <v>0</v>
      </c>
      <c r="FO94">
        <v>0</v>
      </c>
      <c r="FP94">
        <v>0</v>
      </c>
      <c r="FQ94">
        <v>0</v>
      </c>
      <c r="FR94">
        <v>0</v>
      </c>
      <c r="FS94">
        <v>0</v>
      </c>
      <c r="FT94">
        <v>0</v>
      </c>
      <c r="FU94">
        <v>0</v>
      </c>
      <c r="FV94">
        <v>0</v>
      </c>
      <c r="FW94">
        <v>0</v>
      </c>
      <c r="FX94">
        <v>0</v>
      </c>
      <c r="FY94">
        <v>0</v>
      </c>
      <c r="FZ94">
        <v>0</v>
      </c>
      <c r="GA94">
        <v>0</v>
      </c>
      <c r="GB94">
        <v>0</v>
      </c>
      <c r="GC94">
        <v>0</v>
      </c>
      <c r="GD94">
        <v>0</v>
      </c>
      <c r="GE94">
        <v>0</v>
      </c>
      <c r="GF94">
        <v>0</v>
      </c>
      <c r="GG94">
        <v>0</v>
      </c>
    </row>
    <row r="95" spans="1:189">
      <c r="A95" t="s">
        <v>268</v>
      </c>
      <c r="B95" t="s">
        <v>303</v>
      </c>
      <c r="E95">
        <v>1</v>
      </c>
      <c r="F95">
        <v>0</v>
      </c>
      <c r="G95">
        <v>0</v>
      </c>
      <c r="H95">
        <v>0</v>
      </c>
      <c r="I95">
        <v>0</v>
      </c>
      <c r="J95">
        <v>0</v>
      </c>
      <c r="K95">
        <v>0</v>
      </c>
      <c r="L95">
        <v>0</v>
      </c>
      <c r="M95">
        <v>0</v>
      </c>
      <c r="N95">
        <v>0</v>
      </c>
      <c r="O95">
        <v>0</v>
      </c>
      <c r="P95">
        <v>0</v>
      </c>
      <c r="Q95">
        <v>0</v>
      </c>
      <c r="R95">
        <v>0</v>
      </c>
      <c r="S95">
        <v>0</v>
      </c>
      <c r="T95">
        <v>0</v>
      </c>
      <c r="U95">
        <v>0</v>
      </c>
      <c r="V95">
        <v>0</v>
      </c>
      <c r="W95">
        <v>8</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c r="BH95">
        <v>0</v>
      </c>
      <c r="BI95">
        <v>0</v>
      </c>
      <c r="BJ95">
        <v>0</v>
      </c>
      <c r="BK95">
        <v>0</v>
      </c>
      <c r="BL95">
        <v>0</v>
      </c>
      <c r="BM95">
        <v>0</v>
      </c>
      <c r="BN95">
        <v>0</v>
      </c>
      <c r="BO95">
        <v>0</v>
      </c>
      <c r="BP95">
        <v>8</v>
      </c>
      <c r="BQ95">
        <v>0</v>
      </c>
      <c r="BR95">
        <v>0</v>
      </c>
      <c r="BS95">
        <v>0</v>
      </c>
      <c r="BT95">
        <v>0</v>
      </c>
      <c r="BU95">
        <v>8</v>
      </c>
      <c r="BV95">
        <v>0</v>
      </c>
      <c r="BW95">
        <v>0</v>
      </c>
      <c r="BX95">
        <v>0</v>
      </c>
      <c r="BY95">
        <v>0</v>
      </c>
      <c r="BZ95">
        <v>0</v>
      </c>
      <c r="CA95">
        <v>0</v>
      </c>
      <c r="CB95">
        <v>0</v>
      </c>
      <c r="CC95">
        <v>0</v>
      </c>
      <c r="CD95">
        <v>0</v>
      </c>
      <c r="CE95">
        <v>0</v>
      </c>
      <c r="CF95">
        <v>0</v>
      </c>
      <c r="CG95">
        <v>0</v>
      </c>
      <c r="CH95">
        <v>0</v>
      </c>
      <c r="CI95">
        <v>0</v>
      </c>
      <c r="CJ95">
        <v>0</v>
      </c>
      <c r="CK95">
        <v>0</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c r="EL95">
        <v>0</v>
      </c>
      <c r="EM95">
        <v>0</v>
      </c>
      <c r="EN95">
        <v>0</v>
      </c>
      <c r="EO95">
        <v>0</v>
      </c>
      <c r="EP95">
        <v>0</v>
      </c>
      <c r="EQ95">
        <v>0</v>
      </c>
      <c r="ER95">
        <v>0</v>
      </c>
      <c r="ES95">
        <v>0</v>
      </c>
      <c r="ET95">
        <v>0</v>
      </c>
      <c r="EU95">
        <v>0</v>
      </c>
      <c r="EV95">
        <v>0</v>
      </c>
      <c r="EW95">
        <v>0</v>
      </c>
      <c r="EX95">
        <v>0</v>
      </c>
      <c r="EY95">
        <v>0</v>
      </c>
      <c r="EZ95">
        <v>0</v>
      </c>
      <c r="FA95">
        <v>0</v>
      </c>
      <c r="FB95">
        <v>0</v>
      </c>
      <c r="FC95">
        <v>0</v>
      </c>
      <c r="FD95">
        <v>0</v>
      </c>
      <c r="FE95">
        <v>0</v>
      </c>
      <c r="FF95">
        <v>0</v>
      </c>
      <c r="FG95">
        <v>0</v>
      </c>
      <c r="FH95">
        <v>0</v>
      </c>
      <c r="FI95">
        <v>16</v>
      </c>
      <c r="FJ95">
        <v>0</v>
      </c>
      <c r="FK95">
        <v>0</v>
      </c>
      <c r="FL95">
        <v>0</v>
      </c>
      <c r="FM95">
        <v>0</v>
      </c>
      <c r="FN95">
        <v>0</v>
      </c>
      <c r="FO95">
        <v>0</v>
      </c>
      <c r="FP95">
        <v>0</v>
      </c>
      <c r="FQ95">
        <v>0</v>
      </c>
      <c r="FR95">
        <v>0</v>
      </c>
      <c r="FS95">
        <v>0</v>
      </c>
      <c r="FT95">
        <v>0</v>
      </c>
      <c r="FU95">
        <v>0</v>
      </c>
      <c r="FV95">
        <v>0</v>
      </c>
      <c r="FW95">
        <v>8</v>
      </c>
      <c r="FX95">
        <v>0</v>
      </c>
      <c r="FY95">
        <v>0</v>
      </c>
      <c r="FZ95">
        <v>0</v>
      </c>
      <c r="GA95">
        <v>8</v>
      </c>
      <c r="GB95">
        <v>0</v>
      </c>
      <c r="GC95">
        <v>0</v>
      </c>
      <c r="GD95">
        <v>0</v>
      </c>
      <c r="GE95">
        <v>0</v>
      </c>
      <c r="GF95">
        <v>0</v>
      </c>
      <c r="GG95">
        <v>56</v>
      </c>
    </row>
    <row r="96" spans="1:189">
      <c r="A96" t="s">
        <v>273</v>
      </c>
      <c r="B96" t="s">
        <v>299</v>
      </c>
      <c r="C96">
        <v>1</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c r="BH96">
        <v>0</v>
      </c>
      <c r="BI96">
        <v>0</v>
      </c>
      <c r="BJ96">
        <v>0</v>
      </c>
      <c r="BK96">
        <v>0</v>
      </c>
      <c r="BL96">
        <v>0</v>
      </c>
      <c r="BM96">
        <v>0</v>
      </c>
      <c r="BN96">
        <v>0</v>
      </c>
      <c r="BO96">
        <v>0</v>
      </c>
      <c r="BP96">
        <v>0</v>
      </c>
      <c r="BQ96">
        <v>0</v>
      </c>
      <c r="BR96">
        <v>0</v>
      </c>
      <c r="BS96">
        <v>0</v>
      </c>
      <c r="BT96">
        <v>0</v>
      </c>
      <c r="BU96">
        <v>0</v>
      </c>
      <c r="BV96">
        <v>0</v>
      </c>
      <c r="BW96">
        <v>0</v>
      </c>
      <c r="BX96">
        <v>0</v>
      </c>
      <c r="BY96">
        <v>0</v>
      </c>
      <c r="BZ96">
        <v>0</v>
      </c>
      <c r="CA96">
        <v>0</v>
      </c>
      <c r="CB96">
        <v>0</v>
      </c>
      <c r="CC96">
        <v>0</v>
      </c>
      <c r="CD96">
        <v>0</v>
      </c>
      <c r="CE96">
        <v>0</v>
      </c>
      <c r="CF96">
        <v>0</v>
      </c>
      <c r="CG96">
        <v>0</v>
      </c>
      <c r="CH96">
        <v>0</v>
      </c>
      <c r="CI96">
        <v>0</v>
      </c>
      <c r="CJ96">
        <v>0</v>
      </c>
      <c r="CK96">
        <v>0</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c r="EL96">
        <v>0</v>
      </c>
      <c r="EM96">
        <v>0</v>
      </c>
      <c r="EN96">
        <v>0</v>
      </c>
      <c r="EO96">
        <v>0</v>
      </c>
      <c r="EP96">
        <v>0</v>
      </c>
      <c r="EQ96">
        <v>0</v>
      </c>
      <c r="ER96">
        <v>0</v>
      </c>
      <c r="ES96">
        <v>0</v>
      </c>
      <c r="ET96">
        <v>0</v>
      </c>
      <c r="EU96">
        <v>0</v>
      </c>
      <c r="EV96">
        <v>0</v>
      </c>
      <c r="EW96">
        <v>0</v>
      </c>
      <c r="EX96">
        <v>0</v>
      </c>
      <c r="EY96">
        <v>0</v>
      </c>
      <c r="EZ96">
        <v>0</v>
      </c>
      <c r="FA96">
        <v>0</v>
      </c>
      <c r="FB96">
        <v>0</v>
      </c>
      <c r="FC96">
        <v>0</v>
      </c>
      <c r="FD96">
        <v>0</v>
      </c>
      <c r="FE96">
        <v>0</v>
      </c>
      <c r="FF96">
        <v>0</v>
      </c>
      <c r="FG96">
        <v>0</v>
      </c>
      <c r="FH96">
        <v>0</v>
      </c>
      <c r="FI96">
        <v>0</v>
      </c>
      <c r="FJ96">
        <v>0</v>
      </c>
      <c r="FK96">
        <v>0</v>
      </c>
      <c r="FL96">
        <v>0</v>
      </c>
      <c r="FM96">
        <v>0</v>
      </c>
      <c r="FN96">
        <v>0</v>
      </c>
      <c r="FO96">
        <v>0</v>
      </c>
      <c r="FP96">
        <v>0</v>
      </c>
      <c r="FQ96">
        <v>0</v>
      </c>
      <c r="FR96">
        <v>0</v>
      </c>
      <c r="FS96">
        <v>0</v>
      </c>
      <c r="FT96">
        <v>0</v>
      </c>
      <c r="FU96">
        <v>0</v>
      </c>
      <c r="FV96">
        <v>0</v>
      </c>
      <c r="FW96">
        <v>0</v>
      </c>
      <c r="FX96">
        <v>0</v>
      </c>
      <c r="FY96">
        <v>0</v>
      </c>
      <c r="FZ96">
        <v>0</v>
      </c>
      <c r="GA96">
        <v>0</v>
      </c>
      <c r="GB96">
        <v>0</v>
      </c>
      <c r="GC96">
        <v>0</v>
      </c>
      <c r="GD96">
        <v>0</v>
      </c>
      <c r="GE96">
        <v>0</v>
      </c>
      <c r="GF96">
        <v>0</v>
      </c>
      <c r="GG96">
        <v>0</v>
      </c>
    </row>
    <row r="97" spans="1:189">
      <c r="A97" t="s">
        <v>275</v>
      </c>
      <c r="B97" t="s">
        <v>303</v>
      </c>
      <c r="E97">
        <v>1</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0</v>
      </c>
      <c r="DX97">
        <v>0</v>
      </c>
      <c r="DY97">
        <v>0</v>
      </c>
      <c r="DZ97">
        <v>0</v>
      </c>
      <c r="EA97">
        <v>0</v>
      </c>
      <c r="EB97">
        <v>0</v>
      </c>
      <c r="EC97">
        <v>0</v>
      </c>
      <c r="ED97">
        <v>0</v>
      </c>
      <c r="EE97">
        <v>0</v>
      </c>
      <c r="EF97">
        <v>0</v>
      </c>
      <c r="EG97">
        <v>0</v>
      </c>
      <c r="EH97">
        <v>0</v>
      </c>
      <c r="EI97">
        <v>0</v>
      </c>
      <c r="EJ97">
        <v>0</v>
      </c>
      <c r="EK97">
        <v>0</v>
      </c>
      <c r="EL97">
        <v>0</v>
      </c>
      <c r="EM97">
        <v>0</v>
      </c>
      <c r="EN97">
        <v>0</v>
      </c>
      <c r="EO97">
        <v>0</v>
      </c>
      <c r="EP97">
        <v>0</v>
      </c>
      <c r="EQ97">
        <v>0</v>
      </c>
      <c r="ER97">
        <v>0</v>
      </c>
      <c r="ES97">
        <v>0</v>
      </c>
      <c r="ET97">
        <v>0</v>
      </c>
      <c r="EU97">
        <v>0</v>
      </c>
      <c r="EV97">
        <v>0</v>
      </c>
      <c r="EW97">
        <v>0</v>
      </c>
      <c r="EX97">
        <v>0</v>
      </c>
      <c r="EY97">
        <v>0</v>
      </c>
      <c r="EZ97">
        <v>0</v>
      </c>
      <c r="FA97">
        <v>0</v>
      </c>
      <c r="FB97">
        <v>0</v>
      </c>
      <c r="FC97">
        <v>0</v>
      </c>
      <c r="FD97">
        <v>0</v>
      </c>
      <c r="FE97">
        <v>0</v>
      </c>
      <c r="FF97">
        <v>0</v>
      </c>
      <c r="FG97">
        <v>0</v>
      </c>
      <c r="FH97">
        <v>0</v>
      </c>
      <c r="FI97">
        <v>0</v>
      </c>
      <c r="FJ97">
        <v>0</v>
      </c>
      <c r="FK97">
        <v>0</v>
      </c>
      <c r="FL97">
        <v>0</v>
      </c>
      <c r="FM97">
        <v>0</v>
      </c>
      <c r="FN97">
        <v>0</v>
      </c>
      <c r="FO97">
        <v>0</v>
      </c>
      <c r="FP97">
        <v>0</v>
      </c>
      <c r="FQ97">
        <v>0</v>
      </c>
      <c r="FR97">
        <v>0</v>
      </c>
      <c r="FS97">
        <v>0</v>
      </c>
      <c r="FT97">
        <v>0</v>
      </c>
      <c r="FU97">
        <v>0</v>
      </c>
      <c r="FV97">
        <v>0</v>
      </c>
      <c r="FW97">
        <v>0</v>
      </c>
      <c r="FX97">
        <v>0</v>
      </c>
      <c r="FY97">
        <v>0</v>
      </c>
      <c r="FZ97">
        <v>0</v>
      </c>
      <c r="GA97">
        <v>0</v>
      </c>
      <c r="GB97">
        <v>0</v>
      </c>
      <c r="GC97">
        <v>0</v>
      </c>
      <c r="GD97">
        <v>0</v>
      </c>
      <c r="GE97">
        <v>0</v>
      </c>
      <c r="GF97">
        <v>0</v>
      </c>
      <c r="GG97">
        <v>0</v>
      </c>
    </row>
    <row r="98" spans="1:189">
      <c r="A98" t="s">
        <v>283</v>
      </c>
      <c r="B98" t="s">
        <v>299</v>
      </c>
      <c r="C98">
        <v>1</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-26</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0</v>
      </c>
      <c r="EF98">
        <v>0</v>
      </c>
      <c r="EG98">
        <v>0</v>
      </c>
      <c r="EH98">
        <v>-78</v>
      </c>
      <c r="EI98">
        <v>0</v>
      </c>
      <c r="EJ98">
        <v>0</v>
      </c>
      <c r="EK98">
        <v>0</v>
      </c>
      <c r="EL98">
        <v>0</v>
      </c>
      <c r="EM98">
        <v>0</v>
      </c>
      <c r="EN98">
        <v>0</v>
      </c>
      <c r="EO98">
        <v>0</v>
      </c>
      <c r="EP98">
        <v>0</v>
      </c>
      <c r="EQ98">
        <v>0</v>
      </c>
      <c r="ER98">
        <v>-26</v>
      </c>
      <c r="ES98">
        <v>0</v>
      </c>
      <c r="ET98">
        <v>0</v>
      </c>
      <c r="EU98">
        <v>0</v>
      </c>
      <c r="EV98">
        <v>-26</v>
      </c>
      <c r="EW98">
        <v>0</v>
      </c>
      <c r="EX98">
        <v>0</v>
      </c>
      <c r="EY98">
        <v>0</v>
      </c>
      <c r="EZ98">
        <v>0</v>
      </c>
      <c r="FA98">
        <v>0</v>
      </c>
      <c r="FB98">
        <v>0</v>
      </c>
      <c r="FC98">
        <v>0</v>
      </c>
      <c r="FD98">
        <v>0</v>
      </c>
      <c r="FE98">
        <v>0</v>
      </c>
      <c r="FF98">
        <v>0</v>
      </c>
      <c r="FG98">
        <v>0</v>
      </c>
      <c r="FH98">
        <v>0</v>
      </c>
      <c r="FI98">
        <v>0</v>
      </c>
      <c r="FJ98">
        <v>0</v>
      </c>
      <c r="FK98">
        <v>0</v>
      </c>
      <c r="FL98">
        <v>0</v>
      </c>
      <c r="FM98">
        <v>0</v>
      </c>
      <c r="FN98">
        <v>0</v>
      </c>
      <c r="FO98">
        <v>0</v>
      </c>
      <c r="FP98">
        <v>0</v>
      </c>
      <c r="FQ98">
        <v>0</v>
      </c>
      <c r="FR98">
        <v>0</v>
      </c>
      <c r="FS98">
        <v>0</v>
      </c>
      <c r="FT98">
        <v>0</v>
      </c>
      <c r="FU98">
        <v>0</v>
      </c>
      <c r="FV98">
        <v>0</v>
      </c>
      <c r="FW98">
        <v>0</v>
      </c>
      <c r="FX98">
        <v>0</v>
      </c>
      <c r="FY98">
        <v>0</v>
      </c>
      <c r="FZ98">
        <v>0</v>
      </c>
      <c r="GA98">
        <v>0</v>
      </c>
      <c r="GB98">
        <v>0</v>
      </c>
      <c r="GC98">
        <v>-26</v>
      </c>
      <c r="GD98">
        <v>-26</v>
      </c>
      <c r="GE98">
        <v>0</v>
      </c>
      <c r="GF98">
        <v>0</v>
      </c>
      <c r="GG98">
        <v>-208</v>
      </c>
    </row>
    <row r="99" spans="1:189">
      <c r="A99" t="s">
        <v>288</v>
      </c>
      <c r="B99" t="s">
        <v>299</v>
      </c>
      <c r="C99">
        <v>1</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c r="BL99">
        <v>0</v>
      </c>
      <c r="BM99">
        <v>0</v>
      </c>
      <c r="BN99">
        <v>0</v>
      </c>
      <c r="BO99">
        <v>0</v>
      </c>
      <c r="BP99">
        <v>0</v>
      </c>
      <c r="BQ99">
        <v>0</v>
      </c>
      <c r="BR99">
        <v>0</v>
      </c>
      <c r="BS99">
        <v>0</v>
      </c>
      <c r="BT99">
        <v>0</v>
      </c>
      <c r="BU99">
        <v>0</v>
      </c>
      <c r="BV99">
        <v>0</v>
      </c>
      <c r="BW99">
        <v>0</v>
      </c>
      <c r="BX99">
        <v>0</v>
      </c>
      <c r="BY99">
        <v>0</v>
      </c>
      <c r="BZ99">
        <v>0</v>
      </c>
      <c r="CA99">
        <v>0</v>
      </c>
      <c r="CB99">
        <v>0</v>
      </c>
      <c r="CC99">
        <v>0</v>
      </c>
      <c r="CD99">
        <v>0</v>
      </c>
      <c r="CE99">
        <v>0</v>
      </c>
      <c r="CF99">
        <v>0</v>
      </c>
      <c r="CG99">
        <v>0</v>
      </c>
      <c r="CH99">
        <v>0</v>
      </c>
      <c r="CI99">
        <v>0</v>
      </c>
      <c r="CJ99">
        <v>0</v>
      </c>
      <c r="CK99">
        <v>0</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-26</v>
      </c>
      <c r="DQ99">
        <v>0</v>
      </c>
      <c r="DR99">
        <v>0</v>
      </c>
      <c r="DS99">
        <v>0</v>
      </c>
      <c r="DT99">
        <v>0</v>
      </c>
      <c r="DU99">
        <v>0</v>
      </c>
      <c r="DV99">
        <v>0</v>
      </c>
      <c r="DW99">
        <v>0</v>
      </c>
      <c r="DX99">
        <v>0</v>
      </c>
      <c r="DY99">
        <v>0</v>
      </c>
      <c r="DZ99">
        <v>0</v>
      </c>
      <c r="EA99">
        <v>0</v>
      </c>
      <c r="EB99">
        <v>0</v>
      </c>
      <c r="EC99">
        <v>0</v>
      </c>
      <c r="ED99">
        <v>0</v>
      </c>
      <c r="EE99">
        <v>0</v>
      </c>
      <c r="EF99">
        <v>0</v>
      </c>
      <c r="EG99">
        <v>0</v>
      </c>
      <c r="EH99">
        <v>0</v>
      </c>
      <c r="EI99">
        <v>0</v>
      </c>
      <c r="EJ99">
        <v>0</v>
      </c>
      <c r="EK99">
        <v>0</v>
      </c>
      <c r="EL99">
        <v>0</v>
      </c>
      <c r="EM99">
        <v>0</v>
      </c>
      <c r="EN99">
        <v>0</v>
      </c>
      <c r="EO99">
        <v>0</v>
      </c>
      <c r="EP99">
        <v>0</v>
      </c>
      <c r="EQ99">
        <v>0</v>
      </c>
      <c r="ER99">
        <v>0</v>
      </c>
      <c r="ES99">
        <v>0</v>
      </c>
      <c r="ET99">
        <v>0</v>
      </c>
      <c r="EU99">
        <v>0</v>
      </c>
      <c r="EV99">
        <v>0</v>
      </c>
      <c r="EW99">
        <v>0</v>
      </c>
      <c r="EX99">
        <v>0</v>
      </c>
      <c r="EY99">
        <v>0</v>
      </c>
      <c r="EZ99">
        <v>0</v>
      </c>
      <c r="FA99">
        <v>-26</v>
      </c>
      <c r="FB99">
        <v>-26</v>
      </c>
      <c r="FC99">
        <v>-52</v>
      </c>
      <c r="FD99">
        <v>-52</v>
      </c>
      <c r="FE99">
        <v>0</v>
      </c>
      <c r="FF99">
        <v>0</v>
      </c>
      <c r="FG99">
        <v>0</v>
      </c>
      <c r="FH99">
        <v>0</v>
      </c>
      <c r="FI99">
        <v>-26</v>
      </c>
      <c r="FJ99">
        <v>0</v>
      </c>
      <c r="FK99">
        <v>0</v>
      </c>
      <c r="FL99">
        <v>0</v>
      </c>
      <c r="FM99">
        <v>-26</v>
      </c>
      <c r="FN99">
        <v>0</v>
      </c>
      <c r="FO99">
        <v>0</v>
      </c>
      <c r="FP99">
        <v>0</v>
      </c>
      <c r="FQ99">
        <v>-52</v>
      </c>
      <c r="FR99">
        <v>0</v>
      </c>
      <c r="FS99">
        <v>0</v>
      </c>
      <c r="FT99">
        <v>0</v>
      </c>
      <c r="FU99">
        <v>0</v>
      </c>
      <c r="FV99">
        <v>0</v>
      </c>
      <c r="FW99">
        <v>-26</v>
      </c>
      <c r="FX99">
        <v>0</v>
      </c>
      <c r="FY99">
        <v>0</v>
      </c>
      <c r="FZ99">
        <v>0</v>
      </c>
      <c r="GA99">
        <v>-26</v>
      </c>
      <c r="GB99">
        <v>0</v>
      </c>
      <c r="GC99">
        <v>-26</v>
      </c>
      <c r="GD99">
        <v>0</v>
      </c>
      <c r="GE99">
        <v>-26</v>
      </c>
      <c r="GF99">
        <v>0</v>
      </c>
      <c r="GG99">
        <v>-390</v>
      </c>
    </row>
    <row r="100" spans="1:189">
      <c r="A100" t="s">
        <v>276</v>
      </c>
      <c r="B100" t="s">
        <v>303</v>
      </c>
      <c r="E100">
        <v>1</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0</v>
      </c>
      <c r="DY100">
        <v>0</v>
      </c>
      <c r="DZ100">
        <v>0</v>
      </c>
      <c r="EA100">
        <v>0</v>
      </c>
      <c r="EB100">
        <v>0</v>
      </c>
      <c r="EC100">
        <v>0</v>
      </c>
      <c r="ED100">
        <v>0</v>
      </c>
      <c r="EE100">
        <v>0</v>
      </c>
      <c r="EF100">
        <v>0</v>
      </c>
      <c r="EG100">
        <v>0</v>
      </c>
      <c r="EH100">
        <v>0</v>
      </c>
      <c r="EI100">
        <v>0</v>
      </c>
      <c r="EJ100">
        <v>0</v>
      </c>
      <c r="EK100">
        <v>0</v>
      </c>
      <c r="EL100">
        <v>0</v>
      </c>
      <c r="EM100">
        <v>0</v>
      </c>
      <c r="EN100">
        <v>0</v>
      </c>
      <c r="EO100">
        <v>0</v>
      </c>
      <c r="EP100">
        <v>0</v>
      </c>
      <c r="EQ100">
        <v>0</v>
      </c>
      <c r="ER100">
        <v>0</v>
      </c>
      <c r="ES100">
        <v>0</v>
      </c>
      <c r="ET100">
        <v>0</v>
      </c>
      <c r="EU100">
        <v>0</v>
      </c>
      <c r="EV100">
        <v>0</v>
      </c>
      <c r="EW100">
        <v>0</v>
      </c>
      <c r="EX100">
        <v>0</v>
      </c>
      <c r="EY100">
        <v>0</v>
      </c>
      <c r="EZ100">
        <v>0</v>
      </c>
      <c r="FA100">
        <v>0</v>
      </c>
      <c r="FB100">
        <v>0</v>
      </c>
      <c r="FC100">
        <v>0</v>
      </c>
      <c r="FD100">
        <v>0</v>
      </c>
      <c r="FE100">
        <v>0</v>
      </c>
      <c r="FF100">
        <v>0</v>
      </c>
      <c r="FG100">
        <v>0</v>
      </c>
      <c r="FH100">
        <v>0</v>
      </c>
      <c r="FI100">
        <v>0</v>
      </c>
      <c r="FJ100">
        <v>0</v>
      </c>
      <c r="FK100">
        <v>0</v>
      </c>
      <c r="FL100">
        <v>0</v>
      </c>
      <c r="FM100">
        <v>0</v>
      </c>
      <c r="FN100">
        <v>0</v>
      </c>
      <c r="FO100">
        <v>0</v>
      </c>
      <c r="FP100">
        <v>0</v>
      </c>
      <c r="FQ100">
        <v>0</v>
      </c>
      <c r="FR100">
        <v>0</v>
      </c>
      <c r="FS100">
        <v>0</v>
      </c>
      <c r="FT100">
        <v>0</v>
      </c>
      <c r="FU100">
        <v>0</v>
      </c>
      <c r="FV100">
        <v>0</v>
      </c>
      <c r="FW100">
        <v>0</v>
      </c>
      <c r="FX100">
        <v>0</v>
      </c>
      <c r="FY100">
        <v>0</v>
      </c>
      <c r="FZ100">
        <v>0</v>
      </c>
      <c r="GA100">
        <v>0</v>
      </c>
      <c r="GB100">
        <v>0</v>
      </c>
      <c r="GC100">
        <v>0</v>
      </c>
      <c r="GD100">
        <v>0</v>
      </c>
      <c r="GE100">
        <v>0</v>
      </c>
      <c r="GF100">
        <v>0</v>
      </c>
      <c r="GG100">
        <v>0</v>
      </c>
    </row>
    <row r="101" spans="1:189">
      <c r="A101" t="s">
        <v>294</v>
      </c>
      <c r="B101" t="s">
        <v>299</v>
      </c>
      <c r="C101">
        <v>1</v>
      </c>
      <c r="F101">
        <v>-26</v>
      </c>
      <c r="G101">
        <v>0</v>
      </c>
      <c r="H101">
        <v>0</v>
      </c>
      <c r="I101">
        <v>0</v>
      </c>
      <c r="J101">
        <v>-52</v>
      </c>
      <c r="K101">
        <v>-26</v>
      </c>
      <c r="L101">
        <v>-26</v>
      </c>
      <c r="M101">
        <v>0</v>
      </c>
      <c r="N101">
        <v>0</v>
      </c>
      <c r="O101">
        <v>0</v>
      </c>
      <c r="P101">
        <v>0</v>
      </c>
      <c r="Q101">
        <v>-26</v>
      </c>
      <c r="R101">
        <v>-26</v>
      </c>
      <c r="S101">
        <v>0</v>
      </c>
      <c r="T101">
        <v>-26</v>
      </c>
      <c r="U101">
        <v>0</v>
      </c>
      <c r="V101">
        <v>0</v>
      </c>
      <c r="W101">
        <v>-26</v>
      </c>
      <c r="X101">
        <v>0</v>
      </c>
      <c r="Y101">
        <v>0</v>
      </c>
      <c r="Z101">
        <v>0</v>
      </c>
      <c r="AA101">
        <v>0</v>
      </c>
      <c r="AB101">
        <v>0</v>
      </c>
      <c r="AC101">
        <v>0</v>
      </c>
      <c r="AD101">
        <v>-26</v>
      </c>
      <c r="AE101">
        <v>0</v>
      </c>
      <c r="AF101">
        <v>0</v>
      </c>
      <c r="AG101">
        <v>-26</v>
      </c>
      <c r="AH101">
        <v>0</v>
      </c>
      <c r="AI101">
        <v>0</v>
      </c>
      <c r="AJ101">
        <v>0</v>
      </c>
      <c r="AK101">
        <v>0</v>
      </c>
      <c r="AL101">
        <v>-26</v>
      </c>
      <c r="AM101">
        <v>0</v>
      </c>
      <c r="AN101">
        <v>0</v>
      </c>
      <c r="AO101">
        <v>-26</v>
      </c>
      <c r="AP101">
        <v>0</v>
      </c>
      <c r="AQ101">
        <v>0</v>
      </c>
      <c r="AR101">
        <v>0</v>
      </c>
      <c r="AS101">
        <v>0</v>
      </c>
      <c r="AT101">
        <v>-26</v>
      </c>
      <c r="AU101">
        <v>0</v>
      </c>
      <c r="AV101">
        <v>0</v>
      </c>
      <c r="AW101">
        <v>0</v>
      </c>
      <c r="AX101">
        <v>0</v>
      </c>
      <c r="AY101">
        <v>-26</v>
      </c>
      <c r="AZ101">
        <v>0</v>
      </c>
      <c r="BA101">
        <v>0</v>
      </c>
      <c r="BB101">
        <v>0</v>
      </c>
      <c r="BC101">
        <v>0</v>
      </c>
      <c r="BD101">
        <v>0</v>
      </c>
      <c r="BE101">
        <v>0</v>
      </c>
      <c r="BF101">
        <v>0</v>
      </c>
      <c r="BG101">
        <v>0</v>
      </c>
      <c r="BH101">
        <v>0</v>
      </c>
      <c r="BI101">
        <v>0</v>
      </c>
      <c r="BJ101">
        <v>-26</v>
      </c>
      <c r="BK101">
        <v>0</v>
      </c>
      <c r="BL101">
        <v>0</v>
      </c>
      <c r="BM101">
        <v>0</v>
      </c>
      <c r="BN101">
        <v>0</v>
      </c>
      <c r="BO101">
        <v>0</v>
      </c>
      <c r="BP101">
        <v>-26</v>
      </c>
      <c r="BQ101">
        <v>0</v>
      </c>
      <c r="BR101">
        <v>0</v>
      </c>
      <c r="BS101">
        <v>0</v>
      </c>
      <c r="BT101">
        <v>0</v>
      </c>
      <c r="BU101">
        <v>-26</v>
      </c>
      <c r="BV101">
        <v>0</v>
      </c>
      <c r="BW101">
        <v>0</v>
      </c>
      <c r="BX101">
        <v>-26</v>
      </c>
      <c r="BY101">
        <v>0</v>
      </c>
      <c r="BZ101">
        <v>0</v>
      </c>
      <c r="CA101">
        <v>0</v>
      </c>
      <c r="CB101">
        <v>0</v>
      </c>
      <c r="CC101">
        <v>0</v>
      </c>
      <c r="CD101">
        <v>0</v>
      </c>
      <c r="CE101">
        <v>0</v>
      </c>
      <c r="CF101">
        <v>0</v>
      </c>
      <c r="CG101">
        <v>0</v>
      </c>
      <c r="CH101">
        <v>0</v>
      </c>
      <c r="CI101">
        <v>-26</v>
      </c>
      <c r="CJ101">
        <v>0</v>
      </c>
      <c r="CK101">
        <v>0</v>
      </c>
      <c r="CL101">
        <v>0</v>
      </c>
      <c r="CM101">
        <v>0</v>
      </c>
      <c r="CN101">
        <v>0</v>
      </c>
      <c r="CO101">
        <v>0</v>
      </c>
      <c r="CP101">
        <v>0</v>
      </c>
      <c r="CQ101">
        <v>-26</v>
      </c>
      <c r="CR101">
        <v>0</v>
      </c>
      <c r="CS101">
        <v>0</v>
      </c>
      <c r="CT101">
        <v>0</v>
      </c>
      <c r="CU101">
        <v>-26</v>
      </c>
      <c r="CV101">
        <v>0</v>
      </c>
      <c r="CW101">
        <v>0</v>
      </c>
      <c r="CX101">
        <v>-26</v>
      </c>
      <c r="CY101">
        <v>0</v>
      </c>
      <c r="CZ101">
        <v>0</v>
      </c>
      <c r="DA101">
        <v>0</v>
      </c>
      <c r="DB101">
        <v>0</v>
      </c>
      <c r="DC101">
        <v>-26</v>
      </c>
      <c r="DD101">
        <v>0</v>
      </c>
      <c r="DE101">
        <v>0</v>
      </c>
      <c r="DF101">
        <v>-26</v>
      </c>
      <c r="DG101">
        <v>-26</v>
      </c>
      <c r="DH101">
        <v>0</v>
      </c>
      <c r="DI101">
        <v>0</v>
      </c>
      <c r="DJ101">
        <v>-26</v>
      </c>
      <c r="DK101">
        <v>0</v>
      </c>
      <c r="DL101">
        <v>0</v>
      </c>
      <c r="DM101">
        <v>0</v>
      </c>
      <c r="DN101">
        <v>0</v>
      </c>
      <c r="DO101">
        <v>0</v>
      </c>
      <c r="DP101">
        <v>0</v>
      </c>
      <c r="DQ101">
        <v>0</v>
      </c>
      <c r="DR101">
        <v>0</v>
      </c>
      <c r="DS101">
        <v>-26</v>
      </c>
      <c r="DT101">
        <v>0</v>
      </c>
      <c r="DU101">
        <v>0</v>
      </c>
      <c r="DV101">
        <v>0</v>
      </c>
      <c r="DW101">
        <v>-52</v>
      </c>
      <c r="DX101">
        <v>-26</v>
      </c>
      <c r="DY101">
        <v>0</v>
      </c>
      <c r="DZ101">
        <v>-26</v>
      </c>
      <c r="EA101">
        <v>0</v>
      </c>
      <c r="EB101">
        <v>0</v>
      </c>
      <c r="EC101">
        <v>0</v>
      </c>
      <c r="ED101">
        <v>0</v>
      </c>
      <c r="EE101">
        <v>0</v>
      </c>
      <c r="EF101">
        <v>0</v>
      </c>
      <c r="EG101">
        <v>0</v>
      </c>
      <c r="EH101">
        <v>0</v>
      </c>
      <c r="EI101">
        <v>0</v>
      </c>
      <c r="EJ101">
        <v>-26</v>
      </c>
      <c r="EK101">
        <v>0</v>
      </c>
      <c r="EL101">
        <v>0</v>
      </c>
      <c r="EM101">
        <v>0</v>
      </c>
      <c r="EN101">
        <v>0</v>
      </c>
      <c r="EO101">
        <v>0</v>
      </c>
      <c r="EP101">
        <v>0</v>
      </c>
      <c r="EQ101">
        <v>0</v>
      </c>
      <c r="ER101">
        <v>0</v>
      </c>
      <c r="ES101">
        <v>0</v>
      </c>
      <c r="ET101">
        <v>0</v>
      </c>
      <c r="EU101">
        <v>0</v>
      </c>
      <c r="EV101">
        <v>0</v>
      </c>
      <c r="EW101">
        <v>0</v>
      </c>
      <c r="EX101">
        <v>0</v>
      </c>
      <c r="EY101">
        <v>0</v>
      </c>
      <c r="EZ101">
        <v>0</v>
      </c>
      <c r="FA101">
        <v>-26</v>
      </c>
      <c r="FB101">
        <v>0</v>
      </c>
      <c r="FC101">
        <v>0</v>
      </c>
      <c r="FD101">
        <v>-26</v>
      </c>
      <c r="FE101">
        <v>0</v>
      </c>
      <c r="FF101">
        <v>-26</v>
      </c>
      <c r="FG101">
        <v>0</v>
      </c>
      <c r="FH101">
        <v>-26</v>
      </c>
      <c r="FI101">
        <v>-26</v>
      </c>
      <c r="FJ101">
        <v>-26</v>
      </c>
      <c r="FK101">
        <v>0</v>
      </c>
      <c r="FL101">
        <v>0</v>
      </c>
      <c r="FM101">
        <v>0</v>
      </c>
      <c r="FN101">
        <v>0</v>
      </c>
      <c r="FO101">
        <v>0</v>
      </c>
      <c r="FP101">
        <v>0</v>
      </c>
      <c r="FQ101">
        <v>-26</v>
      </c>
      <c r="FR101">
        <v>0</v>
      </c>
      <c r="FS101">
        <v>0</v>
      </c>
      <c r="FT101">
        <v>0</v>
      </c>
      <c r="FU101">
        <v>-26</v>
      </c>
      <c r="FV101">
        <v>0</v>
      </c>
      <c r="FW101">
        <v>0</v>
      </c>
      <c r="FX101">
        <v>0</v>
      </c>
      <c r="FY101">
        <v>0</v>
      </c>
      <c r="FZ101">
        <v>0</v>
      </c>
      <c r="GA101">
        <v>-26</v>
      </c>
      <c r="GB101">
        <v>0</v>
      </c>
      <c r="GC101">
        <v>-26</v>
      </c>
      <c r="GD101">
        <v>0</v>
      </c>
      <c r="GE101">
        <v>0</v>
      </c>
      <c r="GF101">
        <v>0</v>
      </c>
      <c r="GG101">
        <v>-1118</v>
      </c>
    </row>
    <row r="102" spans="1:189">
      <c r="A102" t="s">
        <v>287</v>
      </c>
      <c r="B102" t="s">
        <v>303</v>
      </c>
      <c r="E102">
        <v>1</v>
      </c>
      <c r="F102">
        <v>0</v>
      </c>
      <c r="G102">
        <v>0</v>
      </c>
      <c r="H102">
        <v>0</v>
      </c>
      <c r="I102">
        <v>0</v>
      </c>
      <c r="J102">
        <v>0</v>
      </c>
      <c r="K102">
        <v>0</v>
      </c>
      <c r="L102">
        <v>-18</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-18</v>
      </c>
      <c r="AY102">
        <v>0</v>
      </c>
      <c r="AZ102">
        <v>0</v>
      </c>
      <c r="BA102">
        <v>0</v>
      </c>
      <c r="BB102">
        <v>0</v>
      </c>
      <c r="BC102">
        <v>0</v>
      </c>
      <c r="BD102">
        <v>0</v>
      </c>
      <c r="BE102">
        <v>0</v>
      </c>
      <c r="BF102">
        <v>0</v>
      </c>
      <c r="BG102">
        <v>-18</v>
      </c>
      <c r="BH102">
        <v>0</v>
      </c>
      <c r="BI102">
        <v>0</v>
      </c>
      <c r="BJ102">
        <v>0</v>
      </c>
      <c r="BK102">
        <v>0</v>
      </c>
      <c r="BL102">
        <v>0</v>
      </c>
      <c r="BM102">
        <v>0</v>
      </c>
      <c r="BN102">
        <v>-18</v>
      </c>
      <c r="BO102">
        <v>0</v>
      </c>
      <c r="BP102">
        <v>0</v>
      </c>
      <c r="BQ102">
        <v>0</v>
      </c>
      <c r="BR102">
        <v>0</v>
      </c>
      <c r="BS102">
        <v>-18</v>
      </c>
      <c r="BT102">
        <v>0</v>
      </c>
      <c r="BU102">
        <v>0</v>
      </c>
      <c r="BV102">
        <v>0</v>
      </c>
      <c r="BW102">
        <v>-18</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-18</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-18</v>
      </c>
      <c r="DR102">
        <v>0</v>
      </c>
      <c r="DS102">
        <v>0</v>
      </c>
      <c r="DT102">
        <v>0</v>
      </c>
      <c r="DU102">
        <v>0</v>
      </c>
      <c r="DV102">
        <v>0</v>
      </c>
      <c r="DW102">
        <v>0</v>
      </c>
      <c r="DX102">
        <v>0</v>
      </c>
      <c r="DY102">
        <v>0</v>
      </c>
      <c r="DZ102">
        <v>0</v>
      </c>
      <c r="EA102">
        <v>-18</v>
      </c>
      <c r="EB102">
        <v>0</v>
      </c>
      <c r="EC102">
        <v>0</v>
      </c>
      <c r="ED102">
        <v>0</v>
      </c>
      <c r="EE102">
        <v>0</v>
      </c>
      <c r="EF102">
        <v>0</v>
      </c>
      <c r="EG102">
        <v>0</v>
      </c>
      <c r="EH102">
        <v>0</v>
      </c>
      <c r="EI102">
        <v>-30</v>
      </c>
      <c r="EJ102">
        <v>0</v>
      </c>
      <c r="EK102">
        <v>0</v>
      </c>
      <c r="EL102">
        <v>0</v>
      </c>
      <c r="EM102">
        <v>0</v>
      </c>
      <c r="EN102">
        <v>0</v>
      </c>
      <c r="EO102">
        <v>0</v>
      </c>
      <c r="EP102">
        <v>0</v>
      </c>
      <c r="EQ102">
        <v>0</v>
      </c>
      <c r="ER102">
        <v>0</v>
      </c>
      <c r="ES102">
        <v>0</v>
      </c>
      <c r="ET102">
        <v>0</v>
      </c>
      <c r="EU102">
        <v>0</v>
      </c>
      <c r="EV102">
        <v>-30</v>
      </c>
      <c r="EW102">
        <v>0</v>
      </c>
      <c r="EX102">
        <v>0</v>
      </c>
      <c r="EY102">
        <v>0</v>
      </c>
      <c r="EZ102">
        <v>-30</v>
      </c>
      <c r="FA102">
        <v>0</v>
      </c>
      <c r="FB102">
        <v>0</v>
      </c>
      <c r="FC102">
        <v>0</v>
      </c>
      <c r="FD102">
        <v>0</v>
      </c>
      <c r="FE102">
        <v>0</v>
      </c>
      <c r="FF102">
        <v>0</v>
      </c>
      <c r="FG102">
        <v>0</v>
      </c>
      <c r="FH102">
        <v>-30</v>
      </c>
      <c r="FI102">
        <v>0</v>
      </c>
      <c r="FJ102">
        <v>0</v>
      </c>
      <c r="FK102">
        <v>-30</v>
      </c>
      <c r="FL102">
        <v>-30</v>
      </c>
      <c r="FM102">
        <v>0</v>
      </c>
      <c r="FN102">
        <v>0</v>
      </c>
      <c r="FO102">
        <v>0</v>
      </c>
      <c r="FP102">
        <v>0</v>
      </c>
      <c r="FQ102">
        <v>0</v>
      </c>
      <c r="FR102">
        <v>0</v>
      </c>
      <c r="FS102">
        <v>0</v>
      </c>
      <c r="FT102">
        <v>0</v>
      </c>
      <c r="FU102">
        <v>0</v>
      </c>
      <c r="FV102">
        <v>0</v>
      </c>
      <c r="FW102">
        <v>0</v>
      </c>
      <c r="FX102">
        <v>0</v>
      </c>
      <c r="FY102">
        <v>0</v>
      </c>
      <c r="FZ102">
        <v>0</v>
      </c>
      <c r="GA102">
        <v>0</v>
      </c>
      <c r="GB102">
        <v>0</v>
      </c>
      <c r="GC102">
        <v>0</v>
      </c>
      <c r="GD102">
        <v>0</v>
      </c>
      <c r="GE102">
        <v>0</v>
      </c>
      <c r="GF102">
        <v>0</v>
      </c>
      <c r="GG102">
        <v>-342</v>
      </c>
    </row>
    <row r="103" spans="1:189">
      <c r="A103" t="s">
        <v>297</v>
      </c>
      <c r="B103" t="s">
        <v>299</v>
      </c>
      <c r="C103">
        <v>1</v>
      </c>
      <c r="F103">
        <v>-65</v>
      </c>
      <c r="G103">
        <v>0</v>
      </c>
      <c r="H103">
        <v>-260</v>
      </c>
      <c r="I103">
        <v>0</v>
      </c>
      <c r="J103">
        <v>-156</v>
      </c>
      <c r="K103">
        <v>-247</v>
      </c>
      <c r="L103">
        <v>-117</v>
      </c>
      <c r="M103">
        <v>-130</v>
      </c>
      <c r="N103">
        <v>0</v>
      </c>
      <c r="O103">
        <v>-221</v>
      </c>
      <c r="P103">
        <v>-221</v>
      </c>
      <c r="Q103">
        <v>-182</v>
      </c>
      <c r="R103">
        <v>-260</v>
      </c>
      <c r="S103">
        <v>0</v>
      </c>
      <c r="T103">
        <v>-91</v>
      </c>
      <c r="U103">
        <v>0</v>
      </c>
      <c r="V103">
        <v>-52</v>
      </c>
      <c r="W103">
        <v>-143</v>
      </c>
      <c r="X103">
        <v>-130</v>
      </c>
      <c r="Y103">
        <v>-65</v>
      </c>
      <c r="Z103">
        <v>-78</v>
      </c>
      <c r="AA103">
        <v>-52</v>
      </c>
      <c r="AB103">
        <v>0</v>
      </c>
      <c r="AC103">
        <v>-39</v>
      </c>
      <c r="AD103">
        <v>-13</v>
      </c>
      <c r="AE103">
        <v>-130</v>
      </c>
      <c r="AF103">
        <v>-52</v>
      </c>
      <c r="AG103">
        <v>-26</v>
      </c>
      <c r="AH103">
        <v>-91</v>
      </c>
      <c r="AI103">
        <v>0</v>
      </c>
      <c r="AJ103">
        <v>-65</v>
      </c>
      <c r="AK103">
        <v>-39</v>
      </c>
      <c r="AL103">
        <v>-130</v>
      </c>
      <c r="AM103">
        <v>-91</v>
      </c>
      <c r="AN103">
        <v>-39</v>
      </c>
      <c r="AO103">
        <v>-39</v>
      </c>
      <c r="AP103">
        <v>0</v>
      </c>
      <c r="AQ103">
        <v>-143</v>
      </c>
      <c r="AR103">
        <v>-91</v>
      </c>
      <c r="AS103">
        <v>-156</v>
      </c>
      <c r="AT103">
        <v>-286</v>
      </c>
      <c r="AU103">
        <v>-247</v>
      </c>
      <c r="AV103">
        <v>-156</v>
      </c>
      <c r="AW103">
        <v>0</v>
      </c>
      <c r="AX103">
        <v>-78</v>
      </c>
      <c r="AY103">
        <v>-91</v>
      </c>
      <c r="AZ103">
        <v>-91</v>
      </c>
      <c r="BA103">
        <v>-78</v>
      </c>
      <c r="BB103">
        <v>-65</v>
      </c>
      <c r="BC103">
        <v>-26</v>
      </c>
      <c r="BD103">
        <v>0</v>
      </c>
      <c r="BE103">
        <v>-13</v>
      </c>
      <c r="BF103">
        <v>-26</v>
      </c>
      <c r="BG103">
        <v>-39</v>
      </c>
      <c r="BH103">
        <v>-52</v>
      </c>
      <c r="BI103">
        <v>-26</v>
      </c>
      <c r="BJ103">
        <v>-26</v>
      </c>
      <c r="BK103">
        <v>0</v>
      </c>
      <c r="BL103">
        <v>-13</v>
      </c>
      <c r="BM103">
        <v>-39</v>
      </c>
      <c r="BN103">
        <v>-52</v>
      </c>
      <c r="BO103">
        <v>-78</v>
      </c>
      <c r="BP103">
        <v>-39</v>
      </c>
      <c r="BQ103">
        <v>-26</v>
      </c>
      <c r="BR103">
        <v>0</v>
      </c>
      <c r="BS103">
        <v>-26</v>
      </c>
      <c r="BT103">
        <v>-52</v>
      </c>
      <c r="BU103">
        <v>-91</v>
      </c>
      <c r="BV103">
        <v>-52</v>
      </c>
      <c r="BW103">
        <v>-91</v>
      </c>
      <c r="BX103">
        <v>-52</v>
      </c>
      <c r="BY103">
        <v>0</v>
      </c>
      <c r="BZ103">
        <v>-26</v>
      </c>
      <c r="CA103">
        <v>-91</v>
      </c>
      <c r="CB103">
        <v>-65</v>
      </c>
      <c r="CC103">
        <v>-78</v>
      </c>
      <c r="CD103">
        <v>-130</v>
      </c>
      <c r="CE103">
        <v>-78</v>
      </c>
      <c r="CF103">
        <v>0</v>
      </c>
      <c r="CG103">
        <v>-39</v>
      </c>
      <c r="CH103">
        <v>-39</v>
      </c>
      <c r="CI103">
        <v>-13</v>
      </c>
      <c r="CJ103">
        <v>-13</v>
      </c>
      <c r="CK103">
        <v>-13</v>
      </c>
      <c r="CL103">
        <v>-13</v>
      </c>
      <c r="CM103">
        <v>0</v>
      </c>
      <c r="CN103">
        <v>-65</v>
      </c>
      <c r="CO103">
        <v>-39</v>
      </c>
      <c r="CP103">
        <v>-65</v>
      </c>
      <c r="CQ103">
        <v>-39</v>
      </c>
      <c r="CR103">
        <v>-39</v>
      </c>
      <c r="CS103">
        <v>-26</v>
      </c>
      <c r="CT103">
        <v>0</v>
      </c>
      <c r="CU103">
        <v>-130</v>
      </c>
      <c r="CV103">
        <v>-26</v>
      </c>
      <c r="CW103">
        <v>-26</v>
      </c>
      <c r="CX103">
        <v>-52</v>
      </c>
      <c r="CY103">
        <v>-26</v>
      </c>
      <c r="CZ103">
        <v>-26</v>
      </c>
      <c r="DA103">
        <v>0</v>
      </c>
      <c r="DB103">
        <v>-65</v>
      </c>
      <c r="DC103">
        <v>-13</v>
      </c>
      <c r="DD103">
        <v>-78</v>
      </c>
      <c r="DE103">
        <v>0</v>
      </c>
      <c r="DF103">
        <v>-65</v>
      </c>
      <c r="DG103">
        <v>0</v>
      </c>
      <c r="DH103">
        <v>-13</v>
      </c>
      <c r="DI103">
        <v>-26</v>
      </c>
      <c r="DJ103">
        <v>-26</v>
      </c>
      <c r="DK103">
        <v>-26</v>
      </c>
      <c r="DL103">
        <v>-39</v>
      </c>
      <c r="DM103">
        <v>-39</v>
      </c>
      <c r="DN103">
        <v>0</v>
      </c>
      <c r="DO103">
        <v>0</v>
      </c>
      <c r="DP103">
        <v>-26</v>
      </c>
      <c r="DQ103">
        <v>-78</v>
      </c>
      <c r="DR103">
        <v>-26</v>
      </c>
      <c r="DS103">
        <v>-52</v>
      </c>
      <c r="DT103">
        <v>-78</v>
      </c>
      <c r="DU103">
        <v>-65</v>
      </c>
      <c r="DV103">
        <v>-52</v>
      </c>
      <c r="DW103">
        <v>-13</v>
      </c>
      <c r="DX103">
        <v>-39</v>
      </c>
      <c r="DY103">
        <v>-52</v>
      </c>
      <c r="DZ103">
        <v>-26</v>
      </c>
      <c r="EA103">
        <v>-65</v>
      </c>
      <c r="EB103">
        <v>-26</v>
      </c>
      <c r="EC103">
        <v>-26</v>
      </c>
      <c r="ED103">
        <v>-39</v>
      </c>
      <c r="EE103">
        <v>-13</v>
      </c>
      <c r="EF103">
        <v>-13</v>
      </c>
      <c r="EG103">
        <v>-39</v>
      </c>
      <c r="EH103">
        <v>-13</v>
      </c>
      <c r="EI103">
        <v>-13</v>
      </c>
      <c r="EJ103">
        <v>-52</v>
      </c>
      <c r="EK103">
        <v>-13</v>
      </c>
      <c r="EL103">
        <v>-39</v>
      </c>
      <c r="EM103">
        <v>-13</v>
      </c>
      <c r="EN103">
        <v>-13</v>
      </c>
      <c r="EO103">
        <v>-39</v>
      </c>
      <c r="EP103">
        <v>-91</v>
      </c>
      <c r="EQ103">
        <v>0</v>
      </c>
      <c r="ER103">
        <v>-13</v>
      </c>
      <c r="ES103">
        <v>-13</v>
      </c>
      <c r="ET103">
        <v>0</v>
      </c>
      <c r="EU103">
        <v>-26</v>
      </c>
      <c r="EV103">
        <v>-26</v>
      </c>
      <c r="EW103">
        <v>-13</v>
      </c>
      <c r="EX103">
        <v>0</v>
      </c>
      <c r="EY103">
        <v>-13</v>
      </c>
      <c r="EZ103">
        <v>-26</v>
      </c>
      <c r="FA103">
        <v>-13</v>
      </c>
      <c r="FB103">
        <v>-26</v>
      </c>
      <c r="FC103">
        <v>-52</v>
      </c>
      <c r="FD103">
        <v>-26</v>
      </c>
      <c r="FE103">
        <v>0</v>
      </c>
      <c r="FF103">
        <v>-52</v>
      </c>
      <c r="FG103">
        <v>-104</v>
      </c>
      <c r="FH103">
        <v>-52</v>
      </c>
      <c r="FI103">
        <v>-13</v>
      </c>
      <c r="FJ103">
        <v>-39</v>
      </c>
      <c r="FK103">
        <v>-65</v>
      </c>
      <c r="FL103">
        <v>-26</v>
      </c>
      <c r="FM103">
        <v>-52</v>
      </c>
      <c r="FN103">
        <v>-91</v>
      </c>
      <c r="FO103">
        <v>-13</v>
      </c>
      <c r="FP103">
        <v>-26</v>
      </c>
      <c r="FQ103">
        <v>-52</v>
      </c>
      <c r="FR103">
        <v>-39</v>
      </c>
      <c r="FS103">
        <v>0</v>
      </c>
      <c r="FT103">
        <v>-91</v>
      </c>
      <c r="FU103">
        <v>-91</v>
      </c>
      <c r="FV103">
        <v>-104</v>
      </c>
      <c r="FW103">
        <v>-26</v>
      </c>
      <c r="FX103">
        <v>-39</v>
      </c>
      <c r="FY103">
        <v>-78</v>
      </c>
      <c r="FZ103">
        <v>-13</v>
      </c>
      <c r="GA103">
        <v>-78</v>
      </c>
      <c r="GB103">
        <v>-91</v>
      </c>
      <c r="GC103">
        <v>-156</v>
      </c>
      <c r="GD103">
        <v>-26</v>
      </c>
      <c r="GE103">
        <v>-39</v>
      </c>
      <c r="GF103">
        <v>-13</v>
      </c>
      <c r="GG103">
        <v>-9802</v>
      </c>
    </row>
    <row r="104" spans="1:189">
      <c r="A104" t="s">
        <v>296</v>
      </c>
      <c r="B104" t="s">
        <v>303</v>
      </c>
      <c r="E104">
        <v>1</v>
      </c>
      <c r="F104">
        <v>0</v>
      </c>
      <c r="G104">
        <v>0</v>
      </c>
      <c r="H104">
        <v>-15</v>
      </c>
      <c r="I104">
        <v>0</v>
      </c>
      <c r="J104">
        <v>-45</v>
      </c>
      <c r="K104">
        <v>-30</v>
      </c>
      <c r="L104">
        <v>-15</v>
      </c>
      <c r="M104">
        <v>0</v>
      </c>
      <c r="N104">
        <v>0</v>
      </c>
      <c r="O104">
        <v>0</v>
      </c>
      <c r="P104">
        <v>-15</v>
      </c>
      <c r="Q104">
        <v>0</v>
      </c>
      <c r="R104">
        <v>-30</v>
      </c>
      <c r="S104">
        <v>0</v>
      </c>
      <c r="T104">
        <v>-15</v>
      </c>
      <c r="U104">
        <v>0</v>
      </c>
      <c r="V104">
        <v>-15</v>
      </c>
      <c r="W104">
        <v>-30</v>
      </c>
      <c r="X104">
        <v>-15</v>
      </c>
      <c r="Y104">
        <v>-30</v>
      </c>
      <c r="Z104">
        <v>-60</v>
      </c>
      <c r="AA104">
        <v>0</v>
      </c>
      <c r="AB104">
        <v>0</v>
      </c>
      <c r="AC104">
        <v>-15</v>
      </c>
      <c r="AD104">
        <v>-15</v>
      </c>
      <c r="AE104">
        <v>-30</v>
      </c>
      <c r="AF104">
        <v>-30</v>
      </c>
      <c r="AG104">
        <v>0</v>
      </c>
      <c r="AH104">
        <v>-30</v>
      </c>
      <c r="AI104">
        <v>0</v>
      </c>
      <c r="AJ104">
        <v>-60</v>
      </c>
      <c r="AK104">
        <v>-15</v>
      </c>
      <c r="AL104">
        <v>-30</v>
      </c>
      <c r="AM104">
        <v>0</v>
      </c>
      <c r="AN104">
        <v>-15</v>
      </c>
      <c r="AO104">
        <v>-30</v>
      </c>
      <c r="AP104">
        <v>0</v>
      </c>
      <c r="AQ104">
        <v>-15</v>
      </c>
      <c r="AR104">
        <v>0</v>
      </c>
      <c r="AS104">
        <v>-75</v>
      </c>
      <c r="AT104">
        <v>0</v>
      </c>
      <c r="AU104">
        <v>-15</v>
      </c>
      <c r="AV104">
        <v>-15</v>
      </c>
      <c r="AW104">
        <v>0</v>
      </c>
      <c r="AX104">
        <v>-60</v>
      </c>
      <c r="AY104">
        <v>0</v>
      </c>
      <c r="AZ104">
        <v>0</v>
      </c>
      <c r="BA104">
        <v>-15</v>
      </c>
      <c r="BB104">
        <v>-60</v>
      </c>
      <c r="BC104">
        <v>-30</v>
      </c>
      <c r="BD104">
        <v>0</v>
      </c>
      <c r="BE104">
        <v>-15</v>
      </c>
      <c r="BF104">
        <v>-30</v>
      </c>
      <c r="BG104">
        <v>-60</v>
      </c>
      <c r="BH104">
        <v>-30</v>
      </c>
      <c r="BI104">
        <v>-45</v>
      </c>
      <c r="BJ104">
        <v>-105</v>
      </c>
      <c r="BK104">
        <v>0</v>
      </c>
      <c r="BL104">
        <v>-60</v>
      </c>
      <c r="BM104">
        <v>-30</v>
      </c>
      <c r="BN104">
        <v>-45</v>
      </c>
      <c r="BO104">
        <v>-45</v>
      </c>
      <c r="BP104">
        <v>-45</v>
      </c>
      <c r="BQ104">
        <v>-30</v>
      </c>
      <c r="BR104">
        <v>0</v>
      </c>
      <c r="BS104">
        <v>-30</v>
      </c>
      <c r="BT104">
        <v>-75</v>
      </c>
      <c r="BU104">
        <v>-45</v>
      </c>
      <c r="BV104">
        <v>-105</v>
      </c>
      <c r="BW104">
        <v>-105</v>
      </c>
      <c r="BX104">
        <v>-120</v>
      </c>
      <c r="BY104">
        <v>0</v>
      </c>
      <c r="BZ104">
        <v>-30</v>
      </c>
      <c r="CA104">
        <v>-15</v>
      </c>
      <c r="CB104">
        <v>-30</v>
      </c>
      <c r="CC104">
        <v>-30</v>
      </c>
      <c r="CD104">
        <v>-90</v>
      </c>
      <c r="CE104">
        <v>-120</v>
      </c>
      <c r="CF104">
        <v>0</v>
      </c>
      <c r="CG104">
        <v>-15</v>
      </c>
      <c r="CH104">
        <v>-15</v>
      </c>
      <c r="CI104">
        <v>-15</v>
      </c>
      <c r="CJ104">
        <v>0</v>
      </c>
      <c r="CK104">
        <v>-30</v>
      </c>
      <c r="CL104">
        <v>-45</v>
      </c>
      <c r="CM104">
        <v>0</v>
      </c>
      <c r="CN104">
        <v>-120</v>
      </c>
      <c r="CO104">
        <v>-45</v>
      </c>
      <c r="CP104">
        <v>-45</v>
      </c>
      <c r="CQ104">
        <v>-15</v>
      </c>
      <c r="CR104">
        <v>-75</v>
      </c>
      <c r="CS104">
        <v>-90</v>
      </c>
      <c r="CT104">
        <v>0</v>
      </c>
      <c r="CU104">
        <v>-30</v>
      </c>
      <c r="CV104">
        <v>-15</v>
      </c>
      <c r="CW104">
        <v>-45</v>
      </c>
      <c r="CX104">
        <v>-45</v>
      </c>
      <c r="CY104">
        <v>-45</v>
      </c>
      <c r="CZ104">
        <v>0</v>
      </c>
      <c r="DA104">
        <v>0</v>
      </c>
      <c r="DB104">
        <v>-30</v>
      </c>
      <c r="DC104">
        <v>0</v>
      </c>
      <c r="DD104">
        <v>-60</v>
      </c>
      <c r="DE104">
        <v>-45</v>
      </c>
      <c r="DF104">
        <v>0</v>
      </c>
      <c r="DG104">
        <v>-15</v>
      </c>
      <c r="DH104">
        <v>-15</v>
      </c>
      <c r="DI104">
        <v>-30</v>
      </c>
      <c r="DJ104">
        <v>0</v>
      </c>
      <c r="DK104">
        <v>-15</v>
      </c>
      <c r="DL104">
        <v>-30</v>
      </c>
      <c r="DM104">
        <v>-45</v>
      </c>
      <c r="DN104">
        <v>-15</v>
      </c>
      <c r="DO104">
        <v>0</v>
      </c>
      <c r="DP104">
        <v>-45</v>
      </c>
      <c r="DQ104">
        <v>0</v>
      </c>
      <c r="DR104">
        <v>0</v>
      </c>
      <c r="DS104">
        <v>0</v>
      </c>
      <c r="DT104">
        <v>0</v>
      </c>
      <c r="DU104">
        <v>-15</v>
      </c>
      <c r="DV104">
        <v>-15</v>
      </c>
      <c r="DW104">
        <v>0</v>
      </c>
      <c r="DX104">
        <v>-30</v>
      </c>
      <c r="DY104">
        <v>-15</v>
      </c>
      <c r="DZ104">
        <v>-45</v>
      </c>
      <c r="EA104">
        <v>0</v>
      </c>
      <c r="EB104">
        <v>-15</v>
      </c>
      <c r="EC104">
        <v>0</v>
      </c>
      <c r="ED104">
        <v>-30</v>
      </c>
      <c r="EE104">
        <v>-30</v>
      </c>
      <c r="EF104">
        <v>0</v>
      </c>
      <c r="EG104">
        <v>0</v>
      </c>
      <c r="EH104">
        <v>0</v>
      </c>
      <c r="EI104">
        <v>0</v>
      </c>
      <c r="EJ104">
        <v>0</v>
      </c>
      <c r="EK104">
        <v>0</v>
      </c>
      <c r="EL104">
        <v>-15</v>
      </c>
      <c r="EM104">
        <v>-15</v>
      </c>
      <c r="EN104">
        <v>0</v>
      </c>
      <c r="EO104">
        <v>-30</v>
      </c>
      <c r="EP104">
        <v>-30</v>
      </c>
      <c r="EQ104">
        <v>0</v>
      </c>
      <c r="ER104">
        <v>-30</v>
      </c>
      <c r="ES104">
        <v>-15</v>
      </c>
      <c r="ET104">
        <v>0</v>
      </c>
      <c r="EU104">
        <v>-30</v>
      </c>
      <c r="EV104">
        <v>0</v>
      </c>
      <c r="EW104">
        <v>-30</v>
      </c>
      <c r="EX104">
        <v>0</v>
      </c>
      <c r="EY104">
        <v>0</v>
      </c>
      <c r="EZ104">
        <v>-15</v>
      </c>
      <c r="FA104">
        <v>0</v>
      </c>
      <c r="FB104">
        <v>0</v>
      </c>
      <c r="FC104">
        <v>0</v>
      </c>
      <c r="FD104">
        <v>0</v>
      </c>
      <c r="FE104">
        <v>0</v>
      </c>
      <c r="FF104">
        <v>-30</v>
      </c>
      <c r="FG104">
        <v>0</v>
      </c>
      <c r="FH104">
        <v>0</v>
      </c>
      <c r="FI104">
        <v>0</v>
      </c>
      <c r="FJ104">
        <v>-75</v>
      </c>
      <c r="FK104">
        <v>0</v>
      </c>
      <c r="FL104">
        <v>0</v>
      </c>
      <c r="FM104">
        <v>0</v>
      </c>
      <c r="FN104">
        <v>-15</v>
      </c>
      <c r="FO104">
        <v>-15</v>
      </c>
      <c r="FP104">
        <v>-15</v>
      </c>
      <c r="FQ104">
        <v>-15</v>
      </c>
      <c r="FR104">
        <v>-30</v>
      </c>
      <c r="FS104">
        <v>0</v>
      </c>
      <c r="FT104">
        <v>-15</v>
      </c>
      <c r="FU104">
        <v>0</v>
      </c>
      <c r="FV104">
        <v>0</v>
      </c>
      <c r="FW104">
        <v>-15</v>
      </c>
      <c r="FX104">
        <v>0</v>
      </c>
      <c r="FY104">
        <v>-30</v>
      </c>
      <c r="FZ104">
        <v>0</v>
      </c>
      <c r="GA104">
        <v>0</v>
      </c>
      <c r="GB104">
        <v>0</v>
      </c>
      <c r="GC104">
        <v>-15</v>
      </c>
      <c r="GD104">
        <v>0</v>
      </c>
      <c r="GE104">
        <v>0</v>
      </c>
      <c r="GF104">
        <v>-15</v>
      </c>
      <c r="GG104">
        <v>-3930</v>
      </c>
    </row>
    <row r="105" spans="1:189">
      <c r="A105" t="s">
        <v>280</v>
      </c>
      <c r="B105" t="s">
        <v>305</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c r="EK105">
        <v>0</v>
      </c>
      <c r="EL105">
        <v>0</v>
      </c>
      <c r="EM105">
        <v>0</v>
      </c>
      <c r="EN105">
        <v>0</v>
      </c>
      <c r="EO105">
        <v>0</v>
      </c>
      <c r="EP105">
        <v>0</v>
      </c>
      <c r="EQ105">
        <v>0</v>
      </c>
      <c r="ER105">
        <v>0</v>
      </c>
      <c r="ES105">
        <v>0</v>
      </c>
      <c r="ET105">
        <v>0</v>
      </c>
      <c r="EU105">
        <v>0</v>
      </c>
      <c r="EV105">
        <v>0</v>
      </c>
      <c r="EW105">
        <v>0</v>
      </c>
      <c r="EX105">
        <v>0</v>
      </c>
      <c r="EY105">
        <v>0</v>
      </c>
      <c r="EZ105">
        <v>0</v>
      </c>
      <c r="FA105">
        <v>0</v>
      </c>
      <c r="FB105">
        <v>0</v>
      </c>
      <c r="FC105">
        <v>0</v>
      </c>
      <c r="FD105">
        <v>0</v>
      </c>
      <c r="FE105">
        <v>0</v>
      </c>
      <c r="FF105">
        <v>0</v>
      </c>
      <c r="FG105">
        <v>0</v>
      </c>
      <c r="FH105">
        <v>0</v>
      </c>
      <c r="FI105">
        <v>0</v>
      </c>
      <c r="FJ105">
        <v>0</v>
      </c>
      <c r="FK105">
        <v>0</v>
      </c>
      <c r="FL105">
        <v>0</v>
      </c>
      <c r="FM105">
        <v>0</v>
      </c>
      <c r="FN105">
        <v>0</v>
      </c>
      <c r="FO105">
        <v>0</v>
      </c>
      <c r="FP105">
        <v>0</v>
      </c>
      <c r="FQ105">
        <v>0</v>
      </c>
      <c r="FR105">
        <v>0</v>
      </c>
      <c r="FS105">
        <v>0</v>
      </c>
      <c r="FT105">
        <v>0</v>
      </c>
      <c r="FU105">
        <v>0</v>
      </c>
      <c r="FV105">
        <v>0</v>
      </c>
      <c r="FW105">
        <v>0</v>
      </c>
      <c r="FX105">
        <v>0</v>
      </c>
      <c r="FY105">
        <v>0</v>
      </c>
      <c r="FZ105">
        <v>0</v>
      </c>
      <c r="GA105">
        <v>0</v>
      </c>
      <c r="GB105">
        <v>0</v>
      </c>
      <c r="GC105">
        <v>0</v>
      </c>
      <c r="GD105">
        <v>0</v>
      </c>
      <c r="GE105">
        <v>0</v>
      </c>
      <c r="GF105">
        <v>0</v>
      </c>
      <c r="GG105">
        <v>0</v>
      </c>
    </row>
    <row r="106" spans="1:189">
      <c r="A106" t="s">
        <v>282</v>
      </c>
      <c r="B106" t="s">
        <v>305</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c r="EL106">
        <v>0</v>
      </c>
      <c r="EM106">
        <v>0</v>
      </c>
      <c r="EN106">
        <v>0</v>
      </c>
      <c r="EO106">
        <v>0</v>
      </c>
      <c r="EP106">
        <v>0</v>
      </c>
      <c r="EQ106">
        <v>0</v>
      </c>
      <c r="ER106">
        <v>0</v>
      </c>
      <c r="ES106">
        <v>0</v>
      </c>
      <c r="ET106">
        <v>0</v>
      </c>
      <c r="EU106">
        <v>0</v>
      </c>
      <c r="EV106">
        <v>0</v>
      </c>
      <c r="EW106">
        <v>0</v>
      </c>
      <c r="EX106">
        <v>0</v>
      </c>
      <c r="EY106">
        <v>0</v>
      </c>
      <c r="EZ106">
        <v>0</v>
      </c>
      <c r="FA106">
        <v>0</v>
      </c>
      <c r="FB106">
        <v>0</v>
      </c>
      <c r="FC106">
        <v>0</v>
      </c>
      <c r="FD106">
        <v>0</v>
      </c>
      <c r="FE106">
        <v>0</v>
      </c>
      <c r="FF106">
        <v>0</v>
      </c>
      <c r="FG106">
        <v>0</v>
      </c>
      <c r="FH106">
        <v>-26</v>
      </c>
      <c r="FI106">
        <v>0</v>
      </c>
      <c r="FJ106">
        <v>0</v>
      </c>
      <c r="FK106">
        <v>0</v>
      </c>
      <c r="FL106">
        <v>0</v>
      </c>
      <c r="FM106">
        <v>0</v>
      </c>
      <c r="FN106">
        <v>0</v>
      </c>
      <c r="FO106">
        <v>0</v>
      </c>
      <c r="FP106">
        <v>0</v>
      </c>
      <c r="FQ106">
        <v>0</v>
      </c>
      <c r="FR106">
        <v>0</v>
      </c>
      <c r="FS106">
        <v>0</v>
      </c>
      <c r="FT106">
        <v>0</v>
      </c>
      <c r="FU106">
        <v>0</v>
      </c>
      <c r="FV106">
        <v>0</v>
      </c>
      <c r="FW106">
        <v>0</v>
      </c>
      <c r="FX106">
        <v>0</v>
      </c>
      <c r="FY106">
        <v>0</v>
      </c>
      <c r="FZ106">
        <v>0</v>
      </c>
      <c r="GA106">
        <v>0</v>
      </c>
      <c r="GB106">
        <v>0</v>
      </c>
      <c r="GC106">
        <v>0</v>
      </c>
      <c r="GD106">
        <v>0</v>
      </c>
      <c r="GE106">
        <v>0</v>
      </c>
      <c r="GF106">
        <v>0</v>
      </c>
      <c r="GG106">
        <v>-26</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89"/>
  <sheetViews>
    <sheetView topLeftCell="A167" workbookViewId="0">
      <selection activeCell="Q33" sqref="Q33"/>
    </sheetView>
  </sheetViews>
  <sheetFormatPr defaultColWidth="8.88671875" defaultRowHeight="14.4"/>
  <cols>
    <col min="1" max="1" width="21.33203125" customWidth="1"/>
    <col min="2" max="2" width="17.88671875" customWidth="1"/>
    <col min="3" max="3" width="16.5546875" customWidth="1"/>
  </cols>
  <sheetData>
    <row r="1" spans="1:13">
      <c r="A1" t="s">
        <v>309</v>
      </c>
      <c r="B1" t="s">
        <v>189</v>
      </c>
      <c r="C1" t="s">
        <v>190</v>
      </c>
      <c r="D1" t="s">
        <v>191</v>
      </c>
      <c r="E1" t="s">
        <v>192</v>
      </c>
      <c r="F1" t="s">
        <v>193</v>
      </c>
      <c r="G1" t="s">
        <v>194</v>
      </c>
      <c r="H1" t="s">
        <v>195</v>
      </c>
      <c r="I1" t="s">
        <v>196</v>
      </c>
      <c r="J1" t="s">
        <v>197</v>
      </c>
      <c r="K1" t="s">
        <v>198</v>
      </c>
      <c r="L1" t="s">
        <v>201</v>
      </c>
      <c r="M1" t="s">
        <v>259</v>
      </c>
    </row>
    <row r="2" spans="1:13">
      <c r="A2" t="s">
        <v>1</v>
      </c>
      <c r="B2">
        <v>390</v>
      </c>
      <c r="C2">
        <v>208</v>
      </c>
      <c r="D2">
        <v>338</v>
      </c>
      <c r="E2">
        <v>156</v>
      </c>
      <c r="F2">
        <v>52</v>
      </c>
      <c r="G2">
        <v>156</v>
      </c>
      <c r="H2">
        <v>0</v>
      </c>
      <c r="I2">
        <v>104</v>
      </c>
      <c r="J2">
        <v>260</v>
      </c>
      <c r="K2">
        <v>0</v>
      </c>
      <c r="L2">
        <f>SUM(B2:K2)</f>
        <v>1664</v>
      </c>
      <c r="M2">
        <v>0</v>
      </c>
    </row>
    <row r="3" spans="1:13">
      <c r="A3" t="s">
        <v>2</v>
      </c>
      <c r="B3">
        <v>0</v>
      </c>
      <c r="C3">
        <v>0</v>
      </c>
      <c r="D3">
        <v>0</v>
      </c>
      <c r="E3">
        <v>0</v>
      </c>
      <c r="F3">
        <v>0</v>
      </c>
      <c r="G3">
        <v>0</v>
      </c>
      <c r="H3">
        <v>0</v>
      </c>
      <c r="I3">
        <v>0</v>
      </c>
      <c r="J3">
        <v>0</v>
      </c>
      <c r="K3">
        <v>0</v>
      </c>
      <c r="L3">
        <f t="shared" ref="L3:L66" si="0">SUM(B3:K3)</f>
        <v>0</v>
      </c>
      <c r="M3">
        <v>0</v>
      </c>
    </row>
    <row r="4" spans="1:13">
      <c r="A4" t="s">
        <v>3</v>
      </c>
      <c r="B4">
        <v>806</v>
      </c>
      <c r="C4">
        <v>338</v>
      </c>
      <c r="D4">
        <v>234</v>
      </c>
      <c r="E4">
        <v>130</v>
      </c>
      <c r="F4">
        <v>338</v>
      </c>
      <c r="G4">
        <v>390</v>
      </c>
      <c r="H4">
        <v>0</v>
      </c>
      <c r="I4">
        <v>52</v>
      </c>
      <c r="J4">
        <v>286</v>
      </c>
      <c r="K4">
        <v>0</v>
      </c>
      <c r="L4">
        <f t="shared" si="0"/>
        <v>2574</v>
      </c>
      <c r="M4">
        <v>0</v>
      </c>
    </row>
    <row r="5" spans="1:13">
      <c r="A5" t="s">
        <v>4</v>
      </c>
      <c r="B5">
        <v>0</v>
      </c>
      <c r="C5">
        <v>0</v>
      </c>
      <c r="D5">
        <v>0</v>
      </c>
      <c r="E5">
        <v>0</v>
      </c>
      <c r="F5">
        <v>0</v>
      </c>
      <c r="G5">
        <v>0</v>
      </c>
      <c r="H5">
        <v>0</v>
      </c>
      <c r="I5">
        <v>0</v>
      </c>
      <c r="J5">
        <v>0</v>
      </c>
      <c r="K5">
        <v>0</v>
      </c>
      <c r="L5">
        <f t="shared" si="0"/>
        <v>0</v>
      </c>
      <c r="M5">
        <v>0</v>
      </c>
    </row>
    <row r="6" spans="1:13">
      <c r="A6" t="s">
        <v>5</v>
      </c>
      <c r="B6">
        <v>650</v>
      </c>
      <c r="C6">
        <v>416</v>
      </c>
      <c r="D6">
        <v>260</v>
      </c>
      <c r="E6">
        <v>390</v>
      </c>
      <c r="F6">
        <v>572</v>
      </c>
      <c r="G6">
        <v>208</v>
      </c>
      <c r="H6">
        <v>60</v>
      </c>
      <c r="I6">
        <v>26</v>
      </c>
      <c r="J6">
        <v>104</v>
      </c>
      <c r="K6">
        <v>52</v>
      </c>
      <c r="L6">
        <f t="shared" si="0"/>
        <v>2738</v>
      </c>
      <c r="M6">
        <v>0</v>
      </c>
    </row>
    <row r="7" spans="1:13">
      <c r="A7" t="s">
        <v>6</v>
      </c>
      <c r="B7">
        <v>520</v>
      </c>
      <c r="C7">
        <v>104</v>
      </c>
      <c r="D7">
        <v>468</v>
      </c>
      <c r="E7">
        <v>234</v>
      </c>
      <c r="F7">
        <v>364</v>
      </c>
      <c r="G7">
        <v>234</v>
      </c>
      <c r="H7">
        <v>60</v>
      </c>
      <c r="I7">
        <v>364</v>
      </c>
      <c r="J7">
        <v>26</v>
      </c>
      <c r="K7">
        <v>26</v>
      </c>
      <c r="L7">
        <f t="shared" si="0"/>
        <v>2400</v>
      </c>
      <c r="M7">
        <v>0</v>
      </c>
    </row>
    <row r="8" spans="1:13">
      <c r="A8" t="s">
        <v>7</v>
      </c>
      <c r="B8">
        <v>494</v>
      </c>
      <c r="C8">
        <v>312</v>
      </c>
      <c r="D8">
        <v>130</v>
      </c>
      <c r="E8">
        <v>182</v>
      </c>
      <c r="F8">
        <v>390</v>
      </c>
      <c r="G8">
        <v>156</v>
      </c>
      <c r="H8">
        <v>30</v>
      </c>
      <c r="I8">
        <v>208</v>
      </c>
      <c r="J8">
        <v>26</v>
      </c>
      <c r="K8">
        <v>104</v>
      </c>
      <c r="L8">
        <f t="shared" si="0"/>
        <v>2032</v>
      </c>
      <c r="M8">
        <v>0</v>
      </c>
    </row>
    <row r="9" spans="1:13">
      <c r="A9" t="s">
        <v>8</v>
      </c>
      <c r="B9">
        <v>208</v>
      </c>
      <c r="C9">
        <v>208</v>
      </c>
      <c r="D9">
        <v>26</v>
      </c>
      <c r="E9">
        <v>182</v>
      </c>
      <c r="F9">
        <v>234</v>
      </c>
      <c r="G9">
        <v>234</v>
      </c>
      <c r="H9">
        <v>30</v>
      </c>
      <c r="I9">
        <v>182</v>
      </c>
      <c r="J9">
        <v>26</v>
      </c>
      <c r="K9">
        <v>52</v>
      </c>
      <c r="L9">
        <f t="shared" si="0"/>
        <v>1382</v>
      </c>
      <c r="M9">
        <v>0</v>
      </c>
    </row>
    <row r="10" spans="1:13">
      <c r="A10" t="s">
        <v>9</v>
      </c>
      <c r="B10">
        <v>0</v>
      </c>
      <c r="C10">
        <v>0</v>
      </c>
      <c r="D10">
        <v>0</v>
      </c>
      <c r="E10">
        <v>0</v>
      </c>
      <c r="F10">
        <v>0</v>
      </c>
      <c r="G10">
        <v>0</v>
      </c>
      <c r="H10">
        <v>0</v>
      </c>
      <c r="I10">
        <v>0</v>
      </c>
      <c r="J10">
        <v>0</v>
      </c>
      <c r="K10">
        <v>0</v>
      </c>
      <c r="L10">
        <f t="shared" si="0"/>
        <v>0</v>
      </c>
      <c r="M10">
        <v>0</v>
      </c>
    </row>
    <row r="11" spans="1:13">
      <c r="A11" t="s">
        <v>10</v>
      </c>
      <c r="B11">
        <v>546</v>
      </c>
      <c r="C11">
        <v>156</v>
      </c>
      <c r="D11">
        <v>52</v>
      </c>
      <c r="E11">
        <v>286</v>
      </c>
      <c r="F11">
        <v>312</v>
      </c>
      <c r="G11">
        <v>468</v>
      </c>
      <c r="H11">
        <v>60</v>
      </c>
      <c r="I11">
        <v>52</v>
      </c>
      <c r="J11">
        <v>0</v>
      </c>
      <c r="K11">
        <v>26</v>
      </c>
      <c r="L11">
        <f t="shared" si="0"/>
        <v>1958</v>
      </c>
      <c r="M11">
        <v>0</v>
      </c>
    </row>
    <row r="12" spans="1:13">
      <c r="A12" t="s">
        <v>11</v>
      </c>
      <c r="B12">
        <v>390</v>
      </c>
      <c r="C12">
        <v>234</v>
      </c>
      <c r="D12">
        <v>0</v>
      </c>
      <c r="E12">
        <v>338</v>
      </c>
      <c r="F12">
        <v>104</v>
      </c>
      <c r="G12">
        <v>208</v>
      </c>
      <c r="H12">
        <v>60</v>
      </c>
      <c r="I12">
        <v>312</v>
      </c>
      <c r="J12">
        <v>26</v>
      </c>
      <c r="K12">
        <v>104</v>
      </c>
      <c r="L12">
        <f t="shared" si="0"/>
        <v>1776</v>
      </c>
      <c r="M12">
        <v>0</v>
      </c>
    </row>
    <row r="13" spans="1:13">
      <c r="A13" t="s">
        <v>12</v>
      </c>
      <c r="B13">
        <v>777.48387000000002</v>
      </c>
      <c r="C13">
        <v>234</v>
      </c>
      <c r="D13">
        <v>52</v>
      </c>
      <c r="E13">
        <v>208</v>
      </c>
      <c r="F13">
        <v>156</v>
      </c>
      <c r="G13">
        <v>130</v>
      </c>
      <c r="H13">
        <v>0</v>
      </c>
      <c r="I13">
        <v>362.5</v>
      </c>
      <c r="J13">
        <v>26</v>
      </c>
      <c r="K13">
        <v>0</v>
      </c>
      <c r="L13">
        <f t="shared" si="0"/>
        <v>1945.98387</v>
      </c>
      <c r="M13">
        <v>0</v>
      </c>
    </row>
    <row r="14" spans="1:13">
      <c r="A14" t="s">
        <v>13</v>
      </c>
      <c r="B14">
        <v>494</v>
      </c>
      <c r="C14">
        <v>598</v>
      </c>
      <c r="D14">
        <v>130</v>
      </c>
      <c r="E14">
        <v>338</v>
      </c>
      <c r="F14">
        <v>364</v>
      </c>
      <c r="G14">
        <v>182</v>
      </c>
      <c r="H14">
        <v>30</v>
      </c>
      <c r="I14">
        <v>234</v>
      </c>
      <c r="J14">
        <v>52</v>
      </c>
      <c r="K14">
        <v>0</v>
      </c>
      <c r="L14">
        <f t="shared" si="0"/>
        <v>2422</v>
      </c>
      <c r="M14">
        <v>0</v>
      </c>
    </row>
    <row r="15" spans="1:13" s="1" customFormat="1">
      <c r="A15" s="1" t="s">
        <v>14</v>
      </c>
      <c r="B15" s="1">
        <v>0</v>
      </c>
      <c r="C15" s="1">
        <v>0</v>
      </c>
      <c r="D15" s="1">
        <v>0</v>
      </c>
      <c r="E15" s="1">
        <v>0</v>
      </c>
      <c r="F15" s="1">
        <v>0</v>
      </c>
      <c r="G15" s="1">
        <v>0</v>
      </c>
      <c r="H15" s="1">
        <v>0</v>
      </c>
      <c r="I15" s="1">
        <v>0</v>
      </c>
      <c r="J15" s="1">
        <v>0</v>
      </c>
      <c r="K15" s="1">
        <v>0</v>
      </c>
      <c r="L15" s="1">
        <f t="shared" si="0"/>
        <v>0</v>
      </c>
      <c r="M15">
        <v>0</v>
      </c>
    </row>
    <row r="16" spans="1:13">
      <c r="A16" t="s">
        <v>15</v>
      </c>
      <c r="B16">
        <v>78</v>
      </c>
      <c r="C16">
        <v>234</v>
      </c>
      <c r="D16">
        <v>234</v>
      </c>
      <c r="E16">
        <v>104</v>
      </c>
      <c r="F16">
        <v>208</v>
      </c>
      <c r="G16">
        <v>104</v>
      </c>
      <c r="H16">
        <v>30</v>
      </c>
      <c r="I16">
        <v>0</v>
      </c>
      <c r="J16">
        <v>26</v>
      </c>
      <c r="K16">
        <v>0</v>
      </c>
      <c r="L16">
        <f t="shared" si="0"/>
        <v>1018</v>
      </c>
      <c r="M16">
        <v>0</v>
      </c>
    </row>
    <row r="17" spans="1:13">
      <c r="A17" t="s">
        <v>16</v>
      </c>
      <c r="B17">
        <v>0</v>
      </c>
      <c r="C17">
        <v>0</v>
      </c>
      <c r="D17">
        <v>0</v>
      </c>
      <c r="E17">
        <v>0</v>
      </c>
      <c r="F17">
        <v>0</v>
      </c>
      <c r="G17">
        <v>0</v>
      </c>
      <c r="H17">
        <v>0</v>
      </c>
      <c r="I17">
        <v>0</v>
      </c>
      <c r="J17">
        <v>0</v>
      </c>
      <c r="K17">
        <v>0</v>
      </c>
      <c r="L17">
        <f t="shared" si="0"/>
        <v>0</v>
      </c>
      <c r="M17">
        <v>0</v>
      </c>
    </row>
    <row r="18" spans="1:13">
      <c r="A18" t="s">
        <v>17</v>
      </c>
      <c r="B18">
        <v>156</v>
      </c>
      <c r="C18">
        <v>104</v>
      </c>
      <c r="D18">
        <v>156</v>
      </c>
      <c r="E18">
        <v>52</v>
      </c>
      <c r="F18">
        <v>78</v>
      </c>
      <c r="G18">
        <v>182</v>
      </c>
      <c r="H18">
        <v>0</v>
      </c>
      <c r="I18">
        <v>0</v>
      </c>
      <c r="J18">
        <v>0</v>
      </c>
      <c r="K18">
        <v>0</v>
      </c>
      <c r="L18">
        <f t="shared" si="0"/>
        <v>728</v>
      </c>
      <c r="M18">
        <v>0</v>
      </c>
    </row>
    <row r="19" spans="1:13">
      <c r="A19" t="s">
        <v>18</v>
      </c>
      <c r="B19">
        <v>52</v>
      </c>
      <c r="C19">
        <v>52</v>
      </c>
      <c r="D19">
        <v>390</v>
      </c>
      <c r="E19">
        <v>208</v>
      </c>
      <c r="F19">
        <v>182</v>
      </c>
      <c r="G19">
        <v>156</v>
      </c>
      <c r="H19">
        <v>0</v>
      </c>
      <c r="I19">
        <v>390</v>
      </c>
      <c r="J19">
        <v>78</v>
      </c>
      <c r="K19">
        <v>78</v>
      </c>
      <c r="L19">
        <f t="shared" si="0"/>
        <v>1586</v>
      </c>
      <c r="M19">
        <v>0</v>
      </c>
    </row>
    <row r="20" spans="1:13">
      <c r="A20" t="s">
        <v>19</v>
      </c>
      <c r="B20">
        <v>130</v>
      </c>
      <c r="C20">
        <v>26</v>
      </c>
      <c r="D20">
        <v>338</v>
      </c>
      <c r="E20">
        <v>234</v>
      </c>
      <c r="F20">
        <v>390</v>
      </c>
      <c r="G20">
        <v>364</v>
      </c>
      <c r="H20">
        <v>30</v>
      </c>
      <c r="I20">
        <v>156</v>
      </c>
      <c r="J20">
        <v>52</v>
      </c>
      <c r="K20">
        <v>52</v>
      </c>
      <c r="L20">
        <f t="shared" si="0"/>
        <v>1772</v>
      </c>
      <c r="M20">
        <v>0</v>
      </c>
    </row>
    <row r="21" spans="1:13">
      <c r="A21" t="s">
        <v>20</v>
      </c>
      <c r="B21">
        <v>130</v>
      </c>
      <c r="C21">
        <v>156</v>
      </c>
      <c r="D21">
        <v>338</v>
      </c>
      <c r="E21">
        <v>364</v>
      </c>
      <c r="F21">
        <v>364</v>
      </c>
      <c r="G21">
        <v>130</v>
      </c>
      <c r="H21">
        <v>30</v>
      </c>
      <c r="I21">
        <v>260</v>
      </c>
      <c r="J21">
        <v>26</v>
      </c>
      <c r="K21">
        <v>0</v>
      </c>
      <c r="L21">
        <f t="shared" si="0"/>
        <v>1798</v>
      </c>
      <c r="M21">
        <v>0</v>
      </c>
    </row>
    <row r="22" spans="1:13">
      <c r="A22" t="s">
        <v>21</v>
      </c>
      <c r="B22">
        <v>26</v>
      </c>
      <c r="C22">
        <v>0</v>
      </c>
      <c r="D22">
        <v>286</v>
      </c>
      <c r="E22">
        <v>156</v>
      </c>
      <c r="F22">
        <v>182</v>
      </c>
      <c r="G22">
        <v>182</v>
      </c>
      <c r="H22">
        <v>0</v>
      </c>
      <c r="I22">
        <v>286</v>
      </c>
      <c r="J22">
        <v>156</v>
      </c>
      <c r="K22">
        <v>208</v>
      </c>
      <c r="L22">
        <f t="shared" si="0"/>
        <v>1482</v>
      </c>
      <c r="M22">
        <v>0</v>
      </c>
    </row>
    <row r="23" spans="1:13">
      <c r="A23" t="s">
        <v>22</v>
      </c>
      <c r="B23">
        <v>99.476190000000003</v>
      </c>
      <c r="C23">
        <v>99.714290000000005</v>
      </c>
      <c r="D23">
        <v>153.14286000000001</v>
      </c>
      <c r="E23">
        <v>104</v>
      </c>
      <c r="F23">
        <v>128.33332999999999</v>
      </c>
      <c r="G23">
        <v>26</v>
      </c>
      <c r="H23">
        <v>0</v>
      </c>
      <c r="I23">
        <v>50.333329999999997</v>
      </c>
      <c r="J23">
        <v>154.33332999999999</v>
      </c>
      <c r="K23">
        <v>130</v>
      </c>
      <c r="L23">
        <f t="shared" si="0"/>
        <v>945.33333000000016</v>
      </c>
      <c r="M23">
        <v>0</v>
      </c>
    </row>
    <row r="24" spans="1:13">
      <c r="A24" t="s">
        <v>23</v>
      </c>
      <c r="B24">
        <v>0</v>
      </c>
      <c r="C24">
        <v>0</v>
      </c>
      <c r="D24">
        <v>0</v>
      </c>
      <c r="E24">
        <v>0</v>
      </c>
      <c r="F24">
        <v>0</v>
      </c>
      <c r="G24">
        <v>0</v>
      </c>
      <c r="H24">
        <v>0</v>
      </c>
      <c r="I24">
        <v>0</v>
      </c>
      <c r="J24">
        <v>0</v>
      </c>
      <c r="K24">
        <v>0</v>
      </c>
      <c r="L24">
        <f t="shared" si="0"/>
        <v>0</v>
      </c>
      <c r="M24">
        <v>0</v>
      </c>
    </row>
    <row r="25" spans="1:13">
      <c r="A25" t="s">
        <v>24</v>
      </c>
      <c r="B25">
        <v>104</v>
      </c>
      <c r="C25">
        <v>26</v>
      </c>
      <c r="D25">
        <v>78</v>
      </c>
      <c r="E25">
        <v>130</v>
      </c>
      <c r="F25">
        <v>26</v>
      </c>
      <c r="G25">
        <v>52</v>
      </c>
      <c r="H25">
        <v>30</v>
      </c>
      <c r="I25">
        <v>0</v>
      </c>
      <c r="J25">
        <v>208</v>
      </c>
      <c r="K25">
        <v>234</v>
      </c>
      <c r="L25">
        <f t="shared" si="0"/>
        <v>888</v>
      </c>
      <c r="M25">
        <v>0</v>
      </c>
    </row>
    <row r="26" spans="1:13">
      <c r="A26" t="s">
        <v>25</v>
      </c>
      <c r="B26">
        <v>52</v>
      </c>
      <c r="C26">
        <v>52</v>
      </c>
      <c r="D26">
        <v>104</v>
      </c>
      <c r="E26">
        <v>104</v>
      </c>
      <c r="F26">
        <v>26</v>
      </c>
      <c r="G26">
        <v>26</v>
      </c>
      <c r="H26">
        <v>0</v>
      </c>
      <c r="I26">
        <v>26</v>
      </c>
      <c r="J26">
        <v>130</v>
      </c>
      <c r="K26">
        <v>78</v>
      </c>
      <c r="L26">
        <f t="shared" si="0"/>
        <v>598</v>
      </c>
      <c r="M26">
        <v>0</v>
      </c>
    </row>
    <row r="27" spans="1:13">
      <c r="A27" t="s">
        <v>26</v>
      </c>
      <c r="B27">
        <v>78</v>
      </c>
      <c r="C27">
        <v>52</v>
      </c>
      <c r="D27">
        <v>260</v>
      </c>
      <c r="E27">
        <v>156</v>
      </c>
      <c r="F27">
        <v>52</v>
      </c>
      <c r="G27">
        <v>208</v>
      </c>
      <c r="H27">
        <v>30</v>
      </c>
      <c r="I27">
        <v>104</v>
      </c>
      <c r="J27">
        <v>260</v>
      </c>
      <c r="K27">
        <v>130</v>
      </c>
      <c r="L27">
        <f t="shared" si="0"/>
        <v>1330</v>
      </c>
      <c r="M27">
        <v>0</v>
      </c>
    </row>
    <row r="28" spans="1:13">
      <c r="A28" t="s">
        <v>27</v>
      </c>
      <c r="B28">
        <v>312</v>
      </c>
      <c r="C28">
        <v>76.333330000000004</v>
      </c>
      <c r="D28">
        <v>128.33332999999999</v>
      </c>
      <c r="E28">
        <v>180.33332999999999</v>
      </c>
      <c r="F28">
        <v>26</v>
      </c>
      <c r="G28">
        <v>130</v>
      </c>
      <c r="H28">
        <v>60</v>
      </c>
      <c r="I28">
        <v>52</v>
      </c>
      <c r="J28">
        <v>286</v>
      </c>
      <c r="K28">
        <v>104</v>
      </c>
      <c r="L28">
        <f t="shared" si="0"/>
        <v>1354.99999</v>
      </c>
      <c r="M28">
        <v>0</v>
      </c>
    </row>
    <row r="29" spans="1:13">
      <c r="A29" t="s">
        <v>28</v>
      </c>
      <c r="B29">
        <v>520</v>
      </c>
      <c r="C29">
        <v>52</v>
      </c>
      <c r="D29">
        <v>0</v>
      </c>
      <c r="E29">
        <v>182</v>
      </c>
      <c r="F29">
        <v>78</v>
      </c>
      <c r="G29">
        <v>52</v>
      </c>
      <c r="H29">
        <v>0</v>
      </c>
      <c r="I29">
        <v>78</v>
      </c>
      <c r="J29">
        <v>260</v>
      </c>
      <c r="K29">
        <v>52</v>
      </c>
      <c r="L29">
        <f t="shared" si="0"/>
        <v>1274</v>
      </c>
      <c r="M29">
        <v>0</v>
      </c>
    </row>
    <row r="30" spans="1:13">
      <c r="A30" t="s">
        <v>29</v>
      </c>
      <c r="B30">
        <v>338</v>
      </c>
      <c r="C30">
        <v>104</v>
      </c>
      <c r="D30">
        <v>0</v>
      </c>
      <c r="E30">
        <v>130</v>
      </c>
      <c r="F30">
        <v>0</v>
      </c>
      <c r="G30">
        <v>78</v>
      </c>
      <c r="H30">
        <v>90</v>
      </c>
      <c r="I30">
        <v>26</v>
      </c>
      <c r="J30">
        <v>130</v>
      </c>
      <c r="K30">
        <v>208</v>
      </c>
      <c r="L30">
        <f t="shared" si="0"/>
        <v>1104</v>
      </c>
      <c r="M30">
        <v>0</v>
      </c>
    </row>
    <row r="31" spans="1:13">
      <c r="A31" t="s">
        <v>30</v>
      </c>
      <c r="B31">
        <v>0</v>
      </c>
      <c r="C31">
        <v>0</v>
      </c>
      <c r="D31">
        <v>0</v>
      </c>
      <c r="E31">
        <v>0</v>
      </c>
      <c r="F31">
        <v>0</v>
      </c>
      <c r="G31">
        <v>0</v>
      </c>
      <c r="H31">
        <v>0</v>
      </c>
      <c r="I31">
        <v>0</v>
      </c>
      <c r="J31">
        <v>0</v>
      </c>
      <c r="K31">
        <v>0</v>
      </c>
      <c r="L31">
        <f t="shared" si="0"/>
        <v>0</v>
      </c>
      <c r="M31">
        <v>0</v>
      </c>
    </row>
    <row r="32" spans="1:13">
      <c r="A32" t="s">
        <v>31</v>
      </c>
      <c r="B32">
        <v>26</v>
      </c>
      <c r="C32">
        <v>0</v>
      </c>
      <c r="D32">
        <v>0</v>
      </c>
      <c r="E32">
        <v>26</v>
      </c>
      <c r="F32">
        <v>52</v>
      </c>
      <c r="G32">
        <v>104</v>
      </c>
      <c r="H32">
        <v>0</v>
      </c>
      <c r="I32">
        <v>0</v>
      </c>
      <c r="J32">
        <v>104</v>
      </c>
      <c r="K32">
        <v>130</v>
      </c>
      <c r="L32">
        <f t="shared" si="0"/>
        <v>442</v>
      </c>
      <c r="M32">
        <v>0</v>
      </c>
    </row>
    <row r="33" spans="1:13">
      <c r="A33" t="s">
        <v>32</v>
      </c>
      <c r="B33">
        <v>0</v>
      </c>
      <c r="C33">
        <v>78</v>
      </c>
      <c r="D33">
        <v>0</v>
      </c>
      <c r="E33">
        <v>208</v>
      </c>
      <c r="F33">
        <v>0</v>
      </c>
      <c r="G33">
        <v>78</v>
      </c>
      <c r="H33">
        <v>0</v>
      </c>
      <c r="I33">
        <v>0</v>
      </c>
      <c r="J33">
        <v>234</v>
      </c>
      <c r="K33">
        <v>104</v>
      </c>
      <c r="L33">
        <f t="shared" si="0"/>
        <v>702</v>
      </c>
      <c r="M33">
        <v>0</v>
      </c>
    </row>
    <row r="34" spans="1:13">
      <c r="A34" t="s">
        <v>33</v>
      </c>
      <c r="B34">
        <v>0</v>
      </c>
      <c r="C34">
        <v>78</v>
      </c>
      <c r="D34">
        <v>156</v>
      </c>
      <c r="E34">
        <v>130</v>
      </c>
      <c r="F34">
        <v>26</v>
      </c>
      <c r="G34">
        <v>156</v>
      </c>
      <c r="H34">
        <v>0</v>
      </c>
      <c r="I34">
        <v>0</v>
      </c>
      <c r="J34">
        <v>156</v>
      </c>
      <c r="K34">
        <v>130</v>
      </c>
      <c r="L34">
        <f t="shared" si="0"/>
        <v>832</v>
      </c>
      <c r="M34">
        <v>0</v>
      </c>
    </row>
    <row r="35" spans="1:13">
      <c r="A35" t="s">
        <v>34</v>
      </c>
      <c r="B35">
        <v>26</v>
      </c>
      <c r="C35">
        <v>104</v>
      </c>
      <c r="D35">
        <v>156</v>
      </c>
      <c r="E35">
        <v>156</v>
      </c>
      <c r="F35">
        <v>78</v>
      </c>
      <c r="G35">
        <v>52</v>
      </c>
      <c r="H35">
        <v>0</v>
      </c>
      <c r="I35">
        <v>26</v>
      </c>
      <c r="J35">
        <v>130</v>
      </c>
      <c r="K35">
        <v>104</v>
      </c>
      <c r="L35">
        <f t="shared" si="0"/>
        <v>832</v>
      </c>
      <c r="M35">
        <v>0</v>
      </c>
    </row>
    <row r="36" spans="1:13">
      <c r="A36" t="s">
        <v>35</v>
      </c>
      <c r="B36">
        <v>52</v>
      </c>
      <c r="C36">
        <v>52</v>
      </c>
      <c r="D36">
        <v>156</v>
      </c>
      <c r="E36">
        <v>78</v>
      </c>
      <c r="F36">
        <v>234</v>
      </c>
      <c r="G36">
        <v>156</v>
      </c>
      <c r="H36">
        <v>30</v>
      </c>
      <c r="I36">
        <v>0</v>
      </c>
      <c r="J36">
        <v>52</v>
      </c>
      <c r="K36">
        <v>0</v>
      </c>
      <c r="L36">
        <f t="shared" si="0"/>
        <v>810</v>
      </c>
      <c r="M36">
        <v>0</v>
      </c>
    </row>
    <row r="37" spans="1:13">
      <c r="A37" t="s">
        <v>36</v>
      </c>
      <c r="B37">
        <v>0</v>
      </c>
      <c r="C37">
        <v>208</v>
      </c>
      <c r="D37">
        <v>52</v>
      </c>
      <c r="E37">
        <v>52</v>
      </c>
      <c r="F37">
        <v>156</v>
      </c>
      <c r="G37">
        <v>104</v>
      </c>
      <c r="H37">
        <v>0</v>
      </c>
      <c r="I37">
        <v>104</v>
      </c>
      <c r="J37">
        <v>0</v>
      </c>
      <c r="K37">
        <v>0</v>
      </c>
      <c r="L37">
        <f t="shared" si="0"/>
        <v>676</v>
      </c>
      <c r="M37">
        <v>0</v>
      </c>
    </row>
    <row r="38" spans="1:13">
      <c r="A38" t="s">
        <v>37</v>
      </c>
      <c r="B38">
        <v>0</v>
      </c>
      <c r="C38">
        <v>0</v>
      </c>
      <c r="D38">
        <v>0</v>
      </c>
      <c r="E38">
        <v>0</v>
      </c>
      <c r="F38">
        <v>0</v>
      </c>
      <c r="G38">
        <v>0</v>
      </c>
      <c r="H38">
        <v>0</v>
      </c>
      <c r="I38">
        <v>0</v>
      </c>
      <c r="J38">
        <v>0</v>
      </c>
      <c r="K38">
        <v>0</v>
      </c>
      <c r="L38">
        <f t="shared" si="0"/>
        <v>0</v>
      </c>
      <c r="M38">
        <v>0</v>
      </c>
    </row>
    <row r="39" spans="1:13">
      <c r="A39" t="s">
        <v>38</v>
      </c>
      <c r="B39">
        <v>0</v>
      </c>
      <c r="C39">
        <v>156</v>
      </c>
      <c r="D39">
        <v>130</v>
      </c>
      <c r="E39">
        <v>26</v>
      </c>
      <c r="F39">
        <v>208</v>
      </c>
      <c r="G39">
        <v>104</v>
      </c>
      <c r="H39">
        <v>0</v>
      </c>
      <c r="I39">
        <v>0</v>
      </c>
      <c r="J39">
        <v>26</v>
      </c>
      <c r="K39">
        <v>26</v>
      </c>
      <c r="L39">
        <f t="shared" si="0"/>
        <v>676</v>
      </c>
      <c r="M39">
        <v>0</v>
      </c>
    </row>
    <row r="40" spans="1:13">
      <c r="A40" t="s">
        <v>39</v>
      </c>
      <c r="B40">
        <v>208</v>
      </c>
      <c r="C40">
        <v>260</v>
      </c>
      <c r="D40">
        <v>104</v>
      </c>
      <c r="E40">
        <v>26</v>
      </c>
      <c r="F40">
        <v>78</v>
      </c>
      <c r="G40">
        <v>182</v>
      </c>
      <c r="H40">
        <v>30</v>
      </c>
      <c r="I40">
        <v>0</v>
      </c>
      <c r="J40">
        <v>0</v>
      </c>
      <c r="K40">
        <v>0</v>
      </c>
      <c r="L40">
        <f t="shared" si="0"/>
        <v>888</v>
      </c>
      <c r="M40">
        <v>0</v>
      </c>
    </row>
    <row r="41" spans="1:13">
      <c r="A41" t="s">
        <v>40</v>
      </c>
      <c r="B41">
        <v>260</v>
      </c>
      <c r="C41">
        <v>234</v>
      </c>
      <c r="D41">
        <v>182</v>
      </c>
      <c r="E41">
        <v>0</v>
      </c>
      <c r="F41">
        <v>130</v>
      </c>
      <c r="G41">
        <v>156</v>
      </c>
      <c r="H41">
        <v>60</v>
      </c>
      <c r="I41">
        <v>52</v>
      </c>
      <c r="J41">
        <v>52</v>
      </c>
      <c r="K41">
        <v>52</v>
      </c>
      <c r="L41">
        <f t="shared" si="0"/>
        <v>1178</v>
      </c>
      <c r="M41">
        <v>0</v>
      </c>
    </row>
    <row r="42" spans="1:13">
      <c r="A42" t="s">
        <v>41</v>
      </c>
      <c r="B42">
        <v>364</v>
      </c>
      <c r="C42">
        <v>338</v>
      </c>
      <c r="D42">
        <v>78</v>
      </c>
      <c r="E42">
        <v>52</v>
      </c>
      <c r="F42">
        <v>130</v>
      </c>
      <c r="G42">
        <v>338</v>
      </c>
      <c r="H42">
        <v>30</v>
      </c>
      <c r="I42">
        <v>0</v>
      </c>
      <c r="J42">
        <v>0</v>
      </c>
      <c r="K42">
        <v>0</v>
      </c>
      <c r="L42">
        <f t="shared" si="0"/>
        <v>1330</v>
      </c>
      <c r="M42">
        <v>0</v>
      </c>
    </row>
    <row r="43" spans="1:13">
      <c r="A43" t="s">
        <v>42</v>
      </c>
      <c r="B43">
        <v>494</v>
      </c>
      <c r="C43">
        <v>286</v>
      </c>
      <c r="D43">
        <v>0</v>
      </c>
      <c r="E43">
        <v>312</v>
      </c>
      <c r="F43">
        <v>286</v>
      </c>
      <c r="G43">
        <v>0</v>
      </c>
      <c r="H43">
        <v>150</v>
      </c>
      <c r="I43">
        <v>52</v>
      </c>
      <c r="J43">
        <v>0</v>
      </c>
      <c r="K43">
        <v>0</v>
      </c>
      <c r="L43">
        <f t="shared" si="0"/>
        <v>1580</v>
      </c>
      <c r="M43">
        <v>0</v>
      </c>
    </row>
    <row r="44" spans="1:13">
      <c r="A44" t="s">
        <v>43</v>
      </c>
      <c r="B44">
        <v>442</v>
      </c>
      <c r="C44">
        <v>286</v>
      </c>
      <c r="D44">
        <v>0</v>
      </c>
      <c r="E44">
        <v>156</v>
      </c>
      <c r="F44">
        <v>78</v>
      </c>
      <c r="G44">
        <v>0</v>
      </c>
      <c r="H44">
        <v>180</v>
      </c>
      <c r="I44">
        <v>0</v>
      </c>
      <c r="J44">
        <v>78</v>
      </c>
      <c r="K44">
        <v>0</v>
      </c>
      <c r="L44">
        <f t="shared" si="0"/>
        <v>1220</v>
      </c>
      <c r="M44">
        <v>0</v>
      </c>
    </row>
    <row r="45" spans="1:13">
      <c r="A45" t="s">
        <v>44</v>
      </c>
      <c r="B45">
        <v>0</v>
      </c>
      <c r="C45">
        <v>0</v>
      </c>
      <c r="D45">
        <v>0</v>
      </c>
      <c r="E45">
        <v>0</v>
      </c>
      <c r="F45">
        <v>0</v>
      </c>
      <c r="G45">
        <v>0</v>
      </c>
      <c r="H45">
        <v>0</v>
      </c>
      <c r="I45">
        <v>0</v>
      </c>
      <c r="J45">
        <v>0</v>
      </c>
      <c r="K45">
        <v>0</v>
      </c>
      <c r="L45">
        <f t="shared" si="0"/>
        <v>0</v>
      </c>
      <c r="M45">
        <v>0</v>
      </c>
    </row>
    <row r="46" spans="1:13">
      <c r="A46" t="s">
        <v>45</v>
      </c>
      <c r="B46">
        <v>208</v>
      </c>
      <c r="C46">
        <v>156</v>
      </c>
      <c r="D46">
        <v>0</v>
      </c>
      <c r="E46">
        <v>52</v>
      </c>
      <c r="F46">
        <v>52</v>
      </c>
      <c r="G46">
        <v>26</v>
      </c>
      <c r="H46">
        <v>210</v>
      </c>
      <c r="I46">
        <v>0</v>
      </c>
      <c r="J46">
        <v>52</v>
      </c>
      <c r="K46">
        <v>52</v>
      </c>
      <c r="L46">
        <f t="shared" si="0"/>
        <v>808</v>
      </c>
      <c r="M46">
        <v>0</v>
      </c>
    </row>
    <row r="47" spans="1:13">
      <c r="A47" t="s">
        <v>46</v>
      </c>
      <c r="B47">
        <v>286</v>
      </c>
      <c r="C47">
        <v>52</v>
      </c>
      <c r="D47">
        <v>0</v>
      </c>
      <c r="E47">
        <v>104</v>
      </c>
      <c r="F47">
        <v>130</v>
      </c>
      <c r="G47">
        <v>0</v>
      </c>
      <c r="H47">
        <v>28.33333</v>
      </c>
      <c r="I47">
        <v>0</v>
      </c>
      <c r="J47">
        <v>0</v>
      </c>
      <c r="K47">
        <v>26</v>
      </c>
      <c r="L47">
        <f t="shared" si="0"/>
        <v>626.33333000000005</v>
      </c>
      <c r="M47">
        <v>0</v>
      </c>
    </row>
    <row r="48" spans="1:13">
      <c r="A48" t="s">
        <v>47</v>
      </c>
      <c r="B48">
        <v>234</v>
      </c>
      <c r="C48">
        <v>104</v>
      </c>
      <c r="D48">
        <v>130</v>
      </c>
      <c r="E48">
        <v>156</v>
      </c>
      <c r="F48">
        <v>182</v>
      </c>
      <c r="G48">
        <v>0</v>
      </c>
      <c r="H48">
        <v>150</v>
      </c>
      <c r="I48">
        <v>26</v>
      </c>
      <c r="J48">
        <v>0</v>
      </c>
      <c r="K48">
        <v>104</v>
      </c>
      <c r="L48">
        <f t="shared" si="0"/>
        <v>1086</v>
      </c>
      <c r="M48">
        <v>0</v>
      </c>
    </row>
    <row r="49" spans="1:13">
      <c r="A49" t="s">
        <v>48</v>
      </c>
      <c r="B49">
        <v>104</v>
      </c>
      <c r="C49">
        <v>104</v>
      </c>
      <c r="D49">
        <v>104</v>
      </c>
      <c r="E49">
        <v>104</v>
      </c>
      <c r="F49">
        <v>182</v>
      </c>
      <c r="G49">
        <v>52</v>
      </c>
      <c r="H49">
        <v>0</v>
      </c>
      <c r="I49">
        <v>78</v>
      </c>
      <c r="J49">
        <v>52</v>
      </c>
      <c r="K49">
        <v>0</v>
      </c>
      <c r="L49">
        <f t="shared" si="0"/>
        <v>780</v>
      </c>
      <c r="M49">
        <v>0</v>
      </c>
    </row>
    <row r="50" spans="1:13">
      <c r="A50" t="s">
        <v>49</v>
      </c>
      <c r="B50">
        <v>130</v>
      </c>
      <c r="C50">
        <v>78</v>
      </c>
      <c r="D50">
        <v>130</v>
      </c>
      <c r="E50">
        <v>0</v>
      </c>
      <c r="F50">
        <v>52</v>
      </c>
      <c r="G50">
        <v>0</v>
      </c>
      <c r="H50">
        <v>150</v>
      </c>
      <c r="I50">
        <v>26</v>
      </c>
      <c r="J50">
        <v>0</v>
      </c>
      <c r="K50">
        <v>78</v>
      </c>
      <c r="L50">
        <f t="shared" si="0"/>
        <v>644</v>
      </c>
      <c r="M50">
        <v>0</v>
      </c>
    </row>
    <row r="51" spans="1:13">
      <c r="A51" t="s">
        <v>50</v>
      </c>
      <c r="B51">
        <v>104</v>
      </c>
      <c r="C51">
        <v>104</v>
      </c>
      <c r="D51">
        <v>130</v>
      </c>
      <c r="E51">
        <v>78</v>
      </c>
      <c r="F51">
        <v>104</v>
      </c>
      <c r="G51">
        <v>26</v>
      </c>
      <c r="H51">
        <v>90</v>
      </c>
      <c r="I51">
        <v>26</v>
      </c>
      <c r="J51">
        <v>26</v>
      </c>
      <c r="K51">
        <v>26</v>
      </c>
      <c r="L51">
        <f t="shared" si="0"/>
        <v>714</v>
      </c>
      <c r="M51">
        <v>0</v>
      </c>
    </row>
    <row r="52" spans="1:13">
      <c r="A52" t="s">
        <v>51</v>
      </c>
      <c r="B52">
        <v>0</v>
      </c>
      <c r="C52">
        <v>0</v>
      </c>
      <c r="D52">
        <v>0</v>
      </c>
      <c r="E52">
        <v>0</v>
      </c>
      <c r="F52">
        <v>0</v>
      </c>
      <c r="G52">
        <v>0</v>
      </c>
      <c r="H52">
        <v>0</v>
      </c>
      <c r="I52">
        <v>0</v>
      </c>
      <c r="J52">
        <v>0</v>
      </c>
      <c r="K52">
        <v>0</v>
      </c>
      <c r="L52">
        <f t="shared" si="0"/>
        <v>0</v>
      </c>
      <c r="M52">
        <v>0</v>
      </c>
    </row>
    <row r="53" spans="1:13">
      <c r="A53" t="s">
        <v>52</v>
      </c>
      <c r="B53">
        <v>104</v>
      </c>
      <c r="C53">
        <v>52</v>
      </c>
      <c r="D53">
        <v>78</v>
      </c>
      <c r="E53">
        <v>52</v>
      </c>
      <c r="F53">
        <v>26</v>
      </c>
      <c r="G53">
        <v>0</v>
      </c>
      <c r="H53">
        <v>0</v>
      </c>
      <c r="I53">
        <v>26</v>
      </c>
      <c r="J53">
        <v>0</v>
      </c>
      <c r="K53">
        <v>0</v>
      </c>
      <c r="L53">
        <f t="shared" si="0"/>
        <v>338</v>
      </c>
      <c r="M53">
        <v>0</v>
      </c>
    </row>
    <row r="54" spans="1:13">
      <c r="A54" t="s">
        <v>53</v>
      </c>
      <c r="B54">
        <v>234</v>
      </c>
      <c r="C54">
        <v>52</v>
      </c>
      <c r="D54">
        <v>78</v>
      </c>
      <c r="E54">
        <v>26</v>
      </c>
      <c r="F54">
        <v>26</v>
      </c>
      <c r="G54">
        <v>0</v>
      </c>
      <c r="H54">
        <v>120</v>
      </c>
      <c r="I54">
        <v>52</v>
      </c>
      <c r="J54">
        <v>26</v>
      </c>
      <c r="K54">
        <v>26</v>
      </c>
      <c r="L54">
        <f t="shared" si="0"/>
        <v>640</v>
      </c>
      <c r="M54">
        <v>0</v>
      </c>
    </row>
    <row r="55" spans="1:13">
      <c r="A55" t="s">
        <v>54</v>
      </c>
      <c r="B55">
        <v>130</v>
      </c>
      <c r="C55">
        <v>52</v>
      </c>
      <c r="D55">
        <v>52</v>
      </c>
      <c r="E55">
        <v>104</v>
      </c>
      <c r="F55">
        <v>0</v>
      </c>
      <c r="G55">
        <v>26</v>
      </c>
      <c r="H55">
        <v>60</v>
      </c>
      <c r="I55">
        <v>52</v>
      </c>
      <c r="J55">
        <v>0</v>
      </c>
      <c r="K55">
        <v>0</v>
      </c>
      <c r="L55">
        <f t="shared" si="0"/>
        <v>476</v>
      </c>
      <c r="M55">
        <v>0</v>
      </c>
    </row>
    <row r="56" spans="1:13">
      <c r="A56" t="s">
        <v>55</v>
      </c>
      <c r="B56">
        <v>152.66666000000001</v>
      </c>
      <c r="C56">
        <v>74.666659999999993</v>
      </c>
      <c r="D56">
        <v>206.33332999999999</v>
      </c>
      <c r="E56">
        <v>104</v>
      </c>
      <c r="F56">
        <v>0</v>
      </c>
      <c r="G56">
        <v>0</v>
      </c>
      <c r="H56">
        <v>90</v>
      </c>
      <c r="I56">
        <v>130</v>
      </c>
      <c r="J56">
        <v>26</v>
      </c>
      <c r="K56">
        <v>50.333329999999997</v>
      </c>
      <c r="L56">
        <f t="shared" si="0"/>
        <v>833.99998000000005</v>
      </c>
      <c r="M56">
        <v>0</v>
      </c>
    </row>
    <row r="57" spans="1:13">
      <c r="A57" t="s">
        <v>56</v>
      </c>
      <c r="B57">
        <v>78</v>
      </c>
      <c r="C57">
        <v>208</v>
      </c>
      <c r="D57">
        <v>0</v>
      </c>
      <c r="E57">
        <v>78</v>
      </c>
      <c r="F57">
        <v>0</v>
      </c>
      <c r="G57">
        <v>0</v>
      </c>
      <c r="H57">
        <v>120</v>
      </c>
      <c r="I57">
        <v>0</v>
      </c>
      <c r="J57">
        <v>26</v>
      </c>
      <c r="K57">
        <v>52</v>
      </c>
      <c r="L57">
        <f t="shared" si="0"/>
        <v>562</v>
      </c>
      <c r="M57">
        <v>0</v>
      </c>
    </row>
    <row r="58" spans="1:13">
      <c r="A58" t="s">
        <v>57</v>
      </c>
      <c r="B58">
        <v>52</v>
      </c>
      <c r="C58">
        <v>156</v>
      </c>
      <c r="D58">
        <v>52</v>
      </c>
      <c r="E58">
        <v>52</v>
      </c>
      <c r="F58">
        <v>0</v>
      </c>
      <c r="G58">
        <v>0</v>
      </c>
      <c r="H58">
        <v>150</v>
      </c>
      <c r="I58">
        <v>52</v>
      </c>
      <c r="J58">
        <v>0</v>
      </c>
      <c r="K58">
        <v>26</v>
      </c>
      <c r="L58">
        <f t="shared" si="0"/>
        <v>540</v>
      </c>
      <c r="M58">
        <v>0</v>
      </c>
    </row>
    <row r="59" spans="1:13">
      <c r="A59" t="s">
        <v>58</v>
      </c>
      <c r="B59">
        <v>0</v>
      </c>
      <c r="C59">
        <v>0</v>
      </c>
      <c r="D59">
        <v>0</v>
      </c>
      <c r="E59">
        <v>0</v>
      </c>
      <c r="F59">
        <v>0</v>
      </c>
      <c r="G59">
        <v>0</v>
      </c>
      <c r="H59">
        <v>0</v>
      </c>
      <c r="I59">
        <v>0</v>
      </c>
      <c r="J59">
        <v>0</v>
      </c>
      <c r="K59">
        <v>0</v>
      </c>
      <c r="L59">
        <f t="shared" si="0"/>
        <v>0</v>
      </c>
      <c r="M59">
        <v>0</v>
      </c>
    </row>
    <row r="60" spans="1:13">
      <c r="A60" t="s">
        <v>59</v>
      </c>
      <c r="B60">
        <v>50.333329999999997</v>
      </c>
      <c r="C60">
        <v>24.33333</v>
      </c>
      <c r="D60">
        <v>52</v>
      </c>
      <c r="E60">
        <v>26</v>
      </c>
      <c r="F60">
        <v>0</v>
      </c>
      <c r="G60">
        <v>76.333330000000004</v>
      </c>
      <c r="H60">
        <v>180</v>
      </c>
      <c r="I60">
        <v>26</v>
      </c>
      <c r="J60">
        <v>24.33333</v>
      </c>
      <c r="K60">
        <v>26</v>
      </c>
      <c r="L60">
        <f t="shared" si="0"/>
        <v>485.33331999999996</v>
      </c>
      <c r="M60">
        <v>0</v>
      </c>
    </row>
    <row r="61" spans="1:13">
      <c r="A61" t="s">
        <v>60</v>
      </c>
      <c r="B61">
        <v>26</v>
      </c>
      <c r="C61">
        <v>0</v>
      </c>
      <c r="D61">
        <v>104</v>
      </c>
      <c r="E61">
        <v>78</v>
      </c>
      <c r="F61">
        <v>26</v>
      </c>
      <c r="G61">
        <v>26</v>
      </c>
      <c r="H61">
        <v>210</v>
      </c>
      <c r="I61">
        <v>104</v>
      </c>
      <c r="J61">
        <v>0</v>
      </c>
      <c r="K61">
        <v>26</v>
      </c>
      <c r="L61">
        <f t="shared" si="0"/>
        <v>600</v>
      </c>
      <c r="M61">
        <v>0</v>
      </c>
    </row>
    <row r="62" spans="1:13">
      <c r="A62" t="s">
        <v>61</v>
      </c>
      <c r="B62">
        <v>130</v>
      </c>
      <c r="C62">
        <v>0</v>
      </c>
      <c r="D62">
        <v>52</v>
      </c>
      <c r="E62">
        <v>0</v>
      </c>
      <c r="F62">
        <v>0</v>
      </c>
      <c r="G62">
        <v>0</v>
      </c>
      <c r="H62">
        <v>150</v>
      </c>
      <c r="I62">
        <v>130</v>
      </c>
      <c r="J62">
        <v>0</v>
      </c>
      <c r="K62">
        <v>0</v>
      </c>
      <c r="L62">
        <f t="shared" si="0"/>
        <v>462</v>
      </c>
      <c r="M62">
        <v>0</v>
      </c>
    </row>
    <row r="63" spans="1:13">
      <c r="A63" t="s">
        <v>62</v>
      </c>
      <c r="B63">
        <v>178.66666000000001</v>
      </c>
      <c r="C63">
        <v>0</v>
      </c>
      <c r="D63">
        <v>126.66665999999999</v>
      </c>
      <c r="E63">
        <v>26</v>
      </c>
      <c r="F63">
        <v>0</v>
      </c>
      <c r="G63">
        <v>0</v>
      </c>
      <c r="H63">
        <v>210</v>
      </c>
      <c r="I63">
        <v>130</v>
      </c>
      <c r="J63">
        <v>26</v>
      </c>
      <c r="K63">
        <v>78</v>
      </c>
      <c r="L63">
        <f t="shared" si="0"/>
        <v>775.33331999999996</v>
      </c>
      <c r="M63">
        <v>0</v>
      </c>
    </row>
    <row r="64" spans="1:13">
      <c r="A64" t="s">
        <v>63</v>
      </c>
      <c r="B64">
        <v>78</v>
      </c>
      <c r="C64">
        <v>0</v>
      </c>
      <c r="D64">
        <v>156</v>
      </c>
      <c r="E64">
        <v>78</v>
      </c>
      <c r="F64">
        <v>0</v>
      </c>
      <c r="G64">
        <v>0</v>
      </c>
      <c r="H64">
        <v>90</v>
      </c>
      <c r="I64">
        <v>26</v>
      </c>
      <c r="J64">
        <v>0</v>
      </c>
      <c r="K64">
        <v>26</v>
      </c>
      <c r="L64">
        <f t="shared" si="0"/>
        <v>454</v>
      </c>
      <c r="M64">
        <v>0</v>
      </c>
    </row>
    <row r="65" spans="1:13">
      <c r="A65" t="s">
        <v>64</v>
      </c>
      <c r="B65">
        <v>78</v>
      </c>
      <c r="C65">
        <v>26</v>
      </c>
      <c r="D65">
        <v>0</v>
      </c>
      <c r="E65">
        <v>52</v>
      </c>
      <c r="F65">
        <v>0</v>
      </c>
      <c r="G65">
        <v>0</v>
      </c>
      <c r="H65">
        <v>120</v>
      </c>
      <c r="I65">
        <v>78</v>
      </c>
      <c r="J65">
        <v>0</v>
      </c>
      <c r="K65">
        <v>52</v>
      </c>
      <c r="L65">
        <f t="shared" si="0"/>
        <v>406</v>
      </c>
      <c r="M65">
        <v>0</v>
      </c>
    </row>
    <row r="66" spans="1:13">
      <c r="A66" t="s">
        <v>65</v>
      </c>
      <c r="B66">
        <v>0</v>
      </c>
      <c r="C66">
        <v>0</v>
      </c>
      <c r="D66">
        <v>0</v>
      </c>
      <c r="E66">
        <v>0</v>
      </c>
      <c r="F66">
        <v>0</v>
      </c>
      <c r="G66">
        <v>0</v>
      </c>
      <c r="H66">
        <v>0</v>
      </c>
      <c r="I66">
        <v>0</v>
      </c>
      <c r="J66">
        <v>0</v>
      </c>
      <c r="K66">
        <v>0</v>
      </c>
      <c r="L66">
        <f t="shared" si="0"/>
        <v>0</v>
      </c>
      <c r="M66">
        <v>0</v>
      </c>
    </row>
    <row r="67" spans="1:13">
      <c r="A67" t="s">
        <v>66</v>
      </c>
      <c r="B67">
        <v>104</v>
      </c>
      <c r="C67">
        <v>26</v>
      </c>
      <c r="D67">
        <v>130</v>
      </c>
      <c r="E67">
        <v>78</v>
      </c>
      <c r="F67">
        <v>78</v>
      </c>
      <c r="G67">
        <v>0</v>
      </c>
      <c r="H67">
        <v>58.333329999999997</v>
      </c>
      <c r="I67">
        <v>26</v>
      </c>
      <c r="J67">
        <v>0</v>
      </c>
      <c r="K67">
        <v>26</v>
      </c>
      <c r="L67">
        <f t="shared" ref="L67:L130" si="1">SUM(B67:K67)</f>
        <v>526.33332999999993</v>
      </c>
      <c r="M67">
        <v>0</v>
      </c>
    </row>
    <row r="68" spans="1:13">
      <c r="A68" t="s">
        <v>67</v>
      </c>
      <c r="B68">
        <v>104</v>
      </c>
      <c r="C68">
        <v>0</v>
      </c>
      <c r="D68">
        <v>78</v>
      </c>
      <c r="E68">
        <v>78</v>
      </c>
      <c r="F68">
        <v>26</v>
      </c>
      <c r="G68">
        <v>0</v>
      </c>
      <c r="H68">
        <v>210</v>
      </c>
      <c r="I68">
        <v>0</v>
      </c>
      <c r="J68">
        <v>0</v>
      </c>
      <c r="K68">
        <v>104</v>
      </c>
      <c r="L68">
        <f t="shared" si="1"/>
        <v>600</v>
      </c>
      <c r="M68">
        <v>0</v>
      </c>
    </row>
    <row r="69" spans="1:13">
      <c r="A69" t="s">
        <v>68</v>
      </c>
      <c r="B69">
        <v>338</v>
      </c>
      <c r="C69">
        <v>52</v>
      </c>
      <c r="D69">
        <v>26</v>
      </c>
      <c r="E69">
        <v>104</v>
      </c>
      <c r="F69">
        <v>130</v>
      </c>
      <c r="G69">
        <v>104</v>
      </c>
      <c r="H69">
        <v>270</v>
      </c>
      <c r="I69">
        <v>0</v>
      </c>
      <c r="J69">
        <v>26</v>
      </c>
      <c r="K69">
        <v>78</v>
      </c>
      <c r="L69">
        <f t="shared" si="1"/>
        <v>1128</v>
      </c>
      <c r="M69">
        <v>0</v>
      </c>
    </row>
    <row r="70" spans="1:13">
      <c r="A70" t="s">
        <v>69</v>
      </c>
      <c r="B70">
        <v>26</v>
      </c>
      <c r="C70">
        <v>52</v>
      </c>
      <c r="D70">
        <v>0</v>
      </c>
      <c r="E70">
        <v>156</v>
      </c>
      <c r="F70">
        <v>182</v>
      </c>
      <c r="G70">
        <v>364</v>
      </c>
      <c r="H70">
        <v>300</v>
      </c>
      <c r="I70">
        <v>104</v>
      </c>
      <c r="J70">
        <v>0</v>
      </c>
      <c r="K70">
        <v>52</v>
      </c>
      <c r="L70">
        <f t="shared" si="1"/>
        <v>1236</v>
      </c>
      <c r="M70">
        <v>0</v>
      </c>
    </row>
    <row r="71" spans="1:13">
      <c r="A71" t="s">
        <v>70</v>
      </c>
      <c r="B71">
        <v>364</v>
      </c>
      <c r="C71">
        <v>78</v>
      </c>
      <c r="D71">
        <v>26</v>
      </c>
      <c r="E71">
        <v>26</v>
      </c>
      <c r="F71">
        <v>156</v>
      </c>
      <c r="G71">
        <v>104</v>
      </c>
      <c r="H71">
        <v>300</v>
      </c>
      <c r="I71">
        <v>0</v>
      </c>
      <c r="J71">
        <v>0</v>
      </c>
      <c r="K71">
        <v>208</v>
      </c>
      <c r="L71">
        <f t="shared" si="1"/>
        <v>1262</v>
      </c>
      <c r="M71">
        <v>0</v>
      </c>
    </row>
    <row r="72" spans="1:13">
      <c r="A72" t="s">
        <v>71</v>
      </c>
      <c r="B72">
        <v>26</v>
      </c>
      <c r="C72">
        <v>52</v>
      </c>
      <c r="D72">
        <v>0</v>
      </c>
      <c r="E72">
        <v>0</v>
      </c>
      <c r="F72">
        <v>156</v>
      </c>
      <c r="G72">
        <v>26</v>
      </c>
      <c r="H72">
        <v>300</v>
      </c>
      <c r="I72">
        <v>0</v>
      </c>
      <c r="J72">
        <v>26</v>
      </c>
      <c r="K72">
        <v>104</v>
      </c>
      <c r="L72">
        <f t="shared" si="1"/>
        <v>690</v>
      </c>
      <c r="M72">
        <v>0</v>
      </c>
    </row>
    <row r="73" spans="1:13">
      <c r="A73" t="s">
        <v>72</v>
      </c>
      <c r="B73">
        <v>0</v>
      </c>
      <c r="C73">
        <v>0</v>
      </c>
      <c r="D73">
        <v>0</v>
      </c>
      <c r="E73">
        <v>0</v>
      </c>
      <c r="F73">
        <v>0</v>
      </c>
      <c r="G73">
        <v>0</v>
      </c>
      <c r="H73">
        <v>0</v>
      </c>
      <c r="I73">
        <v>0</v>
      </c>
      <c r="J73">
        <v>0</v>
      </c>
      <c r="K73">
        <v>0</v>
      </c>
      <c r="L73">
        <f t="shared" si="1"/>
        <v>0</v>
      </c>
      <c r="M73">
        <v>0</v>
      </c>
    </row>
    <row r="74" spans="1:13">
      <c r="A74" t="s">
        <v>73</v>
      </c>
      <c r="B74">
        <v>26</v>
      </c>
      <c r="C74">
        <v>0</v>
      </c>
      <c r="D74">
        <v>0</v>
      </c>
      <c r="E74">
        <v>0</v>
      </c>
      <c r="F74">
        <v>0</v>
      </c>
      <c r="G74">
        <v>26</v>
      </c>
      <c r="H74">
        <v>270</v>
      </c>
      <c r="I74">
        <v>0</v>
      </c>
      <c r="J74">
        <v>0</v>
      </c>
      <c r="K74">
        <v>26</v>
      </c>
      <c r="L74">
        <f t="shared" si="1"/>
        <v>348</v>
      </c>
      <c r="M74">
        <v>0</v>
      </c>
    </row>
    <row r="75" spans="1:13">
      <c r="A75" t="s">
        <v>74</v>
      </c>
      <c r="B75">
        <v>104</v>
      </c>
      <c r="C75">
        <v>0</v>
      </c>
      <c r="D75">
        <v>104</v>
      </c>
      <c r="E75">
        <v>0</v>
      </c>
      <c r="F75">
        <v>78</v>
      </c>
      <c r="G75">
        <v>0</v>
      </c>
      <c r="H75">
        <v>150</v>
      </c>
      <c r="I75">
        <v>104</v>
      </c>
      <c r="J75">
        <v>52</v>
      </c>
      <c r="K75">
        <v>0</v>
      </c>
      <c r="L75">
        <f t="shared" si="1"/>
        <v>592</v>
      </c>
      <c r="M75">
        <v>0</v>
      </c>
    </row>
    <row r="76" spans="1:13">
      <c r="A76" t="s">
        <v>75</v>
      </c>
      <c r="B76">
        <v>234</v>
      </c>
      <c r="C76">
        <v>52</v>
      </c>
      <c r="D76">
        <v>260</v>
      </c>
      <c r="E76">
        <v>52</v>
      </c>
      <c r="F76">
        <v>104</v>
      </c>
      <c r="G76">
        <v>26</v>
      </c>
      <c r="H76">
        <v>0</v>
      </c>
      <c r="I76">
        <v>26</v>
      </c>
      <c r="J76">
        <v>104</v>
      </c>
      <c r="K76">
        <v>26</v>
      </c>
      <c r="L76">
        <f t="shared" si="1"/>
        <v>884</v>
      </c>
      <c r="M76">
        <v>0</v>
      </c>
    </row>
    <row r="77" spans="1:13">
      <c r="A77" t="s">
        <v>76</v>
      </c>
      <c r="B77">
        <v>130</v>
      </c>
      <c r="C77">
        <v>0</v>
      </c>
      <c r="D77">
        <v>232.33333999999999</v>
      </c>
      <c r="E77">
        <v>26</v>
      </c>
      <c r="F77">
        <v>130</v>
      </c>
      <c r="G77">
        <v>78</v>
      </c>
      <c r="H77">
        <v>120</v>
      </c>
      <c r="I77">
        <v>26</v>
      </c>
      <c r="J77">
        <v>104</v>
      </c>
      <c r="K77">
        <v>52</v>
      </c>
      <c r="L77">
        <f t="shared" si="1"/>
        <v>898.33334000000002</v>
      </c>
      <c r="M77">
        <v>0</v>
      </c>
    </row>
    <row r="78" spans="1:13">
      <c r="A78" t="s">
        <v>77</v>
      </c>
      <c r="B78">
        <v>208</v>
      </c>
      <c r="C78">
        <v>26</v>
      </c>
      <c r="D78">
        <v>130</v>
      </c>
      <c r="E78">
        <v>52</v>
      </c>
      <c r="F78">
        <v>260</v>
      </c>
      <c r="G78">
        <v>0</v>
      </c>
      <c r="H78">
        <v>120</v>
      </c>
      <c r="I78">
        <v>234</v>
      </c>
      <c r="J78">
        <v>52</v>
      </c>
      <c r="K78">
        <v>52</v>
      </c>
      <c r="L78">
        <f t="shared" si="1"/>
        <v>1134</v>
      </c>
      <c r="M78">
        <v>0</v>
      </c>
    </row>
    <row r="79" spans="1:13">
      <c r="A79" t="s">
        <v>78</v>
      </c>
      <c r="B79">
        <v>78</v>
      </c>
      <c r="C79">
        <v>0</v>
      </c>
      <c r="D79">
        <v>104</v>
      </c>
      <c r="E79">
        <v>52</v>
      </c>
      <c r="F79">
        <v>78</v>
      </c>
      <c r="G79">
        <v>0</v>
      </c>
      <c r="H79">
        <v>120</v>
      </c>
      <c r="I79">
        <v>130</v>
      </c>
      <c r="J79">
        <v>52</v>
      </c>
      <c r="K79">
        <v>0</v>
      </c>
      <c r="L79">
        <f t="shared" si="1"/>
        <v>614</v>
      </c>
      <c r="M79">
        <v>0</v>
      </c>
    </row>
    <row r="80" spans="1:13">
      <c r="A80" t="s">
        <v>79</v>
      </c>
      <c r="B80">
        <v>0</v>
      </c>
      <c r="C80">
        <v>0</v>
      </c>
      <c r="D80">
        <v>0</v>
      </c>
      <c r="E80">
        <v>0</v>
      </c>
      <c r="F80">
        <v>0</v>
      </c>
      <c r="G80">
        <v>0</v>
      </c>
      <c r="H80">
        <v>0</v>
      </c>
      <c r="I80">
        <v>0</v>
      </c>
      <c r="J80">
        <v>0</v>
      </c>
      <c r="K80">
        <v>0</v>
      </c>
      <c r="L80">
        <f t="shared" si="1"/>
        <v>0</v>
      </c>
      <c r="M80">
        <v>0</v>
      </c>
    </row>
    <row r="81" spans="1:13">
      <c r="A81" t="s">
        <v>80</v>
      </c>
      <c r="B81">
        <v>156</v>
      </c>
      <c r="C81">
        <v>52</v>
      </c>
      <c r="D81">
        <v>26</v>
      </c>
      <c r="E81">
        <v>26</v>
      </c>
      <c r="F81">
        <v>78</v>
      </c>
      <c r="G81">
        <v>26</v>
      </c>
      <c r="H81">
        <v>120</v>
      </c>
      <c r="I81">
        <v>52</v>
      </c>
      <c r="J81">
        <v>130</v>
      </c>
      <c r="K81">
        <v>52</v>
      </c>
      <c r="L81">
        <f t="shared" si="1"/>
        <v>718</v>
      </c>
      <c r="M81">
        <v>0</v>
      </c>
    </row>
    <row r="82" spans="1:13">
      <c r="A82" t="s">
        <v>81</v>
      </c>
      <c r="B82">
        <v>78</v>
      </c>
      <c r="C82">
        <v>26</v>
      </c>
      <c r="D82">
        <v>0</v>
      </c>
      <c r="E82">
        <v>52</v>
      </c>
      <c r="F82">
        <v>78</v>
      </c>
      <c r="G82">
        <v>0</v>
      </c>
      <c r="H82">
        <v>150</v>
      </c>
      <c r="I82">
        <v>52</v>
      </c>
      <c r="J82">
        <v>130</v>
      </c>
      <c r="K82">
        <v>0</v>
      </c>
      <c r="L82">
        <f t="shared" si="1"/>
        <v>566</v>
      </c>
      <c r="M82">
        <v>0</v>
      </c>
    </row>
    <row r="83" spans="1:13">
      <c r="A83" t="s">
        <v>82</v>
      </c>
      <c r="B83">
        <v>52</v>
      </c>
      <c r="C83">
        <v>52</v>
      </c>
      <c r="D83">
        <v>0</v>
      </c>
      <c r="E83">
        <v>130</v>
      </c>
      <c r="F83">
        <v>26</v>
      </c>
      <c r="G83">
        <v>0</v>
      </c>
      <c r="H83">
        <v>180</v>
      </c>
      <c r="I83">
        <v>0</v>
      </c>
      <c r="J83">
        <v>0</v>
      </c>
      <c r="K83">
        <v>26</v>
      </c>
      <c r="L83">
        <f t="shared" si="1"/>
        <v>466</v>
      </c>
      <c r="M83">
        <v>0</v>
      </c>
    </row>
    <row r="84" spans="1:13">
      <c r="A84" t="s">
        <v>83</v>
      </c>
      <c r="B84">
        <v>78</v>
      </c>
      <c r="C84">
        <v>156</v>
      </c>
      <c r="D84">
        <v>52</v>
      </c>
      <c r="E84">
        <v>0</v>
      </c>
      <c r="F84">
        <v>156</v>
      </c>
      <c r="G84">
        <v>0</v>
      </c>
      <c r="H84">
        <v>0</v>
      </c>
      <c r="I84">
        <v>52</v>
      </c>
      <c r="J84">
        <v>0</v>
      </c>
      <c r="K84">
        <v>26</v>
      </c>
      <c r="L84">
        <f t="shared" si="1"/>
        <v>520</v>
      </c>
      <c r="M84">
        <v>0</v>
      </c>
    </row>
    <row r="85" spans="1:13">
      <c r="A85" t="s">
        <v>84</v>
      </c>
      <c r="B85">
        <v>52</v>
      </c>
      <c r="C85">
        <v>104</v>
      </c>
      <c r="D85">
        <v>0</v>
      </c>
      <c r="E85">
        <v>52</v>
      </c>
      <c r="F85">
        <v>208</v>
      </c>
      <c r="G85">
        <v>26</v>
      </c>
      <c r="H85">
        <v>240</v>
      </c>
      <c r="I85">
        <v>26</v>
      </c>
      <c r="J85">
        <v>26</v>
      </c>
      <c r="K85">
        <v>0</v>
      </c>
      <c r="L85">
        <f t="shared" si="1"/>
        <v>734</v>
      </c>
      <c r="M85">
        <v>0</v>
      </c>
    </row>
    <row r="86" spans="1:13">
      <c r="A86" t="s">
        <v>85</v>
      </c>
      <c r="B86">
        <v>130</v>
      </c>
      <c r="C86">
        <v>52</v>
      </c>
      <c r="D86">
        <v>0</v>
      </c>
      <c r="E86">
        <v>130</v>
      </c>
      <c r="F86">
        <v>0</v>
      </c>
      <c r="G86">
        <v>52</v>
      </c>
      <c r="H86">
        <v>120</v>
      </c>
      <c r="I86">
        <v>52</v>
      </c>
      <c r="J86">
        <v>26</v>
      </c>
      <c r="K86">
        <v>78</v>
      </c>
      <c r="L86">
        <f t="shared" si="1"/>
        <v>640</v>
      </c>
      <c r="M86">
        <v>0</v>
      </c>
    </row>
    <row r="87" spans="1:13">
      <c r="A87" t="s">
        <v>86</v>
      </c>
      <c r="B87">
        <v>0</v>
      </c>
      <c r="C87">
        <v>0</v>
      </c>
      <c r="D87">
        <v>0</v>
      </c>
      <c r="E87">
        <v>0</v>
      </c>
      <c r="F87">
        <v>0</v>
      </c>
      <c r="G87">
        <v>0</v>
      </c>
      <c r="H87">
        <v>0</v>
      </c>
      <c r="I87">
        <v>0</v>
      </c>
      <c r="J87">
        <v>0</v>
      </c>
      <c r="K87">
        <v>0</v>
      </c>
      <c r="L87">
        <f t="shared" si="1"/>
        <v>0</v>
      </c>
      <c r="M87">
        <v>0</v>
      </c>
    </row>
    <row r="88" spans="1:13">
      <c r="A88" t="s">
        <v>87</v>
      </c>
      <c r="B88">
        <v>182</v>
      </c>
      <c r="C88">
        <v>104</v>
      </c>
      <c r="D88">
        <v>0</v>
      </c>
      <c r="E88">
        <v>104</v>
      </c>
      <c r="F88">
        <v>104</v>
      </c>
      <c r="G88">
        <v>0</v>
      </c>
      <c r="H88">
        <v>210</v>
      </c>
      <c r="I88">
        <v>26</v>
      </c>
      <c r="J88">
        <v>52</v>
      </c>
      <c r="K88">
        <v>26</v>
      </c>
      <c r="L88">
        <f t="shared" si="1"/>
        <v>808</v>
      </c>
      <c r="M88">
        <v>0</v>
      </c>
    </row>
    <row r="89" spans="1:13">
      <c r="A89" t="s">
        <v>88</v>
      </c>
      <c r="B89">
        <v>182</v>
      </c>
      <c r="C89">
        <v>182</v>
      </c>
      <c r="D89">
        <v>0</v>
      </c>
      <c r="E89">
        <v>78</v>
      </c>
      <c r="F89">
        <v>26</v>
      </c>
      <c r="G89">
        <v>26</v>
      </c>
      <c r="H89">
        <v>179.54544999999999</v>
      </c>
      <c r="I89">
        <v>26</v>
      </c>
      <c r="J89">
        <v>0</v>
      </c>
      <c r="K89">
        <v>0</v>
      </c>
      <c r="L89">
        <f t="shared" si="1"/>
        <v>699.54544999999996</v>
      </c>
      <c r="M89">
        <v>0</v>
      </c>
    </row>
    <row r="90" spans="1:13">
      <c r="A90" t="s">
        <v>89</v>
      </c>
      <c r="B90">
        <v>130</v>
      </c>
      <c r="C90">
        <v>26</v>
      </c>
      <c r="D90">
        <v>104</v>
      </c>
      <c r="E90">
        <v>0</v>
      </c>
      <c r="F90">
        <v>26</v>
      </c>
      <c r="G90">
        <v>26</v>
      </c>
      <c r="H90">
        <v>150</v>
      </c>
      <c r="I90">
        <v>52</v>
      </c>
      <c r="J90">
        <v>52</v>
      </c>
      <c r="K90">
        <v>52</v>
      </c>
      <c r="L90">
        <f t="shared" si="1"/>
        <v>618</v>
      </c>
      <c r="M90">
        <v>0</v>
      </c>
    </row>
    <row r="91" spans="1:13">
      <c r="A91" t="s">
        <v>90</v>
      </c>
      <c r="B91">
        <v>26</v>
      </c>
      <c r="C91">
        <v>52</v>
      </c>
      <c r="D91">
        <v>156</v>
      </c>
      <c r="E91">
        <v>78</v>
      </c>
      <c r="F91">
        <v>26</v>
      </c>
      <c r="G91">
        <v>0</v>
      </c>
      <c r="H91">
        <v>0</v>
      </c>
      <c r="I91">
        <v>0</v>
      </c>
      <c r="J91">
        <v>0</v>
      </c>
      <c r="K91">
        <v>0</v>
      </c>
      <c r="L91">
        <f t="shared" si="1"/>
        <v>338</v>
      </c>
      <c r="M91">
        <v>0</v>
      </c>
    </row>
    <row r="92" spans="1:13">
      <c r="A92" t="s">
        <v>91</v>
      </c>
      <c r="B92">
        <v>76</v>
      </c>
      <c r="C92">
        <v>26</v>
      </c>
      <c r="D92">
        <v>180</v>
      </c>
      <c r="E92">
        <v>102</v>
      </c>
      <c r="F92">
        <v>0</v>
      </c>
      <c r="G92">
        <v>52</v>
      </c>
      <c r="H92">
        <v>30</v>
      </c>
      <c r="I92">
        <v>76</v>
      </c>
      <c r="J92">
        <v>26</v>
      </c>
      <c r="K92">
        <v>50</v>
      </c>
      <c r="L92">
        <f t="shared" si="1"/>
        <v>618</v>
      </c>
      <c r="M92">
        <v>0</v>
      </c>
    </row>
    <row r="93" spans="1:13">
      <c r="A93" t="s">
        <v>92</v>
      </c>
      <c r="B93">
        <v>0</v>
      </c>
      <c r="C93">
        <v>0</v>
      </c>
      <c r="D93">
        <v>52</v>
      </c>
      <c r="E93">
        <v>26</v>
      </c>
      <c r="F93">
        <v>0</v>
      </c>
      <c r="G93">
        <v>0</v>
      </c>
      <c r="H93">
        <v>0</v>
      </c>
      <c r="I93">
        <v>0</v>
      </c>
      <c r="J93">
        <v>0</v>
      </c>
      <c r="K93">
        <v>0</v>
      </c>
      <c r="L93">
        <f t="shared" si="1"/>
        <v>78</v>
      </c>
      <c r="M93">
        <v>0</v>
      </c>
    </row>
    <row r="94" spans="1:13">
      <c r="A94" t="s">
        <v>93</v>
      </c>
      <c r="B94">
        <v>0</v>
      </c>
      <c r="C94">
        <v>0</v>
      </c>
      <c r="D94">
        <v>0</v>
      </c>
      <c r="E94">
        <v>0</v>
      </c>
      <c r="F94">
        <v>0</v>
      </c>
      <c r="G94">
        <v>0</v>
      </c>
      <c r="H94">
        <v>0</v>
      </c>
      <c r="I94">
        <v>0</v>
      </c>
      <c r="J94">
        <v>0</v>
      </c>
      <c r="K94">
        <v>0</v>
      </c>
      <c r="L94">
        <f t="shared" si="1"/>
        <v>0</v>
      </c>
      <c r="M94">
        <v>0</v>
      </c>
    </row>
    <row r="95" spans="1:13">
      <c r="A95" t="s">
        <v>94</v>
      </c>
      <c r="B95">
        <v>156</v>
      </c>
      <c r="C95">
        <v>26</v>
      </c>
      <c r="D95">
        <v>104</v>
      </c>
      <c r="E95">
        <v>130</v>
      </c>
      <c r="F95">
        <v>52</v>
      </c>
      <c r="G95">
        <v>130</v>
      </c>
      <c r="H95">
        <v>0</v>
      </c>
      <c r="I95">
        <v>0</v>
      </c>
      <c r="J95">
        <v>0</v>
      </c>
      <c r="K95">
        <v>26</v>
      </c>
      <c r="L95">
        <f t="shared" si="1"/>
        <v>624</v>
      </c>
      <c r="M95">
        <v>0</v>
      </c>
    </row>
    <row r="96" spans="1:13">
      <c r="A96" t="s">
        <v>95</v>
      </c>
      <c r="B96">
        <v>52</v>
      </c>
      <c r="C96">
        <v>26</v>
      </c>
      <c r="D96">
        <v>52</v>
      </c>
      <c r="E96">
        <v>130</v>
      </c>
      <c r="F96">
        <v>52</v>
      </c>
      <c r="G96">
        <v>78</v>
      </c>
      <c r="H96">
        <v>30</v>
      </c>
      <c r="I96">
        <v>0</v>
      </c>
      <c r="J96">
        <v>0</v>
      </c>
      <c r="K96">
        <v>26</v>
      </c>
      <c r="L96">
        <f t="shared" si="1"/>
        <v>446</v>
      </c>
      <c r="M96">
        <v>0</v>
      </c>
    </row>
    <row r="97" spans="1:13">
      <c r="A97" t="s">
        <v>96</v>
      </c>
      <c r="B97">
        <v>0</v>
      </c>
      <c r="C97">
        <v>26</v>
      </c>
      <c r="D97">
        <v>130</v>
      </c>
      <c r="E97">
        <v>130</v>
      </c>
      <c r="F97">
        <v>52</v>
      </c>
      <c r="G97">
        <v>52</v>
      </c>
      <c r="H97">
        <v>0</v>
      </c>
      <c r="I97">
        <v>52</v>
      </c>
      <c r="J97">
        <v>52</v>
      </c>
      <c r="K97">
        <v>26</v>
      </c>
      <c r="L97">
        <f t="shared" si="1"/>
        <v>520</v>
      </c>
      <c r="M97">
        <v>0</v>
      </c>
    </row>
    <row r="98" spans="1:13">
      <c r="A98" t="s">
        <v>97</v>
      </c>
      <c r="B98">
        <v>78</v>
      </c>
      <c r="C98">
        <v>26</v>
      </c>
      <c r="D98">
        <v>26</v>
      </c>
      <c r="E98">
        <v>156</v>
      </c>
      <c r="F98">
        <v>26</v>
      </c>
      <c r="G98">
        <v>52</v>
      </c>
      <c r="H98">
        <v>150</v>
      </c>
      <c r="I98">
        <v>26</v>
      </c>
      <c r="J98">
        <v>182</v>
      </c>
      <c r="K98">
        <v>52</v>
      </c>
      <c r="L98">
        <f t="shared" si="1"/>
        <v>774</v>
      </c>
      <c r="M98">
        <v>0</v>
      </c>
    </row>
    <row r="99" spans="1:13">
      <c r="A99" t="s">
        <v>98</v>
      </c>
      <c r="B99">
        <v>78</v>
      </c>
      <c r="C99">
        <v>0</v>
      </c>
      <c r="D99">
        <v>0</v>
      </c>
      <c r="E99">
        <v>0</v>
      </c>
      <c r="F99">
        <v>0</v>
      </c>
      <c r="G99">
        <v>52</v>
      </c>
      <c r="H99">
        <v>240</v>
      </c>
      <c r="I99">
        <v>26</v>
      </c>
      <c r="J99">
        <v>78</v>
      </c>
      <c r="K99">
        <v>78</v>
      </c>
      <c r="L99">
        <f t="shared" si="1"/>
        <v>552</v>
      </c>
      <c r="M99">
        <v>0</v>
      </c>
    </row>
    <row r="100" spans="1:13">
      <c r="A100" t="s">
        <v>99</v>
      </c>
      <c r="B100">
        <v>78</v>
      </c>
      <c r="C100">
        <v>26</v>
      </c>
      <c r="D100">
        <v>26</v>
      </c>
      <c r="E100">
        <v>0</v>
      </c>
      <c r="F100">
        <v>52</v>
      </c>
      <c r="G100">
        <v>0</v>
      </c>
      <c r="H100">
        <v>0</v>
      </c>
      <c r="I100">
        <v>26</v>
      </c>
      <c r="J100">
        <v>52</v>
      </c>
      <c r="K100">
        <v>52</v>
      </c>
      <c r="L100">
        <f t="shared" si="1"/>
        <v>312</v>
      </c>
      <c r="M100">
        <v>0</v>
      </c>
    </row>
    <row r="101" spans="1:13">
      <c r="A101" t="s">
        <v>100</v>
      </c>
      <c r="B101">
        <v>26</v>
      </c>
      <c r="C101">
        <v>26</v>
      </c>
      <c r="D101">
        <v>52</v>
      </c>
      <c r="E101">
        <v>0</v>
      </c>
      <c r="F101">
        <v>52</v>
      </c>
      <c r="G101">
        <v>52</v>
      </c>
      <c r="H101">
        <v>0</v>
      </c>
      <c r="I101">
        <v>0</v>
      </c>
      <c r="J101">
        <v>0</v>
      </c>
      <c r="K101">
        <v>26</v>
      </c>
      <c r="L101">
        <f t="shared" si="1"/>
        <v>234</v>
      </c>
      <c r="M101">
        <v>0</v>
      </c>
    </row>
    <row r="102" spans="1:13">
      <c r="A102" t="s">
        <v>101</v>
      </c>
      <c r="B102">
        <v>208</v>
      </c>
      <c r="C102">
        <v>0</v>
      </c>
      <c r="D102">
        <v>0</v>
      </c>
      <c r="E102">
        <v>78</v>
      </c>
      <c r="F102">
        <v>0</v>
      </c>
      <c r="G102">
        <v>0</v>
      </c>
      <c r="H102">
        <v>180</v>
      </c>
      <c r="I102">
        <v>0</v>
      </c>
      <c r="J102">
        <v>130</v>
      </c>
      <c r="K102">
        <v>208</v>
      </c>
      <c r="L102">
        <f t="shared" si="1"/>
        <v>804</v>
      </c>
      <c r="M102">
        <v>0</v>
      </c>
    </row>
    <row r="103" spans="1:13">
      <c r="A103" t="s">
        <v>102</v>
      </c>
      <c r="B103">
        <v>78</v>
      </c>
      <c r="C103">
        <v>52</v>
      </c>
      <c r="D103">
        <v>26</v>
      </c>
      <c r="E103">
        <v>0</v>
      </c>
      <c r="F103">
        <v>26</v>
      </c>
      <c r="G103">
        <v>0</v>
      </c>
      <c r="H103">
        <v>120</v>
      </c>
      <c r="I103">
        <v>26</v>
      </c>
      <c r="J103">
        <v>104</v>
      </c>
      <c r="K103">
        <v>104</v>
      </c>
      <c r="L103">
        <f t="shared" si="1"/>
        <v>536</v>
      </c>
      <c r="M103">
        <v>0</v>
      </c>
    </row>
    <row r="104" spans="1:13">
      <c r="A104" t="s">
        <v>103</v>
      </c>
      <c r="B104">
        <v>26</v>
      </c>
      <c r="C104">
        <v>26</v>
      </c>
      <c r="D104">
        <v>78</v>
      </c>
      <c r="E104">
        <v>0</v>
      </c>
      <c r="F104">
        <v>26</v>
      </c>
      <c r="G104">
        <v>0</v>
      </c>
      <c r="H104">
        <v>0</v>
      </c>
      <c r="I104">
        <v>26</v>
      </c>
      <c r="J104">
        <v>182</v>
      </c>
      <c r="K104">
        <v>104</v>
      </c>
      <c r="L104">
        <f t="shared" si="1"/>
        <v>468</v>
      </c>
      <c r="M104">
        <v>0</v>
      </c>
    </row>
    <row r="105" spans="1:13">
      <c r="A105" t="s">
        <v>104</v>
      </c>
      <c r="B105">
        <v>26</v>
      </c>
      <c r="C105">
        <v>0</v>
      </c>
      <c r="D105">
        <v>52</v>
      </c>
      <c r="E105">
        <v>52</v>
      </c>
      <c r="F105">
        <v>78</v>
      </c>
      <c r="G105">
        <v>52</v>
      </c>
      <c r="H105">
        <v>30</v>
      </c>
      <c r="I105">
        <v>0</v>
      </c>
      <c r="J105">
        <v>26</v>
      </c>
      <c r="K105">
        <v>78</v>
      </c>
      <c r="L105">
        <f t="shared" si="1"/>
        <v>394</v>
      </c>
      <c r="M105">
        <v>0</v>
      </c>
    </row>
    <row r="106" spans="1:13">
      <c r="A106" t="s">
        <v>105</v>
      </c>
      <c r="B106">
        <v>208</v>
      </c>
      <c r="C106">
        <v>52</v>
      </c>
      <c r="D106">
        <v>0</v>
      </c>
      <c r="E106">
        <v>26</v>
      </c>
      <c r="F106">
        <v>156</v>
      </c>
      <c r="G106">
        <v>0</v>
      </c>
      <c r="H106">
        <v>60</v>
      </c>
      <c r="I106">
        <v>0</v>
      </c>
      <c r="J106">
        <v>26</v>
      </c>
      <c r="K106">
        <v>130</v>
      </c>
      <c r="L106">
        <f t="shared" si="1"/>
        <v>658</v>
      </c>
      <c r="M106">
        <v>0</v>
      </c>
    </row>
    <row r="107" spans="1:13">
      <c r="A107" t="s">
        <v>106</v>
      </c>
      <c r="B107">
        <v>52</v>
      </c>
      <c r="C107">
        <v>26</v>
      </c>
      <c r="D107">
        <v>26</v>
      </c>
      <c r="E107">
        <v>26</v>
      </c>
      <c r="F107">
        <v>78</v>
      </c>
      <c r="G107">
        <v>52</v>
      </c>
      <c r="H107">
        <v>0</v>
      </c>
      <c r="I107">
        <v>0</v>
      </c>
      <c r="J107">
        <v>26</v>
      </c>
      <c r="K107">
        <v>26</v>
      </c>
      <c r="L107">
        <f t="shared" si="1"/>
        <v>312</v>
      </c>
      <c r="M107">
        <v>40</v>
      </c>
    </row>
    <row r="108" spans="1:13">
      <c r="A108" t="s">
        <v>107</v>
      </c>
      <c r="B108">
        <v>78</v>
      </c>
      <c r="C108">
        <v>52</v>
      </c>
      <c r="D108">
        <v>26</v>
      </c>
      <c r="E108">
        <v>0</v>
      </c>
      <c r="F108">
        <v>26</v>
      </c>
      <c r="G108">
        <v>0</v>
      </c>
      <c r="H108">
        <v>30</v>
      </c>
      <c r="I108">
        <v>0</v>
      </c>
      <c r="J108">
        <v>26</v>
      </c>
      <c r="K108">
        <v>26</v>
      </c>
      <c r="L108">
        <f t="shared" si="1"/>
        <v>264</v>
      </c>
      <c r="M108">
        <v>80</v>
      </c>
    </row>
    <row r="109" spans="1:13">
      <c r="A109" t="s">
        <v>108</v>
      </c>
      <c r="B109">
        <v>156</v>
      </c>
      <c r="C109">
        <v>208</v>
      </c>
      <c r="D109">
        <v>0</v>
      </c>
      <c r="E109">
        <v>0</v>
      </c>
      <c r="F109">
        <v>52</v>
      </c>
      <c r="G109">
        <v>0</v>
      </c>
      <c r="H109">
        <v>60</v>
      </c>
      <c r="I109">
        <v>0</v>
      </c>
      <c r="J109">
        <v>26</v>
      </c>
      <c r="K109">
        <v>0</v>
      </c>
      <c r="L109">
        <f t="shared" si="1"/>
        <v>502</v>
      </c>
      <c r="M109">
        <v>0</v>
      </c>
    </row>
    <row r="110" spans="1:13">
      <c r="A110" t="s">
        <v>109</v>
      </c>
      <c r="B110">
        <v>26</v>
      </c>
      <c r="C110">
        <v>234</v>
      </c>
      <c r="D110">
        <v>0</v>
      </c>
      <c r="E110">
        <v>0</v>
      </c>
      <c r="F110">
        <v>130</v>
      </c>
      <c r="G110">
        <v>0</v>
      </c>
      <c r="H110">
        <v>0</v>
      </c>
      <c r="I110">
        <v>0</v>
      </c>
      <c r="J110">
        <v>52</v>
      </c>
      <c r="K110">
        <v>0</v>
      </c>
      <c r="L110">
        <f t="shared" si="1"/>
        <v>442</v>
      </c>
      <c r="M110">
        <v>40</v>
      </c>
    </row>
    <row r="111" spans="1:13">
      <c r="A111" t="s">
        <v>110</v>
      </c>
      <c r="B111">
        <v>104</v>
      </c>
      <c r="C111">
        <v>0</v>
      </c>
      <c r="D111">
        <v>26</v>
      </c>
      <c r="E111">
        <v>52</v>
      </c>
      <c r="F111">
        <v>52</v>
      </c>
      <c r="G111">
        <v>78</v>
      </c>
      <c r="H111">
        <v>90</v>
      </c>
      <c r="I111">
        <v>0</v>
      </c>
      <c r="J111">
        <v>52</v>
      </c>
      <c r="K111">
        <v>0</v>
      </c>
      <c r="L111">
        <f t="shared" si="1"/>
        <v>454</v>
      </c>
      <c r="M111">
        <v>0</v>
      </c>
    </row>
    <row r="112" spans="1:13">
      <c r="A112" t="s">
        <v>111</v>
      </c>
      <c r="B112">
        <v>130</v>
      </c>
      <c r="C112">
        <v>52</v>
      </c>
      <c r="D112">
        <v>0</v>
      </c>
      <c r="E112">
        <v>0</v>
      </c>
      <c r="F112">
        <v>104</v>
      </c>
      <c r="G112">
        <v>104</v>
      </c>
      <c r="H112">
        <v>90</v>
      </c>
      <c r="I112">
        <v>26</v>
      </c>
      <c r="J112">
        <v>0</v>
      </c>
      <c r="K112">
        <v>52</v>
      </c>
      <c r="L112">
        <f t="shared" si="1"/>
        <v>558</v>
      </c>
      <c r="M112">
        <v>40</v>
      </c>
    </row>
    <row r="113" spans="1:13">
      <c r="A113" t="s">
        <v>112</v>
      </c>
      <c r="B113">
        <v>182</v>
      </c>
      <c r="C113">
        <v>104</v>
      </c>
      <c r="D113">
        <v>26</v>
      </c>
      <c r="E113">
        <v>0</v>
      </c>
      <c r="F113">
        <v>130</v>
      </c>
      <c r="G113">
        <v>26</v>
      </c>
      <c r="H113">
        <v>90</v>
      </c>
      <c r="I113">
        <v>52</v>
      </c>
      <c r="J113">
        <v>0</v>
      </c>
      <c r="K113">
        <v>26</v>
      </c>
      <c r="L113">
        <f t="shared" si="1"/>
        <v>636</v>
      </c>
      <c r="M113">
        <v>0</v>
      </c>
    </row>
    <row r="114" spans="1:13">
      <c r="A114" t="s">
        <v>113</v>
      </c>
      <c r="B114">
        <v>130</v>
      </c>
      <c r="C114">
        <v>52</v>
      </c>
      <c r="D114">
        <v>78</v>
      </c>
      <c r="E114">
        <v>52</v>
      </c>
      <c r="F114">
        <v>104</v>
      </c>
      <c r="G114">
        <v>0</v>
      </c>
      <c r="H114">
        <v>120</v>
      </c>
      <c r="I114">
        <v>26</v>
      </c>
      <c r="J114">
        <v>0</v>
      </c>
      <c r="K114">
        <v>0</v>
      </c>
      <c r="L114">
        <f t="shared" si="1"/>
        <v>562</v>
      </c>
      <c r="M114">
        <v>0</v>
      </c>
    </row>
    <row r="115" spans="1:13">
      <c r="A115" t="s">
        <v>114</v>
      </c>
      <c r="B115">
        <v>0</v>
      </c>
      <c r="C115">
        <v>0</v>
      </c>
      <c r="D115">
        <v>0</v>
      </c>
      <c r="E115">
        <v>0</v>
      </c>
      <c r="F115">
        <v>0</v>
      </c>
      <c r="G115">
        <v>0</v>
      </c>
      <c r="H115">
        <v>0</v>
      </c>
      <c r="I115">
        <v>0</v>
      </c>
      <c r="J115">
        <v>0</v>
      </c>
      <c r="K115">
        <v>0</v>
      </c>
      <c r="L115">
        <f t="shared" si="1"/>
        <v>0</v>
      </c>
      <c r="M115">
        <v>0</v>
      </c>
    </row>
    <row r="116" spans="1:13">
      <c r="A116" t="s">
        <v>115</v>
      </c>
      <c r="B116">
        <v>208</v>
      </c>
      <c r="C116">
        <v>78</v>
      </c>
      <c r="D116">
        <v>52</v>
      </c>
      <c r="E116">
        <v>52</v>
      </c>
      <c r="F116">
        <v>52</v>
      </c>
      <c r="G116">
        <v>78</v>
      </c>
      <c r="H116">
        <v>90</v>
      </c>
      <c r="I116">
        <v>26</v>
      </c>
      <c r="J116">
        <v>0</v>
      </c>
      <c r="K116">
        <v>26</v>
      </c>
      <c r="L116">
        <f t="shared" si="1"/>
        <v>662</v>
      </c>
      <c r="M116">
        <v>0</v>
      </c>
    </row>
    <row r="117" spans="1:13">
      <c r="A117" t="s">
        <v>116</v>
      </c>
      <c r="B117">
        <v>234</v>
      </c>
      <c r="C117">
        <v>78</v>
      </c>
      <c r="D117">
        <v>52</v>
      </c>
      <c r="E117">
        <v>0</v>
      </c>
      <c r="F117">
        <v>0</v>
      </c>
      <c r="G117">
        <v>130</v>
      </c>
      <c r="H117">
        <v>60</v>
      </c>
      <c r="I117">
        <v>52</v>
      </c>
      <c r="J117">
        <v>52</v>
      </c>
      <c r="K117">
        <v>26</v>
      </c>
      <c r="L117">
        <f t="shared" si="1"/>
        <v>684</v>
      </c>
      <c r="M117">
        <v>0</v>
      </c>
    </row>
    <row r="118" spans="1:13">
      <c r="A118" t="s">
        <v>117</v>
      </c>
      <c r="B118">
        <v>78</v>
      </c>
      <c r="C118">
        <v>182</v>
      </c>
      <c r="D118">
        <v>156</v>
      </c>
      <c r="E118">
        <v>78</v>
      </c>
      <c r="F118">
        <v>78</v>
      </c>
      <c r="G118">
        <v>78</v>
      </c>
      <c r="H118">
        <v>30</v>
      </c>
      <c r="I118">
        <v>0</v>
      </c>
      <c r="J118">
        <v>52</v>
      </c>
      <c r="K118">
        <v>78</v>
      </c>
      <c r="L118">
        <f t="shared" si="1"/>
        <v>810</v>
      </c>
      <c r="M118">
        <v>0</v>
      </c>
    </row>
    <row r="119" spans="1:13">
      <c r="A119" t="s">
        <v>118</v>
      </c>
      <c r="B119">
        <v>182</v>
      </c>
      <c r="C119">
        <v>26</v>
      </c>
      <c r="D119">
        <v>208</v>
      </c>
      <c r="E119">
        <v>0</v>
      </c>
      <c r="F119">
        <v>0</v>
      </c>
      <c r="G119">
        <v>130</v>
      </c>
      <c r="H119">
        <v>0</v>
      </c>
      <c r="I119">
        <v>182</v>
      </c>
      <c r="J119">
        <v>26</v>
      </c>
      <c r="K119">
        <v>26</v>
      </c>
      <c r="L119">
        <f t="shared" si="1"/>
        <v>780</v>
      </c>
      <c r="M119">
        <v>0</v>
      </c>
    </row>
    <row r="120" spans="1:13">
      <c r="A120" t="s">
        <v>119</v>
      </c>
      <c r="B120">
        <v>338</v>
      </c>
      <c r="C120">
        <v>78</v>
      </c>
      <c r="D120">
        <v>182</v>
      </c>
      <c r="E120">
        <v>104</v>
      </c>
      <c r="F120">
        <v>0</v>
      </c>
      <c r="G120">
        <v>130</v>
      </c>
      <c r="H120">
        <v>60</v>
      </c>
      <c r="I120">
        <v>156</v>
      </c>
      <c r="J120">
        <v>52</v>
      </c>
      <c r="K120">
        <v>52</v>
      </c>
      <c r="L120">
        <f t="shared" si="1"/>
        <v>1152</v>
      </c>
      <c r="M120">
        <v>40</v>
      </c>
    </row>
    <row r="121" spans="1:13">
      <c r="A121" t="s">
        <v>120</v>
      </c>
      <c r="B121">
        <v>104</v>
      </c>
      <c r="C121">
        <v>104</v>
      </c>
      <c r="D121">
        <v>78</v>
      </c>
      <c r="E121">
        <v>156</v>
      </c>
      <c r="F121">
        <v>26</v>
      </c>
      <c r="G121">
        <v>0</v>
      </c>
      <c r="H121">
        <v>60</v>
      </c>
      <c r="I121">
        <v>130</v>
      </c>
      <c r="J121">
        <v>52</v>
      </c>
      <c r="K121">
        <v>0</v>
      </c>
      <c r="L121">
        <f t="shared" si="1"/>
        <v>710</v>
      </c>
      <c r="M121">
        <v>0</v>
      </c>
    </row>
    <row r="122" spans="1:13">
      <c r="A122" t="s">
        <v>121</v>
      </c>
      <c r="B122">
        <v>0</v>
      </c>
      <c r="C122">
        <v>78</v>
      </c>
      <c r="D122">
        <v>26</v>
      </c>
      <c r="E122">
        <v>78</v>
      </c>
      <c r="F122">
        <v>130</v>
      </c>
      <c r="G122">
        <v>0</v>
      </c>
      <c r="H122">
        <v>0</v>
      </c>
      <c r="I122">
        <v>52</v>
      </c>
      <c r="J122">
        <v>0</v>
      </c>
      <c r="K122">
        <v>0</v>
      </c>
      <c r="L122">
        <f t="shared" si="1"/>
        <v>364</v>
      </c>
      <c r="M122">
        <v>40</v>
      </c>
    </row>
    <row r="123" spans="1:13">
      <c r="A123" t="s">
        <v>122</v>
      </c>
      <c r="B123">
        <v>0</v>
      </c>
      <c r="C123">
        <v>182</v>
      </c>
      <c r="D123">
        <v>0</v>
      </c>
      <c r="E123">
        <v>104</v>
      </c>
      <c r="F123">
        <v>182</v>
      </c>
      <c r="G123">
        <v>0</v>
      </c>
      <c r="H123">
        <v>0</v>
      </c>
      <c r="I123">
        <v>52</v>
      </c>
      <c r="J123">
        <v>26</v>
      </c>
      <c r="K123">
        <v>26</v>
      </c>
      <c r="L123">
        <f t="shared" si="1"/>
        <v>572</v>
      </c>
      <c r="M123">
        <v>40</v>
      </c>
    </row>
    <row r="124" spans="1:13">
      <c r="A124" t="s">
        <v>123</v>
      </c>
      <c r="B124">
        <v>234</v>
      </c>
      <c r="C124">
        <v>208</v>
      </c>
      <c r="D124">
        <v>52</v>
      </c>
      <c r="E124">
        <v>130</v>
      </c>
      <c r="F124">
        <v>78</v>
      </c>
      <c r="G124">
        <v>26</v>
      </c>
      <c r="H124">
        <v>0</v>
      </c>
      <c r="I124">
        <v>104</v>
      </c>
      <c r="J124">
        <v>0</v>
      </c>
      <c r="K124">
        <v>26</v>
      </c>
      <c r="L124">
        <f t="shared" si="1"/>
        <v>858</v>
      </c>
      <c r="M124">
        <v>0</v>
      </c>
    </row>
    <row r="125" spans="1:13">
      <c r="A125" t="s">
        <v>124</v>
      </c>
      <c r="B125">
        <v>130</v>
      </c>
      <c r="C125">
        <v>130</v>
      </c>
      <c r="D125">
        <v>26</v>
      </c>
      <c r="E125">
        <v>52</v>
      </c>
      <c r="F125">
        <v>26</v>
      </c>
      <c r="G125">
        <v>26</v>
      </c>
      <c r="H125">
        <v>30</v>
      </c>
      <c r="I125">
        <v>52</v>
      </c>
      <c r="J125">
        <v>26</v>
      </c>
      <c r="K125">
        <v>26</v>
      </c>
      <c r="L125">
        <f t="shared" si="1"/>
        <v>524</v>
      </c>
      <c r="M125">
        <v>0</v>
      </c>
    </row>
    <row r="126" spans="1:13">
      <c r="A126" t="s">
        <v>125</v>
      </c>
      <c r="B126">
        <v>52</v>
      </c>
      <c r="C126">
        <v>26</v>
      </c>
      <c r="D126">
        <v>0</v>
      </c>
      <c r="E126">
        <v>130</v>
      </c>
      <c r="F126">
        <v>78</v>
      </c>
      <c r="G126">
        <v>26</v>
      </c>
      <c r="H126">
        <v>90</v>
      </c>
      <c r="I126">
        <v>0</v>
      </c>
      <c r="J126">
        <v>0</v>
      </c>
      <c r="K126">
        <v>0</v>
      </c>
      <c r="L126">
        <f t="shared" si="1"/>
        <v>402</v>
      </c>
      <c r="M126">
        <v>0</v>
      </c>
    </row>
    <row r="127" spans="1:13">
      <c r="A127" t="s">
        <v>126</v>
      </c>
      <c r="B127">
        <v>182</v>
      </c>
      <c r="C127">
        <v>78</v>
      </c>
      <c r="D127">
        <v>26</v>
      </c>
      <c r="E127">
        <v>104</v>
      </c>
      <c r="F127">
        <v>104</v>
      </c>
      <c r="G127">
        <v>130</v>
      </c>
      <c r="H127">
        <v>90</v>
      </c>
      <c r="I127">
        <v>0</v>
      </c>
      <c r="J127">
        <v>0</v>
      </c>
      <c r="K127">
        <v>0</v>
      </c>
      <c r="L127">
        <f t="shared" si="1"/>
        <v>714</v>
      </c>
      <c r="M127">
        <v>0</v>
      </c>
    </row>
    <row r="128" spans="1:13">
      <c r="A128" t="s">
        <v>127</v>
      </c>
      <c r="B128">
        <v>78</v>
      </c>
      <c r="C128">
        <v>208</v>
      </c>
      <c r="D128">
        <v>52</v>
      </c>
      <c r="E128">
        <v>0</v>
      </c>
      <c r="F128">
        <v>78</v>
      </c>
      <c r="G128">
        <v>26</v>
      </c>
      <c r="H128">
        <v>30</v>
      </c>
      <c r="I128">
        <v>26</v>
      </c>
      <c r="J128">
        <v>78</v>
      </c>
      <c r="K128">
        <v>26</v>
      </c>
      <c r="L128">
        <f t="shared" si="1"/>
        <v>602</v>
      </c>
      <c r="M128">
        <v>0</v>
      </c>
    </row>
    <row r="129" spans="1:13">
      <c r="A129" t="s">
        <v>128</v>
      </c>
      <c r="B129">
        <v>0</v>
      </c>
      <c r="C129">
        <v>26</v>
      </c>
      <c r="D129">
        <v>78</v>
      </c>
      <c r="E129">
        <v>0</v>
      </c>
      <c r="F129">
        <v>26</v>
      </c>
      <c r="G129">
        <v>104</v>
      </c>
      <c r="H129">
        <v>30</v>
      </c>
      <c r="I129">
        <v>0</v>
      </c>
      <c r="J129">
        <v>26</v>
      </c>
      <c r="K129">
        <v>0</v>
      </c>
      <c r="L129">
        <f t="shared" si="1"/>
        <v>290</v>
      </c>
      <c r="M129">
        <v>0</v>
      </c>
    </row>
    <row r="130" spans="1:13">
      <c r="A130" t="s">
        <v>129</v>
      </c>
      <c r="B130">
        <v>78</v>
      </c>
      <c r="C130">
        <v>0</v>
      </c>
      <c r="D130">
        <v>52</v>
      </c>
      <c r="E130">
        <v>0</v>
      </c>
      <c r="F130">
        <v>26</v>
      </c>
      <c r="G130">
        <v>78</v>
      </c>
      <c r="H130">
        <v>30</v>
      </c>
      <c r="I130">
        <v>0</v>
      </c>
      <c r="J130">
        <v>26</v>
      </c>
      <c r="K130">
        <v>0</v>
      </c>
      <c r="L130">
        <f t="shared" si="1"/>
        <v>290</v>
      </c>
      <c r="M130">
        <v>0</v>
      </c>
    </row>
    <row r="131" spans="1:13">
      <c r="A131" t="s">
        <v>130</v>
      </c>
      <c r="B131">
        <v>234</v>
      </c>
      <c r="C131">
        <v>26</v>
      </c>
      <c r="D131">
        <v>26</v>
      </c>
      <c r="E131">
        <v>0</v>
      </c>
      <c r="F131">
        <v>26</v>
      </c>
      <c r="G131">
        <v>52</v>
      </c>
      <c r="H131">
        <v>30</v>
      </c>
      <c r="I131">
        <v>0</v>
      </c>
      <c r="J131">
        <v>52</v>
      </c>
      <c r="K131">
        <v>26</v>
      </c>
      <c r="L131">
        <f t="shared" ref="L131:L189" si="2">SUM(B131:K131)</f>
        <v>472</v>
      </c>
      <c r="M131">
        <v>0</v>
      </c>
    </row>
    <row r="132" spans="1:13">
      <c r="A132" t="s">
        <v>131</v>
      </c>
      <c r="B132">
        <v>52</v>
      </c>
      <c r="C132">
        <v>26</v>
      </c>
      <c r="D132">
        <v>26</v>
      </c>
      <c r="E132">
        <v>0</v>
      </c>
      <c r="F132">
        <v>52</v>
      </c>
      <c r="G132">
        <v>26</v>
      </c>
      <c r="H132">
        <v>0</v>
      </c>
      <c r="I132">
        <v>26</v>
      </c>
      <c r="J132">
        <v>52</v>
      </c>
      <c r="K132">
        <v>0</v>
      </c>
      <c r="L132">
        <f t="shared" si="2"/>
        <v>260</v>
      </c>
      <c r="M132">
        <v>0</v>
      </c>
    </row>
    <row r="133" spans="1:13">
      <c r="A133" t="s">
        <v>132</v>
      </c>
      <c r="B133">
        <v>104</v>
      </c>
      <c r="C133">
        <v>78</v>
      </c>
      <c r="D133">
        <v>104</v>
      </c>
      <c r="E133">
        <v>0</v>
      </c>
      <c r="F133">
        <v>52</v>
      </c>
      <c r="G133">
        <v>26</v>
      </c>
      <c r="H133">
        <v>0</v>
      </c>
      <c r="I133">
        <v>0</v>
      </c>
      <c r="J133">
        <v>104</v>
      </c>
      <c r="K133">
        <v>52</v>
      </c>
      <c r="L133">
        <f t="shared" si="2"/>
        <v>520</v>
      </c>
      <c r="M133">
        <v>0</v>
      </c>
    </row>
    <row r="134" spans="1:13">
      <c r="A134" t="s">
        <v>133</v>
      </c>
      <c r="B134">
        <v>208</v>
      </c>
      <c r="C134">
        <v>130</v>
      </c>
      <c r="D134">
        <v>182</v>
      </c>
      <c r="E134">
        <v>26</v>
      </c>
      <c r="F134">
        <v>26</v>
      </c>
      <c r="G134">
        <v>104</v>
      </c>
      <c r="H134">
        <v>0</v>
      </c>
      <c r="I134">
        <v>52</v>
      </c>
      <c r="J134">
        <v>78</v>
      </c>
      <c r="K134">
        <v>0</v>
      </c>
      <c r="L134">
        <f t="shared" si="2"/>
        <v>806</v>
      </c>
      <c r="M134">
        <v>0</v>
      </c>
    </row>
    <row r="135" spans="1:13">
      <c r="A135" t="s">
        <v>134</v>
      </c>
      <c r="B135">
        <v>26</v>
      </c>
      <c r="C135">
        <v>78</v>
      </c>
      <c r="D135">
        <v>130</v>
      </c>
      <c r="E135">
        <v>0</v>
      </c>
      <c r="F135">
        <v>52</v>
      </c>
      <c r="G135">
        <v>26</v>
      </c>
      <c r="H135">
        <v>0</v>
      </c>
      <c r="I135">
        <v>0</v>
      </c>
      <c r="J135">
        <v>26</v>
      </c>
      <c r="K135">
        <v>26</v>
      </c>
      <c r="L135">
        <f t="shared" si="2"/>
        <v>364</v>
      </c>
      <c r="M135">
        <v>0</v>
      </c>
    </row>
    <row r="136" spans="1:13">
      <c r="A136" t="s">
        <v>135</v>
      </c>
      <c r="B136">
        <v>78</v>
      </c>
      <c r="C136">
        <v>52</v>
      </c>
      <c r="D136">
        <v>104</v>
      </c>
      <c r="E136">
        <v>0</v>
      </c>
      <c r="F136">
        <v>26</v>
      </c>
      <c r="G136">
        <v>104</v>
      </c>
      <c r="H136">
        <v>0</v>
      </c>
      <c r="I136">
        <v>0</v>
      </c>
      <c r="J136">
        <v>26</v>
      </c>
      <c r="K136">
        <v>0</v>
      </c>
      <c r="L136">
        <f t="shared" si="2"/>
        <v>390</v>
      </c>
      <c r="M136">
        <v>0</v>
      </c>
    </row>
    <row r="137" spans="1:13">
      <c r="A137" t="s">
        <v>136</v>
      </c>
      <c r="B137">
        <v>78</v>
      </c>
      <c r="C137">
        <v>0</v>
      </c>
      <c r="D137">
        <v>0</v>
      </c>
      <c r="E137">
        <v>26</v>
      </c>
      <c r="F137">
        <v>26</v>
      </c>
      <c r="G137">
        <v>52</v>
      </c>
      <c r="H137">
        <v>0</v>
      </c>
      <c r="I137">
        <v>104</v>
      </c>
      <c r="J137">
        <v>0</v>
      </c>
      <c r="K137">
        <v>52</v>
      </c>
      <c r="L137">
        <f t="shared" si="2"/>
        <v>338</v>
      </c>
      <c r="M137">
        <v>0</v>
      </c>
    </row>
    <row r="138" spans="1:13">
      <c r="A138" t="s">
        <v>137</v>
      </c>
      <c r="B138">
        <v>78</v>
      </c>
      <c r="C138">
        <v>156</v>
      </c>
      <c r="D138">
        <v>78</v>
      </c>
      <c r="E138">
        <v>52</v>
      </c>
      <c r="F138">
        <v>0</v>
      </c>
      <c r="G138">
        <v>26</v>
      </c>
      <c r="H138">
        <v>60</v>
      </c>
      <c r="I138">
        <v>26</v>
      </c>
      <c r="J138">
        <v>130</v>
      </c>
      <c r="K138">
        <v>0</v>
      </c>
      <c r="L138">
        <f t="shared" si="2"/>
        <v>606</v>
      </c>
      <c r="M138">
        <v>0</v>
      </c>
    </row>
    <row r="139" spans="1:13">
      <c r="A139" t="s">
        <v>138</v>
      </c>
      <c r="B139">
        <v>104</v>
      </c>
      <c r="C139">
        <v>78</v>
      </c>
      <c r="D139">
        <v>104</v>
      </c>
      <c r="E139">
        <v>0</v>
      </c>
      <c r="F139">
        <v>0</v>
      </c>
      <c r="G139">
        <v>0</v>
      </c>
      <c r="H139">
        <v>60</v>
      </c>
      <c r="I139">
        <v>26</v>
      </c>
      <c r="J139">
        <v>0</v>
      </c>
      <c r="K139">
        <v>26</v>
      </c>
      <c r="L139">
        <f t="shared" si="2"/>
        <v>398</v>
      </c>
      <c r="M139">
        <v>0</v>
      </c>
    </row>
    <row r="140" spans="1:13">
      <c r="A140" t="s">
        <v>139</v>
      </c>
      <c r="B140">
        <v>208</v>
      </c>
      <c r="C140">
        <v>78</v>
      </c>
      <c r="D140">
        <v>104</v>
      </c>
      <c r="E140">
        <v>0</v>
      </c>
      <c r="F140">
        <v>26</v>
      </c>
      <c r="G140">
        <v>0</v>
      </c>
      <c r="H140">
        <v>60</v>
      </c>
      <c r="I140">
        <v>52</v>
      </c>
      <c r="J140">
        <v>0</v>
      </c>
      <c r="K140">
        <v>26</v>
      </c>
      <c r="L140">
        <f t="shared" si="2"/>
        <v>554</v>
      </c>
      <c r="M140">
        <v>0</v>
      </c>
    </row>
    <row r="141" spans="1:13">
      <c r="A141" t="s">
        <v>140</v>
      </c>
      <c r="B141">
        <v>78</v>
      </c>
      <c r="C141">
        <v>52</v>
      </c>
      <c r="D141">
        <v>104</v>
      </c>
      <c r="E141">
        <v>0</v>
      </c>
      <c r="F141">
        <v>26</v>
      </c>
      <c r="G141">
        <v>52</v>
      </c>
      <c r="H141">
        <v>30</v>
      </c>
      <c r="I141">
        <v>78</v>
      </c>
      <c r="J141">
        <v>26</v>
      </c>
      <c r="K141">
        <v>52</v>
      </c>
      <c r="L141">
        <f t="shared" si="2"/>
        <v>498</v>
      </c>
      <c r="M141">
        <v>0</v>
      </c>
    </row>
    <row r="142" spans="1:13">
      <c r="A142" t="s">
        <v>141</v>
      </c>
      <c r="B142">
        <v>52</v>
      </c>
      <c r="C142">
        <v>0</v>
      </c>
      <c r="D142">
        <v>234</v>
      </c>
      <c r="E142">
        <v>52</v>
      </c>
      <c r="F142">
        <v>0</v>
      </c>
      <c r="G142">
        <v>78</v>
      </c>
      <c r="H142">
        <v>0</v>
      </c>
      <c r="I142">
        <v>104</v>
      </c>
      <c r="J142">
        <v>52</v>
      </c>
      <c r="K142">
        <v>0</v>
      </c>
      <c r="L142">
        <f t="shared" si="2"/>
        <v>572</v>
      </c>
      <c r="M142">
        <v>0</v>
      </c>
    </row>
    <row r="143" spans="1:13">
      <c r="A143" t="s">
        <v>142</v>
      </c>
      <c r="B143">
        <v>0</v>
      </c>
      <c r="C143">
        <v>0</v>
      </c>
      <c r="D143">
        <v>52</v>
      </c>
      <c r="E143">
        <v>78</v>
      </c>
      <c r="F143">
        <v>26</v>
      </c>
      <c r="G143">
        <v>130</v>
      </c>
      <c r="H143">
        <v>0</v>
      </c>
      <c r="I143">
        <v>26</v>
      </c>
      <c r="J143">
        <v>0</v>
      </c>
      <c r="K143">
        <v>26</v>
      </c>
      <c r="L143">
        <f t="shared" si="2"/>
        <v>338</v>
      </c>
      <c r="M143">
        <v>0</v>
      </c>
    </row>
    <row r="144" spans="1:13">
      <c r="A144" t="s">
        <v>143</v>
      </c>
      <c r="B144">
        <v>52</v>
      </c>
      <c r="C144">
        <v>0</v>
      </c>
      <c r="D144">
        <v>0</v>
      </c>
      <c r="E144">
        <v>26</v>
      </c>
      <c r="F144">
        <v>52</v>
      </c>
      <c r="G144">
        <v>0</v>
      </c>
      <c r="H144">
        <v>0</v>
      </c>
      <c r="I144">
        <v>0</v>
      </c>
      <c r="J144">
        <v>0</v>
      </c>
      <c r="K144">
        <v>52</v>
      </c>
      <c r="L144">
        <f t="shared" si="2"/>
        <v>182</v>
      </c>
      <c r="M144">
        <v>0</v>
      </c>
    </row>
    <row r="145" spans="1:13">
      <c r="A145" t="s">
        <v>144</v>
      </c>
      <c r="B145">
        <v>0</v>
      </c>
      <c r="C145">
        <v>0</v>
      </c>
      <c r="D145">
        <v>104</v>
      </c>
      <c r="E145">
        <v>0</v>
      </c>
      <c r="F145">
        <v>0</v>
      </c>
      <c r="G145">
        <v>26</v>
      </c>
      <c r="H145">
        <v>0</v>
      </c>
      <c r="I145">
        <v>0</v>
      </c>
      <c r="J145">
        <v>26</v>
      </c>
      <c r="K145">
        <v>26</v>
      </c>
      <c r="L145">
        <f t="shared" si="2"/>
        <v>182</v>
      </c>
      <c r="M145">
        <v>0</v>
      </c>
    </row>
    <row r="146" spans="1:13">
      <c r="A146" t="s">
        <v>145</v>
      </c>
      <c r="B146">
        <v>0</v>
      </c>
      <c r="C146">
        <v>0</v>
      </c>
      <c r="D146">
        <v>0</v>
      </c>
      <c r="E146">
        <v>0</v>
      </c>
      <c r="F146">
        <v>0</v>
      </c>
      <c r="G146">
        <v>0</v>
      </c>
      <c r="H146">
        <v>0</v>
      </c>
      <c r="I146">
        <v>0</v>
      </c>
      <c r="J146">
        <v>0</v>
      </c>
      <c r="K146">
        <v>0</v>
      </c>
      <c r="L146">
        <f t="shared" si="2"/>
        <v>0</v>
      </c>
      <c r="M146">
        <v>0</v>
      </c>
    </row>
    <row r="147" spans="1:13">
      <c r="A147" t="s">
        <v>146</v>
      </c>
      <c r="B147">
        <v>0</v>
      </c>
      <c r="C147">
        <v>0</v>
      </c>
      <c r="D147">
        <v>78</v>
      </c>
      <c r="E147">
        <v>0</v>
      </c>
      <c r="F147">
        <v>52</v>
      </c>
      <c r="G147">
        <v>26</v>
      </c>
      <c r="H147">
        <v>30</v>
      </c>
      <c r="I147">
        <v>52</v>
      </c>
      <c r="J147">
        <v>0</v>
      </c>
      <c r="K147">
        <v>0</v>
      </c>
      <c r="L147">
        <f t="shared" si="2"/>
        <v>238</v>
      </c>
      <c r="M147">
        <v>0</v>
      </c>
    </row>
    <row r="148" spans="1:13">
      <c r="A148" t="s">
        <v>147</v>
      </c>
      <c r="B148">
        <v>52</v>
      </c>
      <c r="C148">
        <v>52</v>
      </c>
      <c r="D148">
        <v>182</v>
      </c>
      <c r="E148">
        <v>52</v>
      </c>
      <c r="F148">
        <v>156</v>
      </c>
      <c r="G148">
        <v>208</v>
      </c>
      <c r="H148">
        <v>0</v>
      </c>
      <c r="I148">
        <v>26</v>
      </c>
      <c r="J148">
        <v>52</v>
      </c>
      <c r="K148">
        <v>26</v>
      </c>
      <c r="L148">
        <f t="shared" si="2"/>
        <v>806</v>
      </c>
      <c r="M148">
        <v>0</v>
      </c>
    </row>
    <row r="149" spans="1:13">
      <c r="A149" t="s">
        <v>148</v>
      </c>
      <c r="B149">
        <v>0</v>
      </c>
      <c r="C149">
        <v>26</v>
      </c>
      <c r="D149">
        <v>0</v>
      </c>
      <c r="E149">
        <v>0</v>
      </c>
      <c r="F149">
        <v>0</v>
      </c>
      <c r="G149">
        <v>52</v>
      </c>
      <c r="H149">
        <v>0</v>
      </c>
      <c r="I149">
        <v>26</v>
      </c>
      <c r="J149">
        <v>26</v>
      </c>
      <c r="K149">
        <v>26</v>
      </c>
      <c r="L149">
        <f t="shared" si="2"/>
        <v>156</v>
      </c>
      <c r="M149">
        <v>0</v>
      </c>
    </row>
    <row r="150" spans="1:13">
      <c r="A150" t="s">
        <v>149</v>
      </c>
      <c r="B150">
        <v>0</v>
      </c>
      <c r="C150">
        <v>0</v>
      </c>
      <c r="D150">
        <v>0</v>
      </c>
      <c r="E150">
        <v>0</v>
      </c>
      <c r="F150">
        <v>0</v>
      </c>
      <c r="G150">
        <v>0</v>
      </c>
      <c r="H150">
        <v>0</v>
      </c>
      <c r="I150">
        <v>0</v>
      </c>
      <c r="J150">
        <v>0</v>
      </c>
      <c r="K150">
        <v>0</v>
      </c>
      <c r="L150">
        <f t="shared" si="2"/>
        <v>0</v>
      </c>
      <c r="M150">
        <v>0</v>
      </c>
    </row>
    <row r="151" spans="1:13">
      <c r="A151" t="s">
        <v>150</v>
      </c>
      <c r="B151">
        <v>78</v>
      </c>
      <c r="C151">
        <v>104</v>
      </c>
      <c r="D151">
        <v>130</v>
      </c>
      <c r="E151">
        <v>0</v>
      </c>
      <c r="F151">
        <v>52</v>
      </c>
      <c r="G151">
        <v>0</v>
      </c>
      <c r="H151">
        <v>30</v>
      </c>
      <c r="I151">
        <v>26</v>
      </c>
      <c r="J151">
        <v>78</v>
      </c>
      <c r="K151">
        <v>52</v>
      </c>
      <c r="L151">
        <f t="shared" si="2"/>
        <v>550</v>
      </c>
      <c r="M151">
        <v>0</v>
      </c>
    </row>
    <row r="152" spans="1:13">
      <c r="A152" t="s">
        <v>151</v>
      </c>
      <c r="B152">
        <v>26</v>
      </c>
      <c r="C152">
        <v>52</v>
      </c>
      <c r="D152">
        <v>104</v>
      </c>
      <c r="E152">
        <v>52</v>
      </c>
      <c r="F152">
        <v>52</v>
      </c>
      <c r="G152">
        <v>78</v>
      </c>
      <c r="H152">
        <v>0</v>
      </c>
      <c r="I152">
        <v>52</v>
      </c>
      <c r="J152">
        <v>0</v>
      </c>
      <c r="K152">
        <v>26</v>
      </c>
      <c r="L152">
        <f t="shared" si="2"/>
        <v>442</v>
      </c>
      <c r="M152">
        <v>0</v>
      </c>
    </row>
    <row r="153" spans="1:13">
      <c r="A153" t="s">
        <v>152</v>
      </c>
      <c r="B153">
        <v>104</v>
      </c>
      <c r="C153">
        <v>52</v>
      </c>
      <c r="D153">
        <v>26</v>
      </c>
      <c r="E153">
        <v>52</v>
      </c>
      <c r="F153">
        <v>26</v>
      </c>
      <c r="G153">
        <v>104</v>
      </c>
      <c r="H153">
        <v>30</v>
      </c>
      <c r="I153">
        <v>104</v>
      </c>
      <c r="J153">
        <v>52</v>
      </c>
      <c r="K153">
        <v>52</v>
      </c>
      <c r="L153">
        <f t="shared" si="2"/>
        <v>602</v>
      </c>
      <c r="M153">
        <v>0</v>
      </c>
    </row>
    <row r="154" spans="1:13">
      <c r="A154" t="s">
        <v>153</v>
      </c>
      <c r="B154">
        <v>26</v>
      </c>
      <c r="C154">
        <v>182</v>
      </c>
      <c r="D154">
        <v>52</v>
      </c>
      <c r="E154">
        <v>78</v>
      </c>
      <c r="F154">
        <v>78</v>
      </c>
      <c r="G154">
        <v>0</v>
      </c>
      <c r="H154">
        <v>30</v>
      </c>
      <c r="I154">
        <v>26</v>
      </c>
      <c r="J154">
        <v>26</v>
      </c>
      <c r="K154">
        <v>52</v>
      </c>
      <c r="L154">
        <f t="shared" si="2"/>
        <v>550</v>
      </c>
      <c r="M154">
        <v>0</v>
      </c>
    </row>
    <row r="155" spans="1:13">
      <c r="A155" t="s">
        <v>154</v>
      </c>
      <c r="B155">
        <v>104</v>
      </c>
      <c r="C155">
        <v>156</v>
      </c>
      <c r="D155">
        <v>78</v>
      </c>
      <c r="E155">
        <v>104</v>
      </c>
      <c r="F155">
        <v>52</v>
      </c>
      <c r="G155">
        <v>26</v>
      </c>
      <c r="H155">
        <v>30</v>
      </c>
      <c r="I155">
        <v>52</v>
      </c>
      <c r="J155">
        <v>52</v>
      </c>
      <c r="K155">
        <v>260</v>
      </c>
      <c r="L155">
        <f t="shared" si="2"/>
        <v>914</v>
      </c>
      <c r="M155">
        <v>0</v>
      </c>
    </row>
    <row r="156" spans="1:13">
      <c r="A156" t="s">
        <v>155</v>
      </c>
      <c r="B156">
        <v>104</v>
      </c>
      <c r="C156">
        <v>156</v>
      </c>
      <c r="D156">
        <v>26</v>
      </c>
      <c r="E156">
        <v>52</v>
      </c>
      <c r="F156">
        <v>0</v>
      </c>
      <c r="G156">
        <v>26</v>
      </c>
      <c r="H156">
        <v>30</v>
      </c>
      <c r="I156">
        <v>26</v>
      </c>
      <c r="J156">
        <v>0</v>
      </c>
      <c r="K156">
        <v>130</v>
      </c>
      <c r="L156">
        <f t="shared" si="2"/>
        <v>550</v>
      </c>
      <c r="M156">
        <v>0</v>
      </c>
    </row>
    <row r="157" spans="1:13">
      <c r="A157" t="s">
        <v>156</v>
      </c>
      <c r="B157">
        <v>26</v>
      </c>
      <c r="C157">
        <v>26</v>
      </c>
      <c r="D157">
        <v>0</v>
      </c>
      <c r="E157">
        <v>52</v>
      </c>
      <c r="F157">
        <v>26</v>
      </c>
      <c r="G157">
        <v>0</v>
      </c>
      <c r="H157">
        <v>0</v>
      </c>
      <c r="I157">
        <v>26</v>
      </c>
      <c r="J157">
        <v>0</v>
      </c>
      <c r="K157">
        <v>0</v>
      </c>
      <c r="L157">
        <f t="shared" si="2"/>
        <v>156</v>
      </c>
      <c r="M157">
        <v>0</v>
      </c>
    </row>
    <row r="158" spans="1:13">
      <c r="A158" t="s">
        <v>157</v>
      </c>
      <c r="B158">
        <v>260</v>
      </c>
      <c r="C158">
        <v>156</v>
      </c>
      <c r="D158">
        <v>26</v>
      </c>
      <c r="E158">
        <v>130</v>
      </c>
      <c r="F158">
        <v>0</v>
      </c>
      <c r="G158">
        <v>52</v>
      </c>
      <c r="H158">
        <v>90</v>
      </c>
      <c r="I158">
        <v>26</v>
      </c>
      <c r="J158">
        <v>26</v>
      </c>
      <c r="K158">
        <v>208</v>
      </c>
      <c r="L158">
        <f t="shared" si="2"/>
        <v>974</v>
      </c>
      <c r="M158">
        <v>0</v>
      </c>
    </row>
    <row r="159" spans="1:13">
      <c r="A159" t="s">
        <v>158</v>
      </c>
      <c r="B159">
        <v>520</v>
      </c>
      <c r="C159">
        <v>156</v>
      </c>
      <c r="D159">
        <v>0</v>
      </c>
      <c r="E159">
        <v>182</v>
      </c>
      <c r="F159">
        <v>78</v>
      </c>
      <c r="G159">
        <v>26</v>
      </c>
      <c r="H159">
        <v>60</v>
      </c>
      <c r="I159">
        <v>234</v>
      </c>
      <c r="J159">
        <v>0</v>
      </c>
      <c r="K159">
        <v>182</v>
      </c>
      <c r="L159">
        <f t="shared" si="2"/>
        <v>1438</v>
      </c>
      <c r="M159">
        <v>0</v>
      </c>
    </row>
    <row r="160" spans="1:13">
      <c r="A160" t="s">
        <v>159</v>
      </c>
      <c r="B160">
        <v>286</v>
      </c>
      <c r="C160">
        <v>260</v>
      </c>
      <c r="D160">
        <v>52</v>
      </c>
      <c r="E160">
        <v>286</v>
      </c>
      <c r="F160">
        <v>52</v>
      </c>
      <c r="G160">
        <v>52</v>
      </c>
      <c r="H160">
        <v>0</v>
      </c>
      <c r="I160">
        <v>104</v>
      </c>
      <c r="J160">
        <v>130</v>
      </c>
      <c r="K160">
        <v>130</v>
      </c>
      <c r="L160">
        <f t="shared" si="2"/>
        <v>1352</v>
      </c>
      <c r="M160">
        <v>0</v>
      </c>
    </row>
    <row r="161" spans="1:13">
      <c r="A161" t="s">
        <v>160</v>
      </c>
      <c r="B161">
        <v>77.166669999999996</v>
      </c>
      <c r="C161">
        <v>26</v>
      </c>
      <c r="D161">
        <v>129.16667000000001</v>
      </c>
      <c r="E161">
        <v>156</v>
      </c>
      <c r="F161">
        <v>130</v>
      </c>
      <c r="G161">
        <v>78</v>
      </c>
      <c r="H161">
        <v>0</v>
      </c>
      <c r="I161">
        <v>104</v>
      </c>
      <c r="J161">
        <v>104</v>
      </c>
      <c r="K161">
        <v>51.166670000000003</v>
      </c>
      <c r="L161">
        <f t="shared" si="2"/>
        <v>855.50000999999997</v>
      </c>
      <c r="M161">
        <v>0</v>
      </c>
    </row>
    <row r="162" spans="1:13">
      <c r="A162" t="s">
        <v>161</v>
      </c>
      <c r="B162">
        <v>78</v>
      </c>
      <c r="C162">
        <v>52</v>
      </c>
      <c r="D162">
        <v>52</v>
      </c>
      <c r="E162">
        <v>78</v>
      </c>
      <c r="F162">
        <v>26</v>
      </c>
      <c r="G162">
        <v>130</v>
      </c>
      <c r="H162">
        <v>30</v>
      </c>
      <c r="I162">
        <v>156</v>
      </c>
      <c r="J162">
        <v>234</v>
      </c>
      <c r="K162">
        <v>0</v>
      </c>
      <c r="L162">
        <f t="shared" si="2"/>
        <v>836</v>
      </c>
      <c r="M162">
        <v>0</v>
      </c>
    </row>
    <row r="163" spans="1:13">
      <c r="A163" t="s">
        <v>162</v>
      </c>
      <c r="B163">
        <v>78</v>
      </c>
      <c r="C163">
        <v>52</v>
      </c>
      <c r="D163">
        <v>50.33334</v>
      </c>
      <c r="E163">
        <v>52</v>
      </c>
      <c r="F163">
        <v>52</v>
      </c>
      <c r="G163">
        <v>155.16667000000001</v>
      </c>
      <c r="H163">
        <v>0</v>
      </c>
      <c r="I163">
        <v>130</v>
      </c>
      <c r="J163">
        <v>208</v>
      </c>
      <c r="K163">
        <v>78</v>
      </c>
      <c r="L163">
        <f t="shared" si="2"/>
        <v>855.50000999999997</v>
      </c>
      <c r="M163">
        <v>0</v>
      </c>
    </row>
    <row r="164" spans="1:13">
      <c r="A164" t="s">
        <v>163</v>
      </c>
      <c r="B164">
        <v>0</v>
      </c>
      <c r="C164">
        <v>0</v>
      </c>
      <c r="D164">
        <v>26</v>
      </c>
      <c r="E164">
        <v>26</v>
      </c>
      <c r="F164">
        <v>52</v>
      </c>
      <c r="G164">
        <v>52</v>
      </c>
      <c r="H164">
        <v>0</v>
      </c>
      <c r="I164">
        <v>26</v>
      </c>
      <c r="J164">
        <v>104</v>
      </c>
      <c r="K164">
        <v>0</v>
      </c>
      <c r="L164">
        <f t="shared" si="2"/>
        <v>286</v>
      </c>
      <c r="M164">
        <v>0</v>
      </c>
    </row>
    <row r="165" spans="1:13">
      <c r="A165" t="s">
        <v>164</v>
      </c>
      <c r="B165">
        <v>0</v>
      </c>
      <c r="C165">
        <v>52</v>
      </c>
      <c r="D165">
        <v>26</v>
      </c>
      <c r="E165">
        <v>78</v>
      </c>
      <c r="F165">
        <v>26</v>
      </c>
      <c r="G165">
        <v>156</v>
      </c>
      <c r="H165">
        <v>0</v>
      </c>
      <c r="I165">
        <v>260</v>
      </c>
      <c r="J165">
        <v>208</v>
      </c>
      <c r="K165">
        <v>104</v>
      </c>
      <c r="L165">
        <f t="shared" si="2"/>
        <v>910</v>
      </c>
      <c r="M165">
        <v>0</v>
      </c>
    </row>
    <row r="166" spans="1:13">
      <c r="A166" t="s">
        <v>165</v>
      </c>
      <c r="B166">
        <v>0</v>
      </c>
      <c r="C166">
        <v>52</v>
      </c>
      <c r="D166">
        <v>0</v>
      </c>
      <c r="E166">
        <v>78</v>
      </c>
      <c r="F166">
        <v>52</v>
      </c>
      <c r="G166">
        <v>338</v>
      </c>
      <c r="H166">
        <v>0</v>
      </c>
      <c r="I166">
        <v>130</v>
      </c>
      <c r="J166">
        <v>130</v>
      </c>
      <c r="K166">
        <v>26</v>
      </c>
      <c r="L166">
        <f t="shared" si="2"/>
        <v>806</v>
      </c>
      <c r="M166">
        <v>0</v>
      </c>
    </row>
    <row r="167" spans="1:13">
      <c r="A167" t="s">
        <v>166</v>
      </c>
      <c r="B167">
        <v>0</v>
      </c>
      <c r="C167">
        <v>26</v>
      </c>
      <c r="D167">
        <v>0</v>
      </c>
      <c r="E167">
        <v>78</v>
      </c>
      <c r="F167">
        <v>0</v>
      </c>
      <c r="G167">
        <v>130</v>
      </c>
      <c r="H167">
        <v>0</v>
      </c>
      <c r="I167">
        <v>78</v>
      </c>
      <c r="J167">
        <v>26</v>
      </c>
      <c r="K167">
        <v>52</v>
      </c>
      <c r="L167">
        <f t="shared" si="2"/>
        <v>390</v>
      </c>
      <c r="M167">
        <v>0</v>
      </c>
    </row>
    <row r="168" spans="1:13">
      <c r="A168" t="s">
        <v>167</v>
      </c>
      <c r="B168">
        <v>52</v>
      </c>
      <c r="C168">
        <v>78</v>
      </c>
      <c r="D168">
        <v>26</v>
      </c>
      <c r="E168">
        <v>208</v>
      </c>
      <c r="F168">
        <v>0</v>
      </c>
      <c r="G168">
        <v>52</v>
      </c>
      <c r="H168">
        <v>90</v>
      </c>
      <c r="I168">
        <v>26</v>
      </c>
      <c r="J168">
        <v>0</v>
      </c>
      <c r="K168">
        <v>26</v>
      </c>
      <c r="L168">
        <f t="shared" si="2"/>
        <v>558</v>
      </c>
      <c r="M168">
        <v>0</v>
      </c>
    </row>
    <row r="169" spans="1:13">
      <c r="A169" t="s">
        <v>168</v>
      </c>
      <c r="B169">
        <v>286</v>
      </c>
      <c r="C169">
        <v>52</v>
      </c>
      <c r="D169">
        <v>0</v>
      </c>
      <c r="E169">
        <v>78</v>
      </c>
      <c r="F169">
        <v>0</v>
      </c>
      <c r="G169">
        <v>104</v>
      </c>
      <c r="H169">
        <v>60</v>
      </c>
      <c r="I169">
        <v>26</v>
      </c>
      <c r="J169">
        <v>26</v>
      </c>
      <c r="K169">
        <v>208</v>
      </c>
      <c r="L169">
        <f t="shared" si="2"/>
        <v>840</v>
      </c>
      <c r="M169">
        <v>0</v>
      </c>
    </row>
    <row r="170" spans="1:13">
      <c r="A170" t="s">
        <v>169</v>
      </c>
      <c r="B170">
        <v>182</v>
      </c>
      <c r="C170">
        <v>0</v>
      </c>
      <c r="D170">
        <v>0</v>
      </c>
      <c r="E170">
        <v>52</v>
      </c>
      <c r="F170">
        <v>0</v>
      </c>
      <c r="G170">
        <v>0</v>
      </c>
      <c r="H170">
        <v>30</v>
      </c>
      <c r="I170">
        <v>0</v>
      </c>
      <c r="J170">
        <v>0</v>
      </c>
      <c r="K170">
        <v>26</v>
      </c>
      <c r="L170">
        <f t="shared" si="2"/>
        <v>290</v>
      </c>
      <c r="M170">
        <v>0</v>
      </c>
    </row>
    <row r="171" spans="1:13">
      <c r="A171" t="s">
        <v>170</v>
      </c>
      <c r="B171">
        <v>0</v>
      </c>
      <c r="C171">
        <v>0</v>
      </c>
      <c r="D171">
        <v>0</v>
      </c>
      <c r="E171">
        <v>104</v>
      </c>
      <c r="F171">
        <v>0</v>
      </c>
      <c r="G171">
        <v>0</v>
      </c>
      <c r="H171">
        <v>60</v>
      </c>
      <c r="I171">
        <v>0</v>
      </c>
      <c r="J171">
        <v>0</v>
      </c>
      <c r="K171">
        <v>0</v>
      </c>
      <c r="L171">
        <f t="shared" si="2"/>
        <v>164</v>
      </c>
      <c r="M171">
        <v>0</v>
      </c>
    </row>
    <row r="172" spans="1:13">
      <c r="A172" t="s">
        <v>171</v>
      </c>
      <c r="B172">
        <v>234</v>
      </c>
      <c r="C172">
        <v>208</v>
      </c>
      <c r="D172">
        <v>78</v>
      </c>
      <c r="E172">
        <v>130</v>
      </c>
      <c r="F172">
        <v>78</v>
      </c>
      <c r="G172">
        <v>78</v>
      </c>
      <c r="H172">
        <v>240</v>
      </c>
      <c r="I172">
        <v>0</v>
      </c>
      <c r="J172">
        <v>52</v>
      </c>
      <c r="K172">
        <v>182</v>
      </c>
      <c r="L172">
        <f t="shared" si="2"/>
        <v>1280</v>
      </c>
      <c r="M172">
        <v>0</v>
      </c>
    </row>
    <row r="173" spans="1:13">
      <c r="A173" t="s">
        <v>172</v>
      </c>
      <c r="B173">
        <v>442</v>
      </c>
      <c r="C173">
        <v>182</v>
      </c>
      <c r="D173">
        <v>52</v>
      </c>
      <c r="E173">
        <v>234</v>
      </c>
      <c r="F173">
        <v>52</v>
      </c>
      <c r="G173">
        <v>26</v>
      </c>
      <c r="H173">
        <v>60</v>
      </c>
      <c r="I173">
        <v>78</v>
      </c>
      <c r="J173">
        <v>104</v>
      </c>
      <c r="K173">
        <v>208</v>
      </c>
      <c r="L173">
        <f t="shared" si="2"/>
        <v>1438</v>
      </c>
      <c r="M173">
        <v>0</v>
      </c>
    </row>
    <row r="174" spans="1:13">
      <c r="A174" t="s">
        <v>173</v>
      </c>
      <c r="B174">
        <v>364</v>
      </c>
      <c r="C174">
        <v>130</v>
      </c>
      <c r="D174">
        <v>52</v>
      </c>
      <c r="E174">
        <v>182</v>
      </c>
      <c r="F174">
        <v>26</v>
      </c>
      <c r="G174">
        <v>26</v>
      </c>
      <c r="H174">
        <v>60</v>
      </c>
      <c r="I174">
        <v>26</v>
      </c>
      <c r="J174">
        <v>26</v>
      </c>
      <c r="K174">
        <v>130</v>
      </c>
      <c r="L174">
        <f t="shared" si="2"/>
        <v>1022</v>
      </c>
      <c r="M174">
        <v>0</v>
      </c>
    </row>
    <row r="175" spans="1:13">
      <c r="A175" t="s">
        <v>174</v>
      </c>
      <c r="B175">
        <v>78</v>
      </c>
      <c r="C175">
        <v>130</v>
      </c>
      <c r="D175">
        <v>338</v>
      </c>
      <c r="E175">
        <v>104</v>
      </c>
      <c r="F175">
        <v>26</v>
      </c>
      <c r="G175">
        <v>52</v>
      </c>
      <c r="H175">
        <v>30</v>
      </c>
      <c r="I175">
        <v>0</v>
      </c>
      <c r="J175">
        <v>0</v>
      </c>
      <c r="K175">
        <v>130</v>
      </c>
      <c r="L175">
        <f t="shared" si="2"/>
        <v>888</v>
      </c>
      <c r="M175">
        <v>0</v>
      </c>
    </row>
    <row r="176" spans="1:13">
      <c r="A176" t="s">
        <v>175</v>
      </c>
      <c r="B176">
        <v>52</v>
      </c>
      <c r="C176">
        <v>286</v>
      </c>
      <c r="D176">
        <v>182</v>
      </c>
      <c r="E176">
        <v>130</v>
      </c>
      <c r="F176">
        <v>0</v>
      </c>
      <c r="G176">
        <v>26</v>
      </c>
      <c r="H176">
        <v>0</v>
      </c>
      <c r="I176">
        <v>78</v>
      </c>
      <c r="J176">
        <v>104</v>
      </c>
      <c r="K176">
        <v>52</v>
      </c>
      <c r="L176">
        <f t="shared" si="2"/>
        <v>910</v>
      </c>
      <c r="M176">
        <v>0</v>
      </c>
    </row>
    <row r="177" spans="1:13">
      <c r="A177" t="s">
        <v>176</v>
      </c>
      <c r="B177">
        <v>26</v>
      </c>
      <c r="C177">
        <v>104</v>
      </c>
      <c r="D177">
        <v>156</v>
      </c>
      <c r="E177">
        <v>208</v>
      </c>
      <c r="F177">
        <v>52</v>
      </c>
      <c r="G177">
        <v>0</v>
      </c>
      <c r="H177">
        <v>30</v>
      </c>
      <c r="I177">
        <v>26</v>
      </c>
      <c r="J177">
        <v>0</v>
      </c>
      <c r="K177">
        <v>104</v>
      </c>
      <c r="L177">
        <f t="shared" si="2"/>
        <v>706</v>
      </c>
      <c r="M177">
        <v>0</v>
      </c>
    </row>
    <row r="178" spans="1:13">
      <c r="A178" t="s">
        <v>177</v>
      </c>
      <c r="B178">
        <v>26</v>
      </c>
      <c r="C178">
        <v>26</v>
      </c>
      <c r="D178">
        <v>78</v>
      </c>
      <c r="E178">
        <v>0</v>
      </c>
      <c r="F178">
        <v>26</v>
      </c>
      <c r="G178">
        <v>26</v>
      </c>
      <c r="H178">
        <v>30</v>
      </c>
      <c r="I178">
        <v>52</v>
      </c>
      <c r="J178">
        <v>0</v>
      </c>
      <c r="K178">
        <v>130</v>
      </c>
      <c r="L178">
        <f t="shared" si="2"/>
        <v>394</v>
      </c>
      <c r="M178">
        <v>0</v>
      </c>
    </row>
    <row r="179" spans="1:13">
      <c r="A179" t="s">
        <v>178</v>
      </c>
      <c r="B179">
        <v>494</v>
      </c>
      <c r="C179">
        <v>182</v>
      </c>
      <c r="D179">
        <v>572</v>
      </c>
      <c r="E179">
        <v>0</v>
      </c>
      <c r="F179">
        <v>104</v>
      </c>
      <c r="G179">
        <v>78</v>
      </c>
      <c r="H179">
        <v>0</v>
      </c>
      <c r="I179">
        <v>78</v>
      </c>
      <c r="J179">
        <v>156</v>
      </c>
      <c r="K179">
        <v>390</v>
      </c>
      <c r="L179">
        <f t="shared" si="2"/>
        <v>2054</v>
      </c>
      <c r="M179">
        <v>0</v>
      </c>
    </row>
    <row r="180" spans="1:13">
      <c r="A180" t="s">
        <v>179</v>
      </c>
      <c r="B180">
        <v>390</v>
      </c>
      <c r="C180">
        <v>104</v>
      </c>
      <c r="D180">
        <v>52</v>
      </c>
      <c r="E180">
        <v>0</v>
      </c>
      <c r="F180">
        <v>104</v>
      </c>
      <c r="G180">
        <v>26</v>
      </c>
      <c r="H180">
        <v>60</v>
      </c>
      <c r="I180">
        <v>104</v>
      </c>
      <c r="J180">
        <v>234</v>
      </c>
      <c r="K180">
        <v>260</v>
      </c>
      <c r="L180">
        <f t="shared" si="2"/>
        <v>1334</v>
      </c>
      <c r="M180">
        <v>0</v>
      </c>
    </row>
    <row r="181" spans="1:13">
      <c r="A181" t="s">
        <v>180</v>
      </c>
      <c r="B181">
        <v>494</v>
      </c>
      <c r="C181">
        <v>0</v>
      </c>
      <c r="D181">
        <v>26</v>
      </c>
      <c r="E181">
        <v>0</v>
      </c>
      <c r="F181">
        <v>208</v>
      </c>
      <c r="G181">
        <v>78</v>
      </c>
      <c r="H181">
        <v>60</v>
      </c>
      <c r="I181">
        <v>416</v>
      </c>
      <c r="J181">
        <v>390</v>
      </c>
      <c r="K181">
        <v>130</v>
      </c>
      <c r="L181">
        <f t="shared" si="2"/>
        <v>1802</v>
      </c>
      <c r="M181">
        <v>0</v>
      </c>
    </row>
    <row r="182" spans="1:13">
      <c r="A182" t="s">
        <v>181</v>
      </c>
      <c r="B182">
        <v>156</v>
      </c>
      <c r="C182">
        <v>78</v>
      </c>
      <c r="D182">
        <v>0</v>
      </c>
      <c r="E182">
        <v>26</v>
      </c>
      <c r="F182">
        <v>260</v>
      </c>
      <c r="G182">
        <v>156</v>
      </c>
      <c r="H182">
        <v>30</v>
      </c>
      <c r="I182">
        <v>0</v>
      </c>
      <c r="J182">
        <v>338</v>
      </c>
      <c r="K182">
        <v>312</v>
      </c>
      <c r="L182">
        <f t="shared" si="2"/>
        <v>1356</v>
      </c>
      <c r="M182">
        <v>0</v>
      </c>
    </row>
    <row r="183" spans="1:13">
      <c r="A183" t="s">
        <v>182</v>
      </c>
      <c r="B183">
        <v>442</v>
      </c>
      <c r="C183">
        <v>78</v>
      </c>
      <c r="D183">
        <v>52</v>
      </c>
      <c r="E183">
        <v>338</v>
      </c>
      <c r="F183">
        <v>130</v>
      </c>
      <c r="G183">
        <v>78</v>
      </c>
      <c r="H183">
        <v>30</v>
      </c>
      <c r="I183">
        <v>130</v>
      </c>
      <c r="J183">
        <v>338</v>
      </c>
      <c r="K183">
        <v>260</v>
      </c>
      <c r="L183">
        <f t="shared" si="2"/>
        <v>1876</v>
      </c>
      <c r="M183">
        <v>0</v>
      </c>
    </row>
    <row r="184" spans="1:13">
      <c r="A184" t="s">
        <v>183</v>
      </c>
      <c r="B184">
        <v>78</v>
      </c>
      <c r="C184">
        <v>0</v>
      </c>
      <c r="D184">
        <v>26</v>
      </c>
      <c r="E184">
        <v>104</v>
      </c>
      <c r="F184">
        <v>52</v>
      </c>
      <c r="G184">
        <v>0</v>
      </c>
      <c r="H184">
        <v>30</v>
      </c>
      <c r="I184">
        <v>52</v>
      </c>
      <c r="J184">
        <v>52</v>
      </c>
      <c r="K184">
        <v>78</v>
      </c>
      <c r="L184">
        <f t="shared" si="2"/>
        <v>472</v>
      </c>
      <c r="M184">
        <v>0</v>
      </c>
    </row>
    <row r="185" spans="1:13">
      <c r="A185" t="s">
        <v>184</v>
      </c>
      <c r="B185">
        <v>25201.793379999999</v>
      </c>
      <c r="C185">
        <v>14861.04761</v>
      </c>
      <c r="D185">
        <v>14128.30953</v>
      </c>
      <c r="E185">
        <v>13906.333329999999</v>
      </c>
      <c r="F185">
        <v>13570.333329999999</v>
      </c>
      <c r="G185">
        <v>11541.5</v>
      </c>
      <c r="H185">
        <v>10226.21211</v>
      </c>
      <c r="I185">
        <v>9952.8333299999995</v>
      </c>
      <c r="J185">
        <v>9824.6666600000008</v>
      </c>
      <c r="K185">
        <v>9667.5</v>
      </c>
      <c r="L185">
        <f t="shared" si="2"/>
        <v>132880.52927999996</v>
      </c>
      <c r="M185">
        <v>320</v>
      </c>
    </row>
    <row r="186" spans="1:13">
      <c r="A186" t="s">
        <v>185</v>
      </c>
      <c r="B186">
        <v>0</v>
      </c>
      <c r="C186">
        <v>0</v>
      </c>
      <c r="D186">
        <v>0</v>
      </c>
      <c r="E186">
        <v>0</v>
      </c>
      <c r="F186">
        <v>0</v>
      </c>
      <c r="G186">
        <v>0</v>
      </c>
      <c r="H186">
        <v>0</v>
      </c>
      <c r="I186">
        <v>0</v>
      </c>
      <c r="J186">
        <v>0</v>
      </c>
      <c r="K186">
        <v>0</v>
      </c>
      <c r="L186">
        <f t="shared" si="2"/>
        <v>0</v>
      </c>
      <c r="M186">
        <v>0</v>
      </c>
    </row>
    <row r="187" spans="1:13">
      <c r="A187" t="s">
        <v>186</v>
      </c>
      <c r="B187">
        <v>25201.793379999999</v>
      </c>
      <c r="C187">
        <v>14861.04761</v>
      </c>
      <c r="D187">
        <v>14128.30953</v>
      </c>
      <c r="E187">
        <v>13906.333329999999</v>
      </c>
      <c r="F187">
        <v>13570.333329999999</v>
      </c>
      <c r="G187">
        <v>11541.5</v>
      </c>
      <c r="H187">
        <v>10226.21214</v>
      </c>
      <c r="I187">
        <v>9952.8333299999995</v>
      </c>
      <c r="J187">
        <v>9824.6666600000008</v>
      </c>
      <c r="K187">
        <v>9667.5</v>
      </c>
      <c r="L187">
        <f t="shared" si="2"/>
        <v>132880.52930999998</v>
      </c>
      <c r="M187">
        <v>320</v>
      </c>
    </row>
    <row r="188" spans="1:13">
      <c r="A188" t="s">
        <v>187</v>
      </c>
      <c r="B188">
        <v>1</v>
      </c>
      <c r="C188">
        <v>1</v>
      </c>
      <c r="D188">
        <v>1</v>
      </c>
      <c r="E188">
        <v>1</v>
      </c>
      <c r="F188">
        <v>1</v>
      </c>
      <c r="G188">
        <v>1</v>
      </c>
      <c r="H188">
        <v>1</v>
      </c>
      <c r="I188">
        <v>1</v>
      </c>
      <c r="J188">
        <v>1</v>
      </c>
      <c r="K188">
        <v>1</v>
      </c>
      <c r="L188">
        <f t="shared" si="2"/>
        <v>10</v>
      </c>
      <c r="M188">
        <v>1</v>
      </c>
    </row>
    <row r="189" spans="1:13">
      <c r="A189" t="s">
        <v>188</v>
      </c>
      <c r="B189">
        <v>0</v>
      </c>
      <c r="C189">
        <v>0</v>
      </c>
      <c r="D189">
        <v>0</v>
      </c>
      <c r="E189">
        <v>0</v>
      </c>
      <c r="F189">
        <v>0</v>
      </c>
      <c r="G189">
        <v>0</v>
      </c>
      <c r="H189">
        <v>0</v>
      </c>
      <c r="I189">
        <v>0</v>
      </c>
      <c r="J189">
        <v>0</v>
      </c>
      <c r="K189">
        <v>0</v>
      </c>
      <c r="L189">
        <f t="shared" si="2"/>
        <v>0</v>
      </c>
      <c r="M189">
        <v>0</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I27"/>
  <sheetViews>
    <sheetView workbookViewId="0">
      <selection activeCell="A29" sqref="A29"/>
    </sheetView>
  </sheetViews>
  <sheetFormatPr defaultColWidth="8.88671875" defaultRowHeight="14.4"/>
  <cols>
    <col min="1" max="1" width="32.5546875" customWidth="1"/>
  </cols>
  <sheetData>
    <row r="1" spans="1:35">
      <c r="A1" t="s">
        <v>307</v>
      </c>
      <c r="B1" t="s">
        <v>189</v>
      </c>
      <c r="C1" t="s">
        <v>190</v>
      </c>
      <c r="D1" t="s">
        <v>191</v>
      </c>
      <c r="E1" t="s">
        <v>192</v>
      </c>
      <c r="F1" t="s">
        <v>193</v>
      </c>
      <c r="G1" t="s">
        <v>194</v>
      </c>
      <c r="H1" t="s">
        <v>196</v>
      </c>
      <c r="I1" t="s">
        <v>197</v>
      </c>
      <c r="J1" t="s">
        <v>198</v>
      </c>
      <c r="K1" t="s">
        <v>204</v>
      </c>
      <c r="L1" t="s">
        <v>205</v>
      </c>
      <c r="M1" t="s">
        <v>211</v>
      </c>
      <c r="N1" t="s">
        <v>212</v>
      </c>
      <c r="O1" t="s">
        <v>213</v>
      </c>
      <c r="P1" t="s">
        <v>214</v>
      </c>
      <c r="Q1" t="s">
        <v>215</v>
      </c>
      <c r="R1" t="s">
        <v>216</v>
      </c>
      <c r="S1" t="s">
        <v>234</v>
      </c>
      <c r="T1" t="s">
        <v>236</v>
      </c>
      <c r="U1" t="s">
        <v>239</v>
      </c>
      <c r="V1" t="s">
        <v>249</v>
      </c>
      <c r="W1" t="s">
        <v>254</v>
      </c>
      <c r="X1" t="s">
        <v>258</v>
      </c>
      <c r="Y1" t="s">
        <v>261</v>
      </c>
      <c r="Z1" t="s">
        <v>262</v>
      </c>
      <c r="AA1" t="s">
        <v>269</v>
      </c>
      <c r="AB1" t="s">
        <v>271</v>
      </c>
      <c r="AC1" t="s">
        <v>273</v>
      </c>
      <c r="AD1" t="s">
        <v>283</v>
      </c>
      <c r="AE1" t="s">
        <v>288</v>
      </c>
      <c r="AF1" t="s">
        <v>294</v>
      </c>
      <c r="AG1" t="s">
        <v>297</v>
      </c>
      <c r="AH1" t="s">
        <v>308</v>
      </c>
      <c r="AI1" t="s">
        <v>306</v>
      </c>
    </row>
    <row r="2" spans="1:35">
      <c r="A2" t="s">
        <v>7</v>
      </c>
      <c r="B2">
        <v>2860</v>
      </c>
      <c r="C2">
        <v>1378</v>
      </c>
      <c r="D2">
        <v>1430</v>
      </c>
      <c r="E2">
        <v>1092</v>
      </c>
      <c r="F2">
        <v>1716</v>
      </c>
      <c r="G2">
        <v>1144</v>
      </c>
      <c r="H2">
        <v>754</v>
      </c>
      <c r="I2">
        <v>702</v>
      </c>
      <c r="J2">
        <v>182</v>
      </c>
      <c r="K2">
        <v>832</v>
      </c>
      <c r="L2">
        <v>832</v>
      </c>
      <c r="M2">
        <v>52</v>
      </c>
      <c r="N2">
        <v>330</v>
      </c>
      <c r="O2">
        <v>156</v>
      </c>
      <c r="P2">
        <v>104</v>
      </c>
      <c r="Q2">
        <v>52</v>
      </c>
      <c r="R2">
        <v>78</v>
      </c>
      <c r="S2">
        <v>0</v>
      </c>
      <c r="T2">
        <v>52</v>
      </c>
      <c r="U2">
        <v>0</v>
      </c>
      <c r="V2">
        <v>0</v>
      </c>
      <c r="W2">
        <v>0</v>
      </c>
      <c r="X2">
        <v>6</v>
      </c>
      <c r="Y2">
        <v>0</v>
      </c>
      <c r="Z2">
        <v>0</v>
      </c>
      <c r="AA2">
        <v>0</v>
      </c>
      <c r="AB2">
        <v>0</v>
      </c>
      <c r="AC2">
        <v>0</v>
      </c>
      <c r="AD2">
        <v>0</v>
      </c>
      <c r="AE2">
        <v>0</v>
      </c>
      <c r="AF2">
        <v>-130</v>
      </c>
      <c r="AG2">
        <v>-845</v>
      </c>
      <c r="AH2">
        <f>SUM(B2:AC2)</f>
        <v>13752</v>
      </c>
      <c r="AI2">
        <f>SUM(B2:AG2)</f>
        <v>12777</v>
      </c>
    </row>
    <row r="3" spans="1:35">
      <c r="A3" t="s">
        <v>14</v>
      </c>
      <c r="B3">
        <v>2415.48387</v>
      </c>
      <c r="C3">
        <v>1430</v>
      </c>
      <c r="D3">
        <v>260</v>
      </c>
      <c r="E3">
        <v>1352</v>
      </c>
      <c r="F3">
        <v>1170</v>
      </c>
      <c r="G3">
        <v>1222</v>
      </c>
      <c r="H3">
        <v>1142.5</v>
      </c>
      <c r="I3">
        <v>130</v>
      </c>
      <c r="J3">
        <v>182</v>
      </c>
      <c r="K3">
        <v>1246.5</v>
      </c>
      <c r="L3">
        <v>635.51612999999998</v>
      </c>
      <c r="M3">
        <v>104</v>
      </c>
      <c r="N3">
        <v>420</v>
      </c>
      <c r="O3">
        <v>0</v>
      </c>
      <c r="P3">
        <v>78</v>
      </c>
      <c r="Q3">
        <v>156</v>
      </c>
      <c r="R3">
        <v>52</v>
      </c>
      <c r="S3">
        <v>0</v>
      </c>
      <c r="T3">
        <v>52</v>
      </c>
      <c r="U3">
        <v>0</v>
      </c>
      <c r="V3">
        <v>0</v>
      </c>
      <c r="W3">
        <v>0</v>
      </c>
      <c r="X3">
        <v>21</v>
      </c>
      <c r="Y3">
        <v>0</v>
      </c>
      <c r="Z3">
        <v>0</v>
      </c>
      <c r="AA3">
        <v>0</v>
      </c>
      <c r="AB3">
        <v>0</v>
      </c>
      <c r="AC3">
        <v>0</v>
      </c>
      <c r="AD3">
        <v>0</v>
      </c>
      <c r="AE3">
        <v>0</v>
      </c>
      <c r="AF3">
        <v>-52</v>
      </c>
      <c r="AG3">
        <v>-1014</v>
      </c>
      <c r="AH3">
        <f t="shared" ref="AH3:AH27" si="0">SUM(B3:AC3)</f>
        <v>12069</v>
      </c>
      <c r="AI3">
        <f t="shared" ref="AI3:AI27" si="1">SUM(B3:AG3)</f>
        <v>11003</v>
      </c>
    </row>
    <row r="4" spans="1:35">
      <c r="A4" t="s">
        <v>21</v>
      </c>
      <c r="B4">
        <v>572</v>
      </c>
      <c r="C4">
        <v>572</v>
      </c>
      <c r="D4">
        <v>1742</v>
      </c>
      <c r="E4">
        <v>1118</v>
      </c>
      <c r="F4">
        <v>1404</v>
      </c>
      <c r="G4">
        <v>1118</v>
      </c>
      <c r="H4">
        <v>1092</v>
      </c>
      <c r="I4">
        <v>338</v>
      </c>
      <c r="J4">
        <v>338</v>
      </c>
      <c r="K4">
        <v>1378</v>
      </c>
      <c r="L4">
        <v>680</v>
      </c>
      <c r="M4">
        <v>416</v>
      </c>
      <c r="N4">
        <v>450</v>
      </c>
      <c r="O4">
        <v>130</v>
      </c>
      <c r="P4">
        <v>208</v>
      </c>
      <c r="Q4">
        <v>78</v>
      </c>
      <c r="R4">
        <v>104</v>
      </c>
      <c r="S4">
        <v>0</v>
      </c>
      <c r="T4">
        <v>78</v>
      </c>
      <c r="U4">
        <v>0</v>
      </c>
      <c r="V4">
        <v>0</v>
      </c>
      <c r="W4">
        <v>0</v>
      </c>
      <c r="X4">
        <v>36</v>
      </c>
      <c r="Y4">
        <v>35</v>
      </c>
      <c r="Z4">
        <v>0</v>
      </c>
      <c r="AA4">
        <v>0</v>
      </c>
      <c r="AB4">
        <v>0</v>
      </c>
      <c r="AC4">
        <v>0</v>
      </c>
      <c r="AD4">
        <v>0</v>
      </c>
      <c r="AE4">
        <v>0</v>
      </c>
      <c r="AF4">
        <v>-52</v>
      </c>
      <c r="AG4">
        <v>-559</v>
      </c>
      <c r="AH4">
        <f t="shared" si="0"/>
        <v>11887</v>
      </c>
      <c r="AI4">
        <f t="shared" si="1"/>
        <v>11276</v>
      </c>
    </row>
    <row r="5" spans="1:35">
      <c r="A5" t="s">
        <v>28</v>
      </c>
      <c r="B5">
        <v>1165.4761899999999</v>
      </c>
      <c r="C5">
        <v>358.04761999999999</v>
      </c>
      <c r="D5">
        <v>723.47619000000009</v>
      </c>
      <c r="E5">
        <v>856.33332999999993</v>
      </c>
      <c r="F5">
        <v>336.33332999999999</v>
      </c>
      <c r="G5">
        <v>494</v>
      </c>
      <c r="H5">
        <v>310.33332999999999</v>
      </c>
      <c r="I5">
        <v>1298.3333299999999</v>
      </c>
      <c r="J5">
        <v>728</v>
      </c>
      <c r="K5">
        <v>336.33332999999999</v>
      </c>
      <c r="L5">
        <v>420</v>
      </c>
      <c r="M5">
        <v>414.33332999999999</v>
      </c>
      <c r="N5">
        <v>570</v>
      </c>
      <c r="O5">
        <v>24.33333</v>
      </c>
      <c r="P5">
        <v>598</v>
      </c>
      <c r="Q5">
        <v>126.66666000000001</v>
      </c>
      <c r="R5">
        <v>286</v>
      </c>
      <c r="S5">
        <v>0</v>
      </c>
      <c r="T5">
        <v>104</v>
      </c>
      <c r="U5">
        <v>0</v>
      </c>
      <c r="V5">
        <v>0</v>
      </c>
      <c r="W5">
        <v>0</v>
      </c>
      <c r="X5">
        <v>12</v>
      </c>
      <c r="Y5">
        <v>0</v>
      </c>
      <c r="Z5">
        <v>0</v>
      </c>
      <c r="AA5">
        <v>0</v>
      </c>
      <c r="AB5">
        <v>0</v>
      </c>
      <c r="AC5">
        <v>0</v>
      </c>
      <c r="AD5">
        <v>0</v>
      </c>
      <c r="AE5">
        <v>0</v>
      </c>
      <c r="AF5">
        <v>-52</v>
      </c>
      <c r="AG5">
        <v>-312</v>
      </c>
      <c r="AH5">
        <f t="shared" si="0"/>
        <v>9161.9999700000026</v>
      </c>
      <c r="AI5">
        <f t="shared" si="1"/>
        <v>8797.9999700000026</v>
      </c>
    </row>
    <row r="6" spans="1:35">
      <c r="A6" t="s">
        <v>35</v>
      </c>
      <c r="B6">
        <v>442</v>
      </c>
      <c r="C6">
        <v>416</v>
      </c>
      <c r="D6">
        <v>468</v>
      </c>
      <c r="E6">
        <v>728</v>
      </c>
      <c r="F6">
        <v>390</v>
      </c>
      <c r="G6">
        <v>624</v>
      </c>
      <c r="H6">
        <v>52</v>
      </c>
      <c r="I6">
        <v>806</v>
      </c>
      <c r="J6">
        <v>676</v>
      </c>
      <c r="K6">
        <v>676</v>
      </c>
      <c r="L6">
        <v>390</v>
      </c>
      <c r="M6">
        <v>260</v>
      </c>
      <c r="N6">
        <v>210</v>
      </c>
      <c r="O6">
        <v>104</v>
      </c>
      <c r="P6">
        <v>572</v>
      </c>
      <c r="Q6">
        <v>78</v>
      </c>
      <c r="R6">
        <v>442</v>
      </c>
      <c r="S6">
        <v>0</v>
      </c>
      <c r="T6">
        <v>78</v>
      </c>
      <c r="U6">
        <v>0</v>
      </c>
      <c r="V6">
        <v>0</v>
      </c>
      <c r="W6">
        <v>0</v>
      </c>
      <c r="X6">
        <v>9</v>
      </c>
      <c r="Y6">
        <v>35</v>
      </c>
      <c r="Z6">
        <v>0</v>
      </c>
      <c r="AA6">
        <v>0</v>
      </c>
      <c r="AB6">
        <v>0</v>
      </c>
      <c r="AC6">
        <v>0</v>
      </c>
      <c r="AD6">
        <v>0</v>
      </c>
      <c r="AE6">
        <v>0</v>
      </c>
      <c r="AF6">
        <v>-26</v>
      </c>
      <c r="AG6">
        <v>-455</v>
      </c>
      <c r="AH6">
        <f t="shared" si="0"/>
        <v>7456</v>
      </c>
      <c r="AI6">
        <f t="shared" si="1"/>
        <v>6975</v>
      </c>
    </row>
    <row r="7" spans="1:35">
      <c r="A7" t="s">
        <v>42</v>
      </c>
      <c r="B7">
        <v>1326</v>
      </c>
      <c r="C7">
        <v>1482</v>
      </c>
      <c r="D7">
        <v>546</v>
      </c>
      <c r="E7">
        <v>468</v>
      </c>
      <c r="F7">
        <v>988</v>
      </c>
      <c r="G7">
        <v>884</v>
      </c>
      <c r="H7">
        <v>208</v>
      </c>
      <c r="I7">
        <v>78</v>
      </c>
      <c r="J7">
        <v>78</v>
      </c>
      <c r="K7">
        <v>520</v>
      </c>
      <c r="L7">
        <v>525</v>
      </c>
      <c r="M7">
        <v>520</v>
      </c>
      <c r="N7">
        <v>150</v>
      </c>
      <c r="O7">
        <v>52</v>
      </c>
      <c r="P7">
        <v>104</v>
      </c>
      <c r="Q7">
        <v>624</v>
      </c>
      <c r="R7">
        <v>858</v>
      </c>
      <c r="S7">
        <v>0</v>
      </c>
      <c r="T7">
        <v>0</v>
      </c>
      <c r="U7">
        <v>0</v>
      </c>
      <c r="V7">
        <v>0</v>
      </c>
      <c r="W7">
        <v>0</v>
      </c>
      <c r="X7">
        <v>24</v>
      </c>
      <c r="Y7">
        <v>7</v>
      </c>
      <c r="Z7">
        <v>0</v>
      </c>
      <c r="AA7">
        <v>0</v>
      </c>
      <c r="AB7">
        <v>0</v>
      </c>
      <c r="AC7">
        <v>0</v>
      </c>
      <c r="AD7">
        <v>0</v>
      </c>
      <c r="AE7">
        <v>0</v>
      </c>
      <c r="AF7">
        <v>-52</v>
      </c>
      <c r="AG7">
        <v>-962</v>
      </c>
      <c r="AH7">
        <f t="shared" si="0"/>
        <v>9442</v>
      </c>
      <c r="AI7">
        <f t="shared" si="1"/>
        <v>8428</v>
      </c>
    </row>
    <row r="8" spans="1:35">
      <c r="A8" t="s">
        <v>49</v>
      </c>
      <c r="B8">
        <v>1404</v>
      </c>
      <c r="C8">
        <v>780</v>
      </c>
      <c r="D8">
        <v>364</v>
      </c>
      <c r="E8">
        <v>572</v>
      </c>
      <c r="F8">
        <v>676</v>
      </c>
      <c r="G8">
        <v>78</v>
      </c>
      <c r="H8">
        <v>130</v>
      </c>
      <c r="I8">
        <v>182</v>
      </c>
      <c r="J8">
        <v>260</v>
      </c>
      <c r="K8">
        <v>52</v>
      </c>
      <c r="L8">
        <v>300</v>
      </c>
      <c r="M8">
        <v>494</v>
      </c>
      <c r="N8">
        <v>390</v>
      </c>
      <c r="O8">
        <v>52</v>
      </c>
      <c r="P8">
        <v>78</v>
      </c>
      <c r="Q8">
        <v>312</v>
      </c>
      <c r="R8">
        <v>52</v>
      </c>
      <c r="S8">
        <v>0</v>
      </c>
      <c r="T8">
        <v>0</v>
      </c>
      <c r="U8">
        <v>0</v>
      </c>
      <c r="V8">
        <v>234</v>
      </c>
      <c r="W8">
        <v>0</v>
      </c>
      <c r="X8">
        <v>6</v>
      </c>
      <c r="Y8">
        <v>0</v>
      </c>
      <c r="Z8">
        <v>0</v>
      </c>
      <c r="AA8">
        <v>0</v>
      </c>
      <c r="AB8">
        <v>0</v>
      </c>
      <c r="AC8">
        <v>0</v>
      </c>
      <c r="AD8">
        <v>0</v>
      </c>
      <c r="AE8">
        <v>0</v>
      </c>
      <c r="AF8">
        <v>-26</v>
      </c>
      <c r="AG8">
        <v>-559</v>
      </c>
      <c r="AH8">
        <f t="shared" si="0"/>
        <v>6416</v>
      </c>
      <c r="AI8">
        <f t="shared" si="1"/>
        <v>5831</v>
      </c>
    </row>
    <row r="9" spans="1:35">
      <c r="A9" t="s">
        <v>56</v>
      </c>
      <c r="B9">
        <v>802.66665999999998</v>
      </c>
      <c r="C9">
        <v>542.66665999999998</v>
      </c>
      <c r="D9">
        <v>544.33332999999993</v>
      </c>
      <c r="E9">
        <v>442</v>
      </c>
      <c r="F9">
        <v>156</v>
      </c>
      <c r="G9">
        <v>52</v>
      </c>
      <c r="H9">
        <v>286</v>
      </c>
      <c r="I9">
        <v>104</v>
      </c>
      <c r="J9">
        <v>154.33332999999999</v>
      </c>
      <c r="K9">
        <v>104</v>
      </c>
      <c r="L9">
        <v>200</v>
      </c>
      <c r="M9">
        <v>78</v>
      </c>
      <c r="N9">
        <v>180</v>
      </c>
      <c r="O9">
        <v>78</v>
      </c>
      <c r="P9">
        <v>78</v>
      </c>
      <c r="Q9">
        <v>52</v>
      </c>
      <c r="R9">
        <v>52</v>
      </c>
      <c r="S9">
        <v>104</v>
      </c>
      <c r="T9">
        <v>26</v>
      </c>
      <c r="U9">
        <v>0</v>
      </c>
      <c r="V9">
        <v>130</v>
      </c>
      <c r="W9">
        <v>0</v>
      </c>
      <c r="X9">
        <v>6</v>
      </c>
      <c r="Y9">
        <v>0</v>
      </c>
      <c r="Z9">
        <v>0</v>
      </c>
      <c r="AA9">
        <v>0</v>
      </c>
      <c r="AB9">
        <v>0</v>
      </c>
      <c r="AC9">
        <v>0</v>
      </c>
      <c r="AD9">
        <v>0</v>
      </c>
      <c r="AE9">
        <v>0</v>
      </c>
      <c r="AF9">
        <v>0</v>
      </c>
      <c r="AG9">
        <v>-182</v>
      </c>
      <c r="AH9">
        <f t="shared" si="0"/>
        <v>4171.9999800000005</v>
      </c>
      <c r="AI9">
        <f t="shared" si="1"/>
        <v>3989.9999800000005</v>
      </c>
    </row>
    <row r="10" spans="1:35">
      <c r="A10" t="s">
        <v>63</v>
      </c>
      <c r="B10">
        <v>514.99999000000003</v>
      </c>
      <c r="C10">
        <v>180.33332999999999</v>
      </c>
      <c r="D10">
        <v>542.66665999999998</v>
      </c>
      <c r="E10">
        <v>260</v>
      </c>
      <c r="F10">
        <v>26</v>
      </c>
      <c r="G10">
        <v>102.33333</v>
      </c>
      <c r="H10">
        <v>468</v>
      </c>
      <c r="I10">
        <v>50.333330000000004</v>
      </c>
      <c r="J10">
        <v>182</v>
      </c>
      <c r="K10">
        <v>100.66666000000001</v>
      </c>
      <c r="L10">
        <v>145</v>
      </c>
      <c r="M10">
        <v>52</v>
      </c>
      <c r="N10">
        <v>60</v>
      </c>
      <c r="O10">
        <v>52</v>
      </c>
      <c r="P10">
        <v>76.333330000000004</v>
      </c>
      <c r="Q10">
        <v>76.333330000000004</v>
      </c>
      <c r="R10">
        <v>52</v>
      </c>
      <c r="S10">
        <v>234</v>
      </c>
      <c r="T10">
        <v>260</v>
      </c>
      <c r="U10">
        <v>0</v>
      </c>
      <c r="V10">
        <v>52</v>
      </c>
      <c r="W10">
        <v>0</v>
      </c>
      <c r="X10">
        <v>3</v>
      </c>
      <c r="Y10">
        <v>0</v>
      </c>
      <c r="Z10">
        <v>0</v>
      </c>
      <c r="AA10">
        <v>0</v>
      </c>
      <c r="AB10">
        <v>0</v>
      </c>
      <c r="AC10">
        <v>0</v>
      </c>
      <c r="AD10">
        <v>0</v>
      </c>
      <c r="AE10">
        <v>0</v>
      </c>
      <c r="AF10">
        <v>-52</v>
      </c>
      <c r="AG10">
        <v>-247</v>
      </c>
      <c r="AH10">
        <f t="shared" si="0"/>
        <v>3489.9999599999996</v>
      </c>
      <c r="AI10">
        <f t="shared" si="1"/>
        <v>3190.9999599999996</v>
      </c>
    </row>
    <row r="11" spans="1:35">
      <c r="A11" t="s">
        <v>70</v>
      </c>
      <c r="B11">
        <v>1014</v>
      </c>
      <c r="C11">
        <v>234</v>
      </c>
      <c r="D11">
        <v>260</v>
      </c>
      <c r="E11">
        <v>494</v>
      </c>
      <c r="F11">
        <v>572</v>
      </c>
      <c r="G11">
        <v>572</v>
      </c>
      <c r="H11">
        <v>208</v>
      </c>
      <c r="I11">
        <v>26</v>
      </c>
      <c r="J11">
        <v>520</v>
      </c>
      <c r="K11">
        <v>52</v>
      </c>
      <c r="L11">
        <v>290</v>
      </c>
      <c r="M11">
        <v>52</v>
      </c>
      <c r="N11">
        <v>0</v>
      </c>
      <c r="O11">
        <v>26</v>
      </c>
      <c r="P11">
        <v>104</v>
      </c>
      <c r="Q11">
        <v>26</v>
      </c>
      <c r="R11">
        <v>26</v>
      </c>
      <c r="S11">
        <v>312</v>
      </c>
      <c r="T11">
        <v>260</v>
      </c>
      <c r="U11">
        <v>0</v>
      </c>
      <c r="V11">
        <v>0</v>
      </c>
      <c r="W11">
        <v>468</v>
      </c>
      <c r="X11">
        <v>3</v>
      </c>
      <c r="Y11">
        <v>14</v>
      </c>
      <c r="Z11">
        <v>0</v>
      </c>
      <c r="AA11">
        <v>0</v>
      </c>
      <c r="AB11">
        <v>0</v>
      </c>
      <c r="AC11">
        <v>0</v>
      </c>
      <c r="AD11">
        <v>0</v>
      </c>
      <c r="AE11">
        <v>0</v>
      </c>
      <c r="AF11">
        <v>-26</v>
      </c>
      <c r="AG11">
        <v>-338</v>
      </c>
      <c r="AH11">
        <f t="shared" si="0"/>
        <v>5533</v>
      </c>
      <c r="AI11">
        <f t="shared" si="1"/>
        <v>5169</v>
      </c>
    </row>
    <row r="12" spans="1:35">
      <c r="A12" t="s">
        <v>77</v>
      </c>
      <c r="B12">
        <v>728</v>
      </c>
      <c r="C12">
        <v>130</v>
      </c>
      <c r="D12">
        <v>726.33334000000002</v>
      </c>
      <c r="E12">
        <v>130</v>
      </c>
      <c r="F12">
        <v>728</v>
      </c>
      <c r="G12">
        <v>156</v>
      </c>
      <c r="H12">
        <v>390</v>
      </c>
      <c r="I12">
        <v>338</v>
      </c>
      <c r="J12">
        <v>260</v>
      </c>
      <c r="K12">
        <v>26</v>
      </c>
      <c r="L12">
        <v>260</v>
      </c>
      <c r="M12">
        <v>104</v>
      </c>
      <c r="N12">
        <v>0</v>
      </c>
      <c r="O12">
        <v>598</v>
      </c>
      <c r="P12">
        <v>78</v>
      </c>
      <c r="Q12">
        <v>26</v>
      </c>
      <c r="R12">
        <v>102.33333999999999</v>
      </c>
      <c r="S12">
        <v>0</v>
      </c>
      <c r="T12">
        <v>180.33333999999999</v>
      </c>
      <c r="U12">
        <v>0</v>
      </c>
      <c r="V12">
        <v>0</v>
      </c>
      <c r="W12">
        <v>130</v>
      </c>
      <c r="X12">
        <v>6</v>
      </c>
      <c r="Y12">
        <v>0</v>
      </c>
      <c r="Z12">
        <v>0</v>
      </c>
      <c r="AA12">
        <v>0</v>
      </c>
      <c r="AB12">
        <v>0</v>
      </c>
      <c r="AC12">
        <v>0</v>
      </c>
      <c r="AD12">
        <v>0</v>
      </c>
      <c r="AE12">
        <v>0</v>
      </c>
      <c r="AF12">
        <v>-26</v>
      </c>
      <c r="AG12">
        <v>-442</v>
      </c>
      <c r="AH12">
        <f t="shared" si="0"/>
        <v>5097.0000200000004</v>
      </c>
      <c r="AI12">
        <f t="shared" si="1"/>
        <v>4629.0000200000004</v>
      </c>
    </row>
    <row r="13" spans="1:35">
      <c r="A13" t="s">
        <v>84</v>
      </c>
      <c r="B13">
        <v>494</v>
      </c>
      <c r="C13">
        <v>390</v>
      </c>
      <c r="D13">
        <v>182</v>
      </c>
      <c r="E13">
        <v>312</v>
      </c>
      <c r="F13">
        <v>624</v>
      </c>
      <c r="G13">
        <v>52</v>
      </c>
      <c r="H13">
        <v>312</v>
      </c>
      <c r="I13">
        <v>338</v>
      </c>
      <c r="J13">
        <v>104</v>
      </c>
      <c r="K13">
        <v>52</v>
      </c>
      <c r="L13">
        <v>245</v>
      </c>
      <c r="M13">
        <v>156</v>
      </c>
      <c r="N13">
        <v>0</v>
      </c>
      <c r="O13">
        <v>182</v>
      </c>
      <c r="P13">
        <v>130</v>
      </c>
      <c r="Q13">
        <v>26</v>
      </c>
      <c r="R13">
        <v>78</v>
      </c>
      <c r="S13">
        <v>0</v>
      </c>
      <c r="T13">
        <v>130</v>
      </c>
      <c r="U13">
        <v>0</v>
      </c>
      <c r="V13">
        <v>0</v>
      </c>
      <c r="W13">
        <v>0</v>
      </c>
      <c r="X13">
        <v>9</v>
      </c>
      <c r="Y13">
        <v>7</v>
      </c>
      <c r="Z13">
        <v>0</v>
      </c>
      <c r="AA13">
        <v>0</v>
      </c>
      <c r="AB13">
        <v>0</v>
      </c>
      <c r="AC13">
        <v>0</v>
      </c>
      <c r="AD13">
        <v>0</v>
      </c>
      <c r="AE13">
        <v>0</v>
      </c>
      <c r="AF13">
        <v>-26</v>
      </c>
      <c r="AG13">
        <v>-195</v>
      </c>
      <c r="AH13">
        <f t="shared" si="0"/>
        <v>3823</v>
      </c>
      <c r="AI13">
        <f t="shared" si="1"/>
        <v>3602</v>
      </c>
    </row>
    <row r="14" spans="1:35">
      <c r="A14" t="s">
        <v>91</v>
      </c>
      <c r="B14">
        <v>726</v>
      </c>
      <c r="C14">
        <v>442</v>
      </c>
      <c r="D14">
        <v>440</v>
      </c>
      <c r="E14">
        <v>492</v>
      </c>
      <c r="F14">
        <v>182</v>
      </c>
      <c r="G14">
        <v>156</v>
      </c>
      <c r="H14">
        <v>232</v>
      </c>
      <c r="I14">
        <v>156</v>
      </c>
      <c r="J14">
        <v>206</v>
      </c>
      <c r="K14">
        <v>390</v>
      </c>
      <c r="L14">
        <v>255</v>
      </c>
      <c r="M14">
        <v>520</v>
      </c>
      <c r="N14">
        <v>90</v>
      </c>
      <c r="O14">
        <v>26</v>
      </c>
      <c r="P14">
        <v>234</v>
      </c>
      <c r="Q14">
        <v>78</v>
      </c>
      <c r="R14">
        <v>232</v>
      </c>
      <c r="S14">
        <v>286</v>
      </c>
      <c r="T14">
        <v>52</v>
      </c>
      <c r="U14">
        <v>0</v>
      </c>
      <c r="V14">
        <v>0</v>
      </c>
      <c r="W14">
        <v>0</v>
      </c>
      <c r="X14">
        <v>0</v>
      </c>
      <c r="Y14">
        <v>7</v>
      </c>
      <c r="Z14">
        <v>0</v>
      </c>
      <c r="AA14">
        <v>0</v>
      </c>
      <c r="AB14">
        <v>0</v>
      </c>
      <c r="AC14">
        <v>0</v>
      </c>
      <c r="AD14">
        <v>0</v>
      </c>
      <c r="AE14">
        <v>0</v>
      </c>
      <c r="AF14">
        <v>-26</v>
      </c>
      <c r="AG14">
        <v>-260</v>
      </c>
      <c r="AH14">
        <f t="shared" si="0"/>
        <v>5202</v>
      </c>
      <c r="AI14">
        <f t="shared" si="1"/>
        <v>4916</v>
      </c>
    </row>
    <row r="15" spans="1:35">
      <c r="A15" t="s">
        <v>98</v>
      </c>
      <c r="B15">
        <v>364</v>
      </c>
      <c r="C15">
        <v>104</v>
      </c>
      <c r="D15">
        <v>364</v>
      </c>
      <c r="E15">
        <v>572</v>
      </c>
      <c r="F15">
        <v>182</v>
      </c>
      <c r="G15">
        <v>364</v>
      </c>
      <c r="H15">
        <v>104</v>
      </c>
      <c r="I15">
        <v>312</v>
      </c>
      <c r="J15">
        <v>208</v>
      </c>
      <c r="K15">
        <v>572</v>
      </c>
      <c r="L15">
        <v>200</v>
      </c>
      <c r="M15">
        <v>52</v>
      </c>
      <c r="N15">
        <v>180</v>
      </c>
      <c r="O15">
        <v>52</v>
      </c>
      <c r="P15">
        <v>208</v>
      </c>
      <c r="Q15">
        <v>26</v>
      </c>
      <c r="R15">
        <v>286</v>
      </c>
      <c r="S15">
        <v>130</v>
      </c>
      <c r="T15">
        <v>130</v>
      </c>
      <c r="U15">
        <v>0</v>
      </c>
      <c r="V15">
        <v>0</v>
      </c>
      <c r="W15">
        <v>0</v>
      </c>
      <c r="X15">
        <v>9</v>
      </c>
      <c r="Y15">
        <v>7</v>
      </c>
      <c r="Z15">
        <v>0</v>
      </c>
      <c r="AA15">
        <v>0</v>
      </c>
      <c r="AB15">
        <v>0</v>
      </c>
      <c r="AC15">
        <v>0</v>
      </c>
      <c r="AD15">
        <v>-26</v>
      </c>
      <c r="AE15">
        <v>0</v>
      </c>
      <c r="AF15">
        <v>-52</v>
      </c>
      <c r="AG15">
        <v>-286</v>
      </c>
      <c r="AH15">
        <f t="shared" si="0"/>
        <v>4426</v>
      </c>
      <c r="AI15">
        <f t="shared" si="1"/>
        <v>4062</v>
      </c>
    </row>
    <row r="16" spans="1:35">
      <c r="A16" t="s">
        <v>105</v>
      </c>
      <c r="B16">
        <v>650</v>
      </c>
      <c r="C16">
        <v>182</v>
      </c>
      <c r="D16">
        <v>234</v>
      </c>
      <c r="E16">
        <v>156</v>
      </c>
      <c r="F16">
        <v>390</v>
      </c>
      <c r="G16">
        <v>104</v>
      </c>
      <c r="H16">
        <v>78</v>
      </c>
      <c r="I16">
        <v>520</v>
      </c>
      <c r="J16">
        <v>702</v>
      </c>
      <c r="K16">
        <v>26</v>
      </c>
      <c r="L16">
        <v>300</v>
      </c>
      <c r="M16">
        <v>0</v>
      </c>
      <c r="N16">
        <v>30</v>
      </c>
      <c r="O16">
        <v>468</v>
      </c>
      <c r="P16">
        <v>130</v>
      </c>
      <c r="Q16">
        <v>104</v>
      </c>
      <c r="R16">
        <v>234</v>
      </c>
      <c r="S16">
        <v>208</v>
      </c>
      <c r="T16">
        <v>26</v>
      </c>
      <c r="U16">
        <v>234</v>
      </c>
      <c r="V16">
        <v>156</v>
      </c>
      <c r="W16">
        <v>52</v>
      </c>
      <c r="X16">
        <v>12</v>
      </c>
      <c r="Y16">
        <v>0</v>
      </c>
      <c r="Z16">
        <v>0</v>
      </c>
      <c r="AA16">
        <v>0</v>
      </c>
      <c r="AB16">
        <v>0</v>
      </c>
      <c r="AC16">
        <v>0</v>
      </c>
      <c r="AD16">
        <v>0</v>
      </c>
      <c r="AE16">
        <v>0</v>
      </c>
      <c r="AF16">
        <v>-52</v>
      </c>
      <c r="AG16">
        <v>-247</v>
      </c>
      <c r="AH16">
        <f t="shared" si="0"/>
        <v>4996</v>
      </c>
      <c r="AI16">
        <f t="shared" si="1"/>
        <v>4697</v>
      </c>
    </row>
    <row r="17" spans="1:35">
      <c r="A17" t="s">
        <v>112</v>
      </c>
      <c r="B17">
        <v>728</v>
      </c>
      <c r="C17">
        <v>676</v>
      </c>
      <c r="D17">
        <v>104</v>
      </c>
      <c r="E17">
        <v>78</v>
      </c>
      <c r="F17">
        <v>572</v>
      </c>
      <c r="G17">
        <v>260</v>
      </c>
      <c r="H17">
        <v>78</v>
      </c>
      <c r="I17">
        <v>182</v>
      </c>
      <c r="J17">
        <v>130</v>
      </c>
      <c r="K17">
        <v>78</v>
      </c>
      <c r="L17">
        <v>200</v>
      </c>
      <c r="M17">
        <v>52</v>
      </c>
      <c r="N17">
        <v>120</v>
      </c>
      <c r="O17">
        <v>208</v>
      </c>
      <c r="P17">
        <v>78</v>
      </c>
      <c r="Q17">
        <v>78</v>
      </c>
      <c r="R17">
        <v>52</v>
      </c>
      <c r="S17">
        <v>0</v>
      </c>
      <c r="T17">
        <v>26</v>
      </c>
      <c r="U17">
        <v>182</v>
      </c>
      <c r="V17">
        <v>52</v>
      </c>
      <c r="W17">
        <v>0</v>
      </c>
      <c r="X17">
        <v>18</v>
      </c>
      <c r="Y17">
        <v>0</v>
      </c>
      <c r="Z17">
        <v>0</v>
      </c>
      <c r="AA17">
        <v>0</v>
      </c>
      <c r="AB17">
        <v>0</v>
      </c>
      <c r="AC17">
        <v>0</v>
      </c>
      <c r="AD17">
        <v>0</v>
      </c>
      <c r="AE17">
        <v>0</v>
      </c>
      <c r="AF17">
        <v>-52</v>
      </c>
      <c r="AG17">
        <v>-169</v>
      </c>
      <c r="AH17">
        <f t="shared" si="0"/>
        <v>3952</v>
      </c>
      <c r="AI17">
        <f t="shared" si="1"/>
        <v>3731</v>
      </c>
    </row>
    <row r="18" spans="1:35">
      <c r="A18" t="s">
        <v>119</v>
      </c>
      <c r="B18">
        <v>1170</v>
      </c>
      <c r="C18">
        <v>494</v>
      </c>
      <c r="D18">
        <v>728</v>
      </c>
      <c r="E18">
        <v>286</v>
      </c>
      <c r="F18">
        <v>234</v>
      </c>
      <c r="G18">
        <v>546</v>
      </c>
      <c r="H18">
        <v>442</v>
      </c>
      <c r="I18">
        <v>182</v>
      </c>
      <c r="J18">
        <v>208</v>
      </c>
      <c r="K18">
        <v>156</v>
      </c>
      <c r="L18">
        <v>300</v>
      </c>
      <c r="M18">
        <v>78</v>
      </c>
      <c r="N18">
        <v>120</v>
      </c>
      <c r="O18">
        <v>156</v>
      </c>
      <c r="P18">
        <v>676</v>
      </c>
      <c r="Q18">
        <v>468</v>
      </c>
      <c r="R18">
        <v>52</v>
      </c>
      <c r="S18">
        <v>0</v>
      </c>
      <c r="T18">
        <v>0</v>
      </c>
      <c r="U18">
        <v>104</v>
      </c>
      <c r="V18">
        <v>208</v>
      </c>
      <c r="W18">
        <v>0</v>
      </c>
      <c r="X18">
        <v>9</v>
      </c>
      <c r="Y18">
        <v>0</v>
      </c>
      <c r="Z18">
        <v>0</v>
      </c>
      <c r="AA18">
        <v>0</v>
      </c>
      <c r="AB18">
        <v>0</v>
      </c>
      <c r="AC18">
        <v>0</v>
      </c>
      <c r="AD18">
        <v>0</v>
      </c>
      <c r="AE18">
        <v>-26</v>
      </c>
      <c r="AF18">
        <v>-26</v>
      </c>
      <c r="AG18">
        <v>-260</v>
      </c>
      <c r="AH18">
        <f t="shared" si="0"/>
        <v>6617</v>
      </c>
      <c r="AI18">
        <f t="shared" si="1"/>
        <v>6305</v>
      </c>
    </row>
    <row r="19" spans="1:35">
      <c r="A19" t="s">
        <v>126</v>
      </c>
      <c r="B19">
        <v>702</v>
      </c>
      <c r="C19">
        <v>806</v>
      </c>
      <c r="D19">
        <v>208</v>
      </c>
      <c r="E19">
        <v>754</v>
      </c>
      <c r="F19">
        <v>624</v>
      </c>
      <c r="G19">
        <v>208</v>
      </c>
      <c r="H19">
        <v>390</v>
      </c>
      <c r="I19">
        <v>104</v>
      </c>
      <c r="J19">
        <v>78</v>
      </c>
      <c r="K19">
        <v>78</v>
      </c>
      <c r="L19">
        <v>255</v>
      </c>
      <c r="M19">
        <v>364</v>
      </c>
      <c r="N19">
        <v>60</v>
      </c>
      <c r="O19">
        <v>208</v>
      </c>
      <c r="P19">
        <v>546</v>
      </c>
      <c r="Q19">
        <v>78</v>
      </c>
      <c r="R19">
        <v>130</v>
      </c>
      <c r="S19">
        <v>0</v>
      </c>
      <c r="T19">
        <v>0</v>
      </c>
      <c r="U19">
        <v>0</v>
      </c>
      <c r="V19">
        <v>104</v>
      </c>
      <c r="W19">
        <v>0</v>
      </c>
      <c r="X19">
        <v>18</v>
      </c>
      <c r="Y19">
        <v>21</v>
      </c>
      <c r="Z19">
        <v>0</v>
      </c>
      <c r="AA19">
        <v>0</v>
      </c>
      <c r="AB19">
        <v>0</v>
      </c>
      <c r="AC19">
        <v>0</v>
      </c>
      <c r="AD19">
        <v>0</v>
      </c>
      <c r="AE19">
        <v>0</v>
      </c>
      <c r="AF19">
        <v>-104</v>
      </c>
      <c r="AG19">
        <v>-312</v>
      </c>
      <c r="AH19">
        <f t="shared" si="0"/>
        <v>5736</v>
      </c>
      <c r="AI19">
        <f t="shared" si="1"/>
        <v>5320</v>
      </c>
    </row>
    <row r="20" spans="1:35">
      <c r="A20" t="s">
        <v>133</v>
      </c>
      <c r="B20">
        <v>754</v>
      </c>
      <c r="C20">
        <v>494</v>
      </c>
      <c r="D20">
        <v>520</v>
      </c>
      <c r="E20">
        <v>26</v>
      </c>
      <c r="F20">
        <v>286</v>
      </c>
      <c r="G20">
        <v>416</v>
      </c>
      <c r="H20">
        <v>104</v>
      </c>
      <c r="I20">
        <v>416</v>
      </c>
      <c r="J20">
        <v>104</v>
      </c>
      <c r="K20">
        <v>78</v>
      </c>
      <c r="L20">
        <v>200</v>
      </c>
      <c r="M20">
        <v>260</v>
      </c>
      <c r="N20">
        <v>30</v>
      </c>
      <c r="O20">
        <v>52</v>
      </c>
      <c r="P20">
        <v>26</v>
      </c>
      <c r="Q20">
        <v>364</v>
      </c>
      <c r="R20">
        <v>52</v>
      </c>
      <c r="S20">
        <v>0</v>
      </c>
      <c r="T20">
        <v>0</v>
      </c>
      <c r="U20">
        <v>26</v>
      </c>
      <c r="V20">
        <v>52</v>
      </c>
      <c r="W20">
        <v>0</v>
      </c>
      <c r="X20">
        <v>15</v>
      </c>
      <c r="Y20">
        <v>0</v>
      </c>
      <c r="Z20">
        <v>0</v>
      </c>
      <c r="AA20">
        <v>0</v>
      </c>
      <c r="AB20">
        <v>0</v>
      </c>
      <c r="AC20">
        <v>0</v>
      </c>
      <c r="AD20">
        <v>-78</v>
      </c>
      <c r="AE20">
        <v>0</v>
      </c>
      <c r="AF20">
        <v>0</v>
      </c>
      <c r="AG20">
        <v>-169</v>
      </c>
      <c r="AH20">
        <f t="shared" si="0"/>
        <v>4275</v>
      </c>
      <c r="AI20">
        <f t="shared" si="1"/>
        <v>4028</v>
      </c>
    </row>
    <row r="21" spans="1:35">
      <c r="A21" t="s">
        <v>140</v>
      </c>
      <c r="B21">
        <v>650</v>
      </c>
      <c r="C21">
        <v>494</v>
      </c>
      <c r="D21">
        <v>624</v>
      </c>
      <c r="E21">
        <v>78</v>
      </c>
      <c r="F21">
        <v>156</v>
      </c>
      <c r="G21">
        <v>260</v>
      </c>
      <c r="H21">
        <v>286</v>
      </c>
      <c r="I21">
        <v>208</v>
      </c>
      <c r="J21">
        <v>182</v>
      </c>
      <c r="K21">
        <v>52</v>
      </c>
      <c r="L21">
        <v>215</v>
      </c>
      <c r="M21">
        <v>26</v>
      </c>
      <c r="N21">
        <v>30</v>
      </c>
      <c r="O21">
        <v>78</v>
      </c>
      <c r="P21">
        <v>52</v>
      </c>
      <c r="Q21">
        <v>156</v>
      </c>
      <c r="R21">
        <v>26</v>
      </c>
      <c r="S21">
        <v>0</v>
      </c>
      <c r="T21">
        <v>26</v>
      </c>
      <c r="U21">
        <v>208</v>
      </c>
      <c r="V21">
        <v>0</v>
      </c>
      <c r="W21">
        <v>0</v>
      </c>
      <c r="X21">
        <v>0</v>
      </c>
      <c r="Y21">
        <v>0</v>
      </c>
      <c r="Z21">
        <v>0</v>
      </c>
      <c r="AA21">
        <v>0</v>
      </c>
      <c r="AB21">
        <v>0</v>
      </c>
      <c r="AC21">
        <v>0</v>
      </c>
      <c r="AD21">
        <v>0</v>
      </c>
      <c r="AE21">
        <v>0</v>
      </c>
      <c r="AF21">
        <v>-26</v>
      </c>
      <c r="AG21">
        <v>-182</v>
      </c>
      <c r="AH21">
        <f t="shared" si="0"/>
        <v>3807</v>
      </c>
      <c r="AI21">
        <f t="shared" si="1"/>
        <v>3599</v>
      </c>
    </row>
    <row r="22" spans="1:35">
      <c r="A22" t="s">
        <v>147</v>
      </c>
      <c r="B22">
        <v>156</v>
      </c>
      <c r="C22">
        <v>52</v>
      </c>
      <c r="D22">
        <v>650</v>
      </c>
      <c r="E22">
        <v>208</v>
      </c>
      <c r="F22">
        <v>286</v>
      </c>
      <c r="G22">
        <v>468</v>
      </c>
      <c r="H22">
        <v>208</v>
      </c>
      <c r="I22">
        <v>130</v>
      </c>
      <c r="J22">
        <v>130</v>
      </c>
      <c r="K22">
        <v>364</v>
      </c>
      <c r="L22">
        <v>120</v>
      </c>
      <c r="M22">
        <v>234</v>
      </c>
      <c r="N22">
        <v>90</v>
      </c>
      <c r="O22">
        <v>286</v>
      </c>
      <c r="P22">
        <v>78</v>
      </c>
      <c r="Q22">
        <v>78</v>
      </c>
      <c r="R22">
        <v>104</v>
      </c>
      <c r="S22">
        <v>0</v>
      </c>
      <c r="T22">
        <v>26</v>
      </c>
      <c r="U22">
        <v>520</v>
      </c>
      <c r="V22">
        <v>0</v>
      </c>
      <c r="W22">
        <v>0</v>
      </c>
      <c r="X22">
        <v>6</v>
      </c>
      <c r="Y22">
        <v>0</v>
      </c>
      <c r="Z22">
        <v>0</v>
      </c>
      <c r="AA22">
        <v>0</v>
      </c>
      <c r="AB22">
        <v>0</v>
      </c>
      <c r="AC22">
        <v>0</v>
      </c>
      <c r="AD22">
        <v>-52</v>
      </c>
      <c r="AE22">
        <v>0</v>
      </c>
      <c r="AF22">
        <v>0</v>
      </c>
      <c r="AG22">
        <v>-169</v>
      </c>
      <c r="AH22">
        <f t="shared" si="0"/>
        <v>4194</v>
      </c>
      <c r="AI22">
        <f t="shared" si="1"/>
        <v>3973</v>
      </c>
    </row>
    <row r="23" spans="1:35">
      <c r="A23" t="s">
        <v>154</v>
      </c>
      <c r="B23">
        <v>338</v>
      </c>
      <c r="C23">
        <v>572</v>
      </c>
      <c r="D23">
        <v>390</v>
      </c>
      <c r="E23">
        <v>286</v>
      </c>
      <c r="F23">
        <v>260</v>
      </c>
      <c r="G23">
        <v>260</v>
      </c>
      <c r="H23">
        <v>286</v>
      </c>
      <c r="I23">
        <v>234</v>
      </c>
      <c r="J23">
        <v>468</v>
      </c>
      <c r="K23">
        <v>546</v>
      </c>
      <c r="L23">
        <v>215</v>
      </c>
      <c r="M23">
        <v>286</v>
      </c>
      <c r="N23">
        <v>90</v>
      </c>
      <c r="O23">
        <v>364</v>
      </c>
      <c r="P23">
        <v>104</v>
      </c>
      <c r="Q23">
        <v>52</v>
      </c>
      <c r="R23">
        <v>26</v>
      </c>
      <c r="S23">
        <v>0</v>
      </c>
      <c r="T23">
        <v>26</v>
      </c>
      <c r="U23">
        <v>130</v>
      </c>
      <c r="V23">
        <v>0</v>
      </c>
      <c r="W23">
        <v>0</v>
      </c>
      <c r="X23">
        <v>21</v>
      </c>
      <c r="Y23">
        <v>14</v>
      </c>
      <c r="Z23">
        <v>0</v>
      </c>
      <c r="AA23">
        <v>0</v>
      </c>
      <c r="AB23">
        <v>0</v>
      </c>
      <c r="AC23">
        <v>0</v>
      </c>
      <c r="AD23">
        <v>0</v>
      </c>
      <c r="AE23">
        <v>-104</v>
      </c>
      <c r="AF23">
        <v>-26</v>
      </c>
      <c r="AG23">
        <v>-143</v>
      </c>
      <c r="AH23">
        <f t="shared" si="0"/>
        <v>4968</v>
      </c>
      <c r="AI23">
        <f t="shared" si="1"/>
        <v>4695</v>
      </c>
    </row>
    <row r="24" spans="1:35">
      <c r="A24" t="s">
        <v>161</v>
      </c>
      <c r="B24">
        <v>1351.1666700000001</v>
      </c>
      <c r="C24">
        <v>832</v>
      </c>
      <c r="D24">
        <v>285.16667000000001</v>
      </c>
      <c r="E24">
        <v>936</v>
      </c>
      <c r="F24">
        <v>312</v>
      </c>
      <c r="G24">
        <v>364</v>
      </c>
      <c r="H24">
        <v>676</v>
      </c>
      <c r="I24">
        <v>494</v>
      </c>
      <c r="J24">
        <v>701.16666999999995</v>
      </c>
      <c r="K24">
        <v>572</v>
      </c>
      <c r="L24">
        <v>420</v>
      </c>
      <c r="M24">
        <v>233.16667000000001</v>
      </c>
      <c r="N24">
        <v>420</v>
      </c>
      <c r="O24">
        <v>260</v>
      </c>
      <c r="P24">
        <v>181.16667000000001</v>
      </c>
      <c r="Q24">
        <v>208</v>
      </c>
      <c r="R24">
        <v>259.16667000000001</v>
      </c>
      <c r="S24">
        <v>234</v>
      </c>
      <c r="T24">
        <v>156</v>
      </c>
      <c r="U24">
        <v>104</v>
      </c>
      <c r="V24">
        <v>0</v>
      </c>
      <c r="W24">
        <v>52</v>
      </c>
      <c r="X24">
        <v>30</v>
      </c>
      <c r="Y24">
        <v>21</v>
      </c>
      <c r="Z24">
        <v>0</v>
      </c>
      <c r="AA24">
        <v>0</v>
      </c>
      <c r="AB24">
        <v>0</v>
      </c>
      <c r="AC24">
        <v>0</v>
      </c>
      <c r="AD24">
        <v>0</v>
      </c>
      <c r="AE24">
        <v>-78</v>
      </c>
      <c r="AF24">
        <v>-130</v>
      </c>
      <c r="AG24">
        <v>-286</v>
      </c>
      <c r="AH24">
        <f t="shared" si="0"/>
        <v>9102.0000199999995</v>
      </c>
      <c r="AI24">
        <f t="shared" si="1"/>
        <v>8608.0000199999995</v>
      </c>
    </row>
    <row r="25" spans="1:35">
      <c r="A25" t="s">
        <v>168</v>
      </c>
      <c r="B25">
        <v>416</v>
      </c>
      <c r="C25">
        <v>312</v>
      </c>
      <c r="D25">
        <v>128.33333999999999</v>
      </c>
      <c r="E25">
        <v>598</v>
      </c>
      <c r="F25">
        <v>182</v>
      </c>
      <c r="G25">
        <v>987.16667000000007</v>
      </c>
      <c r="H25">
        <v>676</v>
      </c>
      <c r="I25">
        <v>702</v>
      </c>
      <c r="J25">
        <v>494</v>
      </c>
      <c r="K25">
        <v>598</v>
      </c>
      <c r="L25">
        <v>350</v>
      </c>
      <c r="M25">
        <v>156</v>
      </c>
      <c r="N25">
        <v>330</v>
      </c>
      <c r="O25">
        <v>338</v>
      </c>
      <c r="P25">
        <v>78</v>
      </c>
      <c r="Q25">
        <v>468</v>
      </c>
      <c r="R25">
        <v>312</v>
      </c>
      <c r="S25">
        <v>286</v>
      </c>
      <c r="T25">
        <v>52</v>
      </c>
      <c r="U25">
        <v>75.500010000000003</v>
      </c>
      <c r="V25">
        <v>0</v>
      </c>
      <c r="W25">
        <v>0</v>
      </c>
      <c r="X25">
        <v>3</v>
      </c>
      <c r="Y25">
        <v>14</v>
      </c>
      <c r="Z25">
        <v>0</v>
      </c>
      <c r="AA25">
        <v>0</v>
      </c>
      <c r="AB25">
        <v>0</v>
      </c>
      <c r="AC25">
        <v>0</v>
      </c>
      <c r="AD25">
        <v>0</v>
      </c>
      <c r="AE25">
        <v>-78</v>
      </c>
      <c r="AF25">
        <v>-26</v>
      </c>
      <c r="AG25">
        <v>-325</v>
      </c>
      <c r="AH25">
        <f t="shared" si="0"/>
        <v>7556.0000199999995</v>
      </c>
      <c r="AI25">
        <f t="shared" si="1"/>
        <v>7127.0000199999995</v>
      </c>
    </row>
    <row r="26" spans="1:35">
      <c r="A26" t="s">
        <v>175</v>
      </c>
      <c r="B26">
        <v>1352</v>
      </c>
      <c r="C26">
        <v>936</v>
      </c>
      <c r="D26">
        <v>702</v>
      </c>
      <c r="E26">
        <v>936</v>
      </c>
      <c r="F26">
        <v>182</v>
      </c>
      <c r="G26">
        <v>208</v>
      </c>
      <c r="H26">
        <v>182</v>
      </c>
      <c r="I26">
        <v>286</v>
      </c>
      <c r="J26">
        <v>728</v>
      </c>
      <c r="K26">
        <v>156</v>
      </c>
      <c r="L26">
        <v>290</v>
      </c>
      <c r="M26">
        <v>78</v>
      </c>
      <c r="N26">
        <v>360</v>
      </c>
      <c r="O26">
        <v>624</v>
      </c>
      <c r="P26">
        <v>156</v>
      </c>
      <c r="Q26">
        <v>286</v>
      </c>
      <c r="R26">
        <v>234</v>
      </c>
      <c r="S26">
        <v>130</v>
      </c>
      <c r="T26">
        <v>26</v>
      </c>
      <c r="U26">
        <v>52</v>
      </c>
      <c r="V26">
        <v>0</v>
      </c>
      <c r="W26">
        <v>0</v>
      </c>
      <c r="X26">
        <v>9</v>
      </c>
      <c r="Y26">
        <v>7</v>
      </c>
      <c r="Z26">
        <v>0</v>
      </c>
      <c r="AA26">
        <v>0</v>
      </c>
      <c r="AB26">
        <v>0</v>
      </c>
      <c r="AC26">
        <v>0</v>
      </c>
      <c r="AD26">
        <v>0</v>
      </c>
      <c r="AE26">
        <v>-26</v>
      </c>
      <c r="AF26">
        <v>-26</v>
      </c>
      <c r="AG26">
        <v>-390</v>
      </c>
      <c r="AH26">
        <f t="shared" si="0"/>
        <v>7920</v>
      </c>
      <c r="AI26">
        <f t="shared" si="1"/>
        <v>7478</v>
      </c>
    </row>
    <row r="27" spans="1:35">
      <c r="A27" t="s">
        <v>182</v>
      </c>
      <c r="B27">
        <v>2028</v>
      </c>
      <c r="C27">
        <v>572</v>
      </c>
      <c r="D27">
        <v>936</v>
      </c>
      <c r="E27">
        <v>572</v>
      </c>
      <c r="F27">
        <v>884</v>
      </c>
      <c r="G27">
        <v>442</v>
      </c>
      <c r="H27">
        <v>806</v>
      </c>
      <c r="I27">
        <v>1456</v>
      </c>
      <c r="J27">
        <v>1586</v>
      </c>
      <c r="K27">
        <v>130</v>
      </c>
      <c r="L27">
        <v>440</v>
      </c>
      <c r="M27">
        <v>156</v>
      </c>
      <c r="N27">
        <v>300</v>
      </c>
      <c r="O27">
        <v>364</v>
      </c>
      <c r="P27">
        <v>156</v>
      </c>
      <c r="Q27">
        <v>494</v>
      </c>
      <c r="R27">
        <v>182</v>
      </c>
      <c r="S27">
        <v>130</v>
      </c>
      <c r="T27">
        <v>104</v>
      </c>
      <c r="U27">
        <v>26</v>
      </c>
      <c r="V27">
        <v>0</v>
      </c>
      <c r="W27">
        <v>0</v>
      </c>
      <c r="X27">
        <v>42</v>
      </c>
      <c r="Y27">
        <v>7</v>
      </c>
      <c r="Z27">
        <v>72</v>
      </c>
      <c r="AA27">
        <v>26</v>
      </c>
      <c r="AB27">
        <v>0</v>
      </c>
      <c r="AC27">
        <v>0</v>
      </c>
      <c r="AD27">
        <v>-52</v>
      </c>
      <c r="AE27">
        <v>-78</v>
      </c>
      <c r="AF27">
        <v>-52</v>
      </c>
      <c r="AG27">
        <v>-481</v>
      </c>
      <c r="AH27">
        <f t="shared" si="0"/>
        <v>11911</v>
      </c>
      <c r="AI27">
        <f t="shared" si="1"/>
        <v>11248</v>
      </c>
    </row>
  </sheetData>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27"/>
  <sheetViews>
    <sheetView zoomScaleNormal="100" workbookViewId="0">
      <selection activeCell="D2" sqref="D2"/>
    </sheetView>
  </sheetViews>
  <sheetFormatPr defaultColWidth="8.88671875" defaultRowHeight="14.4"/>
  <cols>
    <col min="2" max="3" width="20" customWidth="1"/>
    <col min="4" max="4" width="18.33203125" customWidth="1"/>
    <col min="10" max="10" width="13.33203125" customWidth="1"/>
    <col min="12" max="13" width="14.5546875" customWidth="1"/>
  </cols>
  <sheetData>
    <row r="1" spans="1:14">
      <c r="B1" t="s">
        <v>200</v>
      </c>
      <c r="D1" t="s">
        <v>189</v>
      </c>
      <c r="E1" t="s">
        <v>190</v>
      </c>
      <c r="F1" t="s">
        <v>191</v>
      </c>
      <c r="G1" t="s">
        <v>192</v>
      </c>
      <c r="H1" t="s">
        <v>193</v>
      </c>
      <c r="I1" t="s">
        <v>194</v>
      </c>
      <c r="J1" t="s">
        <v>195</v>
      </c>
      <c r="K1" t="s">
        <v>196</v>
      </c>
      <c r="L1" t="s">
        <v>197</v>
      </c>
      <c r="M1" t="s">
        <v>198</v>
      </c>
      <c r="N1" t="s">
        <v>201</v>
      </c>
    </row>
    <row r="2" spans="1:14">
      <c r="A2" t="s">
        <v>202</v>
      </c>
      <c r="B2" t="s">
        <v>7</v>
      </c>
      <c r="C2">
        <v>1</v>
      </c>
      <c r="D2">
        <v>2860</v>
      </c>
      <c r="E2">
        <v>1378</v>
      </c>
      <c r="F2">
        <v>1430</v>
      </c>
      <c r="G2">
        <v>1092</v>
      </c>
      <c r="H2">
        <v>1716</v>
      </c>
      <c r="I2">
        <v>1144</v>
      </c>
      <c r="J2">
        <v>150</v>
      </c>
      <c r="K2">
        <v>754</v>
      </c>
      <c r="L2">
        <v>702</v>
      </c>
      <c r="M2">
        <v>182</v>
      </c>
      <c r="N2">
        <f>SUM(D2:M2)</f>
        <v>11408</v>
      </c>
    </row>
    <row r="3" spans="1:14">
      <c r="A3" t="s">
        <v>202</v>
      </c>
      <c r="B3" t="s">
        <v>14</v>
      </c>
      <c r="C3">
        <v>2</v>
      </c>
      <c r="D3">
        <v>2415.48387</v>
      </c>
      <c r="E3">
        <v>1430</v>
      </c>
      <c r="F3">
        <v>260</v>
      </c>
      <c r="G3">
        <v>1352</v>
      </c>
      <c r="H3">
        <v>1170</v>
      </c>
      <c r="I3">
        <v>1222</v>
      </c>
      <c r="J3">
        <v>180</v>
      </c>
      <c r="K3">
        <v>1142.5</v>
      </c>
      <c r="L3">
        <v>130</v>
      </c>
      <c r="M3">
        <v>182</v>
      </c>
      <c r="N3">
        <f t="shared" ref="N3:N27" si="0">SUM(D3:M3)</f>
        <v>9483.98387</v>
      </c>
    </row>
    <row r="4" spans="1:14">
      <c r="A4" t="s">
        <v>202</v>
      </c>
      <c r="B4" t="s">
        <v>21</v>
      </c>
      <c r="C4">
        <v>3</v>
      </c>
      <c r="D4">
        <v>572</v>
      </c>
      <c r="E4">
        <v>572</v>
      </c>
      <c r="F4">
        <v>1742</v>
      </c>
      <c r="G4">
        <v>1118</v>
      </c>
      <c r="H4">
        <v>1404</v>
      </c>
      <c r="I4">
        <v>1118</v>
      </c>
      <c r="J4">
        <v>90</v>
      </c>
      <c r="K4">
        <v>1092</v>
      </c>
      <c r="L4">
        <v>338</v>
      </c>
      <c r="M4">
        <v>338</v>
      </c>
      <c r="N4">
        <f t="shared" si="0"/>
        <v>8384</v>
      </c>
    </row>
    <row r="5" spans="1:14">
      <c r="A5" t="s">
        <v>202</v>
      </c>
      <c r="B5" t="s">
        <v>28</v>
      </c>
      <c r="C5">
        <v>4</v>
      </c>
      <c r="D5">
        <v>1165.4761899999999</v>
      </c>
      <c r="E5">
        <v>358.04761999999999</v>
      </c>
      <c r="F5">
        <v>723.47619000000009</v>
      </c>
      <c r="G5">
        <v>856.33332999999993</v>
      </c>
      <c r="H5">
        <v>336.33332999999999</v>
      </c>
      <c r="I5">
        <v>494</v>
      </c>
      <c r="J5">
        <v>120</v>
      </c>
      <c r="K5">
        <v>310.33332999999999</v>
      </c>
      <c r="L5">
        <v>1298.3333299999999</v>
      </c>
      <c r="M5">
        <v>728</v>
      </c>
      <c r="N5">
        <f t="shared" si="0"/>
        <v>6390.3333199999997</v>
      </c>
    </row>
    <row r="6" spans="1:14">
      <c r="A6" t="s">
        <v>203</v>
      </c>
      <c r="B6" t="s">
        <v>35</v>
      </c>
      <c r="C6">
        <v>5</v>
      </c>
      <c r="D6">
        <v>442</v>
      </c>
      <c r="E6">
        <v>416</v>
      </c>
      <c r="F6">
        <v>468</v>
      </c>
      <c r="G6">
        <v>728</v>
      </c>
      <c r="H6">
        <v>390</v>
      </c>
      <c r="I6">
        <v>624</v>
      </c>
      <c r="J6">
        <v>120</v>
      </c>
      <c r="K6">
        <v>52</v>
      </c>
      <c r="L6">
        <v>806</v>
      </c>
      <c r="M6">
        <v>676</v>
      </c>
      <c r="N6">
        <f t="shared" si="0"/>
        <v>4722</v>
      </c>
    </row>
    <row r="7" spans="1:14">
      <c r="B7" t="s">
        <v>42</v>
      </c>
      <c r="C7">
        <v>6</v>
      </c>
      <c r="D7">
        <v>1326</v>
      </c>
      <c r="E7">
        <v>1482</v>
      </c>
      <c r="F7">
        <v>546</v>
      </c>
      <c r="G7">
        <v>468</v>
      </c>
      <c r="H7">
        <v>988</v>
      </c>
      <c r="I7">
        <v>884</v>
      </c>
      <c r="J7">
        <v>270</v>
      </c>
      <c r="K7">
        <v>208</v>
      </c>
      <c r="L7">
        <v>78</v>
      </c>
      <c r="M7">
        <v>78</v>
      </c>
      <c r="N7">
        <f t="shared" si="0"/>
        <v>6328</v>
      </c>
    </row>
    <row r="8" spans="1:14">
      <c r="B8" t="s">
        <v>49</v>
      </c>
      <c r="C8">
        <v>7</v>
      </c>
      <c r="D8">
        <v>1404</v>
      </c>
      <c r="E8">
        <v>780</v>
      </c>
      <c r="F8">
        <v>364</v>
      </c>
      <c r="G8">
        <v>572</v>
      </c>
      <c r="H8">
        <v>676</v>
      </c>
      <c r="I8">
        <v>78</v>
      </c>
      <c r="J8">
        <v>718.33332999999993</v>
      </c>
      <c r="K8">
        <v>130</v>
      </c>
      <c r="L8">
        <v>182</v>
      </c>
      <c r="M8">
        <v>260</v>
      </c>
      <c r="N8">
        <f t="shared" si="0"/>
        <v>5164.3333299999995</v>
      </c>
    </row>
    <row r="9" spans="1:14">
      <c r="B9" t="s">
        <v>56</v>
      </c>
      <c r="C9">
        <v>8</v>
      </c>
      <c r="D9">
        <v>802.66665999999998</v>
      </c>
      <c r="E9">
        <v>542.66665999999998</v>
      </c>
      <c r="F9">
        <v>544.33332999999993</v>
      </c>
      <c r="G9">
        <v>442</v>
      </c>
      <c r="H9">
        <v>156</v>
      </c>
      <c r="I9">
        <v>52</v>
      </c>
      <c r="J9">
        <v>480</v>
      </c>
      <c r="K9">
        <v>286</v>
      </c>
      <c r="L9">
        <v>104</v>
      </c>
      <c r="M9">
        <v>154.33332999999999</v>
      </c>
      <c r="N9">
        <f t="shared" si="0"/>
        <v>3563.9999800000001</v>
      </c>
    </row>
    <row r="10" spans="1:14">
      <c r="B10" t="s">
        <v>63</v>
      </c>
      <c r="C10">
        <v>9</v>
      </c>
      <c r="D10">
        <v>514.99999000000003</v>
      </c>
      <c r="E10">
        <v>180.33332999999999</v>
      </c>
      <c r="F10">
        <v>542.66665999999998</v>
      </c>
      <c r="G10">
        <v>260</v>
      </c>
      <c r="H10">
        <v>26</v>
      </c>
      <c r="I10">
        <v>102.33333</v>
      </c>
      <c r="J10">
        <v>990</v>
      </c>
      <c r="K10">
        <v>468</v>
      </c>
      <c r="L10">
        <v>50.333330000000004</v>
      </c>
      <c r="M10">
        <v>182</v>
      </c>
      <c r="N10">
        <f t="shared" si="0"/>
        <v>3316.6666399999999</v>
      </c>
    </row>
    <row r="11" spans="1:14">
      <c r="B11" t="s">
        <v>70</v>
      </c>
      <c r="C11">
        <v>10</v>
      </c>
      <c r="D11">
        <v>1014</v>
      </c>
      <c r="E11">
        <v>234</v>
      </c>
      <c r="F11">
        <v>260</v>
      </c>
      <c r="G11">
        <v>494</v>
      </c>
      <c r="H11">
        <v>572</v>
      </c>
      <c r="I11">
        <v>572</v>
      </c>
      <c r="J11">
        <v>1258.3333299999999</v>
      </c>
      <c r="K11">
        <v>208</v>
      </c>
      <c r="L11">
        <v>26</v>
      </c>
      <c r="M11">
        <v>520</v>
      </c>
      <c r="N11">
        <f t="shared" si="0"/>
        <v>5158.3333299999995</v>
      </c>
    </row>
    <row r="12" spans="1:14">
      <c r="B12" t="s">
        <v>77</v>
      </c>
      <c r="C12">
        <v>11</v>
      </c>
      <c r="D12">
        <v>728</v>
      </c>
      <c r="E12">
        <v>130</v>
      </c>
      <c r="F12">
        <v>726.33334000000002</v>
      </c>
      <c r="G12">
        <v>130</v>
      </c>
      <c r="H12">
        <v>728</v>
      </c>
      <c r="I12">
        <v>156</v>
      </c>
      <c r="J12">
        <v>960</v>
      </c>
      <c r="K12">
        <v>390</v>
      </c>
      <c r="L12">
        <v>338</v>
      </c>
      <c r="M12">
        <v>260</v>
      </c>
      <c r="N12">
        <f t="shared" si="0"/>
        <v>4546.3333400000001</v>
      </c>
    </row>
    <row r="13" spans="1:14">
      <c r="B13" t="s">
        <v>84</v>
      </c>
      <c r="C13">
        <v>12</v>
      </c>
      <c r="D13">
        <v>494</v>
      </c>
      <c r="E13">
        <v>390</v>
      </c>
      <c r="F13">
        <v>182</v>
      </c>
      <c r="G13">
        <v>312</v>
      </c>
      <c r="H13">
        <v>624</v>
      </c>
      <c r="I13">
        <v>52</v>
      </c>
      <c r="J13">
        <v>810</v>
      </c>
      <c r="K13">
        <v>312</v>
      </c>
      <c r="L13">
        <v>338</v>
      </c>
      <c r="M13">
        <v>104</v>
      </c>
      <c r="N13">
        <f t="shared" si="0"/>
        <v>3618</v>
      </c>
    </row>
    <row r="14" spans="1:14">
      <c r="B14" t="s">
        <v>91</v>
      </c>
      <c r="C14">
        <v>13</v>
      </c>
      <c r="D14">
        <v>726</v>
      </c>
      <c r="E14">
        <v>442</v>
      </c>
      <c r="F14">
        <v>440</v>
      </c>
      <c r="G14">
        <v>492</v>
      </c>
      <c r="H14">
        <v>182</v>
      </c>
      <c r="I14">
        <v>156</v>
      </c>
      <c r="J14">
        <v>689.54544999999996</v>
      </c>
      <c r="K14">
        <v>232</v>
      </c>
      <c r="L14">
        <v>156</v>
      </c>
      <c r="M14">
        <v>206</v>
      </c>
      <c r="N14">
        <f t="shared" si="0"/>
        <v>3721.5454500000001</v>
      </c>
    </row>
    <row r="15" spans="1:14">
      <c r="B15" t="s">
        <v>98</v>
      </c>
      <c r="C15">
        <v>14</v>
      </c>
      <c r="D15">
        <v>364</v>
      </c>
      <c r="E15">
        <v>104</v>
      </c>
      <c r="F15">
        <v>364</v>
      </c>
      <c r="G15">
        <v>572</v>
      </c>
      <c r="H15">
        <v>182</v>
      </c>
      <c r="I15">
        <v>364</v>
      </c>
      <c r="J15">
        <v>420</v>
      </c>
      <c r="K15">
        <v>104</v>
      </c>
      <c r="L15">
        <v>312</v>
      </c>
      <c r="M15">
        <v>208</v>
      </c>
      <c r="N15">
        <f t="shared" si="0"/>
        <v>2994</v>
      </c>
    </row>
    <row r="16" spans="1:14">
      <c r="B16" t="s">
        <v>105</v>
      </c>
      <c r="C16">
        <v>15</v>
      </c>
      <c r="D16">
        <v>650</v>
      </c>
      <c r="E16">
        <v>182</v>
      </c>
      <c r="F16">
        <v>234</v>
      </c>
      <c r="G16">
        <v>156</v>
      </c>
      <c r="H16">
        <v>390</v>
      </c>
      <c r="I16">
        <v>104</v>
      </c>
      <c r="J16">
        <v>390</v>
      </c>
      <c r="K16">
        <v>78</v>
      </c>
      <c r="L16">
        <v>520</v>
      </c>
      <c r="M16">
        <v>702</v>
      </c>
      <c r="N16">
        <f t="shared" si="0"/>
        <v>3406</v>
      </c>
    </row>
    <row r="17" spans="2:14">
      <c r="B17" t="s">
        <v>112</v>
      </c>
      <c r="C17">
        <v>16</v>
      </c>
      <c r="D17">
        <v>728</v>
      </c>
      <c r="E17">
        <v>676</v>
      </c>
      <c r="F17">
        <v>104</v>
      </c>
      <c r="G17">
        <v>78</v>
      </c>
      <c r="H17">
        <v>572</v>
      </c>
      <c r="I17">
        <v>260</v>
      </c>
      <c r="J17">
        <v>360</v>
      </c>
      <c r="K17">
        <v>78</v>
      </c>
      <c r="L17">
        <v>182</v>
      </c>
      <c r="M17">
        <v>130</v>
      </c>
      <c r="N17">
        <f t="shared" si="0"/>
        <v>3168</v>
      </c>
    </row>
    <row r="18" spans="2:14">
      <c r="B18" t="s">
        <v>119</v>
      </c>
      <c r="C18">
        <v>17</v>
      </c>
      <c r="D18">
        <v>1170</v>
      </c>
      <c r="E18">
        <v>494</v>
      </c>
      <c r="F18">
        <v>728</v>
      </c>
      <c r="G18">
        <v>286</v>
      </c>
      <c r="H18">
        <v>234</v>
      </c>
      <c r="I18">
        <v>546</v>
      </c>
      <c r="J18">
        <v>360</v>
      </c>
      <c r="K18">
        <v>442</v>
      </c>
      <c r="L18">
        <v>182</v>
      </c>
      <c r="M18">
        <v>208</v>
      </c>
      <c r="N18">
        <f t="shared" si="0"/>
        <v>4650</v>
      </c>
    </row>
    <row r="19" spans="2:14">
      <c r="B19" t="s">
        <v>126</v>
      </c>
      <c r="C19">
        <v>18</v>
      </c>
      <c r="D19">
        <v>702</v>
      </c>
      <c r="E19">
        <v>806</v>
      </c>
      <c r="F19">
        <v>208</v>
      </c>
      <c r="G19">
        <v>754</v>
      </c>
      <c r="H19">
        <v>624</v>
      </c>
      <c r="I19">
        <v>208</v>
      </c>
      <c r="J19">
        <v>270</v>
      </c>
      <c r="K19">
        <v>390</v>
      </c>
      <c r="L19">
        <v>104</v>
      </c>
      <c r="M19">
        <v>78</v>
      </c>
      <c r="N19">
        <f t="shared" si="0"/>
        <v>4144</v>
      </c>
    </row>
    <row r="20" spans="2:14">
      <c r="B20" t="s">
        <v>133</v>
      </c>
      <c r="C20">
        <v>19</v>
      </c>
      <c r="D20">
        <v>754</v>
      </c>
      <c r="E20">
        <v>494</v>
      </c>
      <c r="F20">
        <v>520</v>
      </c>
      <c r="G20">
        <v>26</v>
      </c>
      <c r="H20">
        <v>286</v>
      </c>
      <c r="I20">
        <v>416</v>
      </c>
      <c r="J20">
        <v>120</v>
      </c>
      <c r="K20">
        <v>104</v>
      </c>
      <c r="L20">
        <v>416</v>
      </c>
      <c r="M20">
        <v>104</v>
      </c>
      <c r="N20">
        <f t="shared" si="0"/>
        <v>3240</v>
      </c>
    </row>
    <row r="21" spans="2:14">
      <c r="B21" t="s">
        <v>140</v>
      </c>
      <c r="C21">
        <v>20</v>
      </c>
      <c r="D21">
        <v>650</v>
      </c>
      <c r="E21">
        <v>494</v>
      </c>
      <c r="F21">
        <v>624</v>
      </c>
      <c r="G21">
        <v>78</v>
      </c>
      <c r="H21">
        <v>156</v>
      </c>
      <c r="I21">
        <v>260</v>
      </c>
      <c r="J21">
        <v>210</v>
      </c>
      <c r="K21">
        <v>286</v>
      </c>
      <c r="L21">
        <v>208</v>
      </c>
      <c r="M21">
        <v>182</v>
      </c>
      <c r="N21">
        <f t="shared" si="0"/>
        <v>3148</v>
      </c>
    </row>
    <row r="22" spans="2:14">
      <c r="B22" t="s">
        <v>147</v>
      </c>
      <c r="C22">
        <v>21</v>
      </c>
      <c r="D22">
        <v>156</v>
      </c>
      <c r="E22">
        <v>52</v>
      </c>
      <c r="F22">
        <v>650</v>
      </c>
      <c r="G22">
        <v>208</v>
      </c>
      <c r="H22">
        <v>286</v>
      </c>
      <c r="I22">
        <v>468</v>
      </c>
      <c r="J22">
        <v>30</v>
      </c>
      <c r="K22">
        <v>208</v>
      </c>
      <c r="L22">
        <v>130</v>
      </c>
      <c r="M22">
        <v>130</v>
      </c>
      <c r="N22">
        <f t="shared" si="0"/>
        <v>2318</v>
      </c>
    </row>
    <row r="23" spans="2:14">
      <c r="B23" t="s">
        <v>154</v>
      </c>
      <c r="C23">
        <v>22</v>
      </c>
      <c r="D23">
        <v>338</v>
      </c>
      <c r="E23">
        <v>572</v>
      </c>
      <c r="F23">
        <v>390</v>
      </c>
      <c r="G23">
        <v>286</v>
      </c>
      <c r="H23">
        <v>260</v>
      </c>
      <c r="I23">
        <v>260</v>
      </c>
      <c r="J23">
        <v>120</v>
      </c>
      <c r="K23">
        <v>286</v>
      </c>
      <c r="L23">
        <v>234</v>
      </c>
      <c r="M23">
        <v>468</v>
      </c>
      <c r="N23">
        <f t="shared" si="0"/>
        <v>3214</v>
      </c>
    </row>
    <row r="24" spans="2:14">
      <c r="B24" t="s">
        <v>161</v>
      </c>
      <c r="C24">
        <v>23</v>
      </c>
      <c r="D24">
        <v>1351.1666700000001</v>
      </c>
      <c r="E24">
        <v>832</v>
      </c>
      <c r="F24">
        <v>285.16667000000001</v>
      </c>
      <c r="G24">
        <v>936</v>
      </c>
      <c r="H24">
        <v>312</v>
      </c>
      <c r="I24">
        <v>364</v>
      </c>
      <c r="J24">
        <v>210</v>
      </c>
      <c r="K24">
        <v>676</v>
      </c>
      <c r="L24">
        <v>494</v>
      </c>
      <c r="M24">
        <v>701.16666999999995</v>
      </c>
      <c r="N24">
        <f t="shared" si="0"/>
        <v>6161.5000099999997</v>
      </c>
    </row>
    <row r="25" spans="2:14">
      <c r="B25" t="s">
        <v>168</v>
      </c>
      <c r="C25">
        <v>24</v>
      </c>
      <c r="D25">
        <v>416</v>
      </c>
      <c r="E25">
        <v>312</v>
      </c>
      <c r="F25">
        <v>128.33333999999999</v>
      </c>
      <c r="G25">
        <v>598</v>
      </c>
      <c r="H25">
        <v>182</v>
      </c>
      <c r="I25">
        <v>987.16667000000007</v>
      </c>
      <c r="J25">
        <v>150</v>
      </c>
      <c r="K25">
        <v>676</v>
      </c>
      <c r="L25">
        <v>702</v>
      </c>
      <c r="M25">
        <v>494</v>
      </c>
      <c r="N25">
        <f t="shared" si="0"/>
        <v>4645.5000099999997</v>
      </c>
    </row>
    <row r="26" spans="2:14">
      <c r="B26" t="s">
        <v>175</v>
      </c>
      <c r="C26">
        <v>25</v>
      </c>
      <c r="D26">
        <v>1352</v>
      </c>
      <c r="E26">
        <v>936</v>
      </c>
      <c r="F26">
        <v>702</v>
      </c>
      <c r="G26">
        <v>936</v>
      </c>
      <c r="H26">
        <v>182</v>
      </c>
      <c r="I26">
        <v>208</v>
      </c>
      <c r="J26">
        <v>480</v>
      </c>
      <c r="K26">
        <v>182</v>
      </c>
      <c r="L26">
        <v>286</v>
      </c>
      <c r="M26">
        <v>728</v>
      </c>
      <c r="N26">
        <f t="shared" si="0"/>
        <v>5992</v>
      </c>
    </row>
    <row r="27" spans="2:14">
      <c r="B27" t="s">
        <v>182</v>
      </c>
      <c r="C27">
        <v>26</v>
      </c>
      <c r="D27">
        <v>2028</v>
      </c>
      <c r="E27">
        <v>572</v>
      </c>
      <c r="F27">
        <v>936</v>
      </c>
      <c r="G27">
        <v>572</v>
      </c>
      <c r="H27">
        <v>884</v>
      </c>
      <c r="I27">
        <v>442</v>
      </c>
      <c r="J27">
        <v>240</v>
      </c>
      <c r="K27">
        <v>806</v>
      </c>
      <c r="L27">
        <v>1456</v>
      </c>
      <c r="M27">
        <v>1586</v>
      </c>
      <c r="N27">
        <f t="shared" si="0"/>
        <v>9522</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7"/>
  <sheetViews>
    <sheetView topLeftCell="A12" workbookViewId="0">
      <selection activeCell="F32" sqref="F32"/>
    </sheetView>
  </sheetViews>
  <sheetFormatPr defaultColWidth="8.88671875" defaultRowHeight="14.4"/>
  <cols>
    <col min="2" max="2" width="24" customWidth="1"/>
    <col min="3" max="3" width="13" bestFit="1" customWidth="1"/>
    <col min="4" max="4" width="8.88671875" bestFit="1" customWidth="1"/>
    <col min="5" max="5" width="11.33203125" bestFit="1" customWidth="1"/>
    <col min="7" max="7" width="11.88671875" bestFit="1" customWidth="1"/>
    <col min="8" max="8" width="14" bestFit="1" customWidth="1"/>
    <col min="9" max="9" width="9.88671875" bestFit="1" customWidth="1"/>
  </cols>
  <sheetData>
    <row r="1" spans="1:13">
      <c r="A1" t="s">
        <v>0</v>
      </c>
      <c r="B1" t="s">
        <v>189</v>
      </c>
      <c r="C1" t="s">
        <v>190</v>
      </c>
      <c r="D1" t="s">
        <v>191</v>
      </c>
      <c r="E1" t="s">
        <v>192</v>
      </c>
      <c r="F1" t="s">
        <v>193</v>
      </c>
      <c r="G1" t="s">
        <v>194</v>
      </c>
      <c r="H1" t="s">
        <v>195</v>
      </c>
      <c r="I1" t="s">
        <v>196</v>
      </c>
      <c r="J1" t="s">
        <v>197</v>
      </c>
      <c r="K1" t="s">
        <v>198</v>
      </c>
      <c r="M1" t="s">
        <v>199</v>
      </c>
    </row>
    <row r="2" spans="1:13">
      <c r="A2" t="s">
        <v>30</v>
      </c>
      <c r="B2">
        <v>0</v>
      </c>
      <c r="C2">
        <v>0</v>
      </c>
      <c r="D2">
        <v>0</v>
      </c>
      <c r="E2">
        <v>0</v>
      </c>
      <c r="F2">
        <v>0</v>
      </c>
      <c r="G2">
        <v>0</v>
      </c>
      <c r="H2">
        <v>0</v>
      </c>
      <c r="I2">
        <v>0</v>
      </c>
      <c r="J2">
        <v>0</v>
      </c>
      <c r="K2">
        <v>0</v>
      </c>
      <c r="L2">
        <v>30</v>
      </c>
      <c r="M2">
        <v>7350.9600600000003</v>
      </c>
    </row>
    <row r="3" spans="1:13">
      <c r="A3" t="s">
        <v>61</v>
      </c>
      <c r="B3">
        <v>130</v>
      </c>
      <c r="C3">
        <v>0</v>
      </c>
      <c r="D3">
        <v>52</v>
      </c>
      <c r="E3">
        <v>0</v>
      </c>
      <c r="F3">
        <v>0</v>
      </c>
      <c r="G3">
        <v>0</v>
      </c>
      <c r="H3">
        <v>150</v>
      </c>
      <c r="I3">
        <v>130</v>
      </c>
      <c r="J3">
        <v>0</v>
      </c>
      <c r="K3">
        <v>0</v>
      </c>
      <c r="L3">
        <v>61</v>
      </c>
      <c r="M3">
        <v>3894.9999899999998</v>
      </c>
    </row>
    <row r="4" spans="1:13">
      <c r="A4" t="s">
        <v>91</v>
      </c>
      <c r="B4">
        <v>76</v>
      </c>
      <c r="C4">
        <v>26</v>
      </c>
      <c r="D4">
        <v>180</v>
      </c>
      <c r="E4">
        <v>102</v>
      </c>
      <c r="F4">
        <v>0</v>
      </c>
      <c r="G4">
        <v>52</v>
      </c>
      <c r="H4">
        <v>30</v>
      </c>
      <c r="I4">
        <v>76</v>
      </c>
      <c r="J4">
        <v>26</v>
      </c>
      <c r="K4">
        <v>50</v>
      </c>
      <c r="L4">
        <v>91</v>
      </c>
      <c r="M4">
        <v>3348.6666599999999</v>
      </c>
    </row>
    <row r="5" spans="1:13">
      <c r="A5" t="s">
        <v>121</v>
      </c>
      <c r="B5">
        <v>0</v>
      </c>
      <c r="C5">
        <v>78</v>
      </c>
      <c r="D5">
        <v>26</v>
      </c>
      <c r="E5">
        <v>78</v>
      </c>
      <c r="F5">
        <v>130</v>
      </c>
      <c r="G5">
        <v>0</v>
      </c>
      <c r="H5">
        <v>0</v>
      </c>
      <c r="I5">
        <v>52</v>
      </c>
      <c r="J5">
        <v>0</v>
      </c>
      <c r="K5">
        <v>0</v>
      </c>
      <c r="L5">
        <v>121</v>
      </c>
      <c r="M5">
        <v>3092</v>
      </c>
    </row>
    <row r="6" spans="1:13">
      <c r="A6" t="s">
        <v>153</v>
      </c>
      <c r="B6">
        <v>26</v>
      </c>
      <c r="C6">
        <v>182</v>
      </c>
      <c r="D6">
        <v>52</v>
      </c>
      <c r="E6">
        <v>78</v>
      </c>
      <c r="F6">
        <v>78</v>
      </c>
      <c r="G6">
        <v>0</v>
      </c>
      <c r="H6">
        <v>30</v>
      </c>
      <c r="I6">
        <v>26</v>
      </c>
      <c r="J6">
        <v>26</v>
      </c>
      <c r="K6">
        <v>52</v>
      </c>
      <c r="L6">
        <v>153</v>
      </c>
      <c r="M6">
        <v>2392</v>
      </c>
    </row>
    <row r="7" spans="1:13">
      <c r="A7" t="s">
        <v>183</v>
      </c>
      <c r="B7">
        <v>78</v>
      </c>
      <c r="C7">
        <v>0</v>
      </c>
      <c r="D7">
        <v>26</v>
      </c>
      <c r="E7">
        <v>104</v>
      </c>
      <c r="F7">
        <v>52</v>
      </c>
      <c r="G7">
        <v>0</v>
      </c>
      <c r="H7">
        <v>30</v>
      </c>
      <c r="I7">
        <v>52</v>
      </c>
      <c r="J7">
        <v>52</v>
      </c>
      <c r="K7">
        <v>78</v>
      </c>
      <c r="L7">
        <v>183</v>
      </c>
      <c r="M7">
        <v>5329.1666700000005</v>
      </c>
    </row>
  </sheetData>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filterMode="1"/>
  <dimension ref="A1:V185"/>
  <sheetViews>
    <sheetView workbookViewId="0">
      <selection activeCell="A183" sqref="A8:A183"/>
    </sheetView>
  </sheetViews>
  <sheetFormatPr defaultColWidth="8.88671875" defaultRowHeight="14.4"/>
  <cols>
    <col min="1" max="1" width="21.33203125" customWidth="1"/>
    <col min="13" max="13" width="16.33203125" customWidth="1"/>
  </cols>
  <sheetData>
    <row r="1" spans="1:22">
      <c r="A1" t="s">
        <v>0</v>
      </c>
      <c r="B1" t="s">
        <v>189</v>
      </c>
      <c r="C1" t="s">
        <v>190</v>
      </c>
      <c r="D1" t="s">
        <v>191</v>
      </c>
      <c r="E1" t="s">
        <v>192</v>
      </c>
      <c r="F1" t="s">
        <v>193</v>
      </c>
      <c r="G1" t="s">
        <v>194</v>
      </c>
      <c r="H1" t="s">
        <v>195</v>
      </c>
      <c r="I1" t="s">
        <v>196</v>
      </c>
      <c r="J1" t="s">
        <v>197</v>
      </c>
      <c r="K1" t="s">
        <v>198</v>
      </c>
      <c r="M1" t="s">
        <v>189</v>
      </c>
      <c r="N1" t="s">
        <v>190</v>
      </c>
      <c r="O1" t="s">
        <v>191</v>
      </c>
      <c r="P1" t="s">
        <v>192</v>
      </c>
      <c r="Q1" t="s">
        <v>193</v>
      </c>
      <c r="R1" t="s">
        <v>194</v>
      </c>
      <c r="S1" t="s">
        <v>195</v>
      </c>
      <c r="T1" t="s">
        <v>196</v>
      </c>
      <c r="U1" t="s">
        <v>197</v>
      </c>
      <c r="V1" t="s">
        <v>198</v>
      </c>
    </row>
    <row r="2" spans="1:22" hidden="1">
      <c r="A2" t="s">
        <v>1</v>
      </c>
      <c r="B2">
        <v>390</v>
      </c>
      <c r="C2">
        <v>208</v>
      </c>
      <c r="D2">
        <v>338</v>
      </c>
      <c r="E2">
        <v>156</v>
      </c>
      <c r="F2">
        <v>52</v>
      </c>
      <c r="G2">
        <v>156</v>
      </c>
      <c r="H2">
        <v>0</v>
      </c>
      <c r="I2">
        <v>104</v>
      </c>
      <c r="J2">
        <v>260</v>
      </c>
      <c r="K2">
        <v>0</v>
      </c>
      <c r="L2">
        <v>1</v>
      </c>
      <c r="M2">
        <f>IF(MOD(L2,7),,1)</f>
        <v>0</v>
      </c>
      <c r="N2">
        <v>0</v>
      </c>
      <c r="O2">
        <f t="shared" ref="O2:T2" si="0">IF(MOD(N2,7),,1)</f>
        <v>1</v>
      </c>
      <c r="P2">
        <v>0</v>
      </c>
      <c r="Q2">
        <v>0</v>
      </c>
      <c r="R2">
        <f t="shared" si="0"/>
        <v>1</v>
      </c>
      <c r="S2">
        <v>0</v>
      </c>
      <c r="T2">
        <f t="shared" si="0"/>
        <v>1</v>
      </c>
      <c r="U2">
        <v>0</v>
      </c>
      <c r="V2">
        <v>0</v>
      </c>
    </row>
    <row r="3" spans="1:22" hidden="1">
      <c r="A3" t="s">
        <v>2</v>
      </c>
      <c r="B3">
        <v>0</v>
      </c>
      <c r="C3">
        <v>0</v>
      </c>
      <c r="D3">
        <v>0</v>
      </c>
      <c r="E3">
        <v>0</v>
      </c>
      <c r="F3">
        <v>0</v>
      </c>
      <c r="G3">
        <v>0</v>
      </c>
      <c r="H3">
        <v>0</v>
      </c>
      <c r="I3">
        <v>0</v>
      </c>
      <c r="J3">
        <v>0</v>
      </c>
      <c r="K3">
        <v>0</v>
      </c>
      <c r="L3">
        <v>2</v>
      </c>
      <c r="M3">
        <f t="shared" ref="M3:T7" si="1">IF(MOD(L3,7),,1)</f>
        <v>0</v>
      </c>
      <c r="N3">
        <v>0</v>
      </c>
      <c r="O3">
        <v>0</v>
      </c>
      <c r="P3">
        <v>0</v>
      </c>
      <c r="Q3">
        <v>0</v>
      </c>
      <c r="R3">
        <f t="shared" si="1"/>
        <v>1</v>
      </c>
      <c r="S3">
        <v>0</v>
      </c>
      <c r="T3">
        <f t="shared" si="1"/>
        <v>1</v>
      </c>
      <c r="U3">
        <v>0</v>
      </c>
      <c r="V3">
        <v>0</v>
      </c>
    </row>
    <row r="4" spans="1:22" hidden="1">
      <c r="A4" t="s">
        <v>3</v>
      </c>
      <c r="B4">
        <v>806</v>
      </c>
      <c r="C4">
        <v>338</v>
      </c>
      <c r="D4">
        <v>234</v>
      </c>
      <c r="E4">
        <v>130</v>
      </c>
      <c r="F4">
        <v>338</v>
      </c>
      <c r="G4">
        <v>390</v>
      </c>
      <c r="H4">
        <v>0</v>
      </c>
      <c r="I4">
        <v>52</v>
      </c>
      <c r="J4">
        <v>286</v>
      </c>
      <c r="K4">
        <v>0</v>
      </c>
      <c r="L4">
        <v>3</v>
      </c>
      <c r="M4">
        <f t="shared" si="1"/>
        <v>0</v>
      </c>
      <c r="N4">
        <v>0</v>
      </c>
      <c r="O4">
        <v>0</v>
      </c>
      <c r="P4">
        <v>0</v>
      </c>
      <c r="Q4">
        <v>0</v>
      </c>
      <c r="R4">
        <v>0</v>
      </c>
      <c r="S4">
        <v>0</v>
      </c>
      <c r="T4">
        <v>0</v>
      </c>
      <c r="U4">
        <v>0</v>
      </c>
      <c r="V4">
        <v>0</v>
      </c>
    </row>
    <row r="5" spans="1:22" hidden="1">
      <c r="A5" t="s">
        <v>4</v>
      </c>
      <c r="B5">
        <v>0</v>
      </c>
      <c r="C5">
        <v>0</v>
      </c>
      <c r="D5">
        <v>0</v>
      </c>
      <c r="E5">
        <v>0</v>
      </c>
      <c r="F5">
        <v>0</v>
      </c>
      <c r="G5">
        <v>0</v>
      </c>
      <c r="H5">
        <v>0</v>
      </c>
      <c r="I5">
        <v>0</v>
      </c>
      <c r="J5">
        <v>0</v>
      </c>
      <c r="K5">
        <v>0</v>
      </c>
      <c r="L5">
        <v>4</v>
      </c>
      <c r="M5">
        <f t="shared" si="1"/>
        <v>0</v>
      </c>
      <c r="N5">
        <v>0</v>
      </c>
      <c r="O5">
        <v>0</v>
      </c>
      <c r="P5">
        <v>0</v>
      </c>
      <c r="Q5">
        <v>0</v>
      </c>
      <c r="R5">
        <v>0</v>
      </c>
      <c r="S5">
        <v>0</v>
      </c>
      <c r="T5">
        <v>0</v>
      </c>
      <c r="U5">
        <v>0</v>
      </c>
      <c r="V5">
        <v>0</v>
      </c>
    </row>
    <row r="6" spans="1:22" hidden="1">
      <c r="A6" t="s">
        <v>5</v>
      </c>
      <c r="B6">
        <v>650</v>
      </c>
      <c r="C6">
        <v>416</v>
      </c>
      <c r="D6">
        <v>260</v>
      </c>
      <c r="E6">
        <v>390</v>
      </c>
      <c r="F6">
        <v>572</v>
      </c>
      <c r="G6">
        <v>208</v>
      </c>
      <c r="H6">
        <v>60</v>
      </c>
      <c r="I6">
        <v>26</v>
      </c>
      <c r="J6">
        <v>104</v>
      </c>
      <c r="K6">
        <v>52</v>
      </c>
      <c r="L6">
        <v>5</v>
      </c>
      <c r="M6">
        <f t="shared" si="1"/>
        <v>0</v>
      </c>
      <c r="N6">
        <v>0</v>
      </c>
      <c r="O6">
        <v>0</v>
      </c>
      <c r="P6">
        <v>0</v>
      </c>
      <c r="Q6">
        <v>0</v>
      </c>
      <c r="R6">
        <v>0</v>
      </c>
      <c r="S6">
        <v>0</v>
      </c>
      <c r="T6">
        <v>0</v>
      </c>
      <c r="U6">
        <v>0</v>
      </c>
      <c r="V6">
        <v>0</v>
      </c>
    </row>
    <row r="7" spans="1:22" hidden="1">
      <c r="A7" t="s">
        <v>6</v>
      </c>
      <c r="B7">
        <v>520</v>
      </c>
      <c r="C7">
        <v>104</v>
      </c>
      <c r="D7">
        <v>468</v>
      </c>
      <c r="E7">
        <v>234</v>
      </c>
      <c r="F7">
        <v>364</v>
      </c>
      <c r="G7">
        <v>234</v>
      </c>
      <c r="H7">
        <v>60</v>
      </c>
      <c r="I7">
        <v>364</v>
      </c>
      <c r="J7">
        <v>26</v>
      </c>
      <c r="K7">
        <v>26</v>
      </c>
      <c r="L7">
        <v>6</v>
      </c>
      <c r="M7">
        <f t="shared" si="1"/>
        <v>0</v>
      </c>
      <c r="N7">
        <v>0</v>
      </c>
      <c r="O7">
        <v>0</v>
      </c>
      <c r="P7">
        <v>0</v>
      </c>
      <c r="Q7">
        <v>0</v>
      </c>
      <c r="R7">
        <v>0</v>
      </c>
      <c r="S7">
        <v>0</v>
      </c>
      <c r="T7">
        <v>0</v>
      </c>
      <c r="U7">
        <v>0</v>
      </c>
      <c r="V7">
        <v>0</v>
      </c>
    </row>
    <row r="8" spans="1:22">
      <c r="A8" t="s">
        <v>7</v>
      </c>
      <c r="B8">
        <v>494</v>
      </c>
      <c r="C8">
        <v>312</v>
      </c>
      <c r="D8">
        <v>130</v>
      </c>
      <c r="E8">
        <v>182</v>
      </c>
      <c r="F8">
        <v>390</v>
      </c>
      <c r="G8">
        <v>156</v>
      </c>
      <c r="H8">
        <v>30</v>
      </c>
      <c r="I8">
        <v>208</v>
      </c>
      <c r="J8">
        <v>26</v>
      </c>
      <c r="K8">
        <v>104</v>
      </c>
      <c r="L8">
        <v>7</v>
      </c>
      <c r="M8">
        <f>IF(MOD($L8,7),,SUM(B2:B8))</f>
        <v>2860</v>
      </c>
      <c r="N8">
        <f>IF(MOD($L8,7),,SUM(C2:C8))</f>
        <v>1378</v>
      </c>
      <c r="O8">
        <f t="shared" ref="O8:V8" si="2">IF(MOD($L8,7),,SUM(D2:D8))</f>
        <v>1430</v>
      </c>
      <c r="P8">
        <f t="shared" si="2"/>
        <v>1092</v>
      </c>
      <c r="Q8">
        <f t="shared" si="2"/>
        <v>1716</v>
      </c>
      <c r="R8">
        <f t="shared" si="2"/>
        <v>1144</v>
      </c>
      <c r="S8">
        <f t="shared" si="2"/>
        <v>150</v>
      </c>
      <c r="T8">
        <f t="shared" si="2"/>
        <v>754</v>
      </c>
      <c r="U8">
        <f t="shared" si="2"/>
        <v>702</v>
      </c>
      <c r="V8">
        <f t="shared" si="2"/>
        <v>182</v>
      </c>
    </row>
    <row r="9" spans="1:22" hidden="1">
      <c r="A9" t="s">
        <v>8</v>
      </c>
      <c r="B9">
        <v>208</v>
      </c>
      <c r="C9">
        <v>208</v>
      </c>
      <c r="D9">
        <v>26</v>
      </c>
      <c r="E9">
        <v>182</v>
      </c>
      <c r="F9">
        <v>234</v>
      </c>
      <c r="G9">
        <v>234</v>
      </c>
      <c r="H9">
        <v>30</v>
      </c>
      <c r="I9">
        <v>182</v>
      </c>
      <c r="J9">
        <v>26</v>
      </c>
      <c r="K9">
        <v>52</v>
      </c>
      <c r="L9">
        <v>8</v>
      </c>
      <c r="M9">
        <f t="shared" ref="M9:N9" si="3">IF(MOD($L9,7),,SUM(B3:B9))</f>
        <v>0</v>
      </c>
      <c r="N9">
        <f t="shared" si="3"/>
        <v>0</v>
      </c>
      <c r="O9">
        <f t="shared" ref="O9:O72" si="4">IF(MOD($L9,7),,SUM(D3:D9))</f>
        <v>0</v>
      </c>
      <c r="P9">
        <f t="shared" ref="P9:P72" si="5">IF(MOD($L9,7),,SUM(E3:E9))</f>
        <v>0</v>
      </c>
      <c r="Q9">
        <f t="shared" ref="Q9:Q72" si="6">IF(MOD($L9,7),,SUM(F3:F9))</f>
        <v>0</v>
      </c>
      <c r="R9">
        <f t="shared" ref="R9:R72" si="7">IF(MOD($L9,7),,SUM(G3:G9))</f>
        <v>0</v>
      </c>
      <c r="S9">
        <f t="shared" ref="S9:S72" si="8">IF(MOD($L9,7),,SUM(H3:H9))</f>
        <v>0</v>
      </c>
      <c r="T9">
        <f t="shared" ref="T9:T72" si="9">IF(MOD($L9,7),,SUM(I3:I9))</f>
        <v>0</v>
      </c>
      <c r="U9">
        <f t="shared" ref="U9:U72" si="10">IF(MOD($L9,7),,SUM(J3:J9))</f>
        <v>0</v>
      </c>
      <c r="V9">
        <f t="shared" ref="V9:V72" si="11">IF(MOD($L9,7),,SUM(K3:K9))</f>
        <v>0</v>
      </c>
    </row>
    <row r="10" spans="1:22" hidden="1">
      <c r="A10" t="s">
        <v>9</v>
      </c>
      <c r="B10">
        <v>0</v>
      </c>
      <c r="C10">
        <v>0</v>
      </c>
      <c r="D10">
        <v>0</v>
      </c>
      <c r="E10">
        <v>0</v>
      </c>
      <c r="F10">
        <v>0</v>
      </c>
      <c r="G10">
        <v>0</v>
      </c>
      <c r="H10">
        <v>0</v>
      </c>
      <c r="I10">
        <v>0</v>
      </c>
      <c r="J10">
        <v>0</v>
      </c>
      <c r="K10">
        <v>0</v>
      </c>
      <c r="L10">
        <v>9</v>
      </c>
      <c r="M10">
        <f t="shared" ref="M10:N10" si="12">IF(MOD($L10,7),,SUM(B4:B10))</f>
        <v>0</v>
      </c>
      <c r="N10">
        <f t="shared" si="12"/>
        <v>0</v>
      </c>
      <c r="O10">
        <f t="shared" si="4"/>
        <v>0</v>
      </c>
      <c r="P10">
        <f t="shared" si="5"/>
        <v>0</v>
      </c>
      <c r="Q10">
        <f t="shared" si="6"/>
        <v>0</v>
      </c>
      <c r="R10">
        <f t="shared" si="7"/>
        <v>0</v>
      </c>
      <c r="S10">
        <f t="shared" si="8"/>
        <v>0</v>
      </c>
      <c r="T10">
        <f t="shared" si="9"/>
        <v>0</v>
      </c>
      <c r="U10">
        <f t="shared" si="10"/>
        <v>0</v>
      </c>
      <c r="V10">
        <f t="shared" si="11"/>
        <v>0</v>
      </c>
    </row>
    <row r="11" spans="1:22" hidden="1">
      <c r="A11" t="s">
        <v>10</v>
      </c>
      <c r="B11">
        <v>546</v>
      </c>
      <c r="C11">
        <v>156</v>
      </c>
      <c r="D11">
        <v>52</v>
      </c>
      <c r="E11">
        <v>286</v>
      </c>
      <c r="F11">
        <v>312</v>
      </c>
      <c r="G11">
        <v>468</v>
      </c>
      <c r="H11">
        <v>60</v>
      </c>
      <c r="I11">
        <v>52</v>
      </c>
      <c r="J11">
        <v>0</v>
      </c>
      <c r="K11">
        <v>26</v>
      </c>
      <c r="L11">
        <v>10</v>
      </c>
      <c r="M11">
        <f t="shared" ref="M11:N11" si="13">IF(MOD($L11,7),,SUM(B5:B11))</f>
        <v>0</v>
      </c>
      <c r="N11">
        <f t="shared" si="13"/>
        <v>0</v>
      </c>
      <c r="O11">
        <f t="shared" si="4"/>
        <v>0</v>
      </c>
      <c r="P11">
        <f t="shared" si="5"/>
        <v>0</v>
      </c>
      <c r="Q11">
        <f t="shared" si="6"/>
        <v>0</v>
      </c>
      <c r="R11">
        <f t="shared" si="7"/>
        <v>0</v>
      </c>
      <c r="S11">
        <f t="shared" si="8"/>
        <v>0</v>
      </c>
      <c r="T11">
        <f t="shared" si="9"/>
        <v>0</v>
      </c>
      <c r="U11">
        <f t="shared" si="10"/>
        <v>0</v>
      </c>
      <c r="V11">
        <f t="shared" si="11"/>
        <v>0</v>
      </c>
    </row>
    <row r="12" spans="1:22" hidden="1">
      <c r="A12" t="s">
        <v>11</v>
      </c>
      <c r="B12">
        <v>390</v>
      </c>
      <c r="C12">
        <v>234</v>
      </c>
      <c r="D12">
        <v>0</v>
      </c>
      <c r="E12">
        <v>338</v>
      </c>
      <c r="F12">
        <v>104</v>
      </c>
      <c r="G12">
        <v>208</v>
      </c>
      <c r="H12">
        <v>60</v>
      </c>
      <c r="I12">
        <v>312</v>
      </c>
      <c r="J12">
        <v>26</v>
      </c>
      <c r="K12">
        <v>104</v>
      </c>
      <c r="L12">
        <v>11</v>
      </c>
      <c r="M12">
        <f t="shared" ref="M12:N12" si="14">IF(MOD($L12,7),,SUM(B6:B12))</f>
        <v>0</v>
      </c>
      <c r="N12">
        <f t="shared" si="14"/>
        <v>0</v>
      </c>
      <c r="O12">
        <f t="shared" si="4"/>
        <v>0</v>
      </c>
      <c r="P12">
        <f t="shared" si="5"/>
        <v>0</v>
      </c>
      <c r="Q12">
        <f t="shared" si="6"/>
        <v>0</v>
      </c>
      <c r="R12">
        <f t="shared" si="7"/>
        <v>0</v>
      </c>
      <c r="S12">
        <f t="shared" si="8"/>
        <v>0</v>
      </c>
      <c r="T12">
        <f t="shared" si="9"/>
        <v>0</v>
      </c>
      <c r="U12">
        <f t="shared" si="10"/>
        <v>0</v>
      </c>
      <c r="V12">
        <f t="shared" si="11"/>
        <v>0</v>
      </c>
    </row>
    <row r="13" spans="1:22" hidden="1">
      <c r="A13" t="s">
        <v>12</v>
      </c>
      <c r="B13">
        <v>777.48387000000002</v>
      </c>
      <c r="C13">
        <v>234</v>
      </c>
      <c r="D13">
        <v>52</v>
      </c>
      <c r="E13">
        <v>208</v>
      </c>
      <c r="F13">
        <v>156</v>
      </c>
      <c r="G13">
        <v>130</v>
      </c>
      <c r="H13">
        <v>0</v>
      </c>
      <c r="I13">
        <v>362.5</v>
      </c>
      <c r="J13">
        <v>26</v>
      </c>
      <c r="K13">
        <v>0</v>
      </c>
      <c r="L13">
        <v>12</v>
      </c>
      <c r="M13">
        <f t="shared" ref="M13:N13" si="15">IF(MOD($L13,7),,SUM(B7:B13))</f>
        <v>0</v>
      </c>
      <c r="N13">
        <f t="shared" si="15"/>
        <v>0</v>
      </c>
      <c r="O13">
        <f t="shared" si="4"/>
        <v>0</v>
      </c>
      <c r="P13">
        <f t="shared" si="5"/>
        <v>0</v>
      </c>
      <c r="Q13">
        <f t="shared" si="6"/>
        <v>0</v>
      </c>
      <c r="R13">
        <f t="shared" si="7"/>
        <v>0</v>
      </c>
      <c r="S13">
        <f t="shared" si="8"/>
        <v>0</v>
      </c>
      <c r="T13">
        <f t="shared" si="9"/>
        <v>0</v>
      </c>
      <c r="U13">
        <f t="shared" si="10"/>
        <v>0</v>
      </c>
      <c r="V13">
        <f t="shared" si="11"/>
        <v>0</v>
      </c>
    </row>
    <row r="14" spans="1:22" hidden="1">
      <c r="A14" t="s">
        <v>13</v>
      </c>
      <c r="B14">
        <v>494</v>
      </c>
      <c r="C14">
        <v>598</v>
      </c>
      <c r="D14">
        <v>130</v>
      </c>
      <c r="E14">
        <v>338</v>
      </c>
      <c r="F14">
        <v>364</v>
      </c>
      <c r="G14">
        <v>182</v>
      </c>
      <c r="H14">
        <v>30</v>
      </c>
      <c r="I14">
        <v>234</v>
      </c>
      <c r="J14">
        <v>52</v>
      </c>
      <c r="K14">
        <v>0</v>
      </c>
      <c r="L14">
        <v>13</v>
      </c>
      <c r="M14">
        <f t="shared" ref="M14:N14" si="16">IF(MOD($L14,7),,SUM(B8:B14))</f>
        <v>0</v>
      </c>
      <c r="N14">
        <f t="shared" si="16"/>
        <v>0</v>
      </c>
      <c r="O14">
        <f t="shared" si="4"/>
        <v>0</v>
      </c>
      <c r="P14">
        <f t="shared" si="5"/>
        <v>0</v>
      </c>
      <c r="Q14">
        <f t="shared" si="6"/>
        <v>0</v>
      </c>
      <c r="R14">
        <f t="shared" si="7"/>
        <v>0</v>
      </c>
      <c r="S14">
        <f t="shared" si="8"/>
        <v>0</v>
      </c>
      <c r="T14">
        <f t="shared" si="9"/>
        <v>0</v>
      </c>
      <c r="U14">
        <f t="shared" si="10"/>
        <v>0</v>
      </c>
      <c r="V14">
        <f t="shared" si="11"/>
        <v>0</v>
      </c>
    </row>
    <row r="15" spans="1:22">
      <c r="A15" t="s">
        <v>14</v>
      </c>
      <c r="B15">
        <v>0</v>
      </c>
      <c r="C15">
        <v>0</v>
      </c>
      <c r="D15">
        <v>0</v>
      </c>
      <c r="E15">
        <v>0</v>
      </c>
      <c r="F15">
        <v>0</v>
      </c>
      <c r="G15">
        <v>0</v>
      </c>
      <c r="H15">
        <v>0</v>
      </c>
      <c r="I15">
        <v>0</v>
      </c>
      <c r="J15">
        <v>0</v>
      </c>
      <c r="K15">
        <v>0</v>
      </c>
      <c r="L15">
        <v>14</v>
      </c>
      <c r="M15">
        <f t="shared" ref="M15:N15" si="17">IF(MOD($L15,7),,SUM(B9:B15))</f>
        <v>2415.48387</v>
      </c>
      <c r="N15">
        <f t="shared" si="17"/>
        <v>1430</v>
      </c>
      <c r="O15">
        <f t="shared" si="4"/>
        <v>260</v>
      </c>
      <c r="P15">
        <f t="shared" si="5"/>
        <v>1352</v>
      </c>
      <c r="Q15">
        <f t="shared" si="6"/>
        <v>1170</v>
      </c>
      <c r="R15">
        <f t="shared" si="7"/>
        <v>1222</v>
      </c>
      <c r="S15">
        <f t="shared" si="8"/>
        <v>180</v>
      </c>
      <c r="T15">
        <f t="shared" si="9"/>
        <v>1142.5</v>
      </c>
      <c r="U15">
        <f t="shared" si="10"/>
        <v>130</v>
      </c>
      <c r="V15">
        <f t="shared" si="11"/>
        <v>182</v>
      </c>
    </row>
    <row r="16" spans="1:22" hidden="1">
      <c r="A16" t="s">
        <v>15</v>
      </c>
      <c r="B16">
        <v>78</v>
      </c>
      <c r="C16">
        <v>234</v>
      </c>
      <c r="D16">
        <v>234</v>
      </c>
      <c r="E16">
        <v>104</v>
      </c>
      <c r="F16">
        <v>208</v>
      </c>
      <c r="G16">
        <v>104</v>
      </c>
      <c r="H16">
        <v>30</v>
      </c>
      <c r="I16">
        <v>0</v>
      </c>
      <c r="J16">
        <v>26</v>
      </c>
      <c r="K16">
        <v>0</v>
      </c>
      <c r="L16">
        <v>15</v>
      </c>
      <c r="M16">
        <f t="shared" ref="M16:N16" si="18">IF(MOD($L16,7),,SUM(B10:B16))</f>
        <v>0</v>
      </c>
      <c r="N16">
        <f t="shared" si="18"/>
        <v>0</v>
      </c>
      <c r="O16">
        <f t="shared" si="4"/>
        <v>0</v>
      </c>
      <c r="P16">
        <f t="shared" si="5"/>
        <v>0</v>
      </c>
      <c r="Q16">
        <f t="shared" si="6"/>
        <v>0</v>
      </c>
      <c r="R16">
        <f t="shared" si="7"/>
        <v>0</v>
      </c>
      <c r="S16">
        <f t="shared" si="8"/>
        <v>0</v>
      </c>
      <c r="T16">
        <f t="shared" si="9"/>
        <v>0</v>
      </c>
      <c r="U16">
        <f t="shared" si="10"/>
        <v>0</v>
      </c>
      <c r="V16">
        <f t="shared" si="11"/>
        <v>0</v>
      </c>
    </row>
    <row r="17" spans="1:22" hidden="1">
      <c r="A17" t="s">
        <v>16</v>
      </c>
      <c r="B17">
        <v>0</v>
      </c>
      <c r="C17">
        <v>0</v>
      </c>
      <c r="D17">
        <v>0</v>
      </c>
      <c r="E17">
        <v>0</v>
      </c>
      <c r="F17">
        <v>0</v>
      </c>
      <c r="G17">
        <v>0</v>
      </c>
      <c r="H17">
        <v>0</v>
      </c>
      <c r="I17">
        <v>0</v>
      </c>
      <c r="J17">
        <v>0</v>
      </c>
      <c r="K17">
        <v>0</v>
      </c>
      <c r="L17">
        <v>16</v>
      </c>
      <c r="M17">
        <f t="shared" ref="M17:N17" si="19">IF(MOD($L17,7),,SUM(B11:B17))</f>
        <v>0</v>
      </c>
      <c r="N17">
        <f t="shared" si="19"/>
        <v>0</v>
      </c>
      <c r="O17">
        <f t="shared" si="4"/>
        <v>0</v>
      </c>
      <c r="P17">
        <f t="shared" si="5"/>
        <v>0</v>
      </c>
      <c r="Q17">
        <f t="shared" si="6"/>
        <v>0</v>
      </c>
      <c r="R17">
        <f t="shared" si="7"/>
        <v>0</v>
      </c>
      <c r="S17">
        <f t="shared" si="8"/>
        <v>0</v>
      </c>
      <c r="T17">
        <f t="shared" si="9"/>
        <v>0</v>
      </c>
      <c r="U17">
        <f t="shared" si="10"/>
        <v>0</v>
      </c>
      <c r="V17">
        <f t="shared" si="11"/>
        <v>0</v>
      </c>
    </row>
    <row r="18" spans="1:22" hidden="1">
      <c r="A18" t="s">
        <v>17</v>
      </c>
      <c r="B18">
        <v>156</v>
      </c>
      <c r="C18">
        <v>104</v>
      </c>
      <c r="D18">
        <v>156</v>
      </c>
      <c r="E18">
        <v>52</v>
      </c>
      <c r="F18">
        <v>78</v>
      </c>
      <c r="G18">
        <v>182</v>
      </c>
      <c r="H18">
        <v>0</v>
      </c>
      <c r="I18">
        <v>0</v>
      </c>
      <c r="J18">
        <v>0</v>
      </c>
      <c r="K18">
        <v>0</v>
      </c>
      <c r="L18">
        <v>17</v>
      </c>
      <c r="M18">
        <f t="shared" ref="M18:N18" si="20">IF(MOD($L18,7),,SUM(B12:B18))</f>
        <v>0</v>
      </c>
      <c r="N18">
        <f t="shared" si="20"/>
        <v>0</v>
      </c>
      <c r="O18">
        <f t="shared" si="4"/>
        <v>0</v>
      </c>
      <c r="P18">
        <f t="shared" si="5"/>
        <v>0</v>
      </c>
      <c r="Q18">
        <f t="shared" si="6"/>
        <v>0</v>
      </c>
      <c r="R18">
        <f t="shared" si="7"/>
        <v>0</v>
      </c>
      <c r="S18">
        <f t="shared" si="8"/>
        <v>0</v>
      </c>
      <c r="T18">
        <f t="shared" si="9"/>
        <v>0</v>
      </c>
      <c r="U18">
        <f t="shared" si="10"/>
        <v>0</v>
      </c>
      <c r="V18">
        <f t="shared" si="11"/>
        <v>0</v>
      </c>
    </row>
    <row r="19" spans="1:22" hidden="1">
      <c r="A19" t="s">
        <v>18</v>
      </c>
      <c r="B19">
        <v>52</v>
      </c>
      <c r="C19">
        <v>52</v>
      </c>
      <c r="D19">
        <v>390</v>
      </c>
      <c r="E19">
        <v>208</v>
      </c>
      <c r="F19">
        <v>182</v>
      </c>
      <c r="G19">
        <v>156</v>
      </c>
      <c r="H19">
        <v>0</v>
      </c>
      <c r="I19">
        <v>390</v>
      </c>
      <c r="J19">
        <v>78</v>
      </c>
      <c r="K19">
        <v>78</v>
      </c>
      <c r="L19">
        <v>18</v>
      </c>
      <c r="M19">
        <f t="shared" ref="M19:N19" si="21">IF(MOD($L19,7),,SUM(B13:B19))</f>
        <v>0</v>
      </c>
      <c r="N19">
        <f t="shared" si="21"/>
        <v>0</v>
      </c>
      <c r="O19">
        <f t="shared" si="4"/>
        <v>0</v>
      </c>
      <c r="P19">
        <f t="shared" si="5"/>
        <v>0</v>
      </c>
      <c r="Q19">
        <f t="shared" si="6"/>
        <v>0</v>
      </c>
      <c r="R19">
        <f t="shared" si="7"/>
        <v>0</v>
      </c>
      <c r="S19">
        <f t="shared" si="8"/>
        <v>0</v>
      </c>
      <c r="T19">
        <f t="shared" si="9"/>
        <v>0</v>
      </c>
      <c r="U19">
        <f t="shared" si="10"/>
        <v>0</v>
      </c>
      <c r="V19">
        <f t="shared" si="11"/>
        <v>0</v>
      </c>
    </row>
    <row r="20" spans="1:22" hidden="1">
      <c r="A20" t="s">
        <v>19</v>
      </c>
      <c r="B20">
        <v>130</v>
      </c>
      <c r="C20">
        <v>26</v>
      </c>
      <c r="D20">
        <v>338</v>
      </c>
      <c r="E20">
        <v>234</v>
      </c>
      <c r="F20">
        <v>390</v>
      </c>
      <c r="G20">
        <v>364</v>
      </c>
      <c r="H20">
        <v>30</v>
      </c>
      <c r="I20">
        <v>156</v>
      </c>
      <c r="J20">
        <v>52</v>
      </c>
      <c r="K20">
        <v>52</v>
      </c>
      <c r="L20">
        <v>19</v>
      </c>
      <c r="M20">
        <f t="shared" ref="M20:N20" si="22">IF(MOD($L20,7),,SUM(B14:B20))</f>
        <v>0</v>
      </c>
      <c r="N20">
        <f t="shared" si="22"/>
        <v>0</v>
      </c>
      <c r="O20">
        <f t="shared" si="4"/>
        <v>0</v>
      </c>
      <c r="P20">
        <f t="shared" si="5"/>
        <v>0</v>
      </c>
      <c r="Q20">
        <f t="shared" si="6"/>
        <v>0</v>
      </c>
      <c r="R20">
        <f t="shared" si="7"/>
        <v>0</v>
      </c>
      <c r="S20">
        <f t="shared" si="8"/>
        <v>0</v>
      </c>
      <c r="T20">
        <f t="shared" si="9"/>
        <v>0</v>
      </c>
      <c r="U20">
        <f t="shared" si="10"/>
        <v>0</v>
      </c>
      <c r="V20">
        <f t="shared" si="11"/>
        <v>0</v>
      </c>
    </row>
    <row r="21" spans="1:22" hidden="1">
      <c r="A21" t="s">
        <v>20</v>
      </c>
      <c r="B21">
        <v>130</v>
      </c>
      <c r="C21">
        <v>156</v>
      </c>
      <c r="D21">
        <v>338</v>
      </c>
      <c r="E21">
        <v>364</v>
      </c>
      <c r="F21">
        <v>364</v>
      </c>
      <c r="G21">
        <v>130</v>
      </c>
      <c r="H21">
        <v>30</v>
      </c>
      <c r="I21">
        <v>260</v>
      </c>
      <c r="J21">
        <v>26</v>
      </c>
      <c r="K21">
        <v>0</v>
      </c>
      <c r="L21">
        <v>20</v>
      </c>
      <c r="M21">
        <f t="shared" ref="M21:N21" si="23">IF(MOD($L21,7),,SUM(B15:B21))</f>
        <v>0</v>
      </c>
      <c r="N21">
        <f t="shared" si="23"/>
        <v>0</v>
      </c>
      <c r="O21">
        <f t="shared" si="4"/>
        <v>0</v>
      </c>
      <c r="P21">
        <f t="shared" si="5"/>
        <v>0</v>
      </c>
      <c r="Q21">
        <f t="shared" si="6"/>
        <v>0</v>
      </c>
      <c r="R21">
        <f t="shared" si="7"/>
        <v>0</v>
      </c>
      <c r="S21">
        <f t="shared" si="8"/>
        <v>0</v>
      </c>
      <c r="T21">
        <f t="shared" si="9"/>
        <v>0</v>
      </c>
      <c r="U21">
        <f t="shared" si="10"/>
        <v>0</v>
      </c>
      <c r="V21">
        <f t="shared" si="11"/>
        <v>0</v>
      </c>
    </row>
    <row r="22" spans="1:22">
      <c r="A22" t="s">
        <v>21</v>
      </c>
      <c r="B22">
        <v>26</v>
      </c>
      <c r="C22">
        <v>0</v>
      </c>
      <c r="D22">
        <v>286</v>
      </c>
      <c r="E22">
        <v>156</v>
      </c>
      <c r="F22">
        <v>182</v>
      </c>
      <c r="G22">
        <v>182</v>
      </c>
      <c r="H22">
        <v>0</v>
      </c>
      <c r="I22">
        <v>286</v>
      </c>
      <c r="J22">
        <v>156</v>
      </c>
      <c r="K22">
        <v>208</v>
      </c>
      <c r="L22">
        <v>21</v>
      </c>
      <c r="M22">
        <f t="shared" ref="M22:N22" si="24">IF(MOD($L22,7),,SUM(B16:B22))</f>
        <v>572</v>
      </c>
      <c r="N22">
        <f t="shared" si="24"/>
        <v>572</v>
      </c>
      <c r="O22">
        <f t="shared" si="4"/>
        <v>1742</v>
      </c>
      <c r="P22">
        <f t="shared" si="5"/>
        <v>1118</v>
      </c>
      <c r="Q22">
        <f t="shared" si="6"/>
        <v>1404</v>
      </c>
      <c r="R22">
        <f t="shared" si="7"/>
        <v>1118</v>
      </c>
      <c r="S22">
        <f t="shared" si="8"/>
        <v>90</v>
      </c>
      <c r="T22">
        <f t="shared" si="9"/>
        <v>1092</v>
      </c>
      <c r="U22">
        <f t="shared" si="10"/>
        <v>338</v>
      </c>
      <c r="V22">
        <f t="shared" si="11"/>
        <v>338</v>
      </c>
    </row>
    <row r="23" spans="1:22" hidden="1">
      <c r="A23" t="s">
        <v>22</v>
      </c>
      <c r="B23">
        <v>99.476190000000003</v>
      </c>
      <c r="C23">
        <v>99.714290000000005</v>
      </c>
      <c r="D23">
        <v>153.14286000000001</v>
      </c>
      <c r="E23">
        <v>104</v>
      </c>
      <c r="F23">
        <v>128.33332999999999</v>
      </c>
      <c r="G23">
        <v>26</v>
      </c>
      <c r="H23">
        <v>0</v>
      </c>
      <c r="I23">
        <v>50.333329999999997</v>
      </c>
      <c r="J23">
        <v>154.33332999999999</v>
      </c>
      <c r="K23">
        <v>130</v>
      </c>
      <c r="L23">
        <v>22</v>
      </c>
      <c r="M23">
        <f t="shared" ref="M23:N23" si="25">IF(MOD($L23,7),,SUM(B17:B23))</f>
        <v>0</v>
      </c>
      <c r="N23">
        <f t="shared" si="25"/>
        <v>0</v>
      </c>
      <c r="O23">
        <f t="shared" si="4"/>
        <v>0</v>
      </c>
      <c r="P23">
        <f t="shared" si="5"/>
        <v>0</v>
      </c>
      <c r="Q23">
        <f t="shared" si="6"/>
        <v>0</v>
      </c>
      <c r="R23">
        <f t="shared" si="7"/>
        <v>0</v>
      </c>
      <c r="S23">
        <f t="shared" si="8"/>
        <v>0</v>
      </c>
      <c r="T23">
        <f t="shared" si="9"/>
        <v>0</v>
      </c>
      <c r="U23">
        <f t="shared" si="10"/>
        <v>0</v>
      </c>
      <c r="V23">
        <f t="shared" si="11"/>
        <v>0</v>
      </c>
    </row>
    <row r="24" spans="1:22" hidden="1">
      <c r="A24" t="s">
        <v>23</v>
      </c>
      <c r="B24">
        <v>0</v>
      </c>
      <c r="C24">
        <v>0</v>
      </c>
      <c r="D24">
        <v>0</v>
      </c>
      <c r="E24">
        <v>0</v>
      </c>
      <c r="F24">
        <v>0</v>
      </c>
      <c r="G24">
        <v>0</v>
      </c>
      <c r="H24">
        <v>0</v>
      </c>
      <c r="I24">
        <v>0</v>
      </c>
      <c r="J24">
        <v>0</v>
      </c>
      <c r="K24">
        <v>0</v>
      </c>
      <c r="L24">
        <v>23</v>
      </c>
      <c r="M24">
        <f t="shared" ref="M24:N24" si="26">IF(MOD($L24,7),,SUM(B18:B24))</f>
        <v>0</v>
      </c>
      <c r="N24">
        <f t="shared" si="26"/>
        <v>0</v>
      </c>
      <c r="O24">
        <f t="shared" si="4"/>
        <v>0</v>
      </c>
      <c r="P24">
        <f t="shared" si="5"/>
        <v>0</v>
      </c>
      <c r="Q24">
        <f t="shared" si="6"/>
        <v>0</v>
      </c>
      <c r="R24">
        <f t="shared" si="7"/>
        <v>0</v>
      </c>
      <c r="S24">
        <f t="shared" si="8"/>
        <v>0</v>
      </c>
      <c r="T24">
        <f t="shared" si="9"/>
        <v>0</v>
      </c>
      <c r="U24">
        <f t="shared" si="10"/>
        <v>0</v>
      </c>
      <c r="V24">
        <f t="shared" si="11"/>
        <v>0</v>
      </c>
    </row>
    <row r="25" spans="1:22" hidden="1">
      <c r="A25" t="s">
        <v>24</v>
      </c>
      <c r="B25">
        <v>104</v>
      </c>
      <c r="C25">
        <v>26</v>
      </c>
      <c r="D25">
        <v>78</v>
      </c>
      <c r="E25">
        <v>130</v>
      </c>
      <c r="F25">
        <v>26</v>
      </c>
      <c r="G25">
        <v>52</v>
      </c>
      <c r="H25">
        <v>30</v>
      </c>
      <c r="I25">
        <v>0</v>
      </c>
      <c r="J25">
        <v>208</v>
      </c>
      <c r="K25">
        <v>234</v>
      </c>
      <c r="L25">
        <v>24</v>
      </c>
      <c r="M25">
        <f t="shared" ref="M25:N25" si="27">IF(MOD($L25,7),,SUM(B19:B25))</f>
        <v>0</v>
      </c>
      <c r="N25">
        <f t="shared" si="27"/>
        <v>0</v>
      </c>
      <c r="O25">
        <f t="shared" si="4"/>
        <v>0</v>
      </c>
      <c r="P25">
        <f t="shared" si="5"/>
        <v>0</v>
      </c>
      <c r="Q25">
        <f t="shared" si="6"/>
        <v>0</v>
      </c>
      <c r="R25">
        <f t="shared" si="7"/>
        <v>0</v>
      </c>
      <c r="S25">
        <f t="shared" si="8"/>
        <v>0</v>
      </c>
      <c r="T25">
        <f t="shared" si="9"/>
        <v>0</v>
      </c>
      <c r="U25">
        <f t="shared" si="10"/>
        <v>0</v>
      </c>
      <c r="V25">
        <f t="shared" si="11"/>
        <v>0</v>
      </c>
    </row>
    <row r="26" spans="1:22" hidden="1">
      <c r="A26" t="s">
        <v>25</v>
      </c>
      <c r="B26">
        <v>52</v>
      </c>
      <c r="C26">
        <v>52</v>
      </c>
      <c r="D26">
        <v>104</v>
      </c>
      <c r="E26">
        <v>104</v>
      </c>
      <c r="F26">
        <v>26</v>
      </c>
      <c r="G26">
        <v>26</v>
      </c>
      <c r="H26">
        <v>0</v>
      </c>
      <c r="I26">
        <v>26</v>
      </c>
      <c r="J26">
        <v>130</v>
      </c>
      <c r="K26">
        <v>78</v>
      </c>
      <c r="L26">
        <v>25</v>
      </c>
      <c r="M26">
        <f t="shared" ref="M26:N26" si="28">IF(MOD($L26,7),,SUM(B20:B26))</f>
        <v>0</v>
      </c>
      <c r="N26">
        <f t="shared" si="28"/>
        <v>0</v>
      </c>
      <c r="O26">
        <f t="shared" si="4"/>
        <v>0</v>
      </c>
      <c r="P26">
        <f t="shared" si="5"/>
        <v>0</v>
      </c>
      <c r="Q26">
        <f t="shared" si="6"/>
        <v>0</v>
      </c>
      <c r="R26">
        <f t="shared" si="7"/>
        <v>0</v>
      </c>
      <c r="S26">
        <f t="shared" si="8"/>
        <v>0</v>
      </c>
      <c r="T26">
        <f t="shared" si="9"/>
        <v>0</v>
      </c>
      <c r="U26">
        <f t="shared" si="10"/>
        <v>0</v>
      </c>
      <c r="V26">
        <f t="shared" si="11"/>
        <v>0</v>
      </c>
    </row>
    <row r="27" spans="1:22" hidden="1">
      <c r="A27" t="s">
        <v>26</v>
      </c>
      <c r="B27">
        <v>78</v>
      </c>
      <c r="C27">
        <v>52</v>
      </c>
      <c r="D27">
        <v>260</v>
      </c>
      <c r="E27">
        <v>156</v>
      </c>
      <c r="F27">
        <v>52</v>
      </c>
      <c r="G27">
        <v>208</v>
      </c>
      <c r="H27">
        <v>30</v>
      </c>
      <c r="I27">
        <v>104</v>
      </c>
      <c r="J27">
        <v>260</v>
      </c>
      <c r="K27">
        <v>130</v>
      </c>
      <c r="L27">
        <v>26</v>
      </c>
      <c r="M27">
        <f t="shared" ref="M27:N27" si="29">IF(MOD($L27,7),,SUM(B21:B27))</f>
        <v>0</v>
      </c>
      <c r="N27">
        <f t="shared" si="29"/>
        <v>0</v>
      </c>
      <c r="O27">
        <f t="shared" si="4"/>
        <v>0</v>
      </c>
      <c r="P27">
        <f t="shared" si="5"/>
        <v>0</v>
      </c>
      <c r="Q27">
        <f t="shared" si="6"/>
        <v>0</v>
      </c>
      <c r="R27">
        <f t="shared" si="7"/>
        <v>0</v>
      </c>
      <c r="S27">
        <f t="shared" si="8"/>
        <v>0</v>
      </c>
      <c r="T27">
        <f t="shared" si="9"/>
        <v>0</v>
      </c>
      <c r="U27">
        <f t="shared" si="10"/>
        <v>0</v>
      </c>
      <c r="V27">
        <f t="shared" si="11"/>
        <v>0</v>
      </c>
    </row>
    <row r="28" spans="1:22" hidden="1">
      <c r="A28" t="s">
        <v>27</v>
      </c>
      <c r="B28">
        <v>312</v>
      </c>
      <c r="C28">
        <v>76.333330000000004</v>
      </c>
      <c r="D28">
        <v>128.33332999999999</v>
      </c>
      <c r="E28">
        <v>180.33332999999999</v>
      </c>
      <c r="F28">
        <v>26</v>
      </c>
      <c r="G28">
        <v>130</v>
      </c>
      <c r="H28">
        <v>60</v>
      </c>
      <c r="I28">
        <v>52</v>
      </c>
      <c r="J28">
        <v>286</v>
      </c>
      <c r="K28">
        <v>104</v>
      </c>
      <c r="L28">
        <v>27</v>
      </c>
      <c r="M28">
        <f t="shared" ref="M28:N28" si="30">IF(MOD($L28,7),,SUM(B22:B28))</f>
        <v>0</v>
      </c>
      <c r="N28">
        <f t="shared" si="30"/>
        <v>0</v>
      </c>
      <c r="O28">
        <f t="shared" si="4"/>
        <v>0</v>
      </c>
      <c r="P28">
        <f t="shared" si="5"/>
        <v>0</v>
      </c>
      <c r="Q28">
        <f t="shared" si="6"/>
        <v>0</v>
      </c>
      <c r="R28">
        <f t="shared" si="7"/>
        <v>0</v>
      </c>
      <c r="S28">
        <f t="shared" si="8"/>
        <v>0</v>
      </c>
      <c r="T28">
        <f t="shared" si="9"/>
        <v>0</v>
      </c>
      <c r="U28">
        <f t="shared" si="10"/>
        <v>0</v>
      </c>
      <c r="V28">
        <f t="shared" si="11"/>
        <v>0</v>
      </c>
    </row>
    <row r="29" spans="1:22">
      <c r="A29" t="s">
        <v>28</v>
      </c>
      <c r="B29">
        <v>520</v>
      </c>
      <c r="C29">
        <v>52</v>
      </c>
      <c r="D29">
        <v>0</v>
      </c>
      <c r="E29">
        <v>182</v>
      </c>
      <c r="F29">
        <v>78</v>
      </c>
      <c r="G29">
        <v>52</v>
      </c>
      <c r="H29">
        <v>0</v>
      </c>
      <c r="I29">
        <v>78</v>
      </c>
      <c r="J29">
        <v>260</v>
      </c>
      <c r="K29">
        <v>52</v>
      </c>
      <c r="L29">
        <v>28</v>
      </c>
      <c r="M29">
        <f t="shared" ref="M29:N29" si="31">IF(MOD($L29,7),,SUM(B23:B29))</f>
        <v>1165.4761899999999</v>
      </c>
      <c r="N29">
        <f t="shared" si="31"/>
        <v>358.04761999999999</v>
      </c>
      <c r="O29">
        <f t="shared" si="4"/>
        <v>723.47619000000009</v>
      </c>
      <c r="P29">
        <f t="shared" si="5"/>
        <v>856.33332999999993</v>
      </c>
      <c r="Q29">
        <f t="shared" si="6"/>
        <v>336.33332999999999</v>
      </c>
      <c r="R29">
        <f t="shared" si="7"/>
        <v>494</v>
      </c>
      <c r="S29">
        <f t="shared" si="8"/>
        <v>120</v>
      </c>
      <c r="T29">
        <f t="shared" si="9"/>
        <v>310.33332999999999</v>
      </c>
      <c r="U29">
        <f t="shared" si="10"/>
        <v>1298.3333299999999</v>
      </c>
      <c r="V29">
        <f t="shared" si="11"/>
        <v>728</v>
      </c>
    </row>
    <row r="30" spans="1:22" hidden="1">
      <c r="A30" t="s">
        <v>29</v>
      </c>
      <c r="B30">
        <v>338</v>
      </c>
      <c r="C30">
        <v>104</v>
      </c>
      <c r="D30">
        <v>0</v>
      </c>
      <c r="E30">
        <v>130</v>
      </c>
      <c r="F30">
        <v>0</v>
      </c>
      <c r="G30">
        <v>78</v>
      </c>
      <c r="H30">
        <v>90</v>
      </c>
      <c r="I30">
        <v>26</v>
      </c>
      <c r="J30">
        <v>130</v>
      </c>
      <c r="K30">
        <v>208</v>
      </c>
      <c r="L30">
        <v>29</v>
      </c>
      <c r="M30">
        <f t="shared" ref="M30:N30" si="32">IF(MOD($L30,7),,SUM(B24:B30))</f>
        <v>0</v>
      </c>
      <c r="N30">
        <f t="shared" si="32"/>
        <v>0</v>
      </c>
      <c r="O30">
        <f t="shared" si="4"/>
        <v>0</v>
      </c>
      <c r="P30">
        <f t="shared" si="5"/>
        <v>0</v>
      </c>
      <c r="Q30">
        <f t="shared" si="6"/>
        <v>0</v>
      </c>
      <c r="R30">
        <f t="shared" si="7"/>
        <v>0</v>
      </c>
      <c r="S30">
        <f t="shared" si="8"/>
        <v>0</v>
      </c>
      <c r="T30">
        <f t="shared" si="9"/>
        <v>0</v>
      </c>
      <c r="U30">
        <f t="shared" si="10"/>
        <v>0</v>
      </c>
      <c r="V30">
        <f t="shared" si="11"/>
        <v>0</v>
      </c>
    </row>
    <row r="31" spans="1:22" hidden="1">
      <c r="A31" t="s">
        <v>30</v>
      </c>
      <c r="B31">
        <v>0</v>
      </c>
      <c r="C31">
        <v>0</v>
      </c>
      <c r="D31">
        <v>0</v>
      </c>
      <c r="E31">
        <v>0</v>
      </c>
      <c r="F31">
        <v>0</v>
      </c>
      <c r="G31">
        <v>0</v>
      </c>
      <c r="H31">
        <v>0</v>
      </c>
      <c r="I31">
        <v>0</v>
      </c>
      <c r="J31">
        <v>0</v>
      </c>
      <c r="K31">
        <v>0</v>
      </c>
      <c r="L31">
        <v>30</v>
      </c>
      <c r="M31">
        <f t="shared" ref="M31:N31" si="33">IF(MOD($L31,7),,SUM(B25:B31))</f>
        <v>0</v>
      </c>
      <c r="N31">
        <f t="shared" si="33"/>
        <v>0</v>
      </c>
      <c r="O31">
        <f t="shared" si="4"/>
        <v>0</v>
      </c>
      <c r="P31">
        <f t="shared" si="5"/>
        <v>0</v>
      </c>
      <c r="Q31">
        <f t="shared" si="6"/>
        <v>0</v>
      </c>
      <c r="R31">
        <f t="shared" si="7"/>
        <v>0</v>
      </c>
      <c r="S31">
        <f t="shared" si="8"/>
        <v>0</v>
      </c>
      <c r="T31">
        <f t="shared" si="9"/>
        <v>0</v>
      </c>
      <c r="U31">
        <f t="shared" si="10"/>
        <v>0</v>
      </c>
      <c r="V31">
        <f t="shared" si="11"/>
        <v>0</v>
      </c>
    </row>
    <row r="32" spans="1:22" hidden="1">
      <c r="A32" t="s">
        <v>31</v>
      </c>
      <c r="B32">
        <v>26</v>
      </c>
      <c r="C32">
        <v>0</v>
      </c>
      <c r="D32">
        <v>0</v>
      </c>
      <c r="E32">
        <v>26</v>
      </c>
      <c r="F32">
        <v>52</v>
      </c>
      <c r="G32">
        <v>104</v>
      </c>
      <c r="H32">
        <v>0</v>
      </c>
      <c r="I32">
        <v>0</v>
      </c>
      <c r="J32">
        <v>104</v>
      </c>
      <c r="K32">
        <v>130</v>
      </c>
      <c r="L32">
        <v>31</v>
      </c>
      <c r="M32">
        <f t="shared" ref="M32:N32" si="34">IF(MOD($L32,7),,SUM(B26:B32))</f>
        <v>0</v>
      </c>
      <c r="N32">
        <f t="shared" si="34"/>
        <v>0</v>
      </c>
      <c r="O32">
        <f t="shared" si="4"/>
        <v>0</v>
      </c>
      <c r="P32">
        <f t="shared" si="5"/>
        <v>0</v>
      </c>
      <c r="Q32">
        <f t="shared" si="6"/>
        <v>0</v>
      </c>
      <c r="R32">
        <f t="shared" si="7"/>
        <v>0</v>
      </c>
      <c r="S32">
        <f t="shared" si="8"/>
        <v>0</v>
      </c>
      <c r="T32">
        <f t="shared" si="9"/>
        <v>0</v>
      </c>
      <c r="U32">
        <f t="shared" si="10"/>
        <v>0</v>
      </c>
      <c r="V32">
        <f t="shared" si="11"/>
        <v>0</v>
      </c>
    </row>
    <row r="33" spans="1:22" hidden="1">
      <c r="A33" t="s">
        <v>32</v>
      </c>
      <c r="B33">
        <v>0</v>
      </c>
      <c r="C33">
        <v>78</v>
      </c>
      <c r="D33">
        <v>0</v>
      </c>
      <c r="E33">
        <v>208</v>
      </c>
      <c r="F33">
        <v>0</v>
      </c>
      <c r="G33">
        <v>78</v>
      </c>
      <c r="H33">
        <v>0</v>
      </c>
      <c r="I33">
        <v>0</v>
      </c>
      <c r="J33">
        <v>234</v>
      </c>
      <c r="K33">
        <v>104</v>
      </c>
      <c r="L33">
        <v>32</v>
      </c>
      <c r="M33">
        <f t="shared" ref="M33:N33" si="35">IF(MOD($L33,7),,SUM(B27:B33))</f>
        <v>0</v>
      </c>
      <c r="N33">
        <f t="shared" si="35"/>
        <v>0</v>
      </c>
      <c r="O33">
        <f t="shared" si="4"/>
        <v>0</v>
      </c>
      <c r="P33">
        <f t="shared" si="5"/>
        <v>0</v>
      </c>
      <c r="Q33">
        <f t="shared" si="6"/>
        <v>0</v>
      </c>
      <c r="R33">
        <f t="shared" si="7"/>
        <v>0</v>
      </c>
      <c r="S33">
        <f t="shared" si="8"/>
        <v>0</v>
      </c>
      <c r="T33">
        <f t="shared" si="9"/>
        <v>0</v>
      </c>
      <c r="U33">
        <f t="shared" si="10"/>
        <v>0</v>
      </c>
      <c r="V33">
        <f t="shared" si="11"/>
        <v>0</v>
      </c>
    </row>
    <row r="34" spans="1:22" hidden="1">
      <c r="A34" t="s">
        <v>33</v>
      </c>
      <c r="B34">
        <v>0</v>
      </c>
      <c r="C34">
        <v>78</v>
      </c>
      <c r="D34">
        <v>156</v>
      </c>
      <c r="E34">
        <v>130</v>
      </c>
      <c r="F34">
        <v>26</v>
      </c>
      <c r="G34">
        <v>156</v>
      </c>
      <c r="H34">
        <v>0</v>
      </c>
      <c r="I34">
        <v>0</v>
      </c>
      <c r="J34">
        <v>156</v>
      </c>
      <c r="K34">
        <v>130</v>
      </c>
      <c r="L34">
        <v>33</v>
      </c>
      <c r="M34">
        <f t="shared" ref="M34:N34" si="36">IF(MOD($L34,7),,SUM(B28:B34))</f>
        <v>0</v>
      </c>
      <c r="N34">
        <f t="shared" si="36"/>
        <v>0</v>
      </c>
      <c r="O34">
        <f t="shared" si="4"/>
        <v>0</v>
      </c>
      <c r="P34">
        <f t="shared" si="5"/>
        <v>0</v>
      </c>
      <c r="Q34">
        <f t="shared" si="6"/>
        <v>0</v>
      </c>
      <c r="R34">
        <f t="shared" si="7"/>
        <v>0</v>
      </c>
      <c r="S34">
        <f t="shared" si="8"/>
        <v>0</v>
      </c>
      <c r="T34">
        <f t="shared" si="9"/>
        <v>0</v>
      </c>
      <c r="U34">
        <f t="shared" si="10"/>
        <v>0</v>
      </c>
      <c r="V34">
        <f t="shared" si="11"/>
        <v>0</v>
      </c>
    </row>
    <row r="35" spans="1:22" hidden="1">
      <c r="A35" t="s">
        <v>34</v>
      </c>
      <c r="B35">
        <v>26</v>
      </c>
      <c r="C35">
        <v>104</v>
      </c>
      <c r="D35">
        <v>156</v>
      </c>
      <c r="E35">
        <v>156</v>
      </c>
      <c r="F35">
        <v>78</v>
      </c>
      <c r="G35">
        <v>52</v>
      </c>
      <c r="H35">
        <v>0</v>
      </c>
      <c r="I35">
        <v>26</v>
      </c>
      <c r="J35">
        <v>130</v>
      </c>
      <c r="K35">
        <v>104</v>
      </c>
      <c r="L35">
        <v>34</v>
      </c>
      <c r="M35">
        <f t="shared" ref="M35:N35" si="37">IF(MOD($L35,7),,SUM(B29:B35))</f>
        <v>0</v>
      </c>
      <c r="N35">
        <f t="shared" si="37"/>
        <v>0</v>
      </c>
      <c r="O35">
        <f t="shared" si="4"/>
        <v>0</v>
      </c>
      <c r="P35">
        <f t="shared" si="5"/>
        <v>0</v>
      </c>
      <c r="Q35">
        <f t="shared" si="6"/>
        <v>0</v>
      </c>
      <c r="R35">
        <f t="shared" si="7"/>
        <v>0</v>
      </c>
      <c r="S35">
        <f t="shared" si="8"/>
        <v>0</v>
      </c>
      <c r="T35">
        <f t="shared" si="9"/>
        <v>0</v>
      </c>
      <c r="U35">
        <f t="shared" si="10"/>
        <v>0</v>
      </c>
      <c r="V35">
        <f t="shared" si="11"/>
        <v>0</v>
      </c>
    </row>
    <row r="36" spans="1:22">
      <c r="A36" t="s">
        <v>35</v>
      </c>
      <c r="B36">
        <v>52</v>
      </c>
      <c r="C36">
        <v>52</v>
      </c>
      <c r="D36">
        <v>156</v>
      </c>
      <c r="E36">
        <v>78</v>
      </c>
      <c r="F36">
        <v>234</v>
      </c>
      <c r="G36">
        <v>156</v>
      </c>
      <c r="H36">
        <v>30</v>
      </c>
      <c r="I36">
        <v>0</v>
      </c>
      <c r="J36">
        <v>52</v>
      </c>
      <c r="K36">
        <v>0</v>
      </c>
      <c r="L36">
        <v>35</v>
      </c>
      <c r="M36">
        <f t="shared" ref="M36:N36" si="38">IF(MOD($L36,7),,SUM(B30:B36))</f>
        <v>442</v>
      </c>
      <c r="N36">
        <f t="shared" si="38"/>
        <v>416</v>
      </c>
      <c r="O36">
        <f t="shared" si="4"/>
        <v>468</v>
      </c>
      <c r="P36">
        <f t="shared" si="5"/>
        <v>728</v>
      </c>
      <c r="Q36">
        <f t="shared" si="6"/>
        <v>390</v>
      </c>
      <c r="R36">
        <f t="shared" si="7"/>
        <v>624</v>
      </c>
      <c r="S36">
        <f t="shared" si="8"/>
        <v>120</v>
      </c>
      <c r="T36">
        <f t="shared" si="9"/>
        <v>52</v>
      </c>
      <c r="U36">
        <f t="shared" si="10"/>
        <v>806</v>
      </c>
      <c r="V36">
        <f t="shared" si="11"/>
        <v>676</v>
      </c>
    </row>
    <row r="37" spans="1:22" hidden="1">
      <c r="A37" t="s">
        <v>36</v>
      </c>
      <c r="B37">
        <v>0</v>
      </c>
      <c r="C37">
        <v>208</v>
      </c>
      <c r="D37">
        <v>52</v>
      </c>
      <c r="E37">
        <v>52</v>
      </c>
      <c r="F37">
        <v>156</v>
      </c>
      <c r="G37">
        <v>104</v>
      </c>
      <c r="H37">
        <v>0</v>
      </c>
      <c r="I37">
        <v>104</v>
      </c>
      <c r="J37">
        <v>0</v>
      </c>
      <c r="K37">
        <v>0</v>
      </c>
      <c r="L37">
        <v>36</v>
      </c>
      <c r="M37">
        <f t="shared" ref="M37:N37" si="39">IF(MOD($L37,7),,SUM(B31:B37))</f>
        <v>0</v>
      </c>
      <c r="N37">
        <f t="shared" si="39"/>
        <v>0</v>
      </c>
      <c r="O37">
        <f t="shared" si="4"/>
        <v>0</v>
      </c>
      <c r="P37">
        <f t="shared" si="5"/>
        <v>0</v>
      </c>
      <c r="Q37">
        <f t="shared" si="6"/>
        <v>0</v>
      </c>
      <c r="R37">
        <f t="shared" si="7"/>
        <v>0</v>
      </c>
      <c r="S37">
        <f t="shared" si="8"/>
        <v>0</v>
      </c>
      <c r="T37">
        <f t="shared" si="9"/>
        <v>0</v>
      </c>
      <c r="U37">
        <f t="shared" si="10"/>
        <v>0</v>
      </c>
      <c r="V37">
        <f t="shared" si="11"/>
        <v>0</v>
      </c>
    </row>
    <row r="38" spans="1:22" hidden="1">
      <c r="A38" t="s">
        <v>37</v>
      </c>
      <c r="B38">
        <v>0</v>
      </c>
      <c r="C38">
        <v>0</v>
      </c>
      <c r="D38">
        <v>0</v>
      </c>
      <c r="E38">
        <v>0</v>
      </c>
      <c r="F38">
        <v>0</v>
      </c>
      <c r="G38">
        <v>0</v>
      </c>
      <c r="H38">
        <v>0</v>
      </c>
      <c r="I38">
        <v>0</v>
      </c>
      <c r="J38">
        <v>0</v>
      </c>
      <c r="K38">
        <v>0</v>
      </c>
      <c r="L38">
        <v>37</v>
      </c>
      <c r="M38">
        <f t="shared" ref="M38:N38" si="40">IF(MOD($L38,7),,SUM(B32:B38))</f>
        <v>0</v>
      </c>
      <c r="N38">
        <f t="shared" si="40"/>
        <v>0</v>
      </c>
      <c r="O38">
        <f t="shared" si="4"/>
        <v>0</v>
      </c>
      <c r="P38">
        <f t="shared" si="5"/>
        <v>0</v>
      </c>
      <c r="Q38">
        <f t="shared" si="6"/>
        <v>0</v>
      </c>
      <c r="R38">
        <f t="shared" si="7"/>
        <v>0</v>
      </c>
      <c r="S38">
        <f t="shared" si="8"/>
        <v>0</v>
      </c>
      <c r="T38">
        <f t="shared" si="9"/>
        <v>0</v>
      </c>
      <c r="U38">
        <f t="shared" si="10"/>
        <v>0</v>
      </c>
      <c r="V38">
        <f t="shared" si="11"/>
        <v>0</v>
      </c>
    </row>
    <row r="39" spans="1:22" hidden="1">
      <c r="A39" t="s">
        <v>38</v>
      </c>
      <c r="B39">
        <v>0</v>
      </c>
      <c r="C39">
        <v>156</v>
      </c>
      <c r="D39">
        <v>130</v>
      </c>
      <c r="E39">
        <v>26</v>
      </c>
      <c r="F39">
        <v>208</v>
      </c>
      <c r="G39">
        <v>104</v>
      </c>
      <c r="H39">
        <v>0</v>
      </c>
      <c r="I39">
        <v>0</v>
      </c>
      <c r="J39">
        <v>26</v>
      </c>
      <c r="K39">
        <v>26</v>
      </c>
      <c r="L39">
        <v>38</v>
      </c>
      <c r="M39">
        <f t="shared" ref="M39:N39" si="41">IF(MOD($L39,7),,SUM(B33:B39))</f>
        <v>0</v>
      </c>
      <c r="N39">
        <f t="shared" si="41"/>
        <v>0</v>
      </c>
      <c r="O39">
        <f t="shared" si="4"/>
        <v>0</v>
      </c>
      <c r="P39">
        <f t="shared" si="5"/>
        <v>0</v>
      </c>
      <c r="Q39">
        <f t="shared" si="6"/>
        <v>0</v>
      </c>
      <c r="R39">
        <f t="shared" si="7"/>
        <v>0</v>
      </c>
      <c r="S39">
        <f t="shared" si="8"/>
        <v>0</v>
      </c>
      <c r="T39">
        <f t="shared" si="9"/>
        <v>0</v>
      </c>
      <c r="U39">
        <f t="shared" si="10"/>
        <v>0</v>
      </c>
      <c r="V39">
        <f t="shared" si="11"/>
        <v>0</v>
      </c>
    </row>
    <row r="40" spans="1:22" hidden="1">
      <c r="A40" t="s">
        <v>39</v>
      </c>
      <c r="B40">
        <v>208</v>
      </c>
      <c r="C40">
        <v>260</v>
      </c>
      <c r="D40">
        <v>104</v>
      </c>
      <c r="E40">
        <v>26</v>
      </c>
      <c r="F40">
        <v>78</v>
      </c>
      <c r="G40">
        <v>182</v>
      </c>
      <c r="H40">
        <v>30</v>
      </c>
      <c r="I40">
        <v>0</v>
      </c>
      <c r="J40">
        <v>0</v>
      </c>
      <c r="K40">
        <v>0</v>
      </c>
      <c r="L40">
        <v>39</v>
      </c>
      <c r="M40">
        <f t="shared" ref="M40:N40" si="42">IF(MOD($L40,7),,SUM(B34:B40))</f>
        <v>0</v>
      </c>
      <c r="N40">
        <f t="shared" si="42"/>
        <v>0</v>
      </c>
      <c r="O40">
        <f t="shared" si="4"/>
        <v>0</v>
      </c>
      <c r="P40">
        <f t="shared" si="5"/>
        <v>0</v>
      </c>
      <c r="Q40">
        <f t="shared" si="6"/>
        <v>0</v>
      </c>
      <c r="R40">
        <f t="shared" si="7"/>
        <v>0</v>
      </c>
      <c r="S40">
        <f t="shared" si="8"/>
        <v>0</v>
      </c>
      <c r="T40">
        <f t="shared" si="9"/>
        <v>0</v>
      </c>
      <c r="U40">
        <f t="shared" si="10"/>
        <v>0</v>
      </c>
      <c r="V40">
        <f t="shared" si="11"/>
        <v>0</v>
      </c>
    </row>
    <row r="41" spans="1:22" hidden="1">
      <c r="A41" t="s">
        <v>40</v>
      </c>
      <c r="B41">
        <v>260</v>
      </c>
      <c r="C41">
        <v>234</v>
      </c>
      <c r="D41">
        <v>182</v>
      </c>
      <c r="E41">
        <v>0</v>
      </c>
      <c r="F41">
        <v>130</v>
      </c>
      <c r="G41">
        <v>156</v>
      </c>
      <c r="H41">
        <v>60</v>
      </c>
      <c r="I41">
        <v>52</v>
      </c>
      <c r="J41">
        <v>52</v>
      </c>
      <c r="K41">
        <v>52</v>
      </c>
      <c r="L41">
        <v>40</v>
      </c>
      <c r="M41">
        <f t="shared" ref="M41:N41" si="43">IF(MOD($L41,7),,SUM(B35:B41))</f>
        <v>0</v>
      </c>
      <c r="N41">
        <f t="shared" si="43"/>
        <v>0</v>
      </c>
      <c r="O41">
        <f t="shared" si="4"/>
        <v>0</v>
      </c>
      <c r="P41">
        <f t="shared" si="5"/>
        <v>0</v>
      </c>
      <c r="Q41">
        <f t="shared" si="6"/>
        <v>0</v>
      </c>
      <c r="R41">
        <f t="shared" si="7"/>
        <v>0</v>
      </c>
      <c r="S41">
        <f t="shared" si="8"/>
        <v>0</v>
      </c>
      <c r="T41">
        <f t="shared" si="9"/>
        <v>0</v>
      </c>
      <c r="U41">
        <f t="shared" si="10"/>
        <v>0</v>
      </c>
      <c r="V41">
        <f t="shared" si="11"/>
        <v>0</v>
      </c>
    </row>
    <row r="42" spans="1:22" hidden="1">
      <c r="A42" t="s">
        <v>41</v>
      </c>
      <c r="B42">
        <v>364</v>
      </c>
      <c r="C42">
        <v>338</v>
      </c>
      <c r="D42">
        <v>78</v>
      </c>
      <c r="E42">
        <v>52</v>
      </c>
      <c r="F42">
        <v>130</v>
      </c>
      <c r="G42">
        <v>338</v>
      </c>
      <c r="H42">
        <v>30</v>
      </c>
      <c r="I42">
        <v>0</v>
      </c>
      <c r="J42">
        <v>0</v>
      </c>
      <c r="K42">
        <v>0</v>
      </c>
      <c r="L42">
        <v>41</v>
      </c>
      <c r="M42">
        <f t="shared" ref="M42:N42" si="44">IF(MOD($L42,7),,SUM(B36:B42))</f>
        <v>0</v>
      </c>
      <c r="N42">
        <f t="shared" si="44"/>
        <v>0</v>
      </c>
      <c r="O42">
        <f t="shared" si="4"/>
        <v>0</v>
      </c>
      <c r="P42">
        <f t="shared" si="5"/>
        <v>0</v>
      </c>
      <c r="Q42">
        <f t="shared" si="6"/>
        <v>0</v>
      </c>
      <c r="R42">
        <f t="shared" si="7"/>
        <v>0</v>
      </c>
      <c r="S42">
        <f t="shared" si="8"/>
        <v>0</v>
      </c>
      <c r="T42">
        <f t="shared" si="9"/>
        <v>0</v>
      </c>
      <c r="U42">
        <f t="shared" si="10"/>
        <v>0</v>
      </c>
      <c r="V42">
        <f t="shared" si="11"/>
        <v>0</v>
      </c>
    </row>
    <row r="43" spans="1:22">
      <c r="A43" t="s">
        <v>42</v>
      </c>
      <c r="B43">
        <v>494</v>
      </c>
      <c r="C43">
        <v>286</v>
      </c>
      <c r="D43">
        <v>0</v>
      </c>
      <c r="E43">
        <v>312</v>
      </c>
      <c r="F43">
        <v>286</v>
      </c>
      <c r="G43">
        <v>0</v>
      </c>
      <c r="H43">
        <v>150</v>
      </c>
      <c r="I43">
        <v>52</v>
      </c>
      <c r="J43">
        <v>0</v>
      </c>
      <c r="K43">
        <v>0</v>
      </c>
      <c r="L43">
        <v>42</v>
      </c>
      <c r="M43">
        <f t="shared" ref="M43:N43" si="45">IF(MOD($L43,7),,SUM(B37:B43))</f>
        <v>1326</v>
      </c>
      <c r="N43">
        <f t="shared" si="45"/>
        <v>1482</v>
      </c>
      <c r="O43">
        <f t="shared" si="4"/>
        <v>546</v>
      </c>
      <c r="P43">
        <f t="shared" si="5"/>
        <v>468</v>
      </c>
      <c r="Q43">
        <f t="shared" si="6"/>
        <v>988</v>
      </c>
      <c r="R43">
        <f t="shared" si="7"/>
        <v>884</v>
      </c>
      <c r="S43">
        <f t="shared" si="8"/>
        <v>270</v>
      </c>
      <c r="T43">
        <f t="shared" si="9"/>
        <v>208</v>
      </c>
      <c r="U43">
        <f t="shared" si="10"/>
        <v>78</v>
      </c>
      <c r="V43">
        <f t="shared" si="11"/>
        <v>78</v>
      </c>
    </row>
    <row r="44" spans="1:22" hidden="1">
      <c r="A44" t="s">
        <v>43</v>
      </c>
      <c r="B44">
        <v>442</v>
      </c>
      <c r="C44">
        <v>286</v>
      </c>
      <c r="D44">
        <v>0</v>
      </c>
      <c r="E44">
        <v>156</v>
      </c>
      <c r="F44">
        <v>78</v>
      </c>
      <c r="G44">
        <v>0</v>
      </c>
      <c r="H44">
        <v>180</v>
      </c>
      <c r="I44">
        <v>0</v>
      </c>
      <c r="J44">
        <v>78</v>
      </c>
      <c r="K44">
        <v>0</v>
      </c>
      <c r="L44">
        <v>43</v>
      </c>
      <c r="M44">
        <f t="shared" ref="M44:N44" si="46">IF(MOD($L44,7),,SUM(B38:B44))</f>
        <v>0</v>
      </c>
      <c r="N44">
        <f t="shared" si="46"/>
        <v>0</v>
      </c>
      <c r="O44">
        <f t="shared" si="4"/>
        <v>0</v>
      </c>
      <c r="P44">
        <f t="shared" si="5"/>
        <v>0</v>
      </c>
      <c r="Q44">
        <f t="shared" si="6"/>
        <v>0</v>
      </c>
      <c r="R44">
        <f t="shared" si="7"/>
        <v>0</v>
      </c>
      <c r="S44">
        <f t="shared" si="8"/>
        <v>0</v>
      </c>
      <c r="T44">
        <f t="shared" si="9"/>
        <v>0</v>
      </c>
      <c r="U44">
        <f t="shared" si="10"/>
        <v>0</v>
      </c>
      <c r="V44">
        <f t="shared" si="11"/>
        <v>0</v>
      </c>
    </row>
    <row r="45" spans="1:22" hidden="1">
      <c r="A45" t="s">
        <v>44</v>
      </c>
      <c r="B45">
        <v>0</v>
      </c>
      <c r="C45">
        <v>0</v>
      </c>
      <c r="D45">
        <v>0</v>
      </c>
      <c r="E45">
        <v>0</v>
      </c>
      <c r="F45">
        <v>0</v>
      </c>
      <c r="G45">
        <v>0</v>
      </c>
      <c r="H45">
        <v>0</v>
      </c>
      <c r="I45">
        <v>0</v>
      </c>
      <c r="J45">
        <v>0</v>
      </c>
      <c r="K45">
        <v>0</v>
      </c>
      <c r="L45">
        <v>44</v>
      </c>
      <c r="M45">
        <f t="shared" ref="M45:N45" si="47">IF(MOD($L45,7),,SUM(B39:B45))</f>
        <v>0</v>
      </c>
      <c r="N45">
        <f t="shared" si="47"/>
        <v>0</v>
      </c>
      <c r="O45">
        <f t="shared" si="4"/>
        <v>0</v>
      </c>
      <c r="P45">
        <f t="shared" si="5"/>
        <v>0</v>
      </c>
      <c r="Q45">
        <f t="shared" si="6"/>
        <v>0</v>
      </c>
      <c r="R45">
        <f t="shared" si="7"/>
        <v>0</v>
      </c>
      <c r="S45">
        <f t="shared" si="8"/>
        <v>0</v>
      </c>
      <c r="T45">
        <f t="shared" si="9"/>
        <v>0</v>
      </c>
      <c r="U45">
        <f t="shared" si="10"/>
        <v>0</v>
      </c>
      <c r="V45">
        <f t="shared" si="11"/>
        <v>0</v>
      </c>
    </row>
    <row r="46" spans="1:22" hidden="1">
      <c r="A46" t="s">
        <v>45</v>
      </c>
      <c r="B46">
        <v>208</v>
      </c>
      <c r="C46">
        <v>156</v>
      </c>
      <c r="D46">
        <v>0</v>
      </c>
      <c r="E46">
        <v>52</v>
      </c>
      <c r="F46">
        <v>52</v>
      </c>
      <c r="G46">
        <v>26</v>
      </c>
      <c r="H46">
        <v>210</v>
      </c>
      <c r="I46">
        <v>0</v>
      </c>
      <c r="J46">
        <v>52</v>
      </c>
      <c r="K46">
        <v>52</v>
      </c>
      <c r="L46">
        <v>45</v>
      </c>
      <c r="M46">
        <f t="shared" ref="M46:N46" si="48">IF(MOD($L46,7),,SUM(B40:B46))</f>
        <v>0</v>
      </c>
      <c r="N46">
        <f t="shared" si="48"/>
        <v>0</v>
      </c>
      <c r="O46">
        <f t="shared" si="4"/>
        <v>0</v>
      </c>
      <c r="P46">
        <f t="shared" si="5"/>
        <v>0</v>
      </c>
      <c r="Q46">
        <f t="shared" si="6"/>
        <v>0</v>
      </c>
      <c r="R46">
        <f t="shared" si="7"/>
        <v>0</v>
      </c>
      <c r="S46">
        <f t="shared" si="8"/>
        <v>0</v>
      </c>
      <c r="T46">
        <f t="shared" si="9"/>
        <v>0</v>
      </c>
      <c r="U46">
        <f t="shared" si="10"/>
        <v>0</v>
      </c>
      <c r="V46">
        <f t="shared" si="11"/>
        <v>0</v>
      </c>
    </row>
    <row r="47" spans="1:22" hidden="1">
      <c r="A47" t="s">
        <v>46</v>
      </c>
      <c r="B47">
        <v>286</v>
      </c>
      <c r="C47">
        <v>52</v>
      </c>
      <c r="D47">
        <v>0</v>
      </c>
      <c r="E47">
        <v>104</v>
      </c>
      <c r="F47">
        <v>130</v>
      </c>
      <c r="G47">
        <v>0</v>
      </c>
      <c r="H47">
        <v>28.33333</v>
      </c>
      <c r="I47">
        <v>0</v>
      </c>
      <c r="J47">
        <v>0</v>
      </c>
      <c r="K47">
        <v>26</v>
      </c>
      <c r="L47">
        <v>46</v>
      </c>
      <c r="M47">
        <f t="shared" ref="M47:N47" si="49">IF(MOD($L47,7),,SUM(B41:B47))</f>
        <v>0</v>
      </c>
      <c r="N47">
        <f t="shared" si="49"/>
        <v>0</v>
      </c>
      <c r="O47">
        <f t="shared" si="4"/>
        <v>0</v>
      </c>
      <c r="P47">
        <f t="shared" si="5"/>
        <v>0</v>
      </c>
      <c r="Q47">
        <f t="shared" si="6"/>
        <v>0</v>
      </c>
      <c r="R47">
        <f t="shared" si="7"/>
        <v>0</v>
      </c>
      <c r="S47">
        <f t="shared" si="8"/>
        <v>0</v>
      </c>
      <c r="T47">
        <f t="shared" si="9"/>
        <v>0</v>
      </c>
      <c r="U47">
        <f t="shared" si="10"/>
        <v>0</v>
      </c>
      <c r="V47">
        <f t="shared" si="11"/>
        <v>0</v>
      </c>
    </row>
    <row r="48" spans="1:22" hidden="1">
      <c r="A48" t="s">
        <v>47</v>
      </c>
      <c r="B48">
        <v>234</v>
      </c>
      <c r="C48">
        <v>104</v>
      </c>
      <c r="D48">
        <v>130</v>
      </c>
      <c r="E48">
        <v>156</v>
      </c>
      <c r="F48">
        <v>182</v>
      </c>
      <c r="G48">
        <v>0</v>
      </c>
      <c r="H48">
        <v>150</v>
      </c>
      <c r="I48">
        <v>26</v>
      </c>
      <c r="J48">
        <v>0</v>
      </c>
      <c r="K48">
        <v>104</v>
      </c>
      <c r="L48">
        <v>47</v>
      </c>
      <c r="M48">
        <f t="shared" ref="M48:N48" si="50">IF(MOD($L48,7),,SUM(B42:B48))</f>
        <v>0</v>
      </c>
      <c r="N48">
        <f t="shared" si="50"/>
        <v>0</v>
      </c>
      <c r="O48">
        <f t="shared" si="4"/>
        <v>0</v>
      </c>
      <c r="P48">
        <f t="shared" si="5"/>
        <v>0</v>
      </c>
      <c r="Q48">
        <f t="shared" si="6"/>
        <v>0</v>
      </c>
      <c r="R48">
        <f t="shared" si="7"/>
        <v>0</v>
      </c>
      <c r="S48">
        <f t="shared" si="8"/>
        <v>0</v>
      </c>
      <c r="T48">
        <f t="shared" si="9"/>
        <v>0</v>
      </c>
      <c r="U48">
        <f t="shared" si="10"/>
        <v>0</v>
      </c>
      <c r="V48">
        <f t="shared" si="11"/>
        <v>0</v>
      </c>
    </row>
    <row r="49" spans="1:22" hidden="1">
      <c r="A49" t="s">
        <v>48</v>
      </c>
      <c r="B49">
        <v>104</v>
      </c>
      <c r="C49">
        <v>104</v>
      </c>
      <c r="D49">
        <v>104</v>
      </c>
      <c r="E49">
        <v>104</v>
      </c>
      <c r="F49">
        <v>182</v>
      </c>
      <c r="G49">
        <v>52</v>
      </c>
      <c r="H49">
        <v>0</v>
      </c>
      <c r="I49">
        <v>78</v>
      </c>
      <c r="J49">
        <v>52</v>
      </c>
      <c r="K49">
        <v>0</v>
      </c>
      <c r="L49">
        <v>48</v>
      </c>
      <c r="M49">
        <f t="shared" ref="M49:N49" si="51">IF(MOD($L49,7),,SUM(B43:B49))</f>
        <v>0</v>
      </c>
      <c r="N49">
        <f t="shared" si="51"/>
        <v>0</v>
      </c>
      <c r="O49">
        <f t="shared" si="4"/>
        <v>0</v>
      </c>
      <c r="P49">
        <f t="shared" si="5"/>
        <v>0</v>
      </c>
      <c r="Q49">
        <f t="shared" si="6"/>
        <v>0</v>
      </c>
      <c r="R49">
        <f t="shared" si="7"/>
        <v>0</v>
      </c>
      <c r="S49">
        <f t="shared" si="8"/>
        <v>0</v>
      </c>
      <c r="T49">
        <f t="shared" si="9"/>
        <v>0</v>
      </c>
      <c r="U49">
        <f t="shared" si="10"/>
        <v>0</v>
      </c>
      <c r="V49">
        <f t="shared" si="11"/>
        <v>0</v>
      </c>
    </row>
    <row r="50" spans="1:22">
      <c r="A50" t="s">
        <v>49</v>
      </c>
      <c r="B50">
        <v>130</v>
      </c>
      <c r="C50">
        <v>78</v>
      </c>
      <c r="D50">
        <v>130</v>
      </c>
      <c r="E50">
        <v>0</v>
      </c>
      <c r="F50">
        <v>52</v>
      </c>
      <c r="G50">
        <v>0</v>
      </c>
      <c r="H50">
        <v>150</v>
      </c>
      <c r="I50">
        <v>26</v>
      </c>
      <c r="J50">
        <v>0</v>
      </c>
      <c r="K50">
        <v>78</v>
      </c>
      <c r="L50">
        <v>49</v>
      </c>
      <c r="M50">
        <f t="shared" ref="M50:N50" si="52">IF(MOD($L50,7),,SUM(B44:B50))</f>
        <v>1404</v>
      </c>
      <c r="N50">
        <f t="shared" si="52"/>
        <v>780</v>
      </c>
      <c r="O50">
        <f t="shared" si="4"/>
        <v>364</v>
      </c>
      <c r="P50">
        <f t="shared" si="5"/>
        <v>572</v>
      </c>
      <c r="Q50">
        <f t="shared" si="6"/>
        <v>676</v>
      </c>
      <c r="R50">
        <f t="shared" si="7"/>
        <v>78</v>
      </c>
      <c r="S50">
        <f t="shared" si="8"/>
        <v>718.33332999999993</v>
      </c>
      <c r="T50">
        <f t="shared" si="9"/>
        <v>130</v>
      </c>
      <c r="U50">
        <f t="shared" si="10"/>
        <v>182</v>
      </c>
      <c r="V50">
        <f t="shared" si="11"/>
        <v>260</v>
      </c>
    </row>
    <row r="51" spans="1:22" hidden="1">
      <c r="A51" t="s">
        <v>50</v>
      </c>
      <c r="B51">
        <v>104</v>
      </c>
      <c r="C51">
        <v>104</v>
      </c>
      <c r="D51">
        <v>130</v>
      </c>
      <c r="E51">
        <v>78</v>
      </c>
      <c r="F51">
        <v>104</v>
      </c>
      <c r="G51">
        <v>26</v>
      </c>
      <c r="H51">
        <v>90</v>
      </c>
      <c r="I51">
        <v>26</v>
      </c>
      <c r="J51">
        <v>26</v>
      </c>
      <c r="K51">
        <v>26</v>
      </c>
      <c r="L51">
        <v>50</v>
      </c>
      <c r="M51">
        <f t="shared" ref="M51:N51" si="53">IF(MOD($L51,7),,SUM(B45:B51))</f>
        <v>0</v>
      </c>
      <c r="N51">
        <f t="shared" si="53"/>
        <v>0</v>
      </c>
      <c r="O51">
        <f t="shared" si="4"/>
        <v>0</v>
      </c>
      <c r="P51">
        <f t="shared" si="5"/>
        <v>0</v>
      </c>
      <c r="Q51">
        <f t="shared" si="6"/>
        <v>0</v>
      </c>
      <c r="R51">
        <f t="shared" si="7"/>
        <v>0</v>
      </c>
      <c r="S51">
        <f t="shared" si="8"/>
        <v>0</v>
      </c>
      <c r="T51">
        <f t="shared" si="9"/>
        <v>0</v>
      </c>
      <c r="U51">
        <f t="shared" si="10"/>
        <v>0</v>
      </c>
      <c r="V51">
        <f t="shared" si="11"/>
        <v>0</v>
      </c>
    </row>
    <row r="52" spans="1:22" hidden="1">
      <c r="A52" t="s">
        <v>51</v>
      </c>
      <c r="B52">
        <v>0</v>
      </c>
      <c r="C52">
        <v>0</v>
      </c>
      <c r="D52">
        <v>0</v>
      </c>
      <c r="E52">
        <v>0</v>
      </c>
      <c r="F52">
        <v>0</v>
      </c>
      <c r="G52">
        <v>0</v>
      </c>
      <c r="H52">
        <v>0</v>
      </c>
      <c r="I52">
        <v>0</v>
      </c>
      <c r="J52">
        <v>0</v>
      </c>
      <c r="K52">
        <v>0</v>
      </c>
      <c r="L52">
        <v>51</v>
      </c>
      <c r="M52">
        <f t="shared" ref="M52:N52" si="54">IF(MOD($L52,7),,SUM(B46:B52))</f>
        <v>0</v>
      </c>
      <c r="N52">
        <f t="shared" si="54"/>
        <v>0</v>
      </c>
      <c r="O52">
        <f t="shared" si="4"/>
        <v>0</v>
      </c>
      <c r="P52">
        <f t="shared" si="5"/>
        <v>0</v>
      </c>
      <c r="Q52">
        <f t="shared" si="6"/>
        <v>0</v>
      </c>
      <c r="R52">
        <f t="shared" si="7"/>
        <v>0</v>
      </c>
      <c r="S52">
        <f t="shared" si="8"/>
        <v>0</v>
      </c>
      <c r="T52">
        <f t="shared" si="9"/>
        <v>0</v>
      </c>
      <c r="U52">
        <f t="shared" si="10"/>
        <v>0</v>
      </c>
      <c r="V52">
        <f t="shared" si="11"/>
        <v>0</v>
      </c>
    </row>
    <row r="53" spans="1:22" hidden="1">
      <c r="A53" t="s">
        <v>52</v>
      </c>
      <c r="B53">
        <v>104</v>
      </c>
      <c r="C53">
        <v>52</v>
      </c>
      <c r="D53">
        <v>78</v>
      </c>
      <c r="E53">
        <v>52</v>
      </c>
      <c r="F53">
        <v>26</v>
      </c>
      <c r="G53">
        <v>0</v>
      </c>
      <c r="H53">
        <v>0</v>
      </c>
      <c r="I53">
        <v>26</v>
      </c>
      <c r="J53">
        <v>0</v>
      </c>
      <c r="K53">
        <v>0</v>
      </c>
      <c r="L53">
        <v>52</v>
      </c>
      <c r="M53">
        <f t="shared" ref="M53:N53" si="55">IF(MOD($L53,7),,SUM(B47:B53))</f>
        <v>0</v>
      </c>
      <c r="N53">
        <f t="shared" si="55"/>
        <v>0</v>
      </c>
      <c r="O53">
        <f t="shared" si="4"/>
        <v>0</v>
      </c>
      <c r="P53">
        <f t="shared" si="5"/>
        <v>0</v>
      </c>
      <c r="Q53">
        <f t="shared" si="6"/>
        <v>0</v>
      </c>
      <c r="R53">
        <f t="shared" si="7"/>
        <v>0</v>
      </c>
      <c r="S53">
        <f t="shared" si="8"/>
        <v>0</v>
      </c>
      <c r="T53">
        <f t="shared" si="9"/>
        <v>0</v>
      </c>
      <c r="U53">
        <f t="shared" si="10"/>
        <v>0</v>
      </c>
      <c r="V53">
        <f t="shared" si="11"/>
        <v>0</v>
      </c>
    </row>
    <row r="54" spans="1:22" hidden="1">
      <c r="A54" t="s">
        <v>53</v>
      </c>
      <c r="B54">
        <v>234</v>
      </c>
      <c r="C54">
        <v>52</v>
      </c>
      <c r="D54">
        <v>78</v>
      </c>
      <c r="E54">
        <v>26</v>
      </c>
      <c r="F54">
        <v>26</v>
      </c>
      <c r="G54">
        <v>0</v>
      </c>
      <c r="H54">
        <v>120</v>
      </c>
      <c r="I54">
        <v>52</v>
      </c>
      <c r="J54">
        <v>26</v>
      </c>
      <c r="K54">
        <v>26</v>
      </c>
      <c r="L54">
        <v>53</v>
      </c>
      <c r="M54">
        <f t="shared" ref="M54:N54" si="56">IF(MOD($L54,7),,SUM(B48:B54))</f>
        <v>0</v>
      </c>
      <c r="N54">
        <f t="shared" si="56"/>
        <v>0</v>
      </c>
      <c r="O54">
        <f t="shared" si="4"/>
        <v>0</v>
      </c>
      <c r="P54">
        <f t="shared" si="5"/>
        <v>0</v>
      </c>
      <c r="Q54">
        <f t="shared" si="6"/>
        <v>0</v>
      </c>
      <c r="R54">
        <f t="shared" si="7"/>
        <v>0</v>
      </c>
      <c r="S54">
        <f t="shared" si="8"/>
        <v>0</v>
      </c>
      <c r="T54">
        <f t="shared" si="9"/>
        <v>0</v>
      </c>
      <c r="U54">
        <f t="shared" si="10"/>
        <v>0</v>
      </c>
      <c r="V54">
        <f t="shared" si="11"/>
        <v>0</v>
      </c>
    </row>
    <row r="55" spans="1:22" hidden="1">
      <c r="A55" t="s">
        <v>54</v>
      </c>
      <c r="B55">
        <v>130</v>
      </c>
      <c r="C55">
        <v>52</v>
      </c>
      <c r="D55">
        <v>52</v>
      </c>
      <c r="E55">
        <v>104</v>
      </c>
      <c r="F55">
        <v>0</v>
      </c>
      <c r="G55">
        <v>26</v>
      </c>
      <c r="H55">
        <v>60</v>
      </c>
      <c r="I55">
        <v>52</v>
      </c>
      <c r="J55">
        <v>0</v>
      </c>
      <c r="K55">
        <v>0</v>
      </c>
      <c r="L55">
        <v>54</v>
      </c>
      <c r="M55">
        <f t="shared" ref="M55:N55" si="57">IF(MOD($L55,7),,SUM(B49:B55))</f>
        <v>0</v>
      </c>
      <c r="N55">
        <f t="shared" si="57"/>
        <v>0</v>
      </c>
      <c r="O55">
        <f t="shared" si="4"/>
        <v>0</v>
      </c>
      <c r="P55">
        <f t="shared" si="5"/>
        <v>0</v>
      </c>
      <c r="Q55">
        <f t="shared" si="6"/>
        <v>0</v>
      </c>
      <c r="R55">
        <f t="shared" si="7"/>
        <v>0</v>
      </c>
      <c r="S55">
        <f t="shared" si="8"/>
        <v>0</v>
      </c>
      <c r="T55">
        <f t="shared" si="9"/>
        <v>0</v>
      </c>
      <c r="U55">
        <f t="shared" si="10"/>
        <v>0</v>
      </c>
      <c r="V55">
        <f t="shared" si="11"/>
        <v>0</v>
      </c>
    </row>
    <row r="56" spans="1:22" hidden="1">
      <c r="A56" t="s">
        <v>55</v>
      </c>
      <c r="B56">
        <v>152.66666000000001</v>
      </c>
      <c r="C56">
        <v>74.666659999999993</v>
      </c>
      <c r="D56">
        <v>206.33332999999999</v>
      </c>
      <c r="E56">
        <v>104</v>
      </c>
      <c r="F56">
        <v>0</v>
      </c>
      <c r="G56">
        <v>0</v>
      </c>
      <c r="H56">
        <v>90</v>
      </c>
      <c r="I56">
        <v>130</v>
      </c>
      <c r="J56">
        <v>26</v>
      </c>
      <c r="K56">
        <v>50.333329999999997</v>
      </c>
      <c r="L56">
        <v>55</v>
      </c>
      <c r="M56">
        <f t="shared" ref="M56:N56" si="58">IF(MOD($L56,7),,SUM(B50:B56))</f>
        <v>0</v>
      </c>
      <c r="N56">
        <f t="shared" si="58"/>
        <v>0</v>
      </c>
      <c r="O56">
        <f t="shared" si="4"/>
        <v>0</v>
      </c>
      <c r="P56">
        <f t="shared" si="5"/>
        <v>0</v>
      </c>
      <c r="Q56">
        <f t="shared" si="6"/>
        <v>0</v>
      </c>
      <c r="R56">
        <f t="shared" si="7"/>
        <v>0</v>
      </c>
      <c r="S56">
        <f t="shared" si="8"/>
        <v>0</v>
      </c>
      <c r="T56">
        <f t="shared" si="9"/>
        <v>0</v>
      </c>
      <c r="U56">
        <f t="shared" si="10"/>
        <v>0</v>
      </c>
      <c r="V56">
        <f t="shared" si="11"/>
        <v>0</v>
      </c>
    </row>
    <row r="57" spans="1:22">
      <c r="A57" t="s">
        <v>56</v>
      </c>
      <c r="B57">
        <v>78</v>
      </c>
      <c r="C57">
        <v>208</v>
      </c>
      <c r="D57">
        <v>0</v>
      </c>
      <c r="E57">
        <v>78</v>
      </c>
      <c r="F57">
        <v>0</v>
      </c>
      <c r="G57">
        <v>0</v>
      </c>
      <c r="H57">
        <v>120</v>
      </c>
      <c r="I57">
        <v>0</v>
      </c>
      <c r="J57">
        <v>26</v>
      </c>
      <c r="K57">
        <v>52</v>
      </c>
      <c r="L57">
        <v>56</v>
      </c>
      <c r="M57">
        <f t="shared" ref="M57:N57" si="59">IF(MOD($L57,7),,SUM(B51:B57))</f>
        <v>802.66665999999998</v>
      </c>
      <c r="N57">
        <f t="shared" si="59"/>
        <v>542.66665999999998</v>
      </c>
      <c r="O57">
        <f t="shared" si="4"/>
        <v>544.33332999999993</v>
      </c>
      <c r="P57">
        <f t="shared" si="5"/>
        <v>442</v>
      </c>
      <c r="Q57">
        <f t="shared" si="6"/>
        <v>156</v>
      </c>
      <c r="R57">
        <f t="shared" si="7"/>
        <v>52</v>
      </c>
      <c r="S57">
        <f t="shared" si="8"/>
        <v>480</v>
      </c>
      <c r="T57">
        <f t="shared" si="9"/>
        <v>286</v>
      </c>
      <c r="U57">
        <f t="shared" si="10"/>
        <v>104</v>
      </c>
      <c r="V57">
        <f t="shared" si="11"/>
        <v>154.33332999999999</v>
      </c>
    </row>
    <row r="58" spans="1:22" hidden="1">
      <c r="A58" t="s">
        <v>57</v>
      </c>
      <c r="B58">
        <v>52</v>
      </c>
      <c r="C58">
        <v>156</v>
      </c>
      <c r="D58">
        <v>52</v>
      </c>
      <c r="E58">
        <v>52</v>
      </c>
      <c r="F58">
        <v>0</v>
      </c>
      <c r="G58">
        <v>0</v>
      </c>
      <c r="H58">
        <v>150</v>
      </c>
      <c r="I58">
        <v>52</v>
      </c>
      <c r="J58">
        <v>0</v>
      </c>
      <c r="K58">
        <v>26</v>
      </c>
      <c r="L58">
        <v>57</v>
      </c>
      <c r="M58">
        <f t="shared" ref="M58:N58" si="60">IF(MOD($L58,7),,SUM(B52:B58))</f>
        <v>0</v>
      </c>
      <c r="N58">
        <f t="shared" si="60"/>
        <v>0</v>
      </c>
      <c r="O58">
        <f t="shared" si="4"/>
        <v>0</v>
      </c>
      <c r="P58">
        <f t="shared" si="5"/>
        <v>0</v>
      </c>
      <c r="Q58">
        <f t="shared" si="6"/>
        <v>0</v>
      </c>
      <c r="R58">
        <f t="shared" si="7"/>
        <v>0</v>
      </c>
      <c r="S58">
        <f t="shared" si="8"/>
        <v>0</v>
      </c>
      <c r="T58">
        <f t="shared" si="9"/>
        <v>0</v>
      </c>
      <c r="U58">
        <f t="shared" si="10"/>
        <v>0</v>
      </c>
      <c r="V58">
        <f t="shared" si="11"/>
        <v>0</v>
      </c>
    </row>
    <row r="59" spans="1:22" hidden="1">
      <c r="A59" t="s">
        <v>58</v>
      </c>
      <c r="B59">
        <v>0</v>
      </c>
      <c r="C59">
        <v>0</v>
      </c>
      <c r="D59">
        <v>0</v>
      </c>
      <c r="E59">
        <v>0</v>
      </c>
      <c r="F59">
        <v>0</v>
      </c>
      <c r="G59">
        <v>0</v>
      </c>
      <c r="H59">
        <v>0</v>
      </c>
      <c r="I59">
        <v>0</v>
      </c>
      <c r="J59">
        <v>0</v>
      </c>
      <c r="K59">
        <v>0</v>
      </c>
      <c r="L59">
        <v>58</v>
      </c>
      <c r="M59">
        <f t="shared" ref="M59:N59" si="61">IF(MOD($L59,7),,SUM(B53:B59))</f>
        <v>0</v>
      </c>
      <c r="N59">
        <f t="shared" si="61"/>
        <v>0</v>
      </c>
      <c r="O59">
        <f t="shared" si="4"/>
        <v>0</v>
      </c>
      <c r="P59">
        <f t="shared" si="5"/>
        <v>0</v>
      </c>
      <c r="Q59">
        <f t="shared" si="6"/>
        <v>0</v>
      </c>
      <c r="R59">
        <f t="shared" si="7"/>
        <v>0</v>
      </c>
      <c r="S59">
        <f t="shared" si="8"/>
        <v>0</v>
      </c>
      <c r="T59">
        <f t="shared" si="9"/>
        <v>0</v>
      </c>
      <c r="U59">
        <f t="shared" si="10"/>
        <v>0</v>
      </c>
      <c r="V59">
        <f t="shared" si="11"/>
        <v>0</v>
      </c>
    </row>
    <row r="60" spans="1:22" hidden="1">
      <c r="A60" t="s">
        <v>59</v>
      </c>
      <c r="B60">
        <v>50.333329999999997</v>
      </c>
      <c r="C60">
        <v>24.33333</v>
      </c>
      <c r="D60">
        <v>52</v>
      </c>
      <c r="E60">
        <v>26</v>
      </c>
      <c r="F60">
        <v>0</v>
      </c>
      <c r="G60">
        <v>76.333330000000004</v>
      </c>
      <c r="H60">
        <v>180</v>
      </c>
      <c r="I60">
        <v>26</v>
      </c>
      <c r="J60">
        <v>24.33333</v>
      </c>
      <c r="K60">
        <v>26</v>
      </c>
      <c r="L60">
        <v>59</v>
      </c>
      <c r="M60">
        <f t="shared" ref="M60:N60" si="62">IF(MOD($L60,7),,SUM(B54:B60))</f>
        <v>0</v>
      </c>
      <c r="N60">
        <f t="shared" si="62"/>
        <v>0</v>
      </c>
      <c r="O60">
        <f t="shared" si="4"/>
        <v>0</v>
      </c>
      <c r="P60">
        <f t="shared" si="5"/>
        <v>0</v>
      </c>
      <c r="Q60">
        <f t="shared" si="6"/>
        <v>0</v>
      </c>
      <c r="R60">
        <f t="shared" si="7"/>
        <v>0</v>
      </c>
      <c r="S60">
        <f t="shared" si="8"/>
        <v>0</v>
      </c>
      <c r="T60">
        <f t="shared" si="9"/>
        <v>0</v>
      </c>
      <c r="U60">
        <f t="shared" si="10"/>
        <v>0</v>
      </c>
      <c r="V60">
        <f t="shared" si="11"/>
        <v>0</v>
      </c>
    </row>
    <row r="61" spans="1:22" hidden="1">
      <c r="A61" t="s">
        <v>60</v>
      </c>
      <c r="B61">
        <v>26</v>
      </c>
      <c r="C61">
        <v>0</v>
      </c>
      <c r="D61">
        <v>104</v>
      </c>
      <c r="E61">
        <v>78</v>
      </c>
      <c r="F61">
        <v>26</v>
      </c>
      <c r="G61">
        <v>26</v>
      </c>
      <c r="H61">
        <v>210</v>
      </c>
      <c r="I61">
        <v>104</v>
      </c>
      <c r="J61">
        <v>0</v>
      </c>
      <c r="K61">
        <v>26</v>
      </c>
      <c r="L61">
        <v>60</v>
      </c>
      <c r="M61">
        <f t="shared" ref="M61:N61" si="63">IF(MOD($L61,7),,SUM(B55:B61))</f>
        <v>0</v>
      </c>
      <c r="N61">
        <f t="shared" si="63"/>
        <v>0</v>
      </c>
      <c r="O61">
        <f t="shared" si="4"/>
        <v>0</v>
      </c>
      <c r="P61">
        <f t="shared" si="5"/>
        <v>0</v>
      </c>
      <c r="Q61">
        <f t="shared" si="6"/>
        <v>0</v>
      </c>
      <c r="R61">
        <f t="shared" si="7"/>
        <v>0</v>
      </c>
      <c r="S61">
        <f t="shared" si="8"/>
        <v>0</v>
      </c>
      <c r="T61">
        <f t="shared" si="9"/>
        <v>0</v>
      </c>
      <c r="U61">
        <f t="shared" si="10"/>
        <v>0</v>
      </c>
      <c r="V61">
        <f t="shared" si="11"/>
        <v>0</v>
      </c>
    </row>
    <row r="62" spans="1:22" hidden="1">
      <c r="A62" t="s">
        <v>61</v>
      </c>
      <c r="B62">
        <v>130</v>
      </c>
      <c r="C62">
        <v>0</v>
      </c>
      <c r="D62">
        <v>52</v>
      </c>
      <c r="E62">
        <v>0</v>
      </c>
      <c r="F62">
        <v>0</v>
      </c>
      <c r="G62">
        <v>0</v>
      </c>
      <c r="H62">
        <v>150</v>
      </c>
      <c r="I62">
        <v>130</v>
      </c>
      <c r="J62">
        <v>0</v>
      </c>
      <c r="K62">
        <v>0</v>
      </c>
      <c r="L62">
        <v>61</v>
      </c>
      <c r="M62">
        <f t="shared" ref="M62:N62" si="64">IF(MOD($L62,7),,SUM(B56:B62))</f>
        <v>0</v>
      </c>
      <c r="N62">
        <f t="shared" si="64"/>
        <v>0</v>
      </c>
      <c r="O62">
        <f t="shared" si="4"/>
        <v>0</v>
      </c>
      <c r="P62">
        <f t="shared" si="5"/>
        <v>0</v>
      </c>
      <c r="Q62">
        <f t="shared" si="6"/>
        <v>0</v>
      </c>
      <c r="R62">
        <f t="shared" si="7"/>
        <v>0</v>
      </c>
      <c r="S62">
        <f t="shared" si="8"/>
        <v>0</v>
      </c>
      <c r="T62">
        <f t="shared" si="9"/>
        <v>0</v>
      </c>
      <c r="U62">
        <f t="shared" si="10"/>
        <v>0</v>
      </c>
      <c r="V62">
        <f t="shared" si="11"/>
        <v>0</v>
      </c>
    </row>
    <row r="63" spans="1:22" hidden="1">
      <c r="A63" t="s">
        <v>62</v>
      </c>
      <c r="B63">
        <v>178.66666000000001</v>
      </c>
      <c r="C63">
        <v>0</v>
      </c>
      <c r="D63">
        <v>126.66665999999999</v>
      </c>
      <c r="E63">
        <v>26</v>
      </c>
      <c r="F63">
        <v>0</v>
      </c>
      <c r="G63">
        <v>0</v>
      </c>
      <c r="H63">
        <v>210</v>
      </c>
      <c r="I63">
        <v>130</v>
      </c>
      <c r="J63">
        <v>26</v>
      </c>
      <c r="K63">
        <v>78</v>
      </c>
      <c r="L63">
        <v>62</v>
      </c>
      <c r="M63">
        <f t="shared" ref="M63:N63" si="65">IF(MOD($L63,7),,SUM(B57:B63))</f>
        <v>0</v>
      </c>
      <c r="N63">
        <f t="shared" si="65"/>
        <v>0</v>
      </c>
      <c r="O63">
        <f t="shared" si="4"/>
        <v>0</v>
      </c>
      <c r="P63">
        <f t="shared" si="5"/>
        <v>0</v>
      </c>
      <c r="Q63">
        <f t="shared" si="6"/>
        <v>0</v>
      </c>
      <c r="R63">
        <f t="shared" si="7"/>
        <v>0</v>
      </c>
      <c r="S63">
        <f t="shared" si="8"/>
        <v>0</v>
      </c>
      <c r="T63">
        <f t="shared" si="9"/>
        <v>0</v>
      </c>
      <c r="U63">
        <f t="shared" si="10"/>
        <v>0</v>
      </c>
      <c r="V63">
        <f t="shared" si="11"/>
        <v>0</v>
      </c>
    </row>
    <row r="64" spans="1:22">
      <c r="A64" t="s">
        <v>63</v>
      </c>
      <c r="B64">
        <v>78</v>
      </c>
      <c r="C64">
        <v>0</v>
      </c>
      <c r="D64">
        <v>156</v>
      </c>
      <c r="E64">
        <v>78</v>
      </c>
      <c r="F64">
        <v>0</v>
      </c>
      <c r="G64">
        <v>0</v>
      </c>
      <c r="H64">
        <v>90</v>
      </c>
      <c r="I64">
        <v>26</v>
      </c>
      <c r="J64">
        <v>0</v>
      </c>
      <c r="K64">
        <v>26</v>
      </c>
      <c r="L64">
        <v>63</v>
      </c>
      <c r="M64">
        <f t="shared" ref="M64:N64" si="66">IF(MOD($L64,7),,SUM(B58:B64))</f>
        <v>514.99999000000003</v>
      </c>
      <c r="N64">
        <f t="shared" si="66"/>
        <v>180.33332999999999</v>
      </c>
      <c r="O64">
        <f t="shared" si="4"/>
        <v>542.66665999999998</v>
      </c>
      <c r="P64">
        <f t="shared" si="5"/>
        <v>260</v>
      </c>
      <c r="Q64">
        <f t="shared" si="6"/>
        <v>26</v>
      </c>
      <c r="R64">
        <f t="shared" si="7"/>
        <v>102.33333</v>
      </c>
      <c r="S64">
        <f t="shared" si="8"/>
        <v>990</v>
      </c>
      <c r="T64">
        <f t="shared" si="9"/>
        <v>468</v>
      </c>
      <c r="U64">
        <f t="shared" si="10"/>
        <v>50.333330000000004</v>
      </c>
      <c r="V64">
        <f t="shared" si="11"/>
        <v>182</v>
      </c>
    </row>
    <row r="65" spans="1:22" hidden="1">
      <c r="A65" t="s">
        <v>64</v>
      </c>
      <c r="B65">
        <v>78</v>
      </c>
      <c r="C65">
        <v>26</v>
      </c>
      <c r="D65">
        <v>0</v>
      </c>
      <c r="E65">
        <v>52</v>
      </c>
      <c r="F65">
        <v>0</v>
      </c>
      <c r="G65">
        <v>0</v>
      </c>
      <c r="H65">
        <v>120</v>
      </c>
      <c r="I65">
        <v>78</v>
      </c>
      <c r="J65">
        <v>0</v>
      </c>
      <c r="K65">
        <v>52</v>
      </c>
      <c r="L65">
        <v>64</v>
      </c>
      <c r="M65">
        <f t="shared" ref="M65:N65" si="67">IF(MOD($L65,7),,SUM(B59:B65))</f>
        <v>0</v>
      </c>
      <c r="N65">
        <f t="shared" si="67"/>
        <v>0</v>
      </c>
      <c r="O65">
        <f t="shared" si="4"/>
        <v>0</v>
      </c>
      <c r="P65">
        <f t="shared" si="5"/>
        <v>0</v>
      </c>
      <c r="Q65">
        <f t="shared" si="6"/>
        <v>0</v>
      </c>
      <c r="R65">
        <f t="shared" si="7"/>
        <v>0</v>
      </c>
      <c r="S65">
        <f t="shared" si="8"/>
        <v>0</v>
      </c>
      <c r="T65">
        <f t="shared" si="9"/>
        <v>0</v>
      </c>
      <c r="U65">
        <f t="shared" si="10"/>
        <v>0</v>
      </c>
      <c r="V65">
        <f t="shared" si="11"/>
        <v>0</v>
      </c>
    </row>
    <row r="66" spans="1:22" hidden="1">
      <c r="A66" t="s">
        <v>65</v>
      </c>
      <c r="B66">
        <v>0</v>
      </c>
      <c r="C66">
        <v>0</v>
      </c>
      <c r="D66">
        <v>0</v>
      </c>
      <c r="E66">
        <v>0</v>
      </c>
      <c r="F66">
        <v>0</v>
      </c>
      <c r="G66">
        <v>0</v>
      </c>
      <c r="H66">
        <v>0</v>
      </c>
      <c r="I66">
        <v>0</v>
      </c>
      <c r="J66">
        <v>0</v>
      </c>
      <c r="K66">
        <v>0</v>
      </c>
      <c r="L66">
        <v>65</v>
      </c>
      <c r="M66">
        <f t="shared" ref="M66:N66" si="68">IF(MOD($L66,7),,SUM(B60:B66))</f>
        <v>0</v>
      </c>
      <c r="N66">
        <f t="shared" si="68"/>
        <v>0</v>
      </c>
      <c r="O66">
        <f t="shared" si="4"/>
        <v>0</v>
      </c>
      <c r="P66">
        <f t="shared" si="5"/>
        <v>0</v>
      </c>
      <c r="Q66">
        <f t="shared" si="6"/>
        <v>0</v>
      </c>
      <c r="R66">
        <f t="shared" si="7"/>
        <v>0</v>
      </c>
      <c r="S66">
        <f t="shared" si="8"/>
        <v>0</v>
      </c>
      <c r="T66">
        <f t="shared" si="9"/>
        <v>0</v>
      </c>
      <c r="U66">
        <f t="shared" si="10"/>
        <v>0</v>
      </c>
      <c r="V66">
        <f t="shared" si="11"/>
        <v>0</v>
      </c>
    </row>
    <row r="67" spans="1:22" hidden="1">
      <c r="A67" t="s">
        <v>66</v>
      </c>
      <c r="B67">
        <v>104</v>
      </c>
      <c r="C67">
        <v>26</v>
      </c>
      <c r="D67">
        <v>130</v>
      </c>
      <c r="E67">
        <v>78</v>
      </c>
      <c r="F67">
        <v>78</v>
      </c>
      <c r="G67">
        <v>0</v>
      </c>
      <c r="H67">
        <v>58.333329999999997</v>
      </c>
      <c r="I67">
        <v>26</v>
      </c>
      <c r="J67">
        <v>0</v>
      </c>
      <c r="K67">
        <v>26</v>
      </c>
      <c r="L67">
        <v>66</v>
      </c>
      <c r="M67">
        <f t="shared" ref="M67:N67" si="69">IF(MOD($L67,7),,SUM(B61:B67))</f>
        <v>0</v>
      </c>
      <c r="N67">
        <f t="shared" si="69"/>
        <v>0</v>
      </c>
      <c r="O67">
        <f t="shared" si="4"/>
        <v>0</v>
      </c>
      <c r="P67">
        <f t="shared" si="5"/>
        <v>0</v>
      </c>
      <c r="Q67">
        <f t="shared" si="6"/>
        <v>0</v>
      </c>
      <c r="R67">
        <f t="shared" si="7"/>
        <v>0</v>
      </c>
      <c r="S67">
        <f t="shared" si="8"/>
        <v>0</v>
      </c>
      <c r="T67">
        <f t="shared" si="9"/>
        <v>0</v>
      </c>
      <c r="U67">
        <f t="shared" si="10"/>
        <v>0</v>
      </c>
      <c r="V67">
        <f t="shared" si="11"/>
        <v>0</v>
      </c>
    </row>
    <row r="68" spans="1:22" hidden="1">
      <c r="A68" t="s">
        <v>67</v>
      </c>
      <c r="B68">
        <v>104</v>
      </c>
      <c r="C68">
        <v>0</v>
      </c>
      <c r="D68">
        <v>78</v>
      </c>
      <c r="E68">
        <v>78</v>
      </c>
      <c r="F68">
        <v>26</v>
      </c>
      <c r="G68">
        <v>0</v>
      </c>
      <c r="H68">
        <v>210</v>
      </c>
      <c r="I68">
        <v>0</v>
      </c>
      <c r="J68">
        <v>0</v>
      </c>
      <c r="K68">
        <v>104</v>
      </c>
      <c r="L68">
        <v>67</v>
      </c>
      <c r="M68">
        <f t="shared" ref="M68:N68" si="70">IF(MOD($L68,7),,SUM(B62:B68))</f>
        <v>0</v>
      </c>
      <c r="N68">
        <f t="shared" si="70"/>
        <v>0</v>
      </c>
      <c r="O68">
        <f t="shared" si="4"/>
        <v>0</v>
      </c>
      <c r="P68">
        <f t="shared" si="5"/>
        <v>0</v>
      </c>
      <c r="Q68">
        <f t="shared" si="6"/>
        <v>0</v>
      </c>
      <c r="R68">
        <f t="shared" si="7"/>
        <v>0</v>
      </c>
      <c r="S68">
        <f t="shared" si="8"/>
        <v>0</v>
      </c>
      <c r="T68">
        <f t="shared" si="9"/>
        <v>0</v>
      </c>
      <c r="U68">
        <f t="shared" si="10"/>
        <v>0</v>
      </c>
      <c r="V68">
        <f t="shared" si="11"/>
        <v>0</v>
      </c>
    </row>
    <row r="69" spans="1:22" hidden="1">
      <c r="A69" t="s">
        <v>68</v>
      </c>
      <c r="B69">
        <v>338</v>
      </c>
      <c r="C69">
        <v>52</v>
      </c>
      <c r="D69">
        <v>26</v>
      </c>
      <c r="E69">
        <v>104</v>
      </c>
      <c r="F69">
        <v>130</v>
      </c>
      <c r="G69">
        <v>104</v>
      </c>
      <c r="H69">
        <v>270</v>
      </c>
      <c r="I69">
        <v>0</v>
      </c>
      <c r="J69">
        <v>26</v>
      </c>
      <c r="K69">
        <v>78</v>
      </c>
      <c r="L69">
        <v>68</v>
      </c>
      <c r="M69">
        <f t="shared" ref="M69:N69" si="71">IF(MOD($L69,7),,SUM(B63:B69))</f>
        <v>0</v>
      </c>
      <c r="N69">
        <f t="shared" si="71"/>
        <v>0</v>
      </c>
      <c r="O69">
        <f t="shared" si="4"/>
        <v>0</v>
      </c>
      <c r="P69">
        <f t="shared" si="5"/>
        <v>0</v>
      </c>
      <c r="Q69">
        <f t="shared" si="6"/>
        <v>0</v>
      </c>
      <c r="R69">
        <f t="shared" si="7"/>
        <v>0</v>
      </c>
      <c r="S69">
        <f t="shared" si="8"/>
        <v>0</v>
      </c>
      <c r="T69">
        <f t="shared" si="9"/>
        <v>0</v>
      </c>
      <c r="U69">
        <f t="shared" si="10"/>
        <v>0</v>
      </c>
      <c r="V69">
        <f t="shared" si="11"/>
        <v>0</v>
      </c>
    </row>
    <row r="70" spans="1:22" hidden="1">
      <c r="A70" t="s">
        <v>69</v>
      </c>
      <c r="B70">
        <v>26</v>
      </c>
      <c r="C70">
        <v>52</v>
      </c>
      <c r="D70">
        <v>0</v>
      </c>
      <c r="E70">
        <v>156</v>
      </c>
      <c r="F70">
        <v>182</v>
      </c>
      <c r="G70">
        <v>364</v>
      </c>
      <c r="H70">
        <v>300</v>
      </c>
      <c r="I70">
        <v>104</v>
      </c>
      <c r="J70">
        <v>0</v>
      </c>
      <c r="K70">
        <v>52</v>
      </c>
      <c r="L70">
        <v>69</v>
      </c>
      <c r="M70">
        <f t="shared" ref="M70:N70" si="72">IF(MOD($L70,7),,SUM(B64:B70))</f>
        <v>0</v>
      </c>
      <c r="N70">
        <f t="shared" si="72"/>
        <v>0</v>
      </c>
      <c r="O70">
        <f t="shared" si="4"/>
        <v>0</v>
      </c>
      <c r="P70">
        <f t="shared" si="5"/>
        <v>0</v>
      </c>
      <c r="Q70">
        <f t="shared" si="6"/>
        <v>0</v>
      </c>
      <c r="R70">
        <f t="shared" si="7"/>
        <v>0</v>
      </c>
      <c r="S70">
        <f t="shared" si="8"/>
        <v>0</v>
      </c>
      <c r="T70">
        <f t="shared" si="9"/>
        <v>0</v>
      </c>
      <c r="U70">
        <f t="shared" si="10"/>
        <v>0</v>
      </c>
      <c r="V70">
        <f t="shared" si="11"/>
        <v>0</v>
      </c>
    </row>
    <row r="71" spans="1:22">
      <c r="A71" t="s">
        <v>70</v>
      </c>
      <c r="B71">
        <v>364</v>
      </c>
      <c r="C71">
        <v>78</v>
      </c>
      <c r="D71">
        <v>26</v>
      </c>
      <c r="E71">
        <v>26</v>
      </c>
      <c r="F71">
        <v>156</v>
      </c>
      <c r="G71">
        <v>104</v>
      </c>
      <c r="H71">
        <v>300</v>
      </c>
      <c r="I71">
        <v>0</v>
      </c>
      <c r="J71">
        <v>0</v>
      </c>
      <c r="K71">
        <v>208</v>
      </c>
      <c r="L71">
        <v>70</v>
      </c>
      <c r="M71">
        <f t="shared" ref="M71:N71" si="73">IF(MOD($L71,7),,SUM(B65:B71))</f>
        <v>1014</v>
      </c>
      <c r="N71">
        <f t="shared" si="73"/>
        <v>234</v>
      </c>
      <c r="O71">
        <f t="shared" si="4"/>
        <v>260</v>
      </c>
      <c r="P71">
        <f t="shared" si="5"/>
        <v>494</v>
      </c>
      <c r="Q71">
        <f t="shared" si="6"/>
        <v>572</v>
      </c>
      <c r="R71">
        <f t="shared" si="7"/>
        <v>572</v>
      </c>
      <c r="S71">
        <f t="shared" si="8"/>
        <v>1258.3333299999999</v>
      </c>
      <c r="T71">
        <f t="shared" si="9"/>
        <v>208</v>
      </c>
      <c r="U71">
        <f t="shared" si="10"/>
        <v>26</v>
      </c>
      <c r="V71">
        <f t="shared" si="11"/>
        <v>520</v>
      </c>
    </row>
    <row r="72" spans="1:22" hidden="1">
      <c r="A72" t="s">
        <v>71</v>
      </c>
      <c r="B72">
        <v>26</v>
      </c>
      <c r="C72">
        <v>52</v>
      </c>
      <c r="D72">
        <v>0</v>
      </c>
      <c r="E72">
        <v>0</v>
      </c>
      <c r="F72">
        <v>156</v>
      </c>
      <c r="G72">
        <v>26</v>
      </c>
      <c r="H72">
        <v>300</v>
      </c>
      <c r="I72">
        <v>0</v>
      </c>
      <c r="J72">
        <v>26</v>
      </c>
      <c r="K72">
        <v>104</v>
      </c>
      <c r="L72">
        <v>71</v>
      </c>
      <c r="M72">
        <f t="shared" ref="M72:N72" si="74">IF(MOD($L72,7),,SUM(B66:B72))</f>
        <v>0</v>
      </c>
      <c r="N72">
        <f t="shared" si="74"/>
        <v>0</v>
      </c>
      <c r="O72">
        <f t="shared" si="4"/>
        <v>0</v>
      </c>
      <c r="P72">
        <f t="shared" si="5"/>
        <v>0</v>
      </c>
      <c r="Q72">
        <f t="shared" si="6"/>
        <v>0</v>
      </c>
      <c r="R72">
        <f t="shared" si="7"/>
        <v>0</v>
      </c>
      <c r="S72">
        <f t="shared" si="8"/>
        <v>0</v>
      </c>
      <c r="T72">
        <f t="shared" si="9"/>
        <v>0</v>
      </c>
      <c r="U72">
        <f t="shared" si="10"/>
        <v>0</v>
      </c>
      <c r="V72">
        <f t="shared" si="11"/>
        <v>0</v>
      </c>
    </row>
    <row r="73" spans="1:22" hidden="1">
      <c r="A73" t="s">
        <v>72</v>
      </c>
      <c r="B73">
        <v>0</v>
      </c>
      <c r="C73">
        <v>0</v>
      </c>
      <c r="D73">
        <v>0</v>
      </c>
      <c r="E73">
        <v>0</v>
      </c>
      <c r="F73">
        <v>0</v>
      </c>
      <c r="G73">
        <v>0</v>
      </c>
      <c r="H73">
        <v>0</v>
      </c>
      <c r="I73">
        <v>0</v>
      </c>
      <c r="J73">
        <v>0</v>
      </c>
      <c r="K73">
        <v>0</v>
      </c>
      <c r="L73">
        <v>72</v>
      </c>
      <c r="M73">
        <f t="shared" ref="M73:N73" si="75">IF(MOD($L73,7),,SUM(B67:B73))</f>
        <v>0</v>
      </c>
      <c r="N73">
        <f t="shared" si="75"/>
        <v>0</v>
      </c>
      <c r="O73">
        <f t="shared" ref="O73:O136" si="76">IF(MOD($L73,7),,SUM(D67:D73))</f>
        <v>0</v>
      </c>
      <c r="P73">
        <f t="shared" ref="P73:P136" si="77">IF(MOD($L73,7),,SUM(E67:E73))</f>
        <v>0</v>
      </c>
      <c r="Q73">
        <f t="shared" ref="Q73:Q136" si="78">IF(MOD($L73,7),,SUM(F67:F73))</f>
        <v>0</v>
      </c>
      <c r="R73">
        <f t="shared" ref="R73:R136" si="79">IF(MOD($L73,7),,SUM(G67:G73))</f>
        <v>0</v>
      </c>
      <c r="S73">
        <f t="shared" ref="S73:S136" si="80">IF(MOD($L73,7),,SUM(H67:H73))</f>
        <v>0</v>
      </c>
      <c r="T73">
        <f t="shared" ref="T73:T136" si="81">IF(MOD($L73,7),,SUM(I67:I73))</f>
        <v>0</v>
      </c>
      <c r="U73">
        <f t="shared" ref="U73:U136" si="82">IF(MOD($L73,7),,SUM(J67:J73))</f>
        <v>0</v>
      </c>
      <c r="V73">
        <f t="shared" ref="V73:V136" si="83">IF(MOD($L73,7),,SUM(K67:K73))</f>
        <v>0</v>
      </c>
    </row>
    <row r="74" spans="1:22" hidden="1">
      <c r="A74" t="s">
        <v>73</v>
      </c>
      <c r="B74">
        <v>26</v>
      </c>
      <c r="C74">
        <v>0</v>
      </c>
      <c r="D74">
        <v>0</v>
      </c>
      <c r="E74">
        <v>0</v>
      </c>
      <c r="F74">
        <v>0</v>
      </c>
      <c r="G74">
        <v>26</v>
      </c>
      <c r="H74">
        <v>270</v>
      </c>
      <c r="I74">
        <v>0</v>
      </c>
      <c r="J74">
        <v>0</v>
      </c>
      <c r="K74">
        <v>26</v>
      </c>
      <c r="L74">
        <v>73</v>
      </c>
      <c r="M74">
        <f t="shared" ref="M74:N74" si="84">IF(MOD($L74,7),,SUM(B68:B74))</f>
        <v>0</v>
      </c>
      <c r="N74">
        <f t="shared" si="84"/>
        <v>0</v>
      </c>
      <c r="O74">
        <f t="shared" si="76"/>
        <v>0</v>
      </c>
      <c r="P74">
        <f t="shared" si="77"/>
        <v>0</v>
      </c>
      <c r="Q74">
        <f t="shared" si="78"/>
        <v>0</v>
      </c>
      <c r="R74">
        <f t="shared" si="79"/>
        <v>0</v>
      </c>
      <c r="S74">
        <f t="shared" si="80"/>
        <v>0</v>
      </c>
      <c r="T74">
        <f t="shared" si="81"/>
        <v>0</v>
      </c>
      <c r="U74">
        <f t="shared" si="82"/>
        <v>0</v>
      </c>
      <c r="V74">
        <f t="shared" si="83"/>
        <v>0</v>
      </c>
    </row>
    <row r="75" spans="1:22" hidden="1">
      <c r="A75" t="s">
        <v>74</v>
      </c>
      <c r="B75">
        <v>104</v>
      </c>
      <c r="C75">
        <v>0</v>
      </c>
      <c r="D75">
        <v>104</v>
      </c>
      <c r="E75">
        <v>0</v>
      </c>
      <c r="F75">
        <v>78</v>
      </c>
      <c r="G75">
        <v>0</v>
      </c>
      <c r="H75">
        <v>150</v>
      </c>
      <c r="I75">
        <v>104</v>
      </c>
      <c r="J75">
        <v>52</v>
      </c>
      <c r="K75">
        <v>0</v>
      </c>
      <c r="L75">
        <v>74</v>
      </c>
      <c r="M75">
        <f t="shared" ref="M75:N75" si="85">IF(MOD($L75,7),,SUM(B69:B75))</f>
        <v>0</v>
      </c>
      <c r="N75">
        <f t="shared" si="85"/>
        <v>0</v>
      </c>
      <c r="O75">
        <f t="shared" si="76"/>
        <v>0</v>
      </c>
      <c r="P75">
        <f t="shared" si="77"/>
        <v>0</v>
      </c>
      <c r="Q75">
        <f t="shared" si="78"/>
        <v>0</v>
      </c>
      <c r="R75">
        <f t="shared" si="79"/>
        <v>0</v>
      </c>
      <c r="S75">
        <f t="shared" si="80"/>
        <v>0</v>
      </c>
      <c r="T75">
        <f t="shared" si="81"/>
        <v>0</v>
      </c>
      <c r="U75">
        <f t="shared" si="82"/>
        <v>0</v>
      </c>
      <c r="V75">
        <f t="shared" si="83"/>
        <v>0</v>
      </c>
    </row>
    <row r="76" spans="1:22" hidden="1">
      <c r="A76" t="s">
        <v>75</v>
      </c>
      <c r="B76">
        <v>234</v>
      </c>
      <c r="C76">
        <v>52</v>
      </c>
      <c r="D76">
        <v>260</v>
      </c>
      <c r="E76">
        <v>52</v>
      </c>
      <c r="F76">
        <v>104</v>
      </c>
      <c r="G76">
        <v>26</v>
      </c>
      <c r="H76">
        <v>0</v>
      </c>
      <c r="I76">
        <v>26</v>
      </c>
      <c r="J76">
        <v>104</v>
      </c>
      <c r="K76">
        <v>26</v>
      </c>
      <c r="L76">
        <v>75</v>
      </c>
      <c r="M76">
        <f t="shared" ref="M76:N76" si="86">IF(MOD($L76,7),,SUM(B70:B76))</f>
        <v>0</v>
      </c>
      <c r="N76">
        <f t="shared" si="86"/>
        <v>0</v>
      </c>
      <c r="O76">
        <f t="shared" si="76"/>
        <v>0</v>
      </c>
      <c r="P76">
        <f t="shared" si="77"/>
        <v>0</v>
      </c>
      <c r="Q76">
        <f t="shared" si="78"/>
        <v>0</v>
      </c>
      <c r="R76">
        <f t="shared" si="79"/>
        <v>0</v>
      </c>
      <c r="S76">
        <f t="shared" si="80"/>
        <v>0</v>
      </c>
      <c r="T76">
        <f t="shared" si="81"/>
        <v>0</v>
      </c>
      <c r="U76">
        <f t="shared" si="82"/>
        <v>0</v>
      </c>
      <c r="V76">
        <f t="shared" si="83"/>
        <v>0</v>
      </c>
    </row>
    <row r="77" spans="1:22" hidden="1">
      <c r="A77" t="s">
        <v>76</v>
      </c>
      <c r="B77">
        <v>130</v>
      </c>
      <c r="C77">
        <v>0</v>
      </c>
      <c r="D77">
        <v>232.33333999999999</v>
      </c>
      <c r="E77">
        <v>26</v>
      </c>
      <c r="F77">
        <v>130</v>
      </c>
      <c r="G77">
        <v>78</v>
      </c>
      <c r="H77">
        <v>120</v>
      </c>
      <c r="I77">
        <v>26</v>
      </c>
      <c r="J77">
        <v>104</v>
      </c>
      <c r="K77">
        <v>52</v>
      </c>
      <c r="L77">
        <v>76</v>
      </c>
      <c r="M77">
        <f t="shared" ref="M77:N77" si="87">IF(MOD($L77,7),,SUM(B71:B77))</f>
        <v>0</v>
      </c>
      <c r="N77">
        <f t="shared" si="87"/>
        <v>0</v>
      </c>
      <c r="O77">
        <f t="shared" si="76"/>
        <v>0</v>
      </c>
      <c r="P77">
        <f t="shared" si="77"/>
        <v>0</v>
      </c>
      <c r="Q77">
        <f t="shared" si="78"/>
        <v>0</v>
      </c>
      <c r="R77">
        <f t="shared" si="79"/>
        <v>0</v>
      </c>
      <c r="S77">
        <f t="shared" si="80"/>
        <v>0</v>
      </c>
      <c r="T77">
        <f t="shared" si="81"/>
        <v>0</v>
      </c>
      <c r="U77">
        <f t="shared" si="82"/>
        <v>0</v>
      </c>
      <c r="V77">
        <f t="shared" si="83"/>
        <v>0</v>
      </c>
    </row>
    <row r="78" spans="1:22">
      <c r="A78" t="s">
        <v>77</v>
      </c>
      <c r="B78">
        <v>208</v>
      </c>
      <c r="C78">
        <v>26</v>
      </c>
      <c r="D78">
        <v>130</v>
      </c>
      <c r="E78">
        <v>52</v>
      </c>
      <c r="F78">
        <v>260</v>
      </c>
      <c r="G78">
        <v>0</v>
      </c>
      <c r="H78">
        <v>120</v>
      </c>
      <c r="I78">
        <v>234</v>
      </c>
      <c r="J78">
        <v>52</v>
      </c>
      <c r="K78">
        <v>52</v>
      </c>
      <c r="L78">
        <v>77</v>
      </c>
      <c r="M78">
        <f t="shared" ref="M78:N78" si="88">IF(MOD($L78,7),,SUM(B72:B78))</f>
        <v>728</v>
      </c>
      <c r="N78">
        <f t="shared" si="88"/>
        <v>130</v>
      </c>
      <c r="O78">
        <f t="shared" si="76"/>
        <v>726.33334000000002</v>
      </c>
      <c r="P78">
        <f t="shared" si="77"/>
        <v>130</v>
      </c>
      <c r="Q78">
        <f t="shared" si="78"/>
        <v>728</v>
      </c>
      <c r="R78">
        <f t="shared" si="79"/>
        <v>156</v>
      </c>
      <c r="S78">
        <f t="shared" si="80"/>
        <v>960</v>
      </c>
      <c r="T78">
        <f t="shared" si="81"/>
        <v>390</v>
      </c>
      <c r="U78">
        <f t="shared" si="82"/>
        <v>338</v>
      </c>
      <c r="V78">
        <f t="shared" si="83"/>
        <v>260</v>
      </c>
    </row>
    <row r="79" spans="1:22" hidden="1">
      <c r="A79" t="s">
        <v>78</v>
      </c>
      <c r="B79">
        <v>78</v>
      </c>
      <c r="C79">
        <v>0</v>
      </c>
      <c r="D79">
        <v>104</v>
      </c>
      <c r="E79">
        <v>52</v>
      </c>
      <c r="F79">
        <v>78</v>
      </c>
      <c r="G79">
        <v>0</v>
      </c>
      <c r="H79">
        <v>120</v>
      </c>
      <c r="I79">
        <v>130</v>
      </c>
      <c r="J79">
        <v>52</v>
      </c>
      <c r="K79">
        <v>0</v>
      </c>
      <c r="L79">
        <v>78</v>
      </c>
      <c r="M79">
        <f t="shared" ref="M79:N79" si="89">IF(MOD($L79,7),,SUM(B73:B79))</f>
        <v>0</v>
      </c>
      <c r="N79">
        <f t="shared" si="89"/>
        <v>0</v>
      </c>
      <c r="O79">
        <f t="shared" si="76"/>
        <v>0</v>
      </c>
      <c r="P79">
        <f t="shared" si="77"/>
        <v>0</v>
      </c>
      <c r="Q79">
        <f t="shared" si="78"/>
        <v>0</v>
      </c>
      <c r="R79">
        <f t="shared" si="79"/>
        <v>0</v>
      </c>
      <c r="S79">
        <f t="shared" si="80"/>
        <v>0</v>
      </c>
      <c r="T79">
        <f t="shared" si="81"/>
        <v>0</v>
      </c>
      <c r="U79">
        <f t="shared" si="82"/>
        <v>0</v>
      </c>
      <c r="V79">
        <f t="shared" si="83"/>
        <v>0</v>
      </c>
    </row>
    <row r="80" spans="1:22" hidden="1">
      <c r="A80" t="s">
        <v>79</v>
      </c>
      <c r="B80">
        <v>0</v>
      </c>
      <c r="C80">
        <v>0</v>
      </c>
      <c r="D80">
        <v>0</v>
      </c>
      <c r="E80">
        <v>0</v>
      </c>
      <c r="F80">
        <v>0</v>
      </c>
      <c r="G80">
        <v>0</v>
      </c>
      <c r="H80">
        <v>0</v>
      </c>
      <c r="I80">
        <v>0</v>
      </c>
      <c r="J80">
        <v>0</v>
      </c>
      <c r="K80">
        <v>0</v>
      </c>
      <c r="L80">
        <v>79</v>
      </c>
      <c r="M80">
        <f t="shared" ref="M80:N80" si="90">IF(MOD($L80,7),,SUM(B74:B80))</f>
        <v>0</v>
      </c>
      <c r="N80">
        <f t="shared" si="90"/>
        <v>0</v>
      </c>
      <c r="O80">
        <f t="shared" si="76"/>
        <v>0</v>
      </c>
      <c r="P80">
        <f t="shared" si="77"/>
        <v>0</v>
      </c>
      <c r="Q80">
        <f t="shared" si="78"/>
        <v>0</v>
      </c>
      <c r="R80">
        <f t="shared" si="79"/>
        <v>0</v>
      </c>
      <c r="S80">
        <f t="shared" si="80"/>
        <v>0</v>
      </c>
      <c r="T80">
        <f t="shared" si="81"/>
        <v>0</v>
      </c>
      <c r="U80">
        <f t="shared" si="82"/>
        <v>0</v>
      </c>
      <c r="V80">
        <f t="shared" si="83"/>
        <v>0</v>
      </c>
    </row>
    <row r="81" spans="1:22" hidden="1">
      <c r="A81" t="s">
        <v>80</v>
      </c>
      <c r="B81">
        <v>156</v>
      </c>
      <c r="C81">
        <v>52</v>
      </c>
      <c r="D81">
        <v>26</v>
      </c>
      <c r="E81">
        <v>26</v>
      </c>
      <c r="F81">
        <v>78</v>
      </c>
      <c r="G81">
        <v>26</v>
      </c>
      <c r="H81">
        <v>120</v>
      </c>
      <c r="I81">
        <v>52</v>
      </c>
      <c r="J81">
        <v>130</v>
      </c>
      <c r="K81">
        <v>52</v>
      </c>
      <c r="L81">
        <v>80</v>
      </c>
      <c r="M81">
        <f t="shared" ref="M81:N81" si="91">IF(MOD($L81,7),,SUM(B75:B81))</f>
        <v>0</v>
      </c>
      <c r="N81">
        <f t="shared" si="91"/>
        <v>0</v>
      </c>
      <c r="O81">
        <f t="shared" si="76"/>
        <v>0</v>
      </c>
      <c r="P81">
        <f t="shared" si="77"/>
        <v>0</v>
      </c>
      <c r="Q81">
        <f t="shared" si="78"/>
        <v>0</v>
      </c>
      <c r="R81">
        <f t="shared" si="79"/>
        <v>0</v>
      </c>
      <c r="S81">
        <f t="shared" si="80"/>
        <v>0</v>
      </c>
      <c r="T81">
        <f t="shared" si="81"/>
        <v>0</v>
      </c>
      <c r="U81">
        <f t="shared" si="82"/>
        <v>0</v>
      </c>
      <c r="V81">
        <f t="shared" si="83"/>
        <v>0</v>
      </c>
    </row>
    <row r="82" spans="1:22" hidden="1">
      <c r="A82" t="s">
        <v>81</v>
      </c>
      <c r="B82">
        <v>78</v>
      </c>
      <c r="C82">
        <v>26</v>
      </c>
      <c r="D82">
        <v>0</v>
      </c>
      <c r="E82">
        <v>52</v>
      </c>
      <c r="F82">
        <v>78</v>
      </c>
      <c r="G82">
        <v>0</v>
      </c>
      <c r="H82">
        <v>150</v>
      </c>
      <c r="I82">
        <v>52</v>
      </c>
      <c r="J82">
        <v>130</v>
      </c>
      <c r="K82">
        <v>0</v>
      </c>
      <c r="L82">
        <v>81</v>
      </c>
      <c r="M82">
        <f t="shared" ref="M82:N82" si="92">IF(MOD($L82,7),,SUM(B76:B82))</f>
        <v>0</v>
      </c>
      <c r="N82">
        <f t="shared" si="92"/>
        <v>0</v>
      </c>
      <c r="O82">
        <f t="shared" si="76"/>
        <v>0</v>
      </c>
      <c r="P82">
        <f t="shared" si="77"/>
        <v>0</v>
      </c>
      <c r="Q82">
        <f t="shared" si="78"/>
        <v>0</v>
      </c>
      <c r="R82">
        <f t="shared" si="79"/>
        <v>0</v>
      </c>
      <c r="S82">
        <f t="shared" si="80"/>
        <v>0</v>
      </c>
      <c r="T82">
        <f t="shared" si="81"/>
        <v>0</v>
      </c>
      <c r="U82">
        <f t="shared" si="82"/>
        <v>0</v>
      </c>
      <c r="V82">
        <f t="shared" si="83"/>
        <v>0</v>
      </c>
    </row>
    <row r="83" spans="1:22" hidden="1">
      <c r="A83" t="s">
        <v>82</v>
      </c>
      <c r="B83">
        <v>52</v>
      </c>
      <c r="C83">
        <v>52</v>
      </c>
      <c r="D83">
        <v>0</v>
      </c>
      <c r="E83">
        <v>130</v>
      </c>
      <c r="F83">
        <v>26</v>
      </c>
      <c r="G83">
        <v>0</v>
      </c>
      <c r="H83">
        <v>180</v>
      </c>
      <c r="I83">
        <v>0</v>
      </c>
      <c r="J83">
        <v>0</v>
      </c>
      <c r="K83">
        <v>26</v>
      </c>
      <c r="L83">
        <v>82</v>
      </c>
      <c r="M83">
        <f t="shared" ref="M83:N83" si="93">IF(MOD($L83,7),,SUM(B77:B83))</f>
        <v>0</v>
      </c>
      <c r="N83">
        <f t="shared" si="93"/>
        <v>0</v>
      </c>
      <c r="O83">
        <f t="shared" si="76"/>
        <v>0</v>
      </c>
      <c r="P83">
        <f t="shared" si="77"/>
        <v>0</v>
      </c>
      <c r="Q83">
        <f t="shared" si="78"/>
        <v>0</v>
      </c>
      <c r="R83">
        <f t="shared" si="79"/>
        <v>0</v>
      </c>
      <c r="S83">
        <f t="shared" si="80"/>
        <v>0</v>
      </c>
      <c r="T83">
        <f t="shared" si="81"/>
        <v>0</v>
      </c>
      <c r="U83">
        <f t="shared" si="82"/>
        <v>0</v>
      </c>
      <c r="V83">
        <f t="shared" si="83"/>
        <v>0</v>
      </c>
    </row>
    <row r="84" spans="1:22" hidden="1">
      <c r="A84" t="s">
        <v>83</v>
      </c>
      <c r="B84">
        <v>78</v>
      </c>
      <c r="C84">
        <v>156</v>
      </c>
      <c r="D84">
        <v>52</v>
      </c>
      <c r="E84">
        <v>0</v>
      </c>
      <c r="F84">
        <v>156</v>
      </c>
      <c r="G84">
        <v>0</v>
      </c>
      <c r="H84">
        <v>0</v>
      </c>
      <c r="I84">
        <v>52</v>
      </c>
      <c r="J84">
        <v>0</v>
      </c>
      <c r="K84">
        <v>26</v>
      </c>
      <c r="L84">
        <v>83</v>
      </c>
      <c r="M84">
        <f t="shared" ref="M84:N84" si="94">IF(MOD($L84,7),,SUM(B78:B84))</f>
        <v>0</v>
      </c>
      <c r="N84">
        <f t="shared" si="94"/>
        <v>0</v>
      </c>
      <c r="O84">
        <f t="shared" si="76"/>
        <v>0</v>
      </c>
      <c r="P84">
        <f t="shared" si="77"/>
        <v>0</v>
      </c>
      <c r="Q84">
        <f t="shared" si="78"/>
        <v>0</v>
      </c>
      <c r="R84">
        <f t="shared" si="79"/>
        <v>0</v>
      </c>
      <c r="S84">
        <f t="shared" si="80"/>
        <v>0</v>
      </c>
      <c r="T84">
        <f t="shared" si="81"/>
        <v>0</v>
      </c>
      <c r="U84">
        <f t="shared" si="82"/>
        <v>0</v>
      </c>
      <c r="V84">
        <f t="shared" si="83"/>
        <v>0</v>
      </c>
    </row>
    <row r="85" spans="1:22">
      <c r="A85" t="s">
        <v>84</v>
      </c>
      <c r="B85">
        <v>52</v>
      </c>
      <c r="C85">
        <v>104</v>
      </c>
      <c r="D85">
        <v>0</v>
      </c>
      <c r="E85">
        <v>52</v>
      </c>
      <c r="F85">
        <v>208</v>
      </c>
      <c r="G85">
        <v>26</v>
      </c>
      <c r="H85">
        <v>240</v>
      </c>
      <c r="I85">
        <v>26</v>
      </c>
      <c r="J85">
        <v>26</v>
      </c>
      <c r="K85">
        <v>0</v>
      </c>
      <c r="L85">
        <v>84</v>
      </c>
      <c r="M85">
        <f t="shared" ref="M85:N85" si="95">IF(MOD($L85,7),,SUM(B79:B85))</f>
        <v>494</v>
      </c>
      <c r="N85">
        <f t="shared" si="95"/>
        <v>390</v>
      </c>
      <c r="O85">
        <f t="shared" si="76"/>
        <v>182</v>
      </c>
      <c r="P85">
        <f t="shared" si="77"/>
        <v>312</v>
      </c>
      <c r="Q85">
        <f t="shared" si="78"/>
        <v>624</v>
      </c>
      <c r="R85">
        <f t="shared" si="79"/>
        <v>52</v>
      </c>
      <c r="S85">
        <f t="shared" si="80"/>
        <v>810</v>
      </c>
      <c r="T85">
        <f t="shared" si="81"/>
        <v>312</v>
      </c>
      <c r="U85">
        <f t="shared" si="82"/>
        <v>338</v>
      </c>
      <c r="V85">
        <f t="shared" si="83"/>
        <v>104</v>
      </c>
    </row>
    <row r="86" spans="1:22" hidden="1">
      <c r="A86" t="s">
        <v>85</v>
      </c>
      <c r="B86">
        <v>130</v>
      </c>
      <c r="C86">
        <v>52</v>
      </c>
      <c r="D86">
        <v>0</v>
      </c>
      <c r="E86">
        <v>130</v>
      </c>
      <c r="F86">
        <v>0</v>
      </c>
      <c r="G86">
        <v>52</v>
      </c>
      <c r="H86">
        <v>120</v>
      </c>
      <c r="I86">
        <v>52</v>
      </c>
      <c r="J86">
        <v>26</v>
      </c>
      <c r="K86">
        <v>78</v>
      </c>
      <c r="L86">
        <v>85</v>
      </c>
      <c r="M86">
        <f t="shared" ref="M86:N86" si="96">IF(MOD($L86,7),,SUM(B80:B86))</f>
        <v>0</v>
      </c>
      <c r="N86">
        <f t="shared" si="96"/>
        <v>0</v>
      </c>
      <c r="O86">
        <f t="shared" si="76"/>
        <v>0</v>
      </c>
      <c r="P86">
        <f t="shared" si="77"/>
        <v>0</v>
      </c>
      <c r="Q86">
        <f t="shared" si="78"/>
        <v>0</v>
      </c>
      <c r="R86">
        <f t="shared" si="79"/>
        <v>0</v>
      </c>
      <c r="S86">
        <f t="shared" si="80"/>
        <v>0</v>
      </c>
      <c r="T86">
        <f t="shared" si="81"/>
        <v>0</v>
      </c>
      <c r="U86">
        <f t="shared" si="82"/>
        <v>0</v>
      </c>
      <c r="V86">
        <f t="shared" si="83"/>
        <v>0</v>
      </c>
    </row>
    <row r="87" spans="1:22" hidden="1">
      <c r="A87" t="s">
        <v>86</v>
      </c>
      <c r="B87">
        <v>0</v>
      </c>
      <c r="C87">
        <v>0</v>
      </c>
      <c r="D87">
        <v>0</v>
      </c>
      <c r="E87">
        <v>0</v>
      </c>
      <c r="F87">
        <v>0</v>
      </c>
      <c r="G87">
        <v>0</v>
      </c>
      <c r="H87">
        <v>0</v>
      </c>
      <c r="I87">
        <v>0</v>
      </c>
      <c r="J87">
        <v>0</v>
      </c>
      <c r="K87">
        <v>0</v>
      </c>
      <c r="L87">
        <v>86</v>
      </c>
      <c r="M87">
        <f t="shared" ref="M87:N87" si="97">IF(MOD($L87,7),,SUM(B81:B87))</f>
        <v>0</v>
      </c>
      <c r="N87">
        <f t="shared" si="97"/>
        <v>0</v>
      </c>
      <c r="O87">
        <f t="shared" si="76"/>
        <v>0</v>
      </c>
      <c r="P87">
        <f t="shared" si="77"/>
        <v>0</v>
      </c>
      <c r="Q87">
        <f t="shared" si="78"/>
        <v>0</v>
      </c>
      <c r="R87">
        <f t="shared" si="79"/>
        <v>0</v>
      </c>
      <c r="S87">
        <f t="shared" si="80"/>
        <v>0</v>
      </c>
      <c r="T87">
        <f t="shared" si="81"/>
        <v>0</v>
      </c>
      <c r="U87">
        <f t="shared" si="82"/>
        <v>0</v>
      </c>
      <c r="V87">
        <f t="shared" si="83"/>
        <v>0</v>
      </c>
    </row>
    <row r="88" spans="1:22" hidden="1">
      <c r="A88" t="s">
        <v>87</v>
      </c>
      <c r="B88">
        <v>182</v>
      </c>
      <c r="C88">
        <v>104</v>
      </c>
      <c r="D88">
        <v>0</v>
      </c>
      <c r="E88">
        <v>104</v>
      </c>
      <c r="F88">
        <v>104</v>
      </c>
      <c r="G88">
        <v>0</v>
      </c>
      <c r="H88">
        <v>210</v>
      </c>
      <c r="I88">
        <v>26</v>
      </c>
      <c r="J88">
        <v>52</v>
      </c>
      <c r="K88">
        <v>26</v>
      </c>
      <c r="L88">
        <v>87</v>
      </c>
      <c r="M88">
        <f t="shared" ref="M88:N88" si="98">IF(MOD($L88,7),,SUM(B82:B88))</f>
        <v>0</v>
      </c>
      <c r="N88">
        <f t="shared" si="98"/>
        <v>0</v>
      </c>
      <c r="O88">
        <f t="shared" si="76"/>
        <v>0</v>
      </c>
      <c r="P88">
        <f t="shared" si="77"/>
        <v>0</v>
      </c>
      <c r="Q88">
        <f t="shared" si="78"/>
        <v>0</v>
      </c>
      <c r="R88">
        <f t="shared" si="79"/>
        <v>0</v>
      </c>
      <c r="S88">
        <f t="shared" si="80"/>
        <v>0</v>
      </c>
      <c r="T88">
        <f t="shared" si="81"/>
        <v>0</v>
      </c>
      <c r="U88">
        <f t="shared" si="82"/>
        <v>0</v>
      </c>
      <c r="V88">
        <f t="shared" si="83"/>
        <v>0</v>
      </c>
    </row>
    <row r="89" spans="1:22" hidden="1">
      <c r="A89" t="s">
        <v>88</v>
      </c>
      <c r="B89">
        <v>182</v>
      </c>
      <c r="C89">
        <v>182</v>
      </c>
      <c r="D89">
        <v>0</v>
      </c>
      <c r="E89">
        <v>78</v>
      </c>
      <c r="F89">
        <v>26</v>
      </c>
      <c r="G89">
        <v>26</v>
      </c>
      <c r="H89">
        <v>179.54544999999999</v>
      </c>
      <c r="I89">
        <v>26</v>
      </c>
      <c r="J89">
        <v>0</v>
      </c>
      <c r="K89">
        <v>0</v>
      </c>
      <c r="L89">
        <v>88</v>
      </c>
      <c r="M89">
        <f t="shared" ref="M89:N89" si="99">IF(MOD($L89,7),,SUM(B83:B89))</f>
        <v>0</v>
      </c>
      <c r="N89">
        <f t="shared" si="99"/>
        <v>0</v>
      </c>
      <c r="O89">
        <f t="shared" si="76"/>
        <v>0</v>
      </c>
      <c r="P89">
        <f t="shared" si="77"/>
        <v>0</v>
      </c>
      <c r="Q89">
        <f t="shared" si="78"/>
        <v>0</v>
      </c>
      <c r="R89">
        <f t="shared" si="79"/>
        <v>0</v>
      </c>
      <c r="S89">
        <f t="shared" si="80"/>
        <v>0</v>
      </c>
      <c r="T89">
        <f t="shared" si="81"/>
        <v>0</v>
      </c>
      <c r="U89">
        <f t="shared" si="82"/>
        <v>0</v>
      </c>
      <c r="V89">
        <f t="shared" si="83"/>
        <v>0</v>
      </c>
    </row>
    <row r="90" spans="1:22" hidden="1">
      <c r="A90" t="s">
        <v>89</v>
      </c>
      <c r="B90">
        <v>130</v>
      </c>
      <c r="C90">
        <v>26</v>
      </c>
      <c r="D90">
        <v>104</v>
      </c>
      <c r="E90">
        <v>0</v>
      </c>
      <c r="F90">
        <v>26</v>
      </c>
      <c r="G90">
        <v>26</v>
      </c>
      <c r="H90">
        <v>150</v>
      </c>
      <c r="I90">
        <v>52</v>
      </c>
      <c r="J90">
        <v>52</v>
      </c>
      <c r="K90">
        <v>52</v>
      </c>
      <c r="L90">
        <v>89</v>
      </c>
      <c r="M90">
        <f t="shared" ref="M90:N90" si="100">IF(MOD($L90,7),,SUM(B84:B90))</f>
        <v>0</v>
      </c>
      <c r="N90">
        <f t="shared" si="100"/>
        <v>0</v>
      </c>
      <c r="O90">
        <f t="shared" si="76"/>
        <v>0</v>
      </c>
      <c r="P90">
        <f t="shared" si="77"/>
        <v>0</v>
      </c>
      <c r="Q90">
        <f t="shared" si="78"/>
        <v>0</v>
      </c>
      <c r="R90">
        <f t="shared" si="79"/>
        <v>0</v>
      </c>
      <c r="S90">
        <f t="shared" si="80"/>
        <v>0</v>
      </c>
      <c r="T90">
        <f t="shared" si="81"/>
        <v>0</v>
      </c>
      <c r="U90">
        <f t="shared" si="82"/>
        <v>0</v>
      </c>
      <c r="V90">
        <f t="shared" si="83"/>
        <v>0</v>
      </c>
    </row>
    <row r="91" spans="1:22" hidden="1">
      <c r="A91" t="s">
        <v>90</v>
      </c>
      <c r="B91">
        <v>26</v>
      </c>
      <c r="C91">
        <v>52</v>
      </c>
      <c r="D91">
        <v>156</v>
      </c>
      <c r="E91">
        <v>78</v>
      </c>
      <c r="F91">
        <v>26</v>
      </c>
      <c r="G91">
        <v>0</v>
      </c>
      <c r="H91">
        <v>0</v>
      </c>
      <c r="I91">
        <v>0</v>
      </c>
      <c r="J91">
        <v>0</v>
      </c>
      <c r="K91">
        <v>0</v>
      </c>
      <c r="L91">
        <v>90</v>
      </c>
      <c r="M91">
        <f t="shared" ref="M91:N91" si="101">IF(MOD($L91,7),,SUM(B85:B91))</f>
        <v>0</v>
      </c>
      <c r="N91">
        <f t="shared" si="101"/>
        <v>0</v>
      </c>
      <c r="O91">
        <f t="shared" si="76"/>
        <v>0</v>
      </c>
      <c r="P91">
        <f t="shared" si="77"/>
        <v>0</v>
      </c>
      <c r="Q91">
        <f t="shared" si="78"/>
        <v>0</v>
      </c>
      <c r="R91">
        <f t="shared" si="79"/>
        <v>0</v>
      </c>
      <c r="S91">
        <f t="shared" si="80"/>
        <v>0</v>
      </c>
      <c r="T91">
        <f t="shared" si="81"/>
        <v>0</v>
      </c>
      <c r="U91">
        <f t="shared" si="82"/>
        <v>0</v>
      </c>
      <c r="V91">
        <f t="shared" si="83"/>
        <v>0</v>
      </c>
    </row>
    <row r="92" spans="1:22">
      <c r="A92" t="s">
        <v>91</v>
      </c>
      <c r="B92">
        <v>76</v>
      </c>
      <c r="C92">
        <v>26</v>
      </c>
      <c r="D92">
        <v>180</v>
      </c>
      <c r="E92">
        <v>102</v>
      </c>
      <c r="F92">
        <v>0</v>
      </c>
      <c r="G92">
        <v>52</v>
      </c>
      <c r="H92">
        <v>30</v>
      </c>
      <c r="I92">
        <v>76</v>
      </c>
      <c r="J92">
        <v>26</v>
      </c>
      <c r="K92">
        <v>50</v>
      </c>
      <c r="L92">
        <v>91</v>
      </c>
      <c r="M92">
        <f t="shared" ref="M92:N92" si="102">IF(MOD($L92,7),,SUM(B86:B92))</f>
        <v>726</v>
      </c>
      <c r="N92">
        <f t="shared" si="102"/>
        <v>442</v>
      </c>
      <c r="O92">
        <f t="shared" si="76"/>
        <v>440</v>
      </c>
      <c r="P92">
        <f t="shared" si="77"/>
        <v>492</v>
      </c>
      <c r="Q92">
        <f t="shared" si="78"/>
        <v>182</v>
      </c>
      <c r="R92">
        <f t="shared" si="79"/>
        <v>156</v>
      </c>
      <c r="S92">
        <f t="shared" si="80"/>
        <v>689.54544999999996</v>
      </c>
      <c r="T92">
        <f t="shared" si="81"/>
        <v>232</v>
      </c>
      <c r="U92">
        <f t="shared" si="82"/>
        <v>156</v>
      </c>
      <c r="V92">
        <f t="shared" si="83"/>
        <v>206</v>
      </c>
    </row>
    <row r="93" spans="1:22" hidden="1">
      <c r="A93" t="s">
        <v>92</v>
      </c>
      <c r="B93">
        <v>0</v>
      </c>
      <c r="C93">
        <v>0</v>
      </c>
      <c r="D93">
        <v>52</v>
      </c>
      <c r="E93">
        <v>26</v>
      </c>
      <c r="F93">
        <v>0</v>
      </c>
      <c r="G93">
        <v>0</v>
      </c>
      <c r="H93">
        <v>0</v>
      </c>
      <c r="I93">
        <v>0</v>
      </c>
      <c r="J93">
        <v>0</v>
      </c>
      <c r="K93">
        <v>0</v>
      </c>
      <c r="L93">
        <v>92</v>
      </c>
      <c r="M93">
        <f t="shared" ref="M93:N93" si="103">IF(MOD($L93,7),,SUM(B87:B93))</f>
        <v>0</v>
      </c>
      <c r="N93">
        <f t="shared" si="103"/>
        <v>0</v>
      </c>
      <c r="O93">
        <f t="shared" si="76"/>
        <v>0</v>
      </c>
      <c r="P93">
        <f t="shared" si="77"/>
        <v>0</v>
      </c>
      <c r="Q93">
        <f t="shared" si="78"/>
        <v>0</v>
      </c>
      <c r="R93">
        <f t="shared" si="79"/>
        <v>0</v>
      </c>
      <c r="S93">
        <f t="shared" si="80"/>
        <v>0</v>
      </c>
      <c r="T93">
        <f t="shared" si="81"/>
        <v>0</v>
      </c>
      <c r="U93">
        <f t="shared" si="82"/>
        <v>0</v>
      </c>
      <c r="V93">
        <f t="shared" si="83"/>
        <v>0</v>
      </c>
    </row>
    <row r="94" spans="1:22" hidden="1">
      <c r="A94" t="s">
        <v>93</v>
      </c>
      <c r="B94">
        <v>0</v>
      </c>
      <c r="C94">
        <v>0</v>
      </c>
      <c r="D94">
        <v>0</v>
      </c>
      <c r="E94">
        <v>0</v>
      </c>
      <c r="F94">
        <v>0</v>
      </c>
      <c r="G94">
        <v>0</v>
      </c>
      <c r="H94">
        <v>0</v>
      </c>
      <c r="I94">
        <v>0</v>
      </c>
      <c r="J94">
        <v>0</v>
      </c>
      <c r="K94">
        <v>0</v>
      </c>
      <c r="L94">
        <v>93</v>
      </c>
      <c r="M94">
        <f t="shared" ref="M94:N94" si="104">IF(MOD($L94,7),,SUM(B88:B94))</f>
        <v>0</v>
      </c>
      <c r="N94">
        <f t="shared" si="104"/>
        <v>0</v>
      </c>
      <c r="O94">
        <f t="shared" si="76"/>
        <v>0</v>
      </c>
      <c r="P94">
        <f t="shared" si="77"/>
        <v>0</v>
      </c>
      <c r="Q94">
        <f t="shared" si="78"/>
        <v>0</v>
      </c>
      <c r="R94">
        <f t="shared" si="79"/>
        <v>0</v>
      </c>
      <c r="S94">
        <f t="shared" si="80"/>
        <v>0</v>
      </c>
      <c r="T94">
        <f t="shared" si="81"/>
        <v>0</v>
      </c>
      <c r="U94">
        <f t="shared" si="82"/>
        <v>0</v>
      </c>
      <c r="V94">
        <f t="shared" si="83"/>
        <v>0</v>
      </c>
    </row>
    <row r="95" spans="1:22" hidden="1">
      <c r="A95" t="s">
        <v>94</v>
      </c>
      <c r="B95">
        <v>156</v>
      </c>
      <c r="C95">
        <v>26</v>
      </c>
      <c r="D95">
        <v>104</v>
      </c>
      <c r="E95">
        <v>130</v>
      </c>
      <c r="F95">
        <v>52</v>
      </c>
      <c r="G95">
        <v>130</v>
      </c>
      <c r="H95">
        <v>0</v>
      </c>
      <c r="I95">
        <v>0</v>
      </c>
      <c r="J95">
        <v>0</v>
      </c>
      <c r="K95">
        <v>26</v>
      </c>
      <c r="L95">
        <v>94</v>
      </c>
      <c r="M95">
        <f t="shared" ref="M95:N95" si="105">IF(MOD($L95,7),,SUM(B89:B95))</f>
        <v>0</v>
      </c>
      <c r="N95">
        <f t="shared" si="105"/>
        <v>0</v>
      </c>
      <c r="O95">
        <f t="shared" si="76"/>
        <v>0</v>
      </c>
      <c r="P95">
        <f t="shared" si="77"/>
        <v>0</v>
      </c>
      <c r="Q95">
        <f t="shared" si="78"/>
        <v>0</v>
      </c>
      <c r="R95">
        <f t="shared" si="79"/>
        <v>0</v>
      </c>
      <c r="S95">
        <f t="shared" si="80"/>
        <v>0</v>
      </c>
      <c r="T95">
        <f t="shared" si="81"/>
        <v>0</v>
      </c>
      <c r="U95">
        <f t="shared" si="82"/>
        <v>0</v>
      </c>
      <c r="V95">
        <f t="shared" si="83"/>
        <v>0</v>
      </c>
    </row>
    <row r="96" spans="1:22" hidden="1">
      <c r="A96" t="s">
        <v>95</v>
      </c>
      <c r="B96">
        <v>52</v>
      </c>
      <c r="C96">
        <v>26</v>
      </c>
      <c r="D96">
        <v>52</v>
      </c>
      <c r="E96">
        <v>130</v>
      </c>
      <c r="F96">
        <v>52</v>
      </c>
      <c r="G96">
        <v>78</v>
      </c>
      <c r="H96">
        <v>30</v>
      </c>
      <c r="I96">
        <v>0</v>
      </c>
      <c r="J96">
        <v>0</v>
      </c>
      <c r="K96">
        <v>26</v>
      </c>
      <c r="L96">
        <v>95</v>
      </c>
      <c r="M96">
        <f t="shared" ref="M96:N96" si="106">IF(MOD($L96,7),,SUM(B90:B96))</f>
        <v>0</v>
      </c>
      <c r="N96">
        <f t="shared" si="106"/>
        <v>0</v>
      </c>
      <c r="O96">
        <f t="shared" si="76"/>
        <v>0</v>
      </c>
      <c r="P96">
        <f t="shared" si="77"/>
        <v>0</v>
      </c>
      <c r="Q96">
        <f t="shared" si="78"/>
        <v>0</v>
      </c>
      <c r="R96">
        <f t="shared" si="79"/>
        <v>0</v>
      </c>
      <c r="S96">
        <f t="shared" si="80"/>
        <v>0</v>
      </c>
      <c r="T96">
        <f t="shared" si="81"/>
        <v>0</v>
      </c>
      <c r="U96">
        <f t="shared" si="82"/>
        <v>0</v>
      </c>
      <c r="V96">
        <f t="shared" si="83"/>
        <v>0</v>
      </c>
    </row>
    <row r="97" spans="1:22" hidden="1">
      <c r="A97" t="s">
        <v>96</v>
      </c>
      <c r="B97">
        <v>0</v>
      </c>
      <c r="C97">
        <v>26</v>
      </c>
      <c r="D97">
        <v>130</v>
      </c>
      <c r="E97">
        <v>130</v>
      </c>
      <c r="F97">
        <v>52</v>
      </c>
      <c r="G97">
        <v>52</v>
      </c>
      <c r="H97">
        <v>0</v>
      </c>
      <c r="I97">
        <v>52</v>
      </c>
      <c r="J97">
        <v>52</v>
      </c>
      <c r="K97">
        <v>26</v>
      </c>
      <c r="L97">
        <v>96</v>
      </c>
      <c r="M97">
        <f t="shared" ref="M97:N97" si="107">IF(MOD($L97,7),,SUM(B91:B97))</f>
        <v>0</v>
      </c>
      <c r="N97">
        <f t="shared" si="107"/>
        <v>0</v>
      </c>
      <c r="O97">
        <f t="shared" si="76"/>
        <v>0</v>
      </c>
      <c r="P97">
        <f t="shared" si="77"/>
        <v>0</v>
      </c>
      <c r="Q97">
        <f t="shared" si="78"/>
        <v>0</v>
      </c>
      <c r="R97">
        <f t="shared" si="79"/>
        <v>0</v>
      </c>
      <c r="S97">
        <f t="shared" si="80"/>
        <v>0</v>
      </c>
      <c r="T97">
        <f t="shared" si="81"/>
        <v>0</v>
      </c>
      <c r="U97">
        <f t="shared" si="82"/>
        <v>0</v>
      </c>
      <c r="V97">
        <f t="shared" si="83"/>
        <v>0</v>
      </c>
    </row>
    <row r="98" spans="1:22" hidden="1">
      <c r="A98" t="s">
        <v>97</v>
      </c>
      <c r="B98">
        <v>78</v>
      </c>
      <c r="C98">
        <v>26</v>
      </c>
      <c r="D98">
        <v>26</v>
      </c>
      <c r="E98">
        <v>156</v>
      </c>
      <c r="F98">
        <v>26</v>
      </c>
      <c r="G98">
        <v>52</v>
      </c>
      <c r="H98">
        <v>150</v>
      </c>
      <c r="I98">
        <v>26</v>
      </c>
      <c r="J98">
        <v>182</v>
      </c>
      <c r="K98">
        <v>52</v>
      </c>
      <c r="L98">
        <v>97</v>
      </c>
      <c r="M98">
        <f t="shared" ref="M98:N98" si="108">IF(MOD($L98,7),,SUM(B92:B98))</f>
        <v>0</v>
      </c>
      <c r="N98">
        <f t="shared" si="108"/>
        <v>0</v>
      </c>
      <c r="O98">
        <f t="shared" si="76"/>
        <v>0</v>
      </c>
      <c r="P98">
        <f t="shared" si="77"/>
        <v>0</v>
      </c>
      <c r="Q98">
        <f t="shared" si="78"/>
        <v>0</v>
      </c>
      <c r="R98">
        <f t="shared" si="79"/>
        <v>0</v>
      </c>
      <c r="S98">
        <f t="shared" si="80"/>
        <v>0</v>
      </c>
      <c r="T98">
        <f t="shared" si="81"/>
        <v>0</v>
      </c>
      <c r="U98">
        <f t="shared" si="82"/>
        <v>0</v>
      </c>
      <c r="V98">
        <f t="shared" si="83"/>
        <v>0</v>
      </c>
    </row>
    <row r="99" spans="1:22">
      <c r="A99" t="s">
        <v>98</v>
      </c>
      <c r="B99">
        <v>78</v>
      </c>
      <c r="C99">
        <v>0</v>
      </c>
      <c r="D99">
        <v>0</v>
      </c>
      <c r="E99">
        <v>0</v>
      </c>
      <c r="F99">
        <v>0</v>
      </c>
      <c r="G99">
        <v>52</v>
      </c>
      <c r="H99">
        <v>240</v>
      </c>
      <c r="I99">
        <v>26</v>
      </c>
      <c r="J99">
        <v>78</v>
      </c>
      <c r="K99">
        <v>78</v>
      </c>
      <c r="L99">
        <v>98</v>
      </c>
      <c r="M99">
        <f t="shared" ref="M99:N99" si="109">IF(MOD($L99,7),,SUM(B93:B99))</f>
        <v>364</v>
      </c>
      <c r="N99">
        <f t="shared" si="109"/>
        <v>104</v>
      </c>
      <c r="O99">
        <f t="shared" si="76"/>
        <v>364</v>
      </c>
      <c r="P99">
        <f t="shared" si="77"/>
        <v>572</v>
      </c>
      <c r="Q99">
        <f t="shared" si="78"/>
        <v>182</v>
      </c>
      <c r="R99">
        <f t="shared" si="79"/>
        <v>364</v>
      </c>
      <c r="S99">
        <f t="shared" si="80"/>
        <v>420</v>
      </c>
      <c r="T99">
        <f t="shared" si="81"/>
        <v>104</v>
      </c>
      <c r="U99">
        <f t="shared" si="82"/>
        <v>312</v>
      </c>
      <c r="V99">
        <f t="shared" si="83"/>
        <v>208</v>
      </c>
    </row>
    <row r="100" spans="1:22" hidden="1">
      <c r="A100" t="s">
        <v>99</v>
      </c>
      <c r="B100">
        <v>78</v>
      </c>
      <c r="C100">
        <v>26</v>
      </c>
      <c r="D100">
        <v>26</v>
      </c>
      <c r="E100">
        <v>0</v>
      </c>
      <c r="F100">
        <v>52</v>
      </c>
      <c r="G100">
        <v>0</v>
      </c>
      <c r="H100">
        <v>0</v>
      </c>
      <c r="I100">
        <v>26</v>
      </c>
      <c r="J100">
        <v>52</v>
      </c>
      <c r="K100">
        <v>52</v>
      </c>
      <c r="L100">
        <v>99</v>
      </c>
      <c r="M100">
        <f t="shared" ref="M100:N100" si="110">IF(MOD($L100,7),,SUM(B94:B100))</f>
        <v>0</v>
      </c>
      <c r="N100">
        <f t="shared" si="110"/>
        <v>0</v>
      </c>
      <c r="O100">
        <f t="shared" si="76"/>
        <v>0</v>
      </c>
      <c r="P100">
        <f t="shared" si="77"/>
        <v>0</v>
      </c>
      <c r="Q100">
        <f t="shared" si="78"/>
        <v>0</v>
      </c>
      <c r="R100">
        <f t="shared" si="79"/>
        <v>0</v>
      </c>
      <c r="S100">
        <f t="shared" si="80"/>
        <v>0</v>
      </c>
      <c r="T100">
        <f t="shared" si="81"/>
        <v>0</v>
      </c>
      <c r="U100">
        <f t="shared" si="82"/>
        <v>0</v>
      </c>
      <c r="V100">
        <f t="shared" si="83"/>
        <v>0</v>
      </c>
    </row>
    <row r="101" spans="1:22" hidden="1">
      <c r="A101" t="s">
        <v>100</v>
      </c>
      <c r="B101">
        <v>26</v>
      </c>
      <c r="C101">
        <v>26</v>
      </c>
      <c r="D101">
        <v>52</v>
      </c>
      <c r="E101">
        <v>0</v>
      </c>
      <c r="F101">
        <v>52</v>
      </c>
      <c r="G101">
        <v>52</v>
      </c>
      <c r="H101">
        <v>0</v>
      </c>
      <c r="I101">
        <v>0</v>
      </c>
      <c r="J101">
        <v>0</v>
      </c>
      <c r="K101">
        <v>26</v>
      </c>
      <c r="L101">
        <v>100</v>
      </c>
      <c r="M101">
        <f t="shared" ref="M101:N101" si="111">IF(MOD($L101,7),,SUM(B95:B101))</f>
        <v>0</v>
      </c>
      <c r="N101">
        <f t="shared" si="111"/>
        <v>0</v>
      </c>
      <c r="O101">
        <f t="shared" si="76"/>
        <v>0</v>
      </c>
      <c r="P101">
        <f t="shared" si="77"/>
        <v>0</v>
      </c>
      <c r="Q101">
        <f t="shared" si="78"/>
        <v>0</v>
      </c>
      <c r="R101">
        <f t="shared" si="79"/>
        <v>0</v>
      </c>
      <c r="S101">
        <f t="shared" si="80"/>
        <v>0</v>
      </c>
      <c r="T101">
        <f t="shared" si="81"/>
        <v>0</v>
      </c>
      <c r="U101">
        <f t="shared" si="82"/>
        <v>0</v>
      </c>
      <c r="V101">
        <f t="shared" si="83"/>
        <v>0</v>
      </c>
    </row>
    <row r="102" spans="1:22" hidden="1">
      <c r="A102" t="s">
        <v>101</v>
      </c>
      <c r="B102">
        <v>208</v>
      </c>
      <c r="C102">
        <v>0</v>
      </c>
      <c r="D102">
        <v>0</v>
      </c>
      <c r="E102">
        <v>78</v>
      </c>
      <c r="F102">
        <v>0</v>
      </c>
      <c r="G102">
        <v>0</v>
      </c>
      <c r="H102">
        <v>180</v>
      </c>
      <c r="I102">
        <v>0</v>
      </c>
      <c r="J102">
        <v>130</v>
      </c>
      <c r="K102">
        <v>208</v>
      </c>
      <c r="L102">
        <v>101</v>
      </c>
      <c r="M102">
        <f t="shared" ref="M102:N102" si="112">IF(MOD($L102,7),,SUM(B96:B102))</f>
        <v>0</v>
      </c>
      <c r="N102">
        <f t="shared" si="112"/>
        <v>0</v>
      </c>
      <c r="O102">
        <f t="shared" si="76"/>
        <v>0</v>
      </c>
      <c r="P102">
        <f t="shared" si="77"/>
        <v>0</v>
      </c>
      <c r="Q102">
        <f t="shared" si="78"/>
        <v>0</v>
      </c>
      <c r="R102">
        <f t="shared" si="79"/>
        <v>0</v>
      </c>
      <c r="S102">
        <f t="shared" si="80"/>
        <v>0</v>
      </c>
      <c r="T102">
        <f t="shared" si="81"/>
        <v>0</v>
      </c>
      <c r="U102">
        <f t="shared" si="82"/>
        <v>0</v>
      </c>
      <c r="V102">
        <f t="shared" si="83"/>
        <v>0</v>
      </c>
    </row>
    <row r="103" spans="1:22" hidden="1">
      <c r="A103" t="s">
        <v>102</v>
      </c>
      <c r="B103">
        <v>78</v>
      </c>
      <c r="C103">
        <v>52</v>
      </c>
      <c r="D103">
        <v>26</v>
      </c>
      <c r="E103">
        <v>0</v>
      </c>
      <c r="F103">
        <v>26</v>
      </c>
      <c r="G103">
        <v>0</v>
      </c>
      <c r="H103">
        <v>120</v>
      </c>
      <c r="I103">
        <v>26</v>
      </c>
      <c r="J103">
        <v>104</v>
      </c>
      <c r="K103">
        <v>104</v>
      </c>
      <c r="L103">
        <v>102</v>
      </c>
      <c r="M103">
        <f t="shared" ref="M103:N103" si="113">IF(MOD($L103,7),,SUM(B97:B103))</f>
        <v>0</v>
      </c>
      <c r="N103">
        <f t="shared" si="113"/>
        <v>0</v>
      </c>
      <c r="O103">
        <f t="shared" si="76"/>
        <v>0</v>
      </c>
      <c r="P103">
        <f t="shared" si="77"/>
        <v>0</v>
      </c>
      <c r="Q103">
        <f t="shared" si="78"/>
        <v>0</v>
      </c>
      <c r="R103">
        <f t="shared" si="79"/>
        <v>0</v>
      </c>
      <c r="S103">
        <f t="shared" si="80"/>
        <v>0</v>
      </c>
      <c r="T103">
        <f t="shared" si="81"/>
        <v>0</v>
      </c>
      <c r="U103">
        <f t="shared" si="82"/>
        <v>0</v>
      </c>
      <c r="V103">
        <f t="shared" si="83"/>
        <v>0</v>
      </c>
    </row>
    <row r="104" spans="1:22" hidden="1">
      <c r="A104" t="s">
        <v>103</v>
      </c>
      <c r="B104">
        <v>26</v>
      </c>
      <c r="C104">
        <v>26</v>
      </c>
      <c r="D104">
        <v>78</v>
      </c>
      <c r="E104">
        <v>0</v>
      </c>
      <c r="F104">
        <v>26</v>
      </c>
      <c r="G104">
        <v>0</v>
      </c>
      <c r="H104">
        <v>0</v>
      </c>
      <c r="I104">
        <v>26</v>
      </c>
      <c r="J104">
        <v>182</v>
      </c>
      <c r="K104">
        <v>104</v>
      </c>
      <c r="L104">
        <v>103</v>
      </c>
      <c r="M104">
        <f t="shared" ref="M104:N104" si="114">IF(MOD($L104,7),,SUM(B98:B104))</f>
        <v>0</v>
      </c>
      <c r="N104">
        <f t="shared" si="114"/>
        <v>0</v>
      </c>
      <c r="O104">
        <f t="shared" si="76"/>
        <v>0</v>
      </c>
      <c r="P104">
        <f t="shared" si="77"/>
        <v>0</v>
      </c>
      <c r="Q104">
        <f t="shared" si="78"/>
        <v>0</v>
      </c>
      <c r="R104">
        <f t="shared" si="79"/>
        <v>0</v>
      </c>
      <c r="S104">
        <f t="shared" si="80"/>
        <v>0</v>
      </c>
      <c r="T104">
        <f t="shared" si="81"/>
        <v>0</v>
      </c>
      <c r="U104">
        <f t="shared" si="82"/>
        <v>0</v>
      </c>
      <c r="V104">
        <f t="shared" si="83"/>
        <v>0</v>
      </c>
    </row>
    <row r="105" spans="1:22" hidden="1">
      <c r="A105" t="s">
        <v>104</v>
      </c>
      <c r="B105">
        <v>26</v>
      </c>
      <c r="C105">
        <v>0</v>
      </c>
      <c r="D105">
        <v>52</v>
      </c>
      <c r="E105">
        <v>52</v>
      </c>
      <c r="F105">
        <v>78</v>
      </c>
      <c r="G105">
        <v>52</v>
      </c>
      <c r="H105">
        <v>30</v>
      </c>
      <c r="I105">
        <v>0</v>
      </c>
      <c r="J105">
        <v>26</v>
      </c>
      <c r="K105">
        <v>78</v>
      </c>
      <c r="L105">
        <v>104</v>
      </c>
      <c r="M105">
        <f t="shared" ref="M105:N105" si="115">IF(MOD($L105,7),,SUM(B99:B105))</f>
        <v>0</v>
      </c>
      <c r="N105">
        <f t="shared" si="115"/>
        <v>0</v>
      </c>
      <c r="O105">
        <f t="shared" si="76"/>
        <v>0</v>
      </c>
      <c r="P105">
        <f t="shared" si="77"/>
        <v>0</v>
      </c>
      <c r="Q105">
        <f t="shared" si="78"/>
        <v>0</v>
      </c>
      <c r="R105">
        <f t="shared" si="79"/>
        <v>0</v>
      </c>
      <c r="S105">
        <f t="shared" si="80"/>
        <v>0</v>
      </c>
      <c r="T105">
        <f t="shared" si="81"/>
        <v>0</v>
      </c>
      <c r="U105">
        <f t="shared" si="82"/>
        <v>0</v>
      </c>
      <c r="V105">
        <f t="shared" si="83"/>
        <v>0</v>
      </c>
    </row>
    <row r="106" spans="1:22">
      <c r="A106" t="s">
        <v>105</v>
      </c>
      <c r="B106">
        <v>208</v>
      </c>
      <c r="C106">
        <v>52</v>
      </c>
      <c r="D106">
        <v>0</v>
      </c>
      <c r="E106">
        <v>26</v>
      </c>
      <c r="F106">
        <v>156</v>
      </c>
      <c r="G106">
        <v>0</v>
      </c>
      <c r="H106">
        <v>60</v>
      </c>
      <c r="I106">
        <v>0</v>
      </c>
      <c r="J106">
        <v>26</v>
      </c>
      <c r="K106">
        <v>130</v>
      </c>
      <c r="L106">
        <v>105</v>
      </c>
      <c r="M106">
        <f t="shared" ref="M106:N106" si="116">IF(MOD($L106,7),,SUM(B100:B106))</f>
        <v>650</v>
      </c>
      <c r="N106">
        <f t="shared" si="116"/>
        <v>182</v>
      </c>
      <c r="O106">
        <f t="shared" si="76"/>
        <v>234</v>
      </c>
      <c r="P106">
        <f t="shared" si="77"/>
        <v>156</v>
      </c>
      <c r="Q106">
        <f t="shared" si="78"/>
        <v>390</v>
      </c>
      <c r="R106">
        <f t="shared" si="79"/>
        <v>104</v>
      </c>
      <c r="S106">
        <f t="shared" si="80"/>
        <v>390</v>
      </c>
      <c r="T106">
        <f t="shared" si="81"/>
        <v>78</v>
      </c>
      <c r="U106">
        <f t="shared" si="82"/>
        <v>520</v>
      </c>
      <c r="V106">
        <f t="shared" si="83"/>
        <v>702</v>
      </c>
    </row>
    <row r="107" spans="1:22" hidden="1">
      <c r="A107" t="s">
        <v>106</v>
      </c>
      <c r="B107">
        <v>52</v>
      </c>
      <c r="C107">
        <v>26</v>
      </c>
      <c r="D107">
        <v>26</v>
      </c>
      <c r="E107">
        <v>26</v>
      </c>
      <c r="F107">
        <v>78</v>
      </c>
      <c r="G107">
        <v>52</v>
      </c>
      <c r="H107">
        <v>0</v>
      </c>
      <c r="I107">
        <v>0</v>
      </c>
      <c r="J107">
        <v>26</v>
      </c>
      <c r="K107">
        <v>26</v>
      </c>
      <c r="L107">
        <v>106</v>
      </c>
      <c r="M107">
        <f t="shared" ref="M107:N107" si="117">IF(MOD($L107,7),,SUM(B101:B107))</f>
        <v>0</v>
      </c>
      <c r="N107">
        <f t="shared" si="117"/>
        <v>0</v>
      </c>
      <c r="O107">
        <f t="shared" si="76"/>
        <v>0</v>
      </c>
      <c r="P107">
        <f t="shared" si="77"/>
        <v>0</v>
      </c>
      <c r="Q107">
        <f t="shared" si="78"/>
        <v>0</v>
      </c>
      <c r="R107">
        <f t="shared" si="79"/>
        <v>0</v>
      </c>
      <c r="S107">
        <f t="shared" si="80"/>
        <v>0</v>
      </c>
      <c r="T107">
        <f t="shared" si="81"/>
        <v>0</v>
      </c>
      <c r="U107">
        <f t="shared" si="82"/>
        <v>0</v>
      </c>
      <c r="V107">
        <f t="shared" si="83"/>
        <v>0</v>
      </c>
    </row>
    <row r="108" spans="1:22" hidden="1">
      <c r="A108" t="s">
        <v>107</v>
      </c>
      <c r="B108">
        <v>78</v>
      </c>
      <c r="C108">
        <v>52</v>
      </c>
      <c r="D108">
        <v>26</v>
      </c>
      <c r="E108">
        <v>0</v>
      </c>
      <c r="F108">
        <v>26</v>
      </c>
      <c r="G108">
        <v>0</v>
      </c>
      <c r="H108">
        <v>30</v>
      </c>
      <c r="I108">
        <v>0</v>
      </c>
      <c r="J108">
        <v>26</v>
      </c>
      <c r="K108">
        <v>26</v>
      </c>
      <c r="L108">
        <v>107</v>
      </c>
      <c r="M108">
        <f t="shared" ref="M108:N108" si="118">IF(MOD($L108,7),,SUM(B102:B108))</f>
        <v>0</v>
      </c>
      <c r="N108">
        <f t="shared" si="118"/>
        <v>0</v>
      </c>
      <c r="O108">
        <f t="shared" si="76"/>
        <v>0</v>
      </c>
      <c r="P108">
        <f t="shared" si="77"/>
        <v>0</v>
      </c>
      <c r="Q108">
        <f t="shared" si="78"/>
        <v>0</v>
      </c>
      <c r="R108">
        <f t="shared" si="79"/>
        <v>0</v>
      </c>
      <c r="S108">
        <f t="shared" si="80"/>
        <v>0</v>
      </c>
      <c r="T108">
        <f t="shared" si="81"/>
        <v>0</v>
      </c>
      <c r="U108">
        <f t="shared" si="82"/>
        <v>0</v>
      </c>
      <c r="V108">
        <f t="shared" si="83"/>
        <v>0</v>
      </c>
    </row>
    <row r="109" spans="1:22" hidden="1">
      <c r="A109" t="s">
        <v>108</v>
      </c>
      <c r="B109">
        <v>156</v>
      </c>
      <c r="C109">
        <v>208</v>
      </c>
      <c r="D109">
        <v>0</v>
      </c>
      <c r="E109">
        <v>0</v>
      </c>
      <c r="F109">
        <v>52</v>
      </c>
      <c r="G109">
        <v>0</v>
      </c>
      <c r="H109">
        <v>60</v>
      </c>
      <c r="I109">
        <v>0</v>
      </c>
      <c r="J109">
        <v>26</v>
      </c>
      <c r="K109">
        <v>0</v>
      </c>
      <c r="L109">
        <v>108</v>
      </c>
      <c r="M109">
        <f t="shared" ref="M109:N109" si="119">IF(MOD($L109,7),,SUM(B103:B109))</f>
        <v>0</v>
      </c>
      <c r="N109">
        <f t="shared" si="119"/>
        <v>0</v>
      </c>
      <c r="O109">
        <f t="shared" si="76"/>
        <v>0</v>
      </c>
      <c r="P109">
        <f t="shared" si="77"/>
        <v>0</v>
      </c>
      <c r="Q109">
        <f t="shared" si="78"/>
        <v>0</v>
      </c>
      <c r="R109">
        <f t="shared" si="79"/>
        <v>0</v>
      </c>
      <c r="S109">
        <f t="shared" si="80"/>
        <v>0</v>
      </c>
      <c r="T109">
        <f t="shared" si="81"/>
        <v>0</v>
      </c>
      <c r="U109">
        <f t="shared" si="82"/>
        <v>0</v>
      </c>
      <c r="V109">
        <f t="shared" si="83"/>
        <v>0</v>
      </c>
    </row>
    <row r="110" spans="1:22" hidden="1">
      <c r="A110" t="s">
        <v>109</v>
      </c>
      <c r="B110">
        <v>26</v>
      </c>
      <c r="C110">
        <v>234</v>
      </c>
      <c r="D110">
        <v>0</v>
      </c>
      <c r="E110">
        <v>0</v>
      </c>
      <c r="F110">
        <v>130</v>
      </c>
      <c r="G110">
        <v>0</v>
      </c>
      <c r="H110">
        <v>0</v>
      </c>
      <c r="I110">
        <v>0</v>
      </c>
      <c r="J110">
        <v>52</v>
      </c>
      <c r="K110">
        <v>0</v>
      </c>
      <c r="L110">
        <v>109</v>
      </c>
      <c r="M110">
        <f t="shared" ref="M110:N110" si="120">IF(MOD($L110,7),,SUM(B104:B110))</f>
        <v>0</v>
      </c>
      <c r="N110">
        <f t="shared" si="120"/>
        <v>0</v>
      </c>
      <c r="O110">
        <f t="shared" si="76"/>
        <v>0</v>
      </c>
      <c r="P110">
        <f t="shared" si="77"/>
        <v>0</v>
      </c>
      <c r="Q110">
        <f t="shared" si="78"/>
        <v>0</v>
      </c>
      <c r="R110">
        <f t="shared" si="79"/>
        <v>0</v>
      </c>
      <c r="S110">
        <f t="shared" si="80"/>
        <v>0</v>
      </c>
      <c r="T110">
        <f t="shared" si="81"/>
        <v>0</v>
      </c>
      <c r="U110">
        <f t="shared" si="82"/>
        <v>0</v>
      </c>
      <c r="V110">
        <f t="shared" si="83"/>
        <v>0</v>
      </c>
    </row>
    <row r="111" spans="1:22" hidden="1">
      <c r="A111" t="s">
        <v>110</v>
      </c>
      <c r="B111">
        <v>104</v>
      </c>
      <c r="C111">
        <v>0</v>
      </c>
      <c r="D111">
        <v>26</v>
      </c>
      <c r="E111">
        <v>52</v>
      </c>
      <c r="F111">
        <v>52</v>
      </c>
      <c r="G111">
        <v>78</v>
      </c>
      <c r="H111">
        <v>90</v>
      </c>
      <c r="I111">
        <v>0</v>
      </c>
      <c r="J111">
        <v>52</v>
      </c>
      <c r="K111">
        <v>0</v>
      </c>
      <c r="L111">
        <v>110</v>
      </c>
      <c r="M111">
        <f t="shared" ref="M111:N111" si="121">IF(MOD($L111,7),,SUM(B105:B111))</f>
        <v>0</v>
      </c>
      <c r="N111">
        <f t="shared" si="121"/>
        <v>0</v>
      </c>
      <c r="O111">
        <f t="shared" si="76"/>
        <v>0</v>
      </c>
      <c r="P111">
        <f t="shared" si="77"/>
        <v>0</v>
      </c>
      <c r="Q111">
        <f t="shared" si="78"/>
        <v>0</v>
      </c>
      <c r="R111">
        <f t="shared" si="79"/>
        <v>0</v>
      </c>
      <c r="S111">
        <f t="shared" si="80"/>
        <v>0</v>
      </c>
      <c r="T111">
        <f t="shared" si="81"/>
        <v>0</v>
      </c>
      <c r="U111">
        <f t="shared" si="82"/>
        <v>0</v>
      </c>
      <c r="V111">
        <f t="shared" si="83"/>
        <v>0</v>
      </c>
    </row>
    <row r="112" spans="1:22" hidden="1">
      <c r="A112" t="s">
        <v>111</v>
      </c>
      <c r="B112">
        <v>130</v>
      </c>
      <c r="C112">
        <v>52</v>
      </c>
      <c r="D112">
        <v>0</v>
      </c>
      <c r="E112">
        <v>0</v>
      </c>
      <c r="F112">
        <v>104</v>
      </c>
      <c r="G112">
        <v>104</v>
      </c>
      <c r="H112">
        <v>90</v>
      </c>
      <c r="I112">
        <v>26</v>
      </c>
      <c r="J112">
        <v>0</v>
      </c>
      <c r="K112">
        <v>52</v>
      </c>
      <c r="L112">
        <v>111</v>
      </c>
      <c r="M112">
        <f t="shared" ref="M112:N112" si="122">IF(MOD($L112,7),,SUM(B106:B112))</f>
        <v>0</v>
      </c>
      <c r="N112">
        <f t="shared" si="122"/>
        <v>0</v>
      </c>
      <c r="O112">
        <f t="shared" si="76"/>
        <v>0</v>
      </c>
      <c r="P112">
        <f t="shared" si="77"/>
        <v>0</v>
      </c>
      <c r="Q112">
        <f t="shared" si="78"/>
        <v>0</v>
      </c>
      <c r="R112">
        <f t="shared" si="79"/>
        <v>0</v>
      </c>
      <c r="S112">
        <f t="shared" si="80"/>
        <v>0</v>
      </c>
      <c r="T112">
        <f t="shared" si="81"/>
        <v>0</v>
      </c>
      <c r="U112">
        <f t="shared" si="82"/>
        <v>0</v>
      </c>
      <c r="V112">
        <f t="shared" si="83"/>
        <v>0</v>
      </c>
    </row>
    <row r="113" spans="1:22">
      <c r="A113" t="s">
        <v>112</v>
      </c>
      <c r="B113">
        <v>182</v>
      </c>
      <c r="C113">
        <v>104</v>
      </c>
      <c r="D113">
        <v>26</v>
      </c>
      <c r="E113">
        <v>0</v>
      </c>
      <c r="F113">
        <v>130</v>
      </c>
      <c r="G113">
        <v>26</v>
      </c>
      <c r="H113">
        <v>90</v>
      </c>
      <c r="I113">
        <v>52</v>
      </c>
      <c r="J113">
        <v>0</v>
      </c>
      <c r="K113">
        <v>26</v>
      </c>
      <c r="L113">
        <v>112</v>
      </c>
      <c r="M113">
        <f t="shared" ref="M113:N113" si="123">IF(MOD($L113,7),,SUM(B107:B113))</f>
        <v>728</v>
      </c>
      <c r="N113">
        <f t="shared" si="123"/>
        <v>676</v>
      </c>
      <c r="O113">
        <f t="shared" si="76"/>
        <v>104</v>
      </c>
      <c r="P113">
        <f t="shared" si="77"/>
        <v>78</v>
      </c>
      <c r="Q113">
        <f t="shared" si="78"/>
        <v>572</v>
      </c>
      <c r="R113">
        <f t="shared" si="79"/>
        <v>260</v>
      </c>
      <c r="S113">
        <f t="shared" si="80"/>
        <v>360</v>
      </c>
      <c r="T113">
        <f t="shared" si="81"/>
        <v>78</v>
      </c>
      <c r="U113">
        <f t="shared" si="82"/>
        <v>182</v>
      </c>
      <c r="V113">
        <f t="shared" si="83"/>
        <v>130</v>
      </c>
    </row>
    <row r="114" spans="1:22" hidden="1">
      <c r="A114" t="s">
        <v>113</v>
      </c>
      <c r="B114">
        <v>130</v>
      </c>
      <c r="C114">
        <v>52</v>
      </c>
      <c r="D114">
        <v>78</v>
      </c>
      <c r="E114">
        <v>52</v>
      </c>
      <c r="F114">
        <v>104</v>
      </c>
      <c r="G114">
        <v>0</v>
      </c>
      <c r="H114">
        <v>120</v>
      </c>
      <c r="I114">
        <v>26</v>
      </c>
      <c r="J114">
        <v>0</v>
      </c>
      <c r="K114">
        <v>0</v>
      </c>
      <c r="L114">
        <v>113</v>
      </c>
      <c r="M114">
        <f t="shared" ref="M114:N114" si="124">IF(MOD($L114,7),,SUM(B108:B114))</f>
        <v>0</v>
      </c>
      <c r="N114">
        <f t="shared" si="124"/>
        <v>0</v>
      </c>
      <c r="O114">
        <f t="shared" si="76"/>
        <v>0</v>
      </c>
      <c r="P114">
        <f t="shared" si="77"/>
        <v>0</v>
      </c>
      <c r="Q114">
        <f t="shared" si="78"/>
        <v>0</v>
      </c>
      <c r="R114">
        <f t="shared" si="79"/>
        <v>0</v>
      </c>
      <c r="S114">
        <f t="shared" si="80"/>
        <v>0</v>
      </c>
      <c r="T114">
        <f t="shared" si="81"/>
        <v>0</v>
      </c>
      <c r="U114">
        <f t="shared" si="82"/>
        <v>0</v>
      </c>
      <c r="V114">
        <f t="shared" si="83"/>
        <v>0</v>
      </c>
    </row>
    <row r="115" spans="1:22" hidden="1">
      <c r="A115" t="s">
        <v>114</v>
      </c>
      <c r="B115">
        <v>0</v>
      </c>
      <c r="C115">
        <v>0</v>
      </c>
      <c r="D115">
        <v>0</v>
      </c>
      <c r="E115">
        <v>0</v>
      </c>
      <c r="F115">
        <v>0</v>
      </c>
      <c r="G115">
        <v>0</v>
      </c>
      <c r="H115">
        <v>0</v>
      </c>
      <c r="I115">
        <v>0</v>
      </c>
      <c r="J115">
        <v>0</v>
      </c>
      <c r="K115">
        <v>0</v>
      </c>
      <c r="L115">
        <v>114</v>
      </c>
      <c r="M115">
        <f t="shared" ref="M115:N115" si="125">IF(MOD($L115,7),,SUM(B109:B115))</f>
        <v>0</v>
      </c>
      <c r="N115">
        <f t="shared" si="125"/>
        <v>0</v>
      </c>
      <c r="O115">
        <f t="shared" si="76"/>
        <v>0</v>
      </c>
      <c r="P115">
        <f t="shared" si="77"/>
        <v>0</v>
      </c>
      <c r="Q115">
        <f t="shared" si="78"/>
        <v>0</v>
      </c>
      <c r="R115">
        <f t="shared" si="79"/>
        <v>0</v>
      </c>
      <c r="S115">
        <f t="shared" si="80"/>
        <v>0</v>
      </c>
      <c r="T115">
        <f t="shared" si="81"/>
        <v>0</v>
      </c>
      <c r="U115">
        <f t="shared" si="82"/>
        <v>0</v>
      </c>
      <c r="V115">
        <f t="shared" si="83"/>
        <v>0</v>
      </c>
    </row>
    <row r="116" spans="1:22" hidden="1">
      <c r="A116" t="s">
        <v>115</v>
      </c>
      <c r="B116">
        <v>208</v>
      </c>
      <c r="C116">
        <v>78</v>
      </c>
      <c r="D116">
        <v>52</v>
      </c>
      <c r="E116">
        <v>52</v>
      </c>
      <c r="F116">
        <v>52</v>
      </c>
      <c r="G116">
        <v>78</v>
      </c>
      <c r="H116">
        <v>90</v>
      </c>
      <c r="I116">
        <v>26</v>
      </c>
      <c r="J116">
        <v>0</v>
      </c>
      <c r="K116">
        <v>26</v>
      </c>
      <c r="L116">
        <v>115</v>
      </c>
      <c r="M116">
        <f t="shared" ref="M116:N116" si="126">IF(MOD($L116,7),,SUM(B110:B116))</f>
        <v>0</v>
      </c>
      <c r="N116">
        <f t="shared" si="126"/>
        <v>0</v>
      </c>
      <c r="O116">
        <f t="shared" si="76"/>
        <v>0</v>
      </c>
      <c r="P116">
        <f t="shared" si="77"/>
        <v>0</v>
      </c>
      <c r="Q116">
        <f t="shared" si="78"/>
        <v>0</v>
      </c>
      <c r="R116">
        <f t="shared" si="79"/>
        <v>0</v>
      </c>
      <c r="S116">
        <f t="shared" si="80"/>
        <v>0</v>
      </c>
      <c r="T116">
        <f t="shared" si="81"/>
        <v>0</v>
      </c>
      <c r="U116">
        <f t="shared" si="82"/>
        <v>0</v>
      </c>
      <c r="V116">
        <f t="shared" si="83"/>
        <v>0</v>
      </c>
    </row>
    <row r="117" spans="1:22" hidden="1">
      <c r="A117" t="s">
        <v>116</v>
      </c>
      <c r="B117">
        <v>234</v>
      </c>
      <c r="C117">
        <v>78</v>
      </c>
      <c r="D117">
        <v>52</v>
      </c>
      <c r="E117">
        <v>0</v>
      </c>
      <c r="F117">
        <v>0</v>
      </c>
      <c r="G117">
        <v>130</v>
      </c>
      <c r="H117">
        <v>60</v>
      </c>
      <c r="I117">
        <v>52</v>
      </c>
      <c r="J117">
        <v>52</v>
      </c>
      <c r="K117">
        <v>26</v>
      </c>
      <c r="L117">
        <v>116</v>
      </c>
      <c r="M117">
        <f t="shared" ref="M117:N117" si="127">IF(MOD($L117,7),,SUM(B111:B117))</f>
        <v>0</v>
      </c>
      <c r="N117">
        <f t="shared" si="127"/>
        <v>0</v>
      </c>
      <c r="O117">
        <f t="shared" si="76"/>
        <v>0</v>
      </c>
      <c r="P117">
        <f t="shared" si="77"/>
        <v>0</v>
      </c>
      <c r="Q117">
        <f t="shared" si="78"/>
        <v>0</v>
      </c>
      <c r="R117">
        <f t="shared" si="79"/>
        <v>0</v>
      </c>
      <c r="S117">
        <f t="shared" si="80"/>
        <v>0</v>
      </c>
      <c r="T117">
        <f t="shared" si="81"/>
        <v>0</v>
      </c>
      <c r="U117">
        <f t="shared" si="82"/>
        <v>0</v>
      </c>
      <c r="V117">
        <f t="shared" si="83"/>
        <v>0</v>
      </c>
    </row>
    <row r="118" spans="1:22" hidden="1">
      <c r="A118" t="s">
        <v>117</v>
      </c>
      <c r="B118">
        <v>78</v>
      </c>
      <c r="C118">
        <v>182</v>
      </c>
      <c r="D118">
        <v>156</v>
      </c>
      <c r="E118">
        <v>78</v>
      </c>
      <c r="F118">
        <v>78</v>
      </c>
      <c r="G118">
        <v>78</v>
      </c>
      <c r="H118">
        <v>30</v>
      </c>
      <c r="I118">
        <v>0</v>
      </c>
      <c r="J118">
        <v>52</v>
      </c>
      <c r="K118">
        <v>78</v>
      </c>
      <c r="L118">
        <v>117</v>
      </c>
      <c r="M118">
        <f t="shared" ref="M118:N118" si="128">IF(MOD($L118,7),,SUM(B112:B118))</f>
        <v>0</v>
      </c>
      <c r="N118">
        <f t="shared" si="128"/>
        <v>0</v>
      </c>
      <c r="O118">
        <f t="shared" si="76"/>
        <v>0</v>
      </c>
      <c r="P118">
        <f t="shared" si="77"/>
        <v>0</v>
      </c>
      <c r="Q118">
        <f t="shared" si="78"/>
        <v>0</v>
      </c>
      <c r="R118">
        <f t="shared" si="79"/>
        <v>0</v>
      </c>
      <c r="S118">
        <f t="shared" si="80"/>
        <v>0</v>
      </c>
      <c r="T118">
        <f t="shared" si="81"/>
        <v>0</v>
      </c>
      <c r="U118">
        <f t="shared" si="82"/>
        <v>0</v>
      </c>
      <c r="V118">
        <f t="shared" si="83"/>
        <v>0</v>
      </c>
    </row>
    <row r="119" spans="1:22" hidden="1">
      <c r="A119" t="s">
        <v>118</v>
      </c>
      <c r="B119">
        <v>182</v>
      </c>
      <c r="C119">
        <v>26</v>
      </c>
      <c r="D119">
        <v>208</v>
      </c>
      <c r="E119">
        <v>0</v>
      </c>
      <c r="F119">
        <v>0</v>
      </c>
      <c r="G119">
        <v>130</v>
      </c>
      <c r="H119">
        <v>0</v>
      </c>
      <c r="I119">
        <v>182</v>
      </c>
      <c r="J119">
        <v>26</v>
      </c>
      <c r="K119">
        <v>26</v>
      </c>
      <c r="L119">
        <v>118</v>
      </c>
      <c r="M119">
        <f t="shared" ref="M119:N119" si="129">IF(MOD($L119,7),,SUM(B113:B119))</f>
        <v>0</v>
      </c>
      <c r="N119">
        <f t="shared" si="129"/>
        <v>0</v>
      </c>
      <c r="O119">
        <f t="shared" si="76"/>
        <v>0</v>
      </c>
      <c r="P119">
        <f t="shared" si="77"/>
        <v>0</v>
      </c>
      <c r="Q119">
        <f t="shared" si="78"/>
        <v>0</v>
      </c>
      <c r="R119">
        <f t="shared" si="79"/>
        <v>0</v>
      </c>
      <c r="S119">
        <f t="shared" si="80"/>
        <v>0</v>
      </c>
      <c r="T119">
        <f t="shared" si="81"/>
        <v>0</v>
      </c>
      <c r="U119">
        <f t="shared" si="82"/>
        <v>0</v>
      </c>
      <c r="V119">
        <f t="shared" si="83"/>
        <v>0</v>
      </c>
    </row>
    <row r="120" spans="1:22">
      <c r="A120" t="s">
        <v>119</v>
      </c>
      <c r="B120">
        <v>338</v>
      </c>
      <c r="C120">
        <v>78</v>
      </c>
      <c r="D120">
        <v>182</v>
      </c>
      <c r="E120">
        <v>104</v>
      </c>
      <c r="F120">
        <v>0</v>
      </c>
      <c r="G120">
        <v>130</v>
      </c>
      <c r="H120">
        <v>60</v>
      </c>
      <c r="I120">
        <v>156</v>
      </c>
      <c r="J120">
        <v>52</v>
      </c>
      <c r="K120">
        <v>52</v>
      </c>
      <c r="L120">
        <v>119</v>
      </c>
      <c r="M120">
        <f t="shared" ref="M120:N120" si="130">IF(MOD($L120,7),,SUM(B114:B120))</f>
        <v>1170</v>
      </c>
      <c r="N120">
        <f t="shared" si="130"/>
        <v>494</v>
      </c>
      <c r="O120">
        <f t="shared" si="76"/>
        <v>728</v>
      </c>
      <c r="P120">
        <f t="shared" si="77"/>
        <v>286</v>
      </c>
      <c r="Q120">
        <f t="shared" si="78"/>
        <v>234</v>
      </c>
      <c r="R120">
        <f t="shared" si="79"/>
        <v>546</v>
      </c>
      <c r="S120">
        <f t="shared" si="80"/>
        <v>360</v>
      </c>
      <c r="T120">
        <f t="shared" si="81"/>
        <v>442</v>
      </c>
      <c r="U120">
        <f t="shared" si="82"/>
        <v>182</v>
      </c>
      <c r="V120">
        <f t="shared" si="83"/>
        <v>208</v>
      </c>
    </row>
    <row r="121" spans="1:22" hidden="1">
      <c r="A121" t="s">
        <v>120</v>
      </c>
      <c r="B121">
        <v>104</v>
      </c>
      <c r="C121">
        <v>104</v>
      </c>
      <c r="D121">
        <v>78</v>
      </c>
      <c r="E121">
        <v>156</v>
      </c>
      <c r="F121">
        <v>26</v>
      </c>
      <c r="G121">
        <v>0</v>
      </c>
      <c r="H121">
        <v>60</v>
      </c>
      <c r="I121">
        <v>130</v>
      </c>
      <c r="J121">
        <v>52</v>
      </c>
      <c r="K121">
        <v>0</v>
      </c>
      <c r="L121">
        <v>120</v>
      </c>
      <c r="M121">
        <f t="shared" ref="M121:N121" si="131">IF(MOD($L121,7),,SUM(B115:B121))</f>
        <v>0</v>
      </c>
      <c r="N121">
        <f t="shared" si="131"/>
        <v>0</v>
      </c>
      <c r="O121">
        <f t="shared" si="76"/>
        <v>0</v>
      </c>
      <c r="P121">
        <f t="shared" si="77"/>
        <v>0</v>
      </c>
      <c r="Q121">
        <f t="shared" si="78"/>
        <v>0</v>
      </c>
      <c r="R121">
        <f t="shared" si="79"/>
        <v>0</v>
      </c>
      <c r="S121">
        <f t="shared" si="80"/>
        <v>0</v>
      </c>
      <c r="T121">
        <f t="shared" si="81"/>
        <v>0</v>
      </c>
      <c r="U121">
        <f t="shared" si="82"/>
        <v>0</v>
      </c>
      <c r="V121">
        <f t="shared" si="83"/>
        <v>0</v>
      </c>
    </row>
    <row r="122" spans="1:22" hidden="1">
      <c r="A122" t="s">
        <v>121</v>
      </c>
      <c r="B122">
        <v>0</v>
      </c>
      <c r="C122">
        <v>78</v>
      </c>
      <c r="D122">
        <v>26</v>
      </c>
      <c r="E122">
        <v>78</v>
      </c>
      <c r="F122">
        <v>130</v>
      </c>
      <c r="G122">
        <v>0</v>
      </c>
      <c r="H122">
        <v>0</v>
      </c>
      <c r="I122">
        <v>52</v>
      </c>
      <c r="J122">
        <v>0</v>
      </c>
      <c r="K122">
        <v>0</v>
      </c>
      <c r="L122">
        <v>121</v>
      </c>
      <c r="M122">
        <f t="shared" ref="M122:N122" si="132">IF(MOD($L122,7),,SUM(B116:B122))</f>
        <v>0</v>
      </c>
      <c r="N122">
        <f t="shared" si="132"/>
        <v>0</v>
      </c>
      <c r="O122">
        <f t="shared" si="76"/>
        <v>0</v>
      </c>
      <c r="P122">
        <f t="shared" si="77"/>
        <v>0</v>
      </c>
      <c r="Q122">
        <f t="shared" si="78"/>
        <v>0</v>
      </c>
      <c r="R122">
        <f t="shared" si="79"/>
        <v>0</v>
      </c>
      <c r="S122">
        <f t="shared" si="80"/>
        <v>0</v>
      </c>
      <c r="T122">
        <f t="shared" si="81"/>
        <v>0</v>
      </c>
      <c r="U122">
        <f t="shared" si="82"/>
        <v>0</v>
      </c>
      <c r="V122">
        <f t="shared" si="83"/>
        <v>0</v>
      </c>
    </row>
    <row r="123" spans="1:22" hidden="1">
      <c r="A123" t="s">
        <v>122</v>
      </c>
      <c r="B123">
        <v>0</v>
      </c>
      <c r="C123">
        <v>182</v>
      </c>
      <c r="D123">
        <v>0</v>
      </c>
      <c r="E123">
        <v>104</v>
      </c>
      <c r="F123">
        <v>182</v>
      </c>
      <c r="G123">
        <v>0</v>
      </c>
      <c r="H123">
        <v>0</v>
      </c>
      <c r="I123">
        <v>52</v>
      </c>
      <c r="J123">
        <v>26</v>
      </c>
      <c r="K123">
        <v>26</v>
      </c>
      <c r="L123">
        <v>122</v>
      </c>
      <c r="M123">
        <f t="shared" ref="M123:N123" si="133">IF(MOD($L123,7),,SUM(B117:B123))</f>
        <v>0</v>
      </c>
      <c r="N123">
        <f t="shared" si="133"/>
        <v>0</v>
      </c>
      <c r="O123">
        <f t="shared" si="76"/>
        <v>0</v>
      </c>
      <c r="P123">
        <f t="shared" si="77"/>
        <v>0</v>
      </c>
      <c r="Q123">
        <f t="shared" si="78"/>
        <v>0</v>
      </c>
      <c r="R123">
        <f t="shared" si="79"/>
        <v>0</v>
      </c>
      <c r="S123">
        <f t="shared" si="80"/>
        <v>0</v>
      </c>
      <c r="T123">
        <f t="shared" si="81"/>
        <v>0</v>
      </c>
      <c r="U123">
        <f t="shared" si="82"/>
        <v>0</v>
      </c>
      <c r="V123">
        <f t="shared" si="83"/>
        <v>0</v>
      </c>
    </row>
    <row r="124" spans="1:22" hidden="1">
      <c r="A124" t="s">
        <v>123</v>
      </c>
      <c r="B124">
        <v>234</v>
      </c>
      <c r="C124">
        <v>208</v>
      </c>
      <c r="D124">
        <v>52</v>
      </c>
      <c r="E124">
        <v>130</v>
      </c>
      <c r="F124">
        <v>78</v>
      </c>
      <c r="G124">
        <v>26</v>
      </c>
      <c r="H124">
        <v>0</v>
      </c>
      <c r="I124">
        <v>104</v>
      </c>
      <c r="J124">
        <v>0</v>
      </c>
      <c r="K124">
        <v>26</v>
      </c>
      <c r="L124">
        <v>123</v>
      </c>
      <c r="M124">
        <f t="shared" ref="M124:N124" si="134">IF(MOD($L124,7),,SUM(B118:B124))</f>
        <v>0</v>
      </c>
      <c r="N124">
        <f t="shared" si="134"/>
        <v>0</v>
      </c>
      <c r="O124">
        <f t="shared" si="76"/>
        <v>0</v>
      </c>
      <c r="P124">
        <f t="shared" si="77"/>
        <v>0</v>
      </c>
      <c r="Q124">
        <f t="shared" si="78"/>
        <v>0</v>
      </c>
      <c r="R124">
        <f t="shared" si="79"/>
        <v>0</v>
      </c>
      <c r="S124">
        <f t="shared" si="80"/>
        <v>0</v>
      </c>
      <c r="T124">
        <f t="shared" si="81"/>
        <v>0</v>
      </c>
      <c r="U124">
        <f t="shared" si="82"/>
        <v>0</v>
      </c>
      <c r="V124">
        <f t="shared" si="83"/>
        <v>0</v>
      </c>
    </row>
    <row r="125" spans="1:22" hidden="1">
      <c r="A125" t="s">
        <v>124</v>
      </c>
      <c r="B125">
        <v>130</v>
      </c>
      <c r="C125">
        <v>130</v>
      </c>
      <c r="D125">
        <v>26</v>
      </c>
      <c r="E125">
        <v>52</v>
      </c>
      <c r="F125">
        <v>26</v>
      </c>
      <c r="G125">
        <v>26</v>
      </c>
      <c r="H125">
        <v>30</v>
      </c>
      <c r="I125">
        <v>52</v>
      </c>
      <c r="J125">
        <v>26</v>
      </c>
      <c r="K125">
        <v>26</v>
      </c>
      <c r="L125">
        <v>124</v>
      </c>
      <c r="M125">
        <f t="shared" ref="M125:N125" si="135">IF(MOD($L125,7),,SUM(B119:B125))</f>
        <v>0</v>
      </c>
      <c r="N125">
        <f t="shared" si="135"/>
        <v>0</v>
      </c>
      <c r="O125">
        <f t="shared" si="76"/>
        <v>0</v>
      </c>
      <c r="P125">
        <f t="shared" si="77"/>
        <v>0</v>
      </c>
      <c r="Q125">
        <f t="shared" si="78"/>
        <v>0</v>
      </c>
      <c r="R125">
        <f t="shared" si="79"/>
        <v>0</v>
      </c>
      <c r="S125">
        <f t="shared" si="80"/>
        <v>0</v>
      </c>
      <c r="T125">
        <f t="shared" si="81"/>
        <v>0</v>
      </c>
      <c r="U125">
        <f t="shared" si="82"/>
        <v>0</v>
      </c>
      <c r="V125">
        <f t="shared" si="83"/>
        <v>0</v>
      </c>
    </row>
    <row r="126" spans="1:22" hidden="1">
      <c r="A126" t="s">
        <v>125</v>
      </c>
      <c r="B126">
        <v>52</v>
      </c>
      <c r="C126">
        <v>26</v>
      </c>
      <c r="D126">
        <v>0</v>
      </c>
      <c r="E126">
        <v>130</v>
      </c>
      <c r="F126">
        <v>78</v>
      </c>
      <c r="G126">
        <v>26</v>
      </c>
      <c r="H126">
        <v>90</v>
      </c>
      <c r="I126">
        <v>0</v>
      </c>
      <c r="J126">
        <v>0</v>
      </c>
      <c r="K126">
        <v>0</v>
      </c>
      <c r="L126">
        <v>125</v>
      </c>
      <c r="M126">
        <f t="shared" ref="M126:N126" si="136">IF(MOD($L126,7),,SUM(B120:B126))</f>
        <v>0</v>
      </c>
      <c r="N126">
        <f t="shared" si="136"/>
        <v>0</v>
      </c>
      <c r="O126">
        <f t="shared" si="76"/>
        <v>0</v>
      </c>
      <c r="P126">
        <f t="shared" si="77"/>
        <v>0</v>
      </c>
      <c r="Q126">
        <f t="shared" si="78"/>
        <v>0</v>
      </c>
      <c r="R126">
        <f t="shared" si="79"/>
        <v>0</v>
      </c>
      <c r="S126">
        <f t="shared" si="80"/>
        <v>0</v>
      </c>
      <c r="T126">
        <f t="shared" si="81"/>
        <v>0</v>
      </c>
      <c r="U126">
        <f t="shared" si="82"/>
        <v>0</v>
      </c>
      <c r="V126">
        <f t="shared" si="83"/>
        <v>0</v>
      </c>
    </row>
    <row r="127" spans="1:22">
      <c r="A127" t="s">
        <v>126</v>
      </c>
      <c r="B127">
        <v>182</v>
      </c>
      <c r="C127">
        <v>78</v>
      </c>
      <c r="D127">
        <v>26</v>
      </c>
      <c r="E127">
        <v>104</v>
      </c>
      <c r="F127">
        <v>104</v>
      </c>
      <c r="G127">
        <v>130</v>
      </c>
      <c r="H127">
        <v>90</v>
      </c>
      <c r="I127">
        <v>0</v>
      </c>
      <c r="J127">
        <v>0</v>
      </c>
      <c r="K127">
        <v>0</v>
      </c>
      <c r="L127">
        <v>126</v>
      </c>
      <c r="M127">
        <f t="shared" ref="M127:N127" si="137">IF(MOD($L127,7),,SUM(B121:B127))</f>
        <v>702</v>
      </c>
      <c r="N127">
        <f t="shared" si="137"/>
        <v>806</v>
      </c>
      <c r="O127">
        <f t="shared" si="76"/>
        <v>208</v>
      </c>
      <c r="P127">
        <f t="shared" si="77"/>
        <v>754</v>
      </c>
      <c r="Q127">
        <f t="shared" si="78"/>
        <v>624</v>
      </c>
      <c r="R127">
        <f t="shared" si="79"/>
        <v>208</v>
      </c>
      <c r="S127">
        <f t="shared" si="80"/>
        <v>270</v>
      </c>
      <c r="T127">
        <f t="shared" si="81"/>
        <v>390</v>
      </c>
      <c r="U127">
        <f t="shared" si="82"/>
        <v>104</v>
      </c>
      <c r="V127">
        <f t="shared" si="83"/>
        <v>78</v>
      </c>
    </row>
    <row r="128" spans="1:22" hidden="1">
      <c r="A128" t="s">
        <v>127</v>
      </c>
      <c r="B128">
        <v>78</v>
      </c>
      <c r="C128">
        <v>208</v>
      </c>
      <c r="D128">
        <v>52</v>
      </c>
      <c r="E128">
        <v>0</v>
      </c>
      <c r="F128">
        <v>78</v>
      </c>
      <c r="G128">
        <v>26</v>
      </c>
      <c r="H128">
        <v>30</v>
      </c>
      <c r="I128">
        <v>26</v>
      </c>
      <c r="J128">
        <v>78</v>
      </c>
      <c r="K128">
        <v>26</v>
      </c>
      <c r="L128">
        <v>127</v>
      </c>
      <c r="M128">
        <f t="shared" ref="M128:N128" si="138">IF(MOD($L128,7),,SUM(B122:B128))</f>
        <v>0</v>
      </c>
      <c r="N128">
        <f t="shared" si="138"/>
        <v>0</v>
      </c>
      <c r="O128">
        <f t="shared" si="76"/>
        <v>0</v>
      </c>
      <c r="P128">
        <f t="shared" si="77"/>
        <v>0</v>
      </c>
      <c r="Q128">
        <f t="shared" si="78"/>
        <v>0</v>
      </c>
      <c r="R128">
        <f t="shared" si="79"/>
        <v>0</v>
      </c>
      <c r="S128">
        <f t="shared" si="80"/>
        <v>0</v>
      </c>
      <c r="T128">
        <f t="shared" si="81"/>
        <v>0</v>
      </c>
      <c r="U128">
        <f t="shared" si="82"/>
        <v>0</v>
      </c>
      <c r="V128">
        <f t="shared" si="83"/>
        <v>0</v>
      </c>
    </row>
    <row r="129" spans="1:22" hidden="1">
      <c r="A129" t="s">
        <v>128</v>
      </c>
      <c r="B129">
        <v>0</v>
      </c>
      <c r="C129">
        <v>26</v>
      </c>
      <c r="D129">
        <v>78</v>
      </c>
      <c r="E129">
        <v>0</v>
      </c>
      <c r="F129">
        <v>26</v>
      </c>
      <c r="G129">
        <v>104</v>
      </c>
      <c r="H129">
        <v>30</v>
      </c>
      <c r="I129">
        <v>0</v>
      </c>
      <c r="J129">
        <v>26</v>
      </c>
      <c r="K129">
        <v>0</v>
      </c>
      <c r="L129">
        <v>128</v>
      </c>
      <c r="M129">
        <f t="shared" ref="M129:N129" si="139">IF(MOD($L129,7),,SUM(B123:B129))</f>
        <v>0</v>
      </c>
      <c r="N129">
        <f t="shared" si="139"/>
        <v>0</v>
      </c>
      <c r="O129">
        <f t="shared" si="76"/>
        <v>0</v>
      </c>
      <c r="P129">
        <f t="shared" si="77"/>
        <v>0</v>
      </c>
      <c r="Q129">
        <f t="shared" si="78"/>
        <v>0</v>
      </c>
      <c r="R129">
        <f t="shared" si="79"/>
        <v>0</v>
      </c>
      <c r="S129">
        <f t="shared" si="80"/>
        <v>0</v>
      </c>
      <c r="T129">
        <f t="shared" si="81"/>
        <v>0</v>
      </c>
      <c r="U129">
        <f t="shared" si="82"/>
        <v>0</v>
      </c>
      <c r="V129">
        <f t="shared" si="83"/>
        <v>0</v>
      </c>
    </row>
    <row r="130" spans="1:22" hidden="1">
      <c r="A130" t="s">
        <v>129</v>
      </c>
      <c r="B130">
        <v>78</v>
      </c>
      <c r="C130">
        <v>0</v>
      </c>
      <c r="D130">
        <v>52</v>
      </c>
      <c r="E130">
        <v>0</v>
      </c>
      <c r="F130">
        <v>26</v>
      </c>
      <c r="G130">
        <v>78</v>
      </c>
      <c r="H130">
        <v>30</v>
      </c>
      <c r="I130">
        <v>0</v>
      </c>
      <c r="J130">
        <v>26</v>
      </c>
      <c r="K130">
        <v>0</v>
      </c>
      <c r="L130">
        <v>129</v>
      </c>
      <c r="M130">
        <f t="shared" ref="M130:N130" si="140">IF(MOD($L130,7),,SUM(B124:B130))</f>
        <v>0</v>
      </c>
      <c r="N130">
        <f t="shared" si="140"/>
        <v>0</v>
      </c>
      <c r="O130">
        <f t="shared" si="76"/>
        <v>0</v>
      </c>
      <c r="P130">
        <f t="shared" si="77"/>
        <v>0</v>
      </c>
      <c r="Q130">
        <f t="shared" si="78"/>
        <v>0</v>
      </c>
      <c r="R130">
        <f t="shared" si="79"/>
        <v>0</v>
      </c>
      <c r="S130">
        <f t="shared" si="80"/>
        <v>0</v>
      </c>
      <c r="T130">
        <f t="shared" si="81"/>
        <v>0</v>
      </c>
      <c r="U130">
        <f t="shared" si="82"/>
        <v>0</v>
      </c>
      <c r="V130">
        <f t="shared" si="83"/>
        <v>0</v>
      </c>
    </row>
    <row r="131" spans="1:22" hidden="1">
      <c r="A131" t="s">
        <v>130</v>
      </c>
      <c r="B131">
        <v>234</v>
      </c>
      <c r="C131">
        <v>26</v>
      </c>
      <c r="D131">
        <v>26</v>
      </c>
      <c r="E131">
        <v>0</v>
      </c>
      <c r="F131">
        <v>26</v>
      </c>
      <c r="G131">
        <v>52</v>
      </c>
      <c r="H131">
        <v>30</v>
      </c>
      <c r="I131">
        <v>0</v>
      </c>
      <c r="J131">
        <v>52</v>
      </c>
      <c r="K131">
        <v>26</v>
      </c>
      <c r="L131">
        <v>130</v>
      </c>
      <c r="M131">
        <f t="shared" ref="M131:N131" si="141">IF(MOD($L131,7),,SUM(B125:B131))</f>
        <v>0</v>
      </c>
      <c r="N131">
        <f t="shared" si="141"/>
        <v>0</v>
      </c>
      <c r="O131">
        <f t="shared" si="76"/>
        <v>0</v>
      </c>
      <c r="P131">
        <f t="shared" si="77"/>
        <v>0</v>
      </c>
      <c r="Q131">
        <f t="shared" si="78"/>
        <v>0</v>
      </c>
      <c r="R131">
        <f t="shared" si="79"/>
        <v>0</v>
      </c>
      <c r="S131">
        <f t="shared" si="80"/>
        <v>0</v>
      </c>
      <c r="T131">
        <f t="shared" si="81"/>
        <v>0</v>
      </c>
      <c r="U131">
        <f t="shared" si="82"/>
        <v>0</v>
      </c>
      <c r="V131">
        <f t="shared" si="83"/>
        <v>0</v>
      </c>
    </row>
    <row r="132" spans="1:22" hidden="1">
      <c r="A132" t="s">
        <v>131</v>
      </c>
      <c r="B132">
        <v>52</v>
      </c>
      <c r="C132">
        <v>26</v>
      </c>
      <c r="D132">
        <v>26</v>
      </c>
      <c r="E132">
        <v>0</v>
      </c>
      <c r="F132">
        <v>52</v>
      </c>
      <c r="G132">
        <v>26</v>
      </c>
      <c r="H132">
        <v>0</v>
      </c>
      <c r="I132">
        <v>26</v>
      </c>
      <c r="J132">
        <v>52</v>
      </c>
      <c r="K132">
        <v>0</v>
      </c>
      <c r="L132">
        <v>131</v>
      </c>
      <c r="M132">
        <f t="shared" ref="M132:N132" si="142">IF(MOD($L132,7),,SUM(B126:B132))</f>
        <v>0</v>
      </c>
      <c r="N132">
        <f t="shared" si="142"/>
        <v>0</v>
      </c>
      <c r="O132">
        <f t="shared" si="76"/>
        <v>0</v>
      </c>
      <c r="P132">
        <f t="shared" si="77"/>
        <v>0</v>
      </c>
      <c r="Q132">
        <f t="shared" si="78"/>
        <v>0</v>
      </c>
      <c r="R132">
        <f t="shared" si="79"/>
        <v>0</v>
      </c>
      <c r="S132">
        <f t="shared" si="80"/>
        <v>0</v>
      </c>
      <c r="T132">
        <f t="shared" si="81"/>
        <v>0</v>
      </c>
      <c r="U132">
        <f t="shared" si="82"/>
        <v>0</v>
      </c>
      <c r="V132">
        <f t="shared" si="83"/>
        <v>0</v>
      </c>
    </row>
    <row r="133" spans="1:22" hidden="1">
      <c r="A133" t="s">
        <v>132</v>
      </c>
      <c r="B133">
        <v>104</v>
      </c>
      <c r="C133">
        <v>78</v>
      </c>
      <c r="D133">
        <v>104</v>
      </c>
      <c r="E133">
        <v>0</v>
      </c>
      <c r="F133">
        <v>52</v>
      </c>
      <c r="G133">
        <v>26</v>
      </c>
      <c r="H133">
        <v>0</v>
      </c>
      <c r="I133">
        <v>0</v>
      </c>
      <c r="J133">
        <v>104</v>
      </c>
      <c r="K133">
        <v>52</v>
      </c>
      <c r="L133">
        <v>132</v>
      </c>
      <c r="M133">
        <f t="shared" ref="M133:N133" si="143">IF(MOD($L133,7),,SUM(B127:B133))</f>
        <v>0</v>
      </c>
      <c r="N133">
        <f t="shared" si="143"/>
        <v>0</v>
      </c>
      <c r="O133">
        <f t="shared" si="76"/>
        <v>0</v>
      </c>
      <c r="P133">
        <f t="shared" si="77"/>
        <v>0</v>
      </c>
      <c r="Q133">
        <f t="shared" si="78"/>
        <v>0</v>
      </c>
      <c r="R133">
        <f t="shared" si="79"/>
        <v>0</v>
      </c>
      <c r="S133">
        <f t="shared" si="80"/>
        <v>0</v>
      </c>
      <c r="T133">
        <f t="shared" si="81"/>
        <v>0</v>
      </c>
      <c r="U133">
        <f t="shared" si="82"/>
        <v>0</v>
      </c>
      <c r="V133">
        <f t="shared" si="83"/>
        <v>0</v>
      </c>
    </row>
    <row r="134" spans="1:22">
      <c r="A134" t="s">
        <v>133</v>
      </c>
      <c r="B134">
        <v>208</v>
      </c>
      <c r="C134">
        <v>130</v>
      </c>
      <c r="D134">
        <v>182</v>
      </c>
      <c r="E134">
        <v>26</v>
      </c>
      <c r="F134">
        <v>26</v>
      </c>
      <c r="G134">
        <v>104</v>
      </c>
      <c r="H134">
        <v>0</v>
      </c>
      <c r="I134">
        <v>52</v>
      </c>
      <c r="J134">
        <v>78</v>
      </c>
      <c r="K134">
        <v>0</v>
      </c>
      <c r="L134">
        <v>133</v>
      </c>
      <c r="M134">
        <f t="shared" ref="M134:N134" si="144">IF(MOD($L134,7),,SUM(B128:B134))</f>
        <v>754</v>
      </c>
      <c r="N134">
        <f t="shared" si="144"/>
        <v>494</v>
      </c>
      <c r="O134">
        <f t="shared" si="76"/>
        <v>520</v>
      </c>
      <c r="P134">
        <f t="shared" si="77"/>
        <v>26</v>
      </c>
      <c r="Q134">
        <f t="shared" si="78"/>
        <v>286</v>
      </c>
      <c r="R134">
        <f t="shared" si="79"/>
        <v>416</v>
      </c>
      <c r="S134">
        <f t="shared" si="80"/>
        <v>120</v>
      </c>
      <c r="T134">
        <f t="shared" si="81"/>
        <v>104</v>
      </c>
      <c r="U134">
        <f t="shared" si="82"/>
        <v>416</v>
      </c>
      <c r="V134">
        <f t="shared" si="83"/>
        <v>104</v>
      </c>
    </row>
    <row r="135" spans="1:22" hidden="1">
      <c r="A135" t="s">
        <v>134</v>
      </c>
      <c r="B135">
        <v>26</v>
      </c>
      <c r="C135">
        <v>78</v>
      </c>
      <c r="D135">
        <v>130</v>
      </c>
      <c r="E135">
        <v>0</v>
      </c>
      <c r="F135">
        <v>52</v>
      </c>
      <c r="G135">
        <v>26</v>
      </c>
      <c r="H135">
        <v>0</v>
      </c>
      <c r="I135">
        <v>0</v>
      </c>
      <c r="J135">
        <v>26</v>
      </c>
      <c r="K135">
        <v>26</v>
      </c>
      <c r="L135">
        <v>134</v>
      </c>
      <c r="M135">
        <f t="shared" ref="M135:N135" si="145">IF(MOD($L135,7),,SUM(B129:B135))</f>
        <v>0</v>
      </c>
      <c r="N135">
        <f t="shared" si="145"/>
        <v>0</v>
      </c>
      <c r="O135">
        <f t="shared" si="76"/>
        <v>0</v>
      </c>
      <c r="P135">
        <f t="shared" si="77"/>
        <v>0</v>
      </c>
      <c r="Q135">
        <f t="shared" si="78"/>
        <v>0</v>
      </c>
      <c r="R135">
        <f t="shared" si="79"/>
        <v>0</v>
      </c>
      <c r="S135">
        <f t="shared" si="80"/>
        <v>0</v>
      </c>
      <c r="T135">
        <f t="shared" si="81"/>
        <v>0</v>
      </c>
      <c r="U135">
        <f t="shared" si="82"/>
        <v>0</v>
      </c>
      <c r="V135">
        <f t="shared" si="83"/>
        <v>0</v>
      </c>
    </row>
    <row r="136" spans="1:22" hidden="1">
      <c r="A136" t="s">
        <v>135</v>
      </c>
      <c r="B136">
        <v>78</v>
      </c>
      <c r="C136">
        <v>52</v>
      </c>
      <c r="D136">
        <v>104</v>
      </c>
      <c r="E136">
        <v>0</v>
      </c>
      <c r="F136">
        <v>26</v>
      </c>
      <c r="G136">
        <v>104</v>
      </c>
      <c r="H136">
        <v>0</v>
      </c>
      <c r="I136">
        <v>0</v>
      </c>
      <c r="J136">
        <v>26</v>
      </c>
      <c r="K136">
        <v>0</v>
      </c>
      <c r="L136">
        <v>135</v>
      </c>
      <c r="M136">
        <f t="shared" ref="M136:N136" si="146">IF(MOD($L136,7),,SUM(B130:B136))</f>
        <v>0</v>
      </c>
      <c r="N136">
        <f t="shared" si="146"/>
        <v>0</v>
      </c>
      <c r="O136">
        <f t="shared" si="76"/>
        <v>0</v>
      </c>
      <c r="P136">
        <f t="shared" si="77"/>
        <v>0</v>
      </c>
      <c r="Q136">
        <f t="shared" si="78"/>
        <v>0</v>
      </c>
      <c r="R136">
        <f t="shared" si="79"/>
        <v>0</v>
      </c>
      <c r="S136">
        <f t="shared" si="80"/>
        <v>0</v>
      </c>
      <c r="T136">
        <f t="shared" si="81"/>
        <v>0</v>
      </c>
      <c r="U136">
        <f t="shared" si="82"/>
        <v>0</v>
      </c>
      <c r="V136">
        <f t="shared" si="83"/>
        <v>0</v>
      </c>
    </row>
    <row r="137" spans="1:22" hidden="1">
      <c r="A137" t="s">
        <v>136</v>
      </c>
      <c r="B137">
        <v>78</v>
      </c>
      <c r="C137">
        <v>0</v>
      </c>
      <c r="D137">
        <v>0</v>
      </c>
      <c r="E137">
        <v>26</v>
      </c>
      <c r="F137">
        <v>26</v>
      </c>
      <c r="G137">
        <v>52</v>
      </c>
      <c r="H137">
        <v>0</v>
      </c>
      <c r="I137">
        <v>104</v>
      </c>
      <c r="J137">
        <v>0</v>
      </c>
      <c r="K137">
        <v>52</v>
      </c>
      <c r="L137">
        <v>136</v>
      </c>
      <c r="M137">
        <f t="shared" ref="M137:N137" si="147">IF(MOD($L137,7),,SUM(B131:B137))</f>
        <v>0</v>
      </c>
      <c r="N137">
        <f t="shared" si="147"/>
        <v>0</v>
      </c>
      <c r="O137">
        <f t="shared" ref="O137:O185" si="148">IF(MOD($L137,7),,SUM(D131:D137))</f>
        <v>0</v>
      </c>
      <c r="P137">
        <f t="shared" ref="P137:P185" si="149">IF(MOD($L137,7),,SUM(E131:E137))</f>
        <v>0</v>
      </c>
      <c r="Q137">
        <f t="shared" ref="Q137:Q185" si="150">IF(MOD($L137,7),,SUM(F131:F137))</f>
        <v>0</v>
      </c>
      <c r="R137">
        <f t="shared" ref="R137:R185" si="151">IF(MOD($L137,7),,SUM(G131:G137))</f>
        <v>0</v>
      </c>
      <c r="S137">
        <f t="shared" ref="S137:S185" si="152">IF(MOD($L137,7),,SUM(H131:H137))</f>
        <v>0</v>
      </c>
      <c r="T137">
        <f t="shared" ref="T137:T185" si="153">IF(MOD($L137,7),,SUM(I131:I137))</f>
        <v>0</v>
      </c>
      <c r="U137">
        <f t="shared" ref="U137:U185" si="154">IF(MOD($L137,7),,SUM(J131:J137))</f>
        <v>0</v>
      </c>
      <c r="V137">
        <f t="shared" ref="V137:V185" si="155">IF(MOD($L137,7),,SUM(K131:K137))</f>
        <v>0</v>
      </c>
    </row>
    <row r="138" spans="1:22" hidden="1">
      <c r="A138" t="s">
        <v>137</v>
      </c>
      <c r="B138">
        <v>78</v>
      </c>
      <c r="C138">
        <v>156</v>
      </c>
      <c r="D138">
        <v>78</v>
      </c>
      <c r="E138">
        <v>52</v>
      </c>
      <c r="F138">
        <v>0</v>
      </c>
      <c r="G138">
        <v>26</v>
      </c>
      <c r="H138">
        <v>60</v>
      </c>
      <c r="I138">
        <v>26</v>
      </c>
      <c r="J138">
        <v>130</v>
      </c>
      <c r="K138">
        <v>0</v>
      </c>
      <c r="L138">
        <v>137</v>
      </c>
      <c r="M138">
        <f t="shared" ref="M138:N138" si="156">IF(MOD($L138,7),,SUM(B132:B138))</f>
        <v>0</v>
      </c>
      <c r="N138">
        <f t="shared" si="156"/>
        <v>0</v>
      </c>
      <c r="O138">
        <f t="shared" si="148"/>
        <v>0</v>
      </c>
      <c r="P138">
        <f t="shared" si="149"/>
        <v>0</v>
      </c>
      <c r="Q138">
        <f t="shared" si="150"/>
        <v>0</v>
      </c>
      <c r="R138">
        <f t="shared" si="151"/>
        <v>0</v>
      </c>
      <c r="S138">
        <f t="shared" si="152"/>
        <v>0</v>
      </c>
      <c r="T138">
        <f t="shared" si="153"/>
        <v>0</v>
      </c>
      <c r="U138">
        <f t="shared" si="154"/>
        <v>0</v>
      </c>
      <c r="V138">
        <f t="shared" si="155"/>
        <v>0</v>
      </c>
    </row>
    <row r="139" spans="1:22" hidden="1">
      <c r="A139" t="s">
        <v>138</v>
      </c>
      <c r="B139">
        <v>104</v>
      </c>
      <c r="C139">
        <v>78</v>
      </c>
      <c r="D139">
        <v>104</v>
      </c>
      <c r="E139">
        <v>0</v>
      </c>
      <c r="F139">
        <v>0</v>
      </c>
      <c r="G139">
        <v>0</v>
      </c>
      <c r="H139">
        <v>60</v>
      </c>
      <c r="I139">
        <v>26</v>
      </c>
      <c r="J139">
        <v>0</v>
      </c>
      <c r="K139">
        <v>26</v>
      </c>
      <c r="L139">
        <v>138</v>
      </c>
      <c r="M139">
        <f t="shared" ref="M139:N139" si="157">IF(MOD($L139,7),,SUM(B133:B139))</f>
        <v>0</v>
      </c>
      <c r="N139">
        <f t="shared" si="157"/>
        <v>0</v>
      </c>
      <c r="O139">
        <f t="shared" si="148"/>
        <v>0</v>
      </c>
      <c r="P139">
        <f t="shared" si="149"/>
        <v>0</v>
      </c>
      <c r="Q139">
        <f t="shared" si="150"/>
        <v>0</v>
      </c>
      <c r="R139">
        <f t="shared" si="151"/>
        <v>0</v>
      </c>
      <c r="S139">
        <f t="shared" si="152"/>
        <v>0</v>
      </c>
      <c r="T139">
        <f t="shared" si="153"/>
        <v>0</v>
      </c>
      <c r="U139">
        <f t="shared" si="154"/>
        <v>0</v>
      </c>
      <c r="V139">
        <f t="shared" si="155"/>
        <v>0</v>
      </c>
    </row>
    <row r="140" spans="1:22" hidden="1">
      <c r="A140" t="s">
        <v>139</v>
      </c>
      <c r="B140">
        <v>208</v>
      </c>
      <c r="C140">
        <v>78</v>
      </c>
      <c r="D140">
        <v>104</v>
      </c>
      <c r="E140">
        <v>0</v>
      </c>
      <c r="F140">
        <v>26</v>
      </c>
      <c r="G140">
        <v>0</v>
      </c>
      <c r="H140">
        <v>60</v>
      </c>
      <c r="I140">
        <v>52</v>
      </c>
      <c r="J140">
        <v>0</v>
      </c>
      <c r="K140">
        <v>26</v>
      </c>
      <c r="L140">
        <v>139</v>
      </c>
      <c r="M140">
        <f t="shared" ref="M140:N140" si="158">IF(MOD($L140,7),,SUM(B134:B140))</f>
        <v>0</v>
      </c>
      <c r="N140">
        <f t="shared" si="158"/>
        <v>0</v>
      </c>
      <c r="O140">
        <f t="shared" si="148"/>
        <v>0</v>
      </c>
      <c r="P140">
        <f t="shared" si="149"/>
        <v>0</v>
      </c>
      <c r="Q140">
        <f t="shared" si="150"/>
        <v>0</v>
      </c>
      <c r="R140">
        <f t="shared" si="151"/>
        <v>0</v>
      </c>
      <c r="S140">
        <f t="shared" si="152"/>
        <v>0</v>
      </c>
      <c r="T140">
        <f t="shared" si="153"/>
        <v>0</v>
      </c>
      <c r="U140">
        <f t="shared" si="154"/>
        <v>0</v>
      </c>
      <c r="V140">
        <f t="shared" si="155"/>
        <v>0</v>
      </c>
    </row>
    <row r="141" spans="1:22">
      <c r="A141" t="s">
        <v>140</v>
      </c>
      <c r="B141">
        <v>78</v>
      </c>
      <c r="C141">
        <v>52</v>
      </c>
      <c r="D141">
        <v>104</v>
      </c>
      <c r="E141">
        <v>0</v>
      </c>
      <c r="F141">
        <v>26</v>
      </c>
      <c r="G141">
        <v>52</v>
      </c>
      <c r="H141">
        <v>30</v>
      </c>
      <c r="I141">
        <v>78</v>
      </c>
      <c r="J141">
        <v>26</v>
      </c>
      <c r="K141">
        <v>52</v>
      </c>
      <c r="L141">
        <v>140</v>
      </c>
      <c r="M141">
        <f t="shared" ref="M141:N141" si="159">IF(MOD($L141,7),,SUM(B135:B141))</f>
        <v>650</v>
      </c>
      <c r="N141">
        <f t="shared" si="159"/>
        <v>494</v>
      </c>
      <c r="O141">
        <f t="shared" si="148"/>
        <v>624</v>
      </c>
      <c r="P141">
        <f t="shared" si="149"/>
        <v>78</v>
      </c>
      <c r="Q141">
        <f t="shared" si="150"/>
        <v>156</v>
      </c>
      <c r="R141">
        <f t="shared" si="151"/>
        <v>260</v>
      </c>
      <c r="S141">
        <f t="shared" si="152"/>
        <v>210</v>
      </c>
      <c r="T141">
        <f t="shared" si="153"/>
        <v>286</v>
      </c>
      <c r="U141">
        <f t="shared" si="154"/>
        <v>208</v>
      </c>
      <c r="V141">
        <f t="shared" si="155"/>
        <v>182</v>
      </c>
    </row>
    <row r="142" spans="1:22" hidden="1">
      <c r="A142" t="s">
        <v>141</v>
      </c>
      <c r="B142">
        <v>52</v>
      </c>
      <c r="C142">
        <v>0</v>
      </c>
      <c r="D142">
        <v>234</v>
      </c>
      <c r="E142">
        <v>52</v>
      </c>
      <c r="F142">
        <v>0</v>
      </c>
      <c r="G142">
        <v>78</v>
      </c>
      <c r="H142">
        <v>0</v>
      </c>
      <c r="I142">
        <v>104</v>
      </c>
      <c r="J142">
        <v>52</v>
      </c>
      <c r="K142">
        <v>0</v>
      </c>
      <c r="L142">
        <v>141</v>
      </c>
      <c r="M142">
        <f t="shared" ref="M142:N142" si="160">IF(MOD($L142,7),,SUM(B136:B142))</f>
        <v>0</v>
      </c>
      <c r="N142">
        <f t="shared" si="160"/>
        <v>0</v>
      </c>
      <c r="O142">
        <f t="shared" si="148"/>
        <v>0</v>
      </c>
      <c r="P142">
        <f t="shared" si="149"/>
        <v>0</v>
      </c>
      <c r="Q142">
        <f t="shared" si="150"/>
        <v>0</v>
      </c>
      <c r="R142">
        <f t="shared" si="151"/>
        <v>0</v>
      </c>
      <c r="S142">
        <f t="shared" si="152"/>
        <v>0</v>
      </c>
      <c r="T142">
        <f t="shared" si="153"/>
        <v>0</v>
      </c>
      <c r="U142">
        <f t="shared" si="154"/>
        <v>0</v>
      </c>
      <c r="V142">
        <f t="shared" si="155"/>
        <v>0</v>
      </c>
    </row>
    <row r="143" spans="1:22" hidden="1">
      <c r="A143" t="s">
        <v>142</v>
      </c>
      <c r="B143">
        <v>0</v>
      </c>
      <c r="C143">
        <v>0</v>
      </c>
      <c r="D143">
        <v>52</v>
      </c>
      <c r="E143">
        <v>78</v>
      </c>
      <c r="F143">
        <v>26</v>
      </c>
      <c r="G143">
        <v>130</v>
      </c>
      <c r="H143">
        <v>0</v>
      </c>
      <c r="I143">
        <v>26</v>
      </c>
      <c r="J143">
        <v>0</v>
      </c>
      <c r="K143">
        <v>26</v>
      </c>
      <c r="L143">
        <v>142</v>
      </c>
      <c r="M143">
        <f t="shared" ref="M143:N143" si="161">IF(MOD($L143,7),,SUM(B137:B143))</f>
        <v>0</v>
      </c>
      <c r="N143">
        <f t="shared" si="161"/>
        <v>0</v>
      </c>
      <c r="O143">
        <f t="shared" si="148"/>
        <v>0</v>
      </c>
      <c r="P143">
        <f t="shared" si="149"/>
        <v>0</v>
      </c>
      <c r="Q143">
        <f t="shared" si="150"/>
        <v>0</v>
      </c>
      <c r="R143">
        <f t="shared" si="151"/>
        <v>0</v>
      </c>
      <c r="S143">
        <f t="shared" si="152"/>
        <v>0</v>
      </c>
      <c r="T143">
        <f t="shared" si="153"/>
        <v>0</v>
      </c>
      <c r="U143">
        <f t="shared" si="154"/>
        <v>0</v>
      </c>
      <c r="V143">
        <f t="shared" si="155"/>
        <v>0</v>
      </c>
    </row>
    <row r="144" spans="1:22" hidden="1">
      <c r="A144" t="s">
        <v>143</v>
      </c>
      <c r="B144">
        <v>52</v>
      </c>
      <c r="C144">
        <v>0</v>
      </c>
      <c r="D144">
        <v>0</v>
      </c>
      <c r="E144">
        <v>26</v>
      </c>
      <c r="F144">
        <v>52</v>
      </c>
      <c r="G144">
        <v>0</v>
      </c>
      <c r="H144">
        <v>0</v>
      </c>
      <c r="I144">
        <v>0</v>
      </c>
      <c r="J144">
        <v>0</v>
      </c>
      <c r="K144">
        <v>52</v>
      </c>
      <c r="L144">
        <v>143</v>
      </c>
      <c r="M144">
        <f t="shared" ref="M144:N144" si="162">IF(MOD($L144,7),,SUM(B138:B144))</f>
        <v>0</v>
      </c>
      <c r="N144">
        <f t="shared" si="162"/>
        <v>0</v>
      </c>
      <c r="O144">
        <f t="shared" si="148"/>
        <v>0</v>
      </c>
      <c r="P144">
        <f t="shared" si="149"/>
        <v>0</v>
      </c>
      <c r="Q144">
        <f t="shared" si="150"/>
        <v>0</v>
      </c>
      <c r="R144">
        <f t="shared" si="151"/>
        <v>0</v>
      </c>
      <c r="S144">
        <f t="shared" si="152"/>
        <v>0</v>
      </c>
      <c r="T144">
        <f t="shared" si="153"/>
        <v>0</v>
      </c>
      <c r="U144">
        <f t="shared" si="154"/>
        <v>0</v>
      </c>
      <c r="V144">
        <f t="shared" si="155"/>
        <v>0</v>
      </c>
    </row>
    <row r="145" spans="1:22" hidden="1">
      <c r="A145" t="s">
        <v>144</v>
      </c>
      <c r="B145">
        <v>0</v>
      </c>
      <c r="C145">
        <v>0</v>
      </c>
      <c r="D145">
        <v>104</v>
      </c>
      <c r="E145">
        <v>0</v>
      </c>
      <c r="F145">
        <v>0</v>
      </c>
      <c r="G145">
        <v>26</v>
      </c>
      <c r="H145">
        <v>0</v>
      </c>
      <c r="I145">
        <v>0</v>
      </c>
      <c r="J145">
        <v>26</v>
      </c>
      <c r="K145">
        <v>26</v>
      </c>
      <c r="L145">
        <v>144</v>
      </c>
      <c r="M145">
        <f t="shared" ref="M145:N145" si="163">IF(MOD($L145,7),,SUM(B139:B145))</f>
        <v>0</v>
      </c>
      <c r="N145">
        <f t="shared" si="163"/>
        <v>0</v>
      </c>
      <c r="O145">
        <f t="shared" si="148"/>
        <v>0</v>
      </c>
      <c r="P145">
        <f t="shared" si="149"/>
        <v>0</v>
      </c>
      <c r="Q145">
        <f t="shared" si="150"/>
        <v>0</v>
      </c>
      <c r="R145">
        <f t="shared" si="151"/>
        <v>0</v>
      </c>
      <c r="S145">
        <f t="shared" si="152"/>
        <v>0</v>
      </c>
      <c r="T145">
        <f t="shared" si="153"/>
        <v>0</v>
      </c>
      <c r="U145">
        <f t="shared" si="154"/>
        <v>0</v>
      </c>
      <c r="V145">
        <f t="shared" si="155"/>
        <v>0</v>
      </c>
    </row>
    <row r="146" spans="1:22" hidden="1">
      <c r="A146" t="s">
        <v>145</v>
      </c>
      <c r="B146">
        <v>0</v>
      </c>
      <c r="C146">
        <v>0</v>
      </c>
      <c r="D146">
        <v>0</v>
      </c>
      <c r="E146">
        <v>0</v>
      </c>
      <c r="F146">
        <v>0</v>
      </c>
      <c r="G146">
        <v>0</v>
      </c>
      <c r="H146">
        <v>0</v>
      </c>
      <c r="I146">
        <v>0</v>
      </c>
      <c r="J146">
        <v>0</v>
      </c>
      <c r="K146">
        <v>0</v>
      </c>
      <c r="L146">
        <v>145</v>
      </c>
      <c r="M146">
        <f t="shared" ref="M146:N146" si="164">IF(MOD($L146,7),,SUM(B140:B146))</f>
        <v>0</v>
      </c>
      <c r="N146">
        <f t="shared" si="164"/>
        <v>0</v>
      </c>
      <c r="O146">
        <f t="shared" si="148"/>
        <v>0</v>
      </c>
      <c r="P146">
        <f t="shared" si="149"/>
        <v>0</v>
      </c>
      <c r="Q146">
        <f t="shared" si="150"/>
        <v>0</v>
      </c>
      <c r="R146">
        <f t="shared" si="151"/>
        <v>0</v>
      </c>
      <c r="S146">
        <f t="shared" si="152"/>
        <v>0</v>
      </c>
      <c r="T146">
        <f t="shared" si="153"/>
        <v>0</v>
      </c>
      <c r="U146">
        <f t="shared" si="154"/>
        <v>0</v>
      </c>
      <c r="V146">
        <f t="shared" si="155"/>
        <v>0</v>
      </c>
    </row>
    <row r="147" spans="1:22" hidden="1">
      <c r="A147" t="s">
        <v>146</v>
      </c>
      <c r="B147">
        <v>0</v>
      </c>
      <c r="C147">
        <v>0</v>
      </c>
      <c r="D147">
        <v>78</v>
      </c>
      <c r="E147">
        <v>0</v>
      </c>
      <c r="F147">
        <v>52</v>
      </c>
      <c r="G147">
        <v>26</v>
      </c>
      <c r="H147">
        <v>30</v>
      </c>
      <c r="I147">
        <v>52</v>
      </c>
      <c r="J147">
        <v>0</v>
      </c>
      <c r="K147">
        <v>0</v>
      </c>
      <c r="L147">
        <v>146</v>
      </c>
      <c r="M147">
        <f t="shared" ref="M147:N147" si="165">IF(MOD($L147,7),,SUM(B141:B147))</f>
        <v>0</v>
      </c>
      <c r="N147">
        <f t="shared" si="165"/>
        <v>0</v>
      </c>
      <c r="O147">
        <f t="shared" si="148"/>
        <v>0</v>
      </c>
      <c r="P147">
        <f t="shared" si="149"/>
        <v>0</v>
      </c>
      <c r="Q147">
        <f t="shared" si="150"/>
        <v>0</v>
      </c>
      <c r="R147">
        <f t="shared" si="151"/>
        <v>0</v>
      </c>
      <c r="S147">
        <f t="shared" si="152"/>
        <v>0</v>
      </c>
      <c r="T147">
        <f t="shared" si="153"/>
        <v>0</v>
      </c>
      <c r="U147">
        <f t="shared" si="154"/>
        <v>0</v>
      </c>
      <c r="V147">
        <f t="shared" si="155"/>
        <v>0</v>
      </c>
    </row>
    <row r="148" spans="1:22">
      <c r="A148" t="s">
        <v>147</v>
      </c>
      <c r="B148">
        <v>52</v>
      </c>
      <c r="C148">
        <v>52</v>
      </c>
      <c r="D148">
        <v>182</v>
      </c>
      <c r="E148">
        <v>52</v>
      </c>
      <c r="F148">
        <v>156</v>
      </c>
      <c r="G148">
        <v>208</v>
      </c>
      <c r="H148">
        <v>0</v>
      </c>
      <c r="I148">
        <v>26</v>
      </c>
      <c r="J148">
        <v>52</v>
      </c>
      <c r="K148">
        <v>26</v>
      </c>
      <c r="L148">
        <v>147</v>
      </c>
      <c r="M148">
        <f t="shared" ref="M148:N148" si="166">IF(MOD($L148,7),,SUM(B142:B148))</f>
        <v>156</v>
      </c>
      <c r="N148">
        <f t="shared" si="166"/>
        <v>52</v>
      </c>
      <c r="O148">
        <f t="shared" si="148"/>
        <v>650</v>
      </c>
      <c r="P148">
        <f t="shared" si="149"/>
        <v>208</v>
      </c>
      <c r="Q148">
        <f t="shared" si="150"/>
        <v>286</v>
      </c>
      <c r="R148">
        <f t="shared" si="151"/>
        <v>468</v>
      </c>
      <c r="S148">
        <f t="shared" si="152"/>
        <v>30</v>
      </c>
      <c r="T148">
        <f t="shared" si="153"/>
        <v>208</v>
      </c>
      <c r="U148">
        <f t="shared" si="154"/>
        <v>130</v>
      </c>
      <c r="V148">
        <f t="shared" si="155"/>
        <v>130</v>
      </c>
    </row>
    <row r="149" spans="1:22" hidden="1">
      <c r="A149" t="s">
        <v>148</v>
      </c>
      <c r="B149">
        <v>0</v>
      </c>
      <c r="C149">
        <v>26</v>
      </c>
      <c r="D149">
        <v>0</v>
      </c>
      <c r="E149">
        <v>0</v>
      </c>
      <c r="F149">
        <v>0</v>
      </c>
      <c r="G149">
        <v>52</v>
      </c>
      <c r="H149">
        <v>0</v>
      </c>
      <c r="I149">
        <v>26</v>
      </c>
      <c r="J149">
        <v>26</v>
      </c>
      <c r="K149">
        <v>26</v>
      </c>
      <c r="L149">
        <v>148</v>
      </c>
      <c r="M149">
        <f t="shared" ref="M149:N149" si="167">IF(MOD($L149,7),,SUM(B143:B149))</f>
        <v>0</v>
      </c>
      <c r="N149">
        <f t="shared" si="167"/>
        <v>0</v>
      </c>
      <c r="O149">
        <f t="shared" si="148"/>
        <v>0</v>
      </c>
      <c r="P149">
        <f t="shared" si="149"/>
        <v>0</v>
      </c>
      <c r="Q149">
        <f t="shared" si="150"/>
        <v>0</v>
      </c>
      <c r="R149">
        <f t="shared" si="151"/>
        <v>0</v>
      </c>
      <c r="S149">
        <f t="shared" si="152"/>
        <v>0</v>
      </c>
      <c r="T149">
        <f t="shared" si="153"/>
        <v>0</v>
      </c>
      <c r="U149">
        <f t="shared" si="154"/>
        <v>0</v>
      </c>
      <c r="V149">
        <f t="shared" si="155"/>
        <v>0</v>
      </c>
    </row>
    <row r="150" spans="1:22" hidden="1">
      <c r="A150" t="s">
        <v>149</v>
      </c>
      <c r="B150">
        <v>0</v>
      </c>
      <c r="C150">
        <v>0</v>
      </c>
      <c r="D150">
        <v>0</v>
      </c>
      <c r="E150">
        <v>0</v>
      </c>
      <c r="F150">
        <v>0</v>
      </c>
      <c r="G150">
        <v>0</v>
      </c>
      <c r="H150">
        <v>0</v>
      </c>
      <c r="I150">
        <v>0</v>
      </c>
      <c r="J150">
        <v>0</v>
      </c>
      <c r="K150">
        <v>0</v>
      </c>
      <c r="L150">
        <v>149</v>
      </c>
      <c r="M150">
        <f t="shared" ref="M150:N150" si="168">IF(MOD($L150,7),,SUM(B144:B150))</f>
        <v>0</v>
      </c>
      <c r="N150">
        <f t="shared" si="168"/>
        <v>0</v>
      </c>
      <c r="O150">
        <f t="shared" si="148"/>
        <v>0</v>
      </c>
      <c r="P150">
        <f t="shared" si="149"/>
        <v>0</v>
      </c>
      <c r="Q150">
        <f t="shared" si="150"/>
        <v>0</v>
      </c>
      <c r="R150">
        <f t="shared" si="151"/>
        <v>0</v>
      </c>
      <c r="S150">
        <f t="shared" si="152"/>
        <v>0</v>
      </c>
      <c r="T150">
        <f t="shared" si="153"/>
        <v>0</v>
      </c>
      <c r="U150">
        <f t="shared" si="154"/>
        <v>0</v>
      </c>
      <c r="V150">
        <f t="shared" si="155"/>
        <v>0</v>
      </c>
    </row>
    <row r="151" spans="1:22" hidden="1">
      <c r="A151" t="s">
        <v>150</v>
      </c>
      <c r="B151">
        <v>78</v>
      </c>
      <c r="C151">
        <v>104</v>
      </c>
      <c r="D151">
        <v>130</v>
      </c>
      <c r="E151">
        <v>0</v>
      </c>
      <c r="F151">
        <v>52</v>
      </c>
      <c r="G151">
        <v>0</v>
      </c>
      <c r="H151">
        <v>30</v>
      </c>
      <c r="I151">
        <v>26</v>
      </c>
      <c r="J151">
        <v>78</v>
      </c>
      <c r="K151">
        <v>52</v>
      </c>
      <c r="L151">
        <v>150</v>
      </c>
      <c r="M151">
        <f t="shared" ref="M151:N151" si="169">IF(MOD($L151,7),,SUM(B145:B151))</f>
        <v>0</v>
      </c>
      <c r="N151">
        <f t="shared" si="169"/>
        <v>0</v>
      </c>
      <c r="O151">
        <f t="shared" si="148"/>
        <v>0</v>
      </c>
      <c r="P151">
        <f t="shared" si="149"/>
        <v>0</v>
      </c>
      <c r="Q151">
        <f t="shared" si="150"/>
        <v>0</v>
      </c>
      <c r="R151">
        <f t="shared" si="151"/>
        <v>0</v>
      </c>
      <c r="S151">
        <f t="shared" si="152"/>
        <v>0</v>
      </c>
      <c r="T151">
        <f t="shared" si="153"/>
        <v>0</v>
      </c>
      <c r="U151">
        <f t="shared" si="154"/>
        <v>0</v>
      </c>
      <c r="V151">
        <f t="shared" si="155"/>
        <v>0</v>
      </c>
    </row>
    <row r="152" spans="1:22" hidden="1">
      <c r="A152" t="s">
        <v>151</v>
      </c>
      <c r="B152">
        <v>26</v>
      </c>
      <c r="C152">
        <v>52</v>
      </c>
      <c r="D152">
        <v>104</v>
      </c>
      <c r="E152">
        <v>52</v>
      </c>
      <c r="F152">
        <v>52</v>
      </c>
      <c r="G152">
        <v>78</v>
      </c>
      <c r="H152">
        <v>0</v>
      </c>
      <c r="I152">
        <v>52</v>
      </c>
      <c r="J152">
        <v>0</v>
      </c>
      <c r="K152">
        <v>26</v>
      </c>
      <c r="L152">
        <v>151</v>
      </c>
      <c r="M152">
        <f t="shared" ref="M152:N152" si="170">IF(MOD($L152,7),,SUM(B146:B152))</f>
        <v>0</v>
      </c>
      <c r="N152">
        <f t="shared" si="170"/>
        <v>0</v>
      </c>
      <c r="O152">
        <f t="shared" si="148"/>
        <v>0</v>
      </c>
      <c r="P152">
        <f t="shared" si="149"/>
        <v>0</v>
      </c>
      <c r="Q152">
        <f t="shared" si="150"/>
        <v>0</v>
      </c>
      <c r="R152">
        <f t="shared" si="151"/>
        <v>0</v>
      </c>
      <c r="S152">
        <f t="shared" si="152"/>
        <v>0</v>
      </c>
      <c r="T152">
        <f t="shared" si="153"/>
        <v>0</v>
      </c>
      <c r="U152">
        <f t="shared" si="154"/>
        <v>0</v>
      </c>
      <c r="V152">
        <f t="shared" si="155"/>
        <v>0</v>
      </c>
    </row>
    <row r="153" spans="1:22" hidden="1">
      <c r="A153" t="s">
        <v>152</v>
      </c>
      <c r="B153">
        <v>104</v>
      </c>
      <c r="C153">
        <v>52</v>
      </c>
      <c r="D153">
        <v>26</v>
      </c>
      <c r="E153">
        <v>52</v>
      </c>
      <c r="F153">
        <v>26</v>
      </c>
      <c r="G153">
        <v>104</v>
      </c>
      <c r="H153">
        <v>30</v>
      </c>
      <c r="I153">
        <v>104</v>
      </c>
      <c r="J153">
        <v>52</v>
      </c>
      <c r="K153">
        <v>52</v>
      </c>
      <c r="L153">
        <v>152</v>
      </c>
      <c r="M153">
        <f t="shared" ref="M153:N153" si="171">IF(MOD($L153,7),,SUM(B147:B153))</f>
        <v>0</v>
      </c>
      <c r="N153">
        <f t="shared" si="171"/>
        <v>0</v>
      </c>
      <c r="O153">
        <f t="shared" si="148"/>
        <v>0</v>
      </c>
      <c r="P153">
        <f t="shared" si="149"/>
        <v>0</v>
      </c>
      <c r="Q153">
        <f t="shared" si="150"/>
        <v>0</v>
      </c>
      <c r="R153">
        <f t="shared" si="151"/>
        <v>0</v>
      </c>
      <c r="S153">
        <f t="shared" si="152"/>
        <v>0</v>
      </c>
      <c r="T153">
        <f t="shared" si="153"/>
        <v>0</v>
      </c>
      <c r="U153">
        <f t="shared" si="154"/>
        <v>0</v>
      </c>
      <c r="V153">
        <f t="shared" si="155"/>
        <v>0</v>
      </c>
    </row>
    <row r="154" spans="1:22" hidden="1">
      <c r="A154" t="s">
        <v>153</v>
      </c>
      <c r="B154">
        <v>26</v>
      </c>
      <c r="C154">
        <v>182</v>
      </c>
      <c r="D154">
        <v>52</v>
      </c>
      <c r="E154">
        <v>78</v>
      </c>
      <c r="F154">
        <v>78</v>
      </c>
      <c r="G154">
        <v>0</v>
      </c>
      <c r="H154">
        <v>30</v>
      </c>
      <c r="I154">
        <v>26</v>
      </c>
      <c r="J154">
        <v>26</v>
      </c>
      <c r="K154">
        <v>52</v>
      </c>
      <c r="L154">
        <v>153</v>
      </c>
      <c r="M154">
        <f t="shared" ref="M154:N154" si="172">IF(MOD($L154,7),,SUM(B148:B154))</f>
        <v>0</v>
      </c>
      <c r="N154">
        <f t="shared" si="172"/>
        <v>0</v>
      </c>
      <c r="O154">
        <f t="shared" si="148"/>
        <v>0</v>
      </c>
      <c r="P154">
        <f t="shared" si="149"/>
        <v>0</v>
      </c>
      <c r="Q154">
        <f t="shared" si="150"/>
        <v>0</v>
      </c>
      <c r="R154">
        <f t="shared" si="151"/>
        <v>0</v>
      </c>
      <c r="S154">
        <f t="shared" si="152"/>
        <v>0</v>
      </c>
      <c r="T154">
        <f t="shared" si="153"/>
        <v>0</v>
      </c>
      <c r="U154">
        <f t="shared" si="154"/>
        <v>0</v>
      </c>
      <c r="V154">
        <f t="shared" si="155"/>
        <v>0</v>
      </c>
    </row>
    <row r="155" spans="1:22">
      <c r="A155" t="s">
        <v>154</v>
      </c>
      <c r="B155">
        <v>104</v>
      </c>
      <c r="C155">
        <v>156</v>
      </c>
      <c r="D155">
        <v>78</v>
      </c>
      <c r="E155">
        <v>104</v>
      </c>
      <c r="F155">
        <v>52</v>
      </c>
      <c r="G155">
        <v>26</v>
      </c>
      <c r="H155">
        <v>30</v>
      </c>
      <c r="I155">
        <v>52</v>
      </c>
      <c r="J155">
        <v>52</v>
      </c>
      <c r="K155">
        <v>260</v>
      </c>
      <c r="L155">
        <v>154</v>
      </c>
      <c r="M155">
        <f t="shared" ref="M155:N155" si="173">IF(MOD($L155,7),,SUM(B149:B155))</f>
        <v>338</v>
      </c>
      <c r="N155">
        <f t="shared" si="173"/>
        <v>572</v>
      </c>
      <c r="O155">
        <f t="shared" si="148"/>
        <v>390</v>
      </c>
      <c r="P155">
        <f t="shared" si="149"/>
        <v>286</v>
      </c>
      <c r="Q155">
        <f t="shared" si="150"/>
        <v>260</v>
      </c>
      <c r="R155">
        <f t="shared" si="151"/>
        <v>260</v>
      </c>
      <c r="S155">
        <f t="shared" si="152"/>
        <v>120</v>
      </c>
      <c r="T155">
        <f t="shared" si="153"/>
        <v>286</v>
      </c>
      <c r="U155">
        <f t="shared" si="154"/>
        <v>234</v>
      </c>
      <c r="V155">
        <f t="shared" si="155"/>
        <v>468</v>
      </c>
    </row>
    <row r="156" spans="1:22" hidden="1">
      <c r="A156" t="s">
        <v>155</v>
      </c>
      <c r="B156">
        <v>104</v>
      </c>
      <c r="C156">
        <v>156</v>
      </c>
      <c r="D156">
        <v>26</v>
      </c>
      <c r="E156">
        <v>52</v>
      </c>
      <c r="F156">
        <v>0</v>
      </c>
      <c r="G156">
        <v>26</v>
      </c>
      <c r="H156">
        <v>30</v>
      </c>
      <c r="I156">
        <v>26</v>
      </c>
      <c r="J156">
        <v>0</v>
      </c>
      <c r="K156">
        <v>130</v>
      </c>
      <c r="L156">
        <v>155</v>
      </c>
      <c r="M156">
        <f t="shared" ref="M156:N156" si="174">IF(MOD($L156,7),,SUM(B150:B156))</f>
        <v>0</v>
      </c>
      <c r="N156">
        <f t="shared" si="174"/>
        <v>0</v>
      </c>
      <c r="O156">
        <f t="shared" si="148"/>
        <v>0</v>
      </c>
      <c r="P156">
        <f t="shared" si="149"/>
        <v>0</v>
      </c>
      <c r="Q156">
        <f t="shared" si="150"/>
        <v>0</v>
      </c>
      <c r="R156">
        <f t="shared" si="151"/>
        <v>0</v>
      </c>
      <c r="S156">
        <f t="shared" si="152"/>
        <v>0</v>
      </c>
      <c r="T156">
        <f t="shared" si="153"/>
        <v>0</v>
      </c>
      <c r="U156">
        <f t="shared" si="154"/>
        <v>0</v>
      </c>
      <c r="V156">
        <f t="shared" si="155"/>
        <v>0</v>
      </c>
    </row>
    <row r="157" spans="1:22" hidden="1">
      <c r="A157" t="s">
        <v>156</v>
      </c>
      <c r="B157">
        <v>26</v>
      </c>
      <c r="C157">
        <v>26</v>
      </c>
      <c r="D157">
        <v>0</v>
      </c>
      <c r="E157">
        <v>52</v>
      </c>
      <c r="F157">
        <v>26</v>
      </c>
      <c r="G157">
        <v>0</v>
      </c>
      <c r="H157">
        <v>0</v>
      </c>
      <c r="I157">
        <v>26</v>
      </c>
      <c r="J157">
        <v>0</v>
      </c>
      <c r="K157">
        <v>0</v>
      </c>
      <c r="L157">
        <v>156</v>
      </c>
      <c r="M157">
        <f t="shared" ref="M157:N157" si="175">IF(MOD($L157,7),,SUM(B151:B157))</f>
        <v>0</v>
      </c>
      <c r="N157">
        <f t="shared" si="175"/>
        <v>0</v>
      </c>
      <c r="O157">
        <f t="shared" si="148"/>
        <v>0</v>
      </c>
      <c r="P157">
        <f t="shared" si="149"/>
        <v>0</v>
      </c>
      <c r="Q157">
        <f t="shared" si="150"/>
        <v>0</v>
      </c>
      <c r="R157">
        <f t="shared" si="151"/>
        <v>0</v>
      </c>
      <c r="S157">
        <f t="shared" si="152"/>
        <v>0</v>
      </c>
      <c r="T157">
        <f t="shared" si="153"/>
        <v>0</v>
      </c>
      <c r="U157">
        <f t="shared" si="154"/>
        <v>0</v>
      </c>
      <c r="V157">
        <f t="shared" si="155"/>
        <v>0</v>
      </c>
    </row>
    <row r="158" spans="1:22" hidden="1">
      <c r="A158" t="s">
        <v>157</v>
      </c>
      <c r="B158">
        <v>260</v>
      </c>
      <c r="C158">
        <v>156</v>
      </c>
      <c r="D158">
        <v>26</v>
      </c>
      <c r="E158">
        <v>130</v>
      </c>
      <c r="F158">
        <v>0</v>
      </c>
      <c r="G158">
        <v>52</v>
      </c>
      <c r="H158">
        <v>90</v>
      </c>
      <c r="I158">
        <v>26</v>
      </c>
      <c r="J158">
        <v>26</v>
      </c>
      <c r="K158">
        <v>208</v>
      </c>
      <c r="L158">
        <v>157</v>
      </c>
      <c r="M158">
        <f t="shared" ref="M158:N158" si="176">IF(MOD($L158,7),,SUM(B152:B158))</f>
        <v>0</v>
      </c>
      <c r="N158">
        <f t="shared" si="176"/>
        <v>0</v>
      </c>
      <c r="O158">
        <f t="shared" si="148"/>
        <v>0</v>
      </c>
      <c r="P158">
        <f t="shared" si="149"/>
        <v>0</v>
      </c>
      <c r="Q158">
        <f t="shared" si="150"/>
        <v>0</v>
      </c>
      <c r="R158">
        <f t="shared" si="151"/>
        <v>0</v>
      </c>
      <c r="S158">
        <f t="shared" si="152"/>
        <v>0</v>
      </c>
      <c r="T158">
        <f t="shared" si="153"/>
        <v>0</v>
      </c>
      <c r="U158">
        <f t="shared" si="154"/>
        <v>0</v>
      </c>
      <c r="V158">
        <f t="shared" si="155"/>
        <v>0</v>
      </c>
    </row>
    <row r="159" spans="1:22" hidden="1">
      <c r="A159" t="s">
        <v>158</v>
      </c>
      <c r="B159">
        <v>520</v>
      </c>
      <c r="C159">
        <v>156</v>
      </c>
      <c r="D159">
        <v>0</v>
      </c>
      <c r="E159">
        <v>182</v>
      </c>
      <c r="F159">
        <v>78</v>
      </c>
      <c r="G159">
        <v>26</v>
      </c>
      <c r="H159">
        <v>60</v>
      </c>
      <c r="I159">
        <v>234</v>
      </c>
      <c r="J159">
        <v>0</v>
      </c>
      <c r="K159">
        <v>182</v>
      </c>
      <c r="L159">
        <v>158</v>
      </c>
      <c r="M159">
        <f t="shared" ref="M159:N159" si="177">IF(MOD($L159,7),,SUM(B153:B159))</f>
        <v>0</v>
      </c>
      <c r="N159">
        <f t="shared" si="177"/>
        <v>0</v>
      </c>
      <c r="O159">
        <f t="shared" si="148"/>
        <v>0</v>
      </c>
      <c r="P159">
        <f t="shared" si="149"/>
        <v>0</v>
      </c>
      <c r="Q159">
        <f t="shared" si="150"/>
        <v>0</v>
      </c>
      <c r="R159">
        <f t="shared" si="151"/>
        <v>0</v>
      </c>
      <c r="S159">
        <f t="shared" si="152"/>
        <v>0</v>
      </c>
      <c r="T159">
        <f t="shared" si="153"/>
        <v>0</v>
      </c>
      <c r="U159">
        <f t="shared" si="154"/>
        <v>0</v>
      </c>
      <c r="V159">
        <f t="shared" si="155"/>
        <v>0</v>
      </c>
    </row>
    <row r="160" spans="1:22" hidden="1">
      <c r="A160" t="s">
        <v>159</v>
      </c>
      <c r="B160">
        <v>286</v>
      </c>
      <c r="C160">
        <v>260</v>
      </c>
      <c r="D160">
        <v>52</v>
      </c>
      <c r="E160">
        <v>286</v>
      </c>
      <c r="F160">
        <v>52</v>
      </c>
      <c r="G160">
        <v>52</v>
      </c>
      <c r="H160">
        <v>0</v>
      </c>
      <c r="I160">
        <v>104</v>
      </c>
      <c r="J160">
        <v>130</v>
      </c>
      <c r="K160">
        <v>130</v>
      </c>
      <c r="L160">
        <v>159</v>
      </c>
      <c r="M160">
        <f t="shared" ref="M160:N160" si="178">IF(MOD($L160,7),,SUM(B154:B160))</f>
        <v>0</v>
      </c>
      <c r="N160">
        <f t="shared" si="178"/>
        <v>0</v>
      </c>
      <c r="O160">
        <f t="shared" si="148"/>
        <v>0</v>
      </c>
      <c r="P160">
        <f t="shared" si="149"/>
        <v>0</v>
      </c>
      <c r="Q160">
        <f t="shared" si="150"/>
        <v>0</v>
      </c>
      <c r="R160">
        <f t="shared" si="151"/>
        <v>0</v>
      </c>
      <c r="S160">
        <f t="shared" si="152"/>
        <v>0</v>
      </c>
      <c r="T160">
        <f t="shared" si="153"/>
        <v>0</v>
      </c>
      <c r="U160">
        <f t="shared" si="154"/>
        <v>0</v>
      </c>
      <c r="V160">
        <f t="shared" si="155"/>
        <v>0</v>
      </c>
    </row>
    <row r="161" spans="1:22" hidden="1">
      <c r="A161" t="s">
        <v>160</v>
      </c>
      <c r="B161">
        <v>77.166669999999996</v>
      </c>
      <c r="C161">
        <v>26</v>
      </c>
      <c r="D161">
        <v>129.16667000000001</v>
      </c>
      <c r="E161">
        <v>156</v>
      </c>
      <c r="F161">
        <v>130</v>
      </c>
      <c r="G161">
        <v>78</v>
      </c>
      <c r="H161">
        <v>0</v>
      </c>
      <c r="I161">
        <v>104</v>
      </c>
      <c r="J161">
        <v>104</v>
      </c>
      <c r="K161">
        <v>51.166670000000003</v>
      </c>
      <c r="L161">
        <v>160</v>
      </c>
      <c r="M161">
        <f t="shared" ref="M161:N161" si="179">IF(MOD($L161,7),,SUM(B155:B161))</f>
        <v>0</v>
      </c>
      <c r="N161">
        <f t="shared" si="179"/>
        <v>0</v>
      </c>
      <c r="O161">
        <f t="shared" si="148"/>
        <v>0</v>
      </c>
      <c r="P161">
        <f t="shared" si="149"/>
        <v>0</v>
      </c>
      <c r="Q161">
        <f t="shared" si="150"/>
        <v>0</v>
      </c>
      <c r="R161">
        <f t="shared" si="151"/>
        <v>0</v>
      </c>
      <c r="S161">
        <f t="shared" si="152"/>
        <v>0</v>
      </c>
      <c r="T161">
        <f t="shared" si="153"/>
        <v>0</v>
      </c>
      <c r="U161">
        <f t="shared" si="154"/>
        <v>0</v>
      </c>
      <c r="V161">
        <f t="shared" si="155"/>
        <v>0</v>
      </c>
    </row>
    <row r="162" spans="1:22">
      <c r="A162" t="s">
        <v>161</v>
      </c>
      <c r="B162">
        <v>78</v>
      </c>
      <c r="C162">
        <v>52</v>
      </c>
      <c r="D162">
        <v>52</v>
      </c>
      <c r="E162">
        <v>78</v>
      </c>
      <c r="F162">
        <v>26</v>
      </c>
      <c r="G162">
        <v>130</v>
      </c>
      <c r="H162">
        <v>30</v>
      </c>
      <c r="I162">
        <v>156</v>
      </c>
      <c r="J162">
        <v>234</v>
      </c>
      <c r="K162">
        <v>0</v>
      </c>
      <c r="L162">
        <v>161</v>
      </c>
      <c r="M162">
        <f t="shared" ref="M162:N162" si="180">IF(MOD($L162,7),,SUM(B156:B162))</f>
        <v>1351.1666700000001</v>
      </c>
      <c r="N162">
        <f t="shared" si="180"/>
        <v>832</v>
      </c>
      <c r="O162">
        <f t="shared" si="148"/>
        <v>285.16667000000001</v>
      </c>
      <c r="P162">
        <f t="shared" si="149"/>
        <v>936</v>
      </c>
      <c r="Q162">
        <f t="shared" si="150"/>
        <v>312</v>
      </c>
      <c r="R162">
        <f t="shared" si="151"/>
        <v>364</v>
      </c>
      <c r="S162">
        <f t="shared" si="152"/>
        <v>210</v>
      </c>
      <c r="T162">
        <f t="shared" si="153"/>
        <v>676</v>
      </c>
      <c r="U162">
        <f t="shared" si="154"/>
        <v>494</v>
      </c>
      <c r="V162">
        <f t="shared" si="155"/>
        <v>701.16666999999995</v>
      </c>
    </row>
    <row r="163" spans="1:22" hidden="1">
      <c r="A163" t="s">
        <v>162</v>
      </c>
      <c r="B163">
        <v>78</v>
      </c>
      <c r="C163">
        <v>52</v>
      </c>
      <c r="D163">
        <v>50.33334</v>
      </c>
      <c r="E163">
        <v>52</v>
      </c>
      <c r="F163">
        <v>52</v>
      </c>
      <c r="G163">
        <v>155.16667000000001</v>
      </c>
      <c r="H163">
        <v>0</v>
      </c>
      <c r="I163">
        <v>130</v>
      </c>
      <c r="J163">
        <v>208</v>
      </c>
      <c r="K163">
        <v>78</v>
      </c>
      <c r="L163">
        <v>162</v>
      </c>
      <c r="M163">
        <f t="shared" ref="M163:N163" si="181">IF(MOD($L163,7),,SUM(B157:B163))</f>
        <v>0</v>
      </c>
      <c r="N163">
        <f t="shared" si="181"/>
        <v>0</v>
      </c>
      <c r="O163">
        <f t="shared" si="148"/>
        <v>0</v>
      </c>
      <c r="P163">
        <f t="shared" si="149"/>
        <v>0</v>
      </c>
      <c r="Q163">
        <f t="shared" si="150"/>
        <v>0</v>
      </c>
      <c r="R163">
        <f t="shared" si="151"/>
        <v>0</v>
      </c>
      <c r="S163">
        <f t="shared" si="152"/>
        <v>0</v>
      </c>
      <c r="T163">
        <f t="shared" si="153"/>
        <v>0</v>
      </c>
      <c r="U163">
        <f t="shared" si="154"/>
        <v>0</v>
      </c>
      <c r="V163">
        <f t="shared" si="155"/>
        <v>0</v>
      </c>
    </row>
    <row r="164" spans="1:22" hidden="1">
      <c r="A164" t="s">
        <v>163</v>
      </c>
      <c r="B164">
        <v>0</v>
      </c>
      <c r="C164">
        <v>0</v>
      </c>
      <c r="D164">
        <v>26</v>
      </c>
      <c r="E164">
        <v>26</v>
      </c>
      <c r="F164">
        <v>52</v>
      </c>
      <c r="G164">
        <v>52</v>
      </c>
      <c r="H164">
        <v>0</v>
      </c>
      <c r="I164">
        <v>26</v>
      </c>
      <c r="J164">
        <v>104</v>
      </c>
      <c r="K164">
        <v>0</v>
      </c>
      <c r="L164">
        <v>163</v>
      </c>
      <c r="M164">
        <f t="shared" ref="M164:N164" si="182">IF(MOD($L164,7),,SUM(B158:B164))</f>
        <v>0</v>
      </c>
      <c r="N164">
        <f t="shared" si="182"/>
        <v>0</v>
      </c>
      <c r="O164">
        <f t="shared" si="148"/>
        <v>0</v>
      </c>
      <c r="P164">
        <f t="shared" si="149"/>
        <v>0</v>
      </c>
      <c r="Q164">
        <f t="shared" si="150"/>
        <v>0</v>
      </c>
      <c r="R164">
        <f t="shared" si="151"/>
        <v>0</v>
      </c>
      <c r="S164">
        <f t="shared" si="152"/>
        <v>0</v>
      </c>
      <c r="T164">
        <f t="shared" si="153"/>
        <v>0</v>
      </c>
      <c r="U164">
        <f t="shared" si="154"/>
        <v>0</v>
      </c>
      <c r="V164">
        <f t="shared" si="155"/>
        <v>0</v>
      </c>
    </row>
    <row r="165" spans="1:22" hidden="1">
      <c r="A165" t="s">
        <v>164</v>
      </c>
      <c r="B165">
        <v>0</v>
      </c>
      <c r="C165">
        <v>52</v>
      </c>
      <c r="D165">
        <v>26</v>
      </c>
      <c r="E165">
        <v>78</v>
      </c>
      <c r="F165">
        <v>26</v>
      </c>
      <c r="G165">
        <v>156</v>
      </c>
      <c r="H165">
        <v>0</v>
      </c>
      <c r="I165">
        <v>260</v>
      </c>
      <c r="J165">
        <v>208</v>
      </c>
      <c r="K165">
        <v>104</v>
      </c>
      <c r="L165">
        <v>164</v>
      </c>
      <c r="M165">
        <f t="shared" ref="M165:N165" si="183">IF(MOD($L165,7),,SUM(B159:B165))</f>
        <v>0</v>
      </c>
      <c r="N165">
        <f t="shared" si="183"/>
        <v>0</v>
      </c>
      <c r="O165">
        <f t="shared" si="148"/>
        <v>0</v>
      </c>
      <c r="P165">
        <f t="shared" si="149"/>
        <v>0</v>
      </c>
      <c r="Q165">
        <f t="shared" si="150"/>
        <v>0</v>
      </c>
      <c r="R165">
        <f t="shared" si="151"/>
        <v>0</v>
      </c>
      <c r="S165">
        <f t="shared" si="152"/>
        <v>0</v>
      </c>
      <c r="T165">
        <f t="shared" si="153"/>
        <v>0</v>
      </c>
      <c r="U165">
        <f t="shared" si="154"/>
        <v>0</v>
      </c>
      <c r="V165">
        <f t="shared" si="155"/>
        <v>0</v>
      </c>
    </row>
    <row r="166" spans="1:22" hidden="1">
      <c r="A166" t="s">
        <v>165</v>
      </c>
      <c r="B166">
        <v>0</v>
      </c>
      <c r="C166">
        <v>52</v>
      </c>
      <c r="D166">
        <v>0</v>
      </c>
      <c r="E166">
        <v>78</v>
      </c>
      <c r="F166">
        <v>52</v>
      </c>
      <c r="G166">
        <v>338</v>
      </c>
      <c r="H166">
        <v>0</v>
      </c>
      <c r="I166">
        <v>130</v>
      </c>
      <c r="J166">
        <v>130</v>
      </c>
      <c r="K166">
        <v>26</v>
      </c>
      <c r="L166">
        <v>165</v>
      </c>
      <c r="M166">
        <f t="shared" ref="M166:N166" si="184">IF(MOD($L166,7),,SUM(B160:B166))</f>
        <v>0</v>
      </c>
      <c r="N166">
        <f t="shared" si="184"/>
        <v>0</v>
      </c>
      <c r="O166">
        <f t="shared" si="148"/>
        <v>0</v>
      </c>
      <c r="P166">
        <f t="shared" si="149"/>
        <v>0</v>
      </c>
      <c r="Q166">
        <f t="shared" si="150"/>
        <v>0</v>
      </c>
      <c r="R166">
        <f t="shared" si="151"/>
        <v>0</v>
      </c>
      <c r="S166">
        <f t="shared" si="152"/>
        <v>0</v>
      </c>
      <c r="T166">
        <f t="shared" si="153"/>
        <v>0</v>
      </c>
      <c r="U166">
        <f t="shared" si="154"/>
        <v>0</v>
      </c>
      <c r="V166">
        <f t="shared" si="155"/>
        <v>0</v>
      </c>
    </row>
    <row r="167" spans="1:22" hidden="1">
      <c r="A167" t="s">
        <v>166</v>
      </c>
      <c r="B167">
        <v>0</v>
      </c>
      <c r="C167">
        <v>26</v>
      </c>
      <c r="D167">
        <v>0</v>
      </c>
      <c r="E167">
        <v>78</v>
      </c>
      <c r="F167">
        <v>0</v>
      </c>
      <c r="G167">
        <v>130</v>
      </c>
      <c r="H167">
        <v>0</v>
      </c>
      <c r="I167">
        <v>78</v>
      </c>
      <c r="J167">
        <v>26</v>
      </c>
      <c r="K167">
        <v>52</v>
      </c>
      <c r="L167">
        <v>166</v>
      </c>
      <c r="M167">
        <f t="shared" ref="M167:N167" si="185">IF(MOD($L167,7),,SUM(B161:B167))</f>
        <v>0</v>
      </c>
      <c r="N167">
        <f t="shared" si="185"/>
        <v>0</v>
      </c>
      <c r="O167">
        <f t="shared" si="148"/>
        <v>0</v>
      </c>
      <c r="P167">
        <f t="shared" si="149"/>
        <v>0</v>
      </c>
      <c r="Q167">
        <f t="shared" si="150"/>
        <v>0</v>
      </c>
      <c r="R167">
        <f t="shared" si="151"/>
        <v>0</v>
      </c>
      <c r="S167">
        <f t="shared" si="152"/>
        <v>0</v>
      </c>
      <c r="T167">
        <f t="shared" si="153"/>
        <v>0</v>
      </c>
      <c r="U167">
        <f t="shared" si="154"/>
        <v>0</v>
      </c>
      <c r="V167">
        <f t="shared" si="155"/>
        <v>0</v>
      </c>
    </row>
    <row r="168" spans="1:22" hidden="1">
      <c r="A168" t="s">
        <v>167</v>
      </c>
      <c r="B168">
        <v>52</v>
      </c>
      <c r="C168">
        <v>78</v>
      </c>
      <c r="D168">
        <v>26</v>
      </c>
      <c r="E168">
        <v>208</v>
      </c>
      <c r="F168">
        <v>0</v>
      </c>
      <c r="G168">
        <v>52</v>
      </c>
      <c r="H168">
        <v>90</v>
      </c>
      <c r="I168">
        <v>26</v>
      </c>
      <c r="J168">
        <v>0</v>
      </c>
      <c r="K168">
        <v>26</v>
      </c>
      <c r="L168">
        <v>167</v>
      </c>
      <c r="M168">
        <f t="shared" ref="M168:N168" si="186">IF(MOD($L168,7),,SUM(B162:B168))</f>
        <v>0</v>
      </c>
      <c r="N168">
        <f t="shared" si="186"/>
        <v>0</v>
      </c>
      <c r="O168">
        <f t="shared" si="148"/>
        <v>0</v>
      </c>
      <c r="P168">
        <f t="shared" si="149"/>
        <v>0</v>
      </c>
      <c r="Q168">
        <f t="shared" si="150"/>
        <v>0</v>
      </c>
      <c r="R168">
        <f t="shared" si="151"/>
        <v>0</v>
      </c>
      <c r="S168">
        <f t="shared" si="152"/>
        <v>0</v>
      </c>
      <c r="T168">
        <f t="shared" si="153"/>
        <v>0</v>
      </c>
      <c r="U168">
        <f t="shared" si="154"/>
        <v>0</v>
      </c>
      <c r="V168">
        <f t="shared" si="155"/>
        <v>0</v>
      </c>
    </row>
    <row r="169" spans="1:22">
      <c r="A169" t="s">
        <v>168</v>
      </c>
      <c r="B169">
        <v>286</v>
      </c>
      <c r="C169">
        <v>52</v>
      </c>
      <c r="D169">
        <v>0</v>
      </c>
      <c r="E169">
        <v>78</v>
      </c>
      <c r="F169">
        <v>0</v>
      </c>
      <c r="G169">
        <v>104</v>
      </c>
      <c r="H169">
        <v>60</v>
      </c>
      <c r="I169">
        <v>26</v>
      </c>
      <c r="J169">
        <v>26</v>
      </c>
      <c r="K169">
        <v>208</v>
      </c>
      <c r="L169">
        <v>168</v>
      </c>
      <c r="M169">
        <f t="shared" ref="M169:N169" si="187">IF(MOD($L169,7),,SUM(B163:B169))</f>
        <v>416</v>
      </c>
      <c r="N169">
        <f t="shared" si="187"/>
        <v>312</v>
      </c>
      <c r="O169">
        <f t="shared" si="148"/>
        <v>128.33333999999999</v>
      </c>
      <c r="P169">
        <f t="shared" si="149"/>
        <v>598</v>
      </c>
      <c r="Q169">
        <f t="shared" si="150"/>
        <v>182</v>
      </c>
      <c r="R169">
        <f t="shared" si="151"/>
        <v>987.16667000000007</v>
      </c>
      <c r="S169">
        <f t="shared" si="152"/>
        <v>150</v>
      </c>
      <c r="T169">
        <f t="shared" si="153"/>
        <v>676</v>
      </c>
      <c r="U169">
        <f t="shared" si="154"/>
        <v>702</v>
      </c>
      <c r="V169">
        <f t="shared" si="155"/>
        <v>494</v>
      </c>
    </row>
    <row r="170" spans="1:22" hidden="1">
      <c r="A170" t="s">
        <v>169</v>
      </c>
      <c r="B170">
        <v>182</v>
      </c>
      <c r="C170">
        <v>0</v>
      </c>
      <c r="D170">
        <v>0</v>
      </c>
      <c r="E170">
        <v>52</v>
      </c>
      <c r="F170">
        <v>0</v>
      </c>
      <c r="G170">
        <v>0</v>
      </c>
      <c r="H170">
        <v>30</v>
      </c>
      <c r="I170">
        <v>0</v>
      </c>
      <c r="J170">
        <v>0</v>
      </c>
      <c r="K170">
        <v>26</v>
      </c>
      <c r="L170">
        <v>169</v>
      </c>
      <c r="M170">
        <f t="shared" ref="M170:N170" si="188">IF(MOD($L170,7),,SUM(B164:B170))</f>
        <v>0</v>
      </c>
      <c r="N170">
        <f t="shared" si="188"/>
        <v>0</v>
      </c>
      <c r="O170">
        <f t="shared" si="148"/>
        <v>0</v>
      </c>
      <c r="P170">
        <f t="shared" si="149"/>
        <v>0</v>
      </c>
      <c r="Q170">
        <f t="shared" si="150"/>
        <v>0</v>
      </c>
      <c r="R170">
        <f t="shared" si="151"/>
        <v>0</v>
      </c>
      <c r="S170">
        <f t="shared" si="152"/>
        <v>0</v>
      </c>
      <c r="T170">
        <f t="shared" si="153"/>
        <v>0</v>
      </c>
      <c r="U170">
        <f t="shared" si="154"/>
        <v>0</v>
      </c>
      <c r="V170">
        <f t="shared" si="155"/>
        <v>0</v>
      </c>
    </row>
    <row r="171" spans="1:22" hidden="1">
      <c r="A171" t="s">
        <v>170</v>
      </c>
      <c r="B171">
        <v>0</v>
      </c>
      <c r="C171">
        <v>0</v>
      </c>
      <c r="D171">
        <v>0</v>
      </c>
      <c r="E171">
        <v>104</v>
      </c>
      <c r="F171">
        <v>0</v>
      </c>
      <c r="G171">
        <v>0</v>
      </c>
      <c r="H171">
        <v>60</v>
      </c>
      <c r="I171">
        <v>0</v>
      </c>
      <c r="J171">
        <v>0</v>
      </c>
      <c r="K171">
        <v>0</v>
      </c>
      <c r="L171">
        <v>170</v>
      </c>
      <c r="M171">
        <f t="shared" ref="M171:N171" si="189">IF(MOD($L171,7),,SUM(B165:B171))</f>
        <v>0</v>
      </c>
      <c r="N171">
        <f t="shared" si="189"/>
        <v>0</v>
      </c>
      <c r="O171">
        <f t="shared" si="148"/>
        <v>0</v>
      </c>
      <c r="P171">
        <f t="shared" si="149"/>
        <v>0</v>
      </c>
      <c r="Q171">
        <f t="shared" si="150"/>
        <v>0</v>
      </c>
      <c r="R171">
        <f t="shared" si="151"/>
        <v>0</v>
      </c>
      <c r="S171">
        <f t="shared" si="152"/>
        <v>0</v>
      </c>
      <c r="T171">
        <f t="shared" si="153"/>
        <v>0</v>
      </c>
      <c r="U171">
        <f t="shared" si="154"/>
        <v>0</v>
      </c>
      <c r="V171">
        <f t="shared" si="155"/>
        <v>0</v>
      </c>
    </row>
    <row r="172" spans="1:22" hidden="1">
      <c r="A172" t="s">
        <v>171</v>
      </c>
      <c r="B172">
        <v>234</v>
      </c>
      <c r="C172">
        <v>208</v>
      </c>
      <c r="D172">
        <v>78</v>
      </c>
      <c r="E172">
        <v>130</v>
      </c>
      <c r="F172">
        <v>78</v>
      </c>
      <c r="G172">
        <v>78</v>
      </c>
      <c r="H172">
        <v>240</v>
      </c>
      <c r="I172">
        <v>0</v>
      </c>
      <c r="J172">
        <v>52</v>
      </c>
      <c r="K172">
        <v>182</v>
      </c>
      <c r="L172">
        <v>171</v>
      </c>
      <c r="M172">
        <f t="shared" ref="M172:N172" si="190">IF(MOD($L172,7),,SUM(B166:B172))</f>
        <v>0</v>
      </c>
      <c r="N172">
        <f t="shared" si="190"/>
        <v>0</v>
      </c>
      <c r="O172">
        <f t="shared" si="148"/>
        <v>0</v>
      </c>
      <c r="P172">
        <f t="shared" si="149"/>
        <v>0</v>
      </c>
      <c r="Q172">
        <f t="shared" si="150"/>
        <v>0</v>
      </c>
      <c r="R172">
        <f t="shared" si="151"/>
        <v>0</v>
      </c>
      <c r="S172">
        <f t="shared" si="152"/>
        <v>0</v>
      </c>
      <c r="T172">
        <f t="shared" si="153"/>
        <v>0</v>
      </c>
      <c r="U172">
        <f t="shared" si="154"/>
        <v>0</v>
      </c>
      <c r="V172">
        <f t="shared" si="155"/>
        <v>0</v>
      </c>
    </row>
    <row r="173" spans="1:22" hidden="1">
      <c r="A173" t="s">
        <v>172</v>
      </c>
      <c r="B173">
        <v>442</v>
      </c>
      <c r="C173">
        <v>182</v>
      </c>
      <c r="D173">
        <v>52</v>
      </c>
      <c r="E173">
        <v>234</v>
      </c>
      <c r="F173">
        <v>52</v>
      </c>
      <c r="G173">
        <v>26</v>
      </c>
      <c r="H173">
        <v>60</v>
      </c>
      <c r="I173">
        <v>78</v>
      </c>
      <c r="J173">
        <v>104</v>
      </c>
      <c r="K173">
        <v>208</v>
      </c>
      <c r="L173">
        <v>172</v>
      </c>
      <c r="M173">
        <f t="shared" ref="M173:N173" si="191">IF(MOD($L173,7),,SUM(B167:B173))</f>
        <v>0</v>
      </c>
      <c r="N173">
        <f t="shared" si="191"/>
        <v>0</v>
      </c>
      <c r="O173">
        <f t="shared" si="148"/>
        <v>0</v>
      </c>
      <c r="P173">
        <f t="shared" si="149"/>
        <v>0</v>
      </c>
      <c r="Q173">
        <f t="shared" si="150"/>
        <v>0</v>
      </c>
      <c r="R173">
        <f t="shared" si="151"/>
        <v>0</v>
      </c>
      <c r="S173">
        <f t="shared" si="152"/>
        <v>0</v>
      </c>
      <c r="T173">
        <f t="shared" si="153"/>
        <v>0</v>
      </c>
      <c r="U173">
        <f t="shared" si="154"/>
        <v>0</v>
      </c>
      <c r="V173">
        <f t="shared" si="155"/>
        <v>0</v>
      </c>
    </row>
    <row r="174" spans="1:22" hidden="1">
      <c r="A174" t="s">
        <v>173</v>
      </c>
      <c r="B174">
        <v>364</v>
      </c>
      <c r="C174">
        <v>130</v>
      </c>
      <c r="D174">
        <v>52</v>
      </c>
      <c r="E174">
        <v>182</v>
      </c>
      <c r="F174">
        <v>26</v>
      </c>
      <c r="G174">
        <v>26</v>
      </c>
      <c r="H174">
        <v>60</v>
      </c>
      <c r="I174">
        <v>26</v>
      </c>
      <c r="J174">
        <v>26</v>
      </c>
      <c r="K174">
        <v>130</v>
      </c>
      <c r="L174">
        <v>173</v>
      </c>
      <c r="M174">
        <f t="shared" ref="M174:N174" si="192">IF(MOD($L174,7),,SUM(B168:B174))</f>
        <v>0</v>
      </c>
      <c r="N174">
        <f t="shared" si="192"/>
        <v>0</v>
      </c>
      <c r="O174">
        <f t="shared" si="148"/>
        <v>0</v>
      </c>
      <c r="P174">
        <f t="shared" si="149"/>
        <v>0</v>
      </c>
      <c r="Q174">
        <f t="shared" si="150"/>
        <v>0</v>
      </c>
      <c r="R174">
        <f t="shared" si="151"/>
        <v>0</v>
      </c>
      <c r="S174">
        <f t="shared" si="152"/>
        <v>0</v>
      </c>
      <c r="T174">
        <f t="shared" si="153"/>
        <v>0</v>
      </c>
      <c r="U174">
        <f t="shared" si="154"/>
        <v>0</v>
      </c>
      <c r="V174">
        <f t="shared" si="155"/>
        <v>0</v>
      </c>
    </row>
    <row r="175" spans="1:22" hidden="1">
      <c r="A175" t="s">
        <v>174</v>
      </c>
      <c r="B175">
        <v>78</v>
      </c>
      <c r="C175">
        <v>130</v>
      </c>
      <c r="D175">
        <v>338</v>
      </c>
      <c r="E175">
        <v>104</v>
      </c>
      <c r="F175">
        <v>26</v>
      </c>
      <c r="G175">
        <v>52</v>
      </c>
      <c r="H175">
        <v>30</v>
      </c>
      <c r="I175">
        <v>0</v>
      </c>
      <c r="J175">
        <v>0</v>
      </c>
      <c r="K175">
        <v>130</v>
      </c>
      <c r="L175">
        <v>174</v>
      </c>
      <c r="M175">
        <f t="shared" ref="M175:N175" si="193">IF(MOD($L175,7),,SUM(B169:B175))</f>
        <v>0</v>
      </c>
      <c r="N175">
        <f t="shared" si="193"/>
        <v>0</v>
      </c>
      <c r="O175">
        <f t="shared" si="148"/>
        <v>0</v>
      </c>
      <c r="P175">
        <f t="shared" si="149"/>
        <v>0</v>
      </c>
      <c r="Q175">
        <f t="shared" si="150"/>
        <v>0</v>
      </c>
      <c r="R175">
        <f t="shared" si="151"/>
        <v>0</v>
      </c>
      <c r="S175">
        <f t="shared" si="152"/>
        <v>0</v>
      </c>
      <c r="T175">
        <f t="shared" si="153"/>
        <v>0</v>
      </c>
      <c r="U175">
        <f t="shared" si="154"/>
        <v>0</v>
      </c>
      <c r="V175">
        <f t="shared" si="155"/>
        <v>0</v>
      </c>
    </row>
    <row r="176" spans="1:22">
      <c r="A176" t="s">
        <v>175</v>
      </c>
      <c r="B176">
        <v>52</v>
      </c>
      <c r="C176">
        <v>286</v>
      </c>
      <c r="D176">
        <v>182</v>
      </c>
      <c r="E176">
        <v>130</v>
      </c>
      <c r="F176">
        <v>0</v>
      </c>
      <c r="G176">
        <v>26</v>
      </c>
      <c r="H176">
        <v>0</v>
      </c>
      <c r="I176">
        <v>78</v>
      </c>
      <c r="J176">
        <v>104</v>
      </c>
      <c r="K176">
        <v>52</v>
      </c>
      <c r="L176">
        <v>175</v>
      </c>
      <c r="M176">
        <f t="shared" ref="M176:N176" si="194">IF(MOD($L176,7),,SUM(B170:B176))</f>
        <v>1352</v>
      </c>
      <c r="N176">
        <f t="shared" si="194"/>
        <v>936</v>
      </c>
      <c r="O176">
        <f t="shared" si="148"/>
        <v>702</v>
      </c>
      <c r="P176">
        <f t="shared" si="149"/>
        <v>936</v>
      </c>
      <c r="Q176">
        <f t="shared" si="150"/>
        <v>182</v>
      </c>
      <c r="R176">
        <f t="shared" si="151"/>
        <v>208</v>
      </c>
      <c r="S176">
        <f t="shared" si="152"/>
        <v>480</v>
      </c>
      <c r="T176">
        <f t="shared" si="153"/>
        <v>182</v>
      </c>
      <c r="U176">
        <f t="shared" si="154"/>
        <v>286</v>
      </c>
      <c r="V176">
        <f t="shared" si="155"/>
        <v>728</v>
      </c>
    </row>
    <row r="177" spans="1:22" hidden="1">
      <c r="A177" t="s">
        <v>176</v>
      </c>
      <c r="B177">
        <v>26</v>
      </c>
      <c r="C177">
        <v>104</v>
      </c>
      <c r="D177">
        <v>156</v>
      </c>
      <c r="E177">
        <v>208</v>
      </c>
      <c r="F177">
        <v>52</v>
      </c>
      <c r="G177">
        <v>0</v>
      </c>
      <c r="H177">
        <v>30</v>
      </c>
      <c r="I177">
        <v>26</v>
      </c>
      <c r="J177">
        <v>0</v>
      </c>
      <c r="K177">
        <v>104</v>
      </c>
      <c r="L177">
        <v>176</v>
      </c>
      <c r="M177">
        <f t="shared" ref="M177:N177" si="195">IF(MOD($L177,7),,SUM(B171:B177))</f>
        <v>0</v>
      </c>
      <c r="N177">
        <f t="shared" si="195"/>
        <v>0</v>
      </c>
      <c r="O177">
        <f t="shared" si="148"/>
        <v>0</v>
      </c>
      <c r="P177">
        <f t="shared" si="149"/>
        <v>0</v>
      </c>
      <c r="Q177">
        <f t="shared" si="150"/>
        <v>0</v>
      </c>
      <c r="R177">
        <f t="shared" si="151"/>
        <v>0</v>
      </c>
      <c r="S177">
        <f t="shared" si="152"/>
        <v>0</v>
      </c>
      <c r="T177">
        <f t="shared" si="153"/>
        <v>0</v>
      </c>
      <c r="U177">
        <f t="shared" si="154"/>
        <v>0</v>
      </c>
      <c r="V177">
        <f t="shared" si="155"/>
        <v>0</v>
      </c>
    </row>
    <row r="178" spans="1:22" hidden="1">
      <c r="A178" t="s">
        <v>177</v>
      </c>
      <c r="B178">
        <v>26</v>
      </c>
      <c r="C178">
        <v>26</v>
      </c>
      <c r="D178">
        <v>78</v>
      </c>
      <c r="E178">
        <v>0</v>
      </c>
      <c r="F178">
        <v>26</v>
      </c>
      <c r="G178">
        <v>26</v>
      </c>
      <c r="H178">
        <v>30</v>
      </c>
      <c r="I178">
        <v>52</v>
      </c>
      <c r="J178">
        <v>0</v>
      </c>
      <c r="K178">
        <v>130</v>
      </c>
      <c r="L178">
        <v>177</v>
      </c>
      <c r="M178">
        <f t="shared" ref="M178:N178" si="196">IF(MOD($L178,7),,SUM(B172:B178))</f>
        <v>0</v>
      </c>
      <c r="N178">
        <f t="shared" si="196"/>
        <v>0</v>
      </c>
      <c r="O178">
        <f t="shared" si="148"/>
        <v>0</v>
      </c>
      <c r="P178">
        <f t="shared" si="149"/>
        <v>0</v>
      </c>
      <c r="Q178">
        <f t="shared" si="150"/>
        <v>0</v>
      </c>
      <c r="R178">
        <f t="shared" si="151"/>
        <v>0</v>
      </c>
      <c r="S178">
        <f t="shared" si="152"/>
        <v>0</v>
      </c>
      <c r="T178">
        <f t="shared" si="153"/>
        <v>0</v>
      </c>
      <c r="U178">
        <f t="shared" si="154"/>
        <v>0</v>
      </c>
      <c r="V178">
        <f t="shared" si="155"/>
        <v>0</v>
      </c>
    </row>
    <row r="179" spans="1:22" hidden="1">
      <c r="A179" t="s">
        <v>178</v>
      </c>
      <c r="B179">
        <v>494</v>
      </c>
      <c r="C179">
        <v>182</v>
      </c>
      <c r="D179">
        <v>572</v>
      </c>
      <c r="E179">
        <v>0</v>
      </c>
      <c r="F179">
        <v>104</v>
      </c>
      <c r="G179">
        <v>78</v>
      </c>
      <c r="H179">
        <v>0</v>
      </c>
      <c r="I179">
        <v>78</v>
      </c>
      <c r="J179">
        <v>156</v>
      </c>
      <c r="K179">
        <v>390</v>
      </c>
      <c r="L179">
        <v>178</v>
      </c>
      <c r="M179">
        <f t="shared" ref="M179:N179" si="197">IF(MOD($L179,7),,SUM(B173:B179))</f>
        <v>0</v>
      </c>
      <c r="N179">
        <f t="shared" si="197"/>
        <v>0</v>
      </c>
      <c r="O179">
        <f t="shared" si="148"/>
        <v>0</v>
      </c>
      <c r="P179">
        <f t="shared" si="149"/>
        <v>0</v>
      </c>
      <c r="Q179">
        <f t="shared" si="150"/>
        <v>0</v>
      </c>
      <c r="R179">
        <f t="shared" si="151"/>
        <v>0</v>
      </c>
      <c r="S179">
        <f t="shared" si="152"/>
        <v>0</v>
      </c>
      <c r="T179">
        <f t="shared" si="153"/>
        <v>0</v>
      </c>
      <c r="U179">
        <f t="shared" si="154"/>
        <v>0</v>
      </c>
      <c r="V179">
        <f t="shared" si="155"/>
        <v>0</v>
      </c>
    </row>
    <row r="180" spans="1:22" hidden="1">
      <c r="A180" t="s">
        <v>179</v>
      </c>
      <c r="B180">
        <v>390</v>
      </c>
      <c r="C180">
        <v>104</v>
      </c>
      <c r="D180">
        <v>52</v>
      </c>
      <c r="E180">
        <v>0</v>
      </c>
      <c r="F180">
        <v>104</v>
      </c>
      <c r="G180">
        <v>26</v>
      </c>
      <c r="H180">
        <v>60</v>
      </c>
      <c r="I180">
        <v>104</v>
      </c>
      <c r="J180">
        <v>234</v>
      </c>
      <c r="K180">
        <v>260</v>
      </c>
      <c r="L180">
        <v>179</v>
      </c>
      <c r="M180">
        <f t="shared" ref="M180:N180" si="198">IF(MOD($L180,7),,SUM(B174:B180))</f>
        <v>0</v>
      </c>
      <c r="N180">
        <f t="shared" si="198"/>
        <v>0</v>
      </c>
      <c r="O180">
        <f t="shared" si="148"/>
        <v>0</v>
      </c>
      <c r="P180">
        <f t="shared" si="149"/>
        <v>0</v>
      </c>
      <c r="Q180">
        <f t="shared" si="150"/>
        <v>0</v>
      </c>
      <c r="R180">
        <f t="shared" si="151"/>
        <v>0</v>
      </c>
      <c r="S180">
        <f t="shared" si="152"/>
        <v>0</v>
      </c>
      <c r="T180">
        <f t="shared" si="153"/>
        <v>0</v>
      </c>
      <c r="U180">
        <f t="shared" si="154"/>
        <v>0</v>
      </c>
      <c r="V180">
        <f t="shared" si="155"/>
        <v>0</v>
      </c>
    </row>
    <row r="181" spans="1:22" hidden="1">
      <c r="A181" t="s">
        <v>180</v>
      </c>
      <c r="B181">
        <v>494</v>
      </c>
      <c r="C181">
        <v>0</v>
      </c>
      <c r="D181">
        <v>26</v>
      </c>
      <c r="E181">
        <v>0</v>
      </c>
      <c r="F181">
        <v>208</v>
      </c>
      <c r="G181">
        <v>78</v>
      </c>
      <c r="H181">
        <v>60</v>
      </c>
      <c r="I181">
        <v>416</v>
      </c>
      <c r="J181">
        <v>390</v>
      </c>
      <c r="K181">
        <v>130</v>
      </c>
      <c r="L181">
        <v>180</v>
      </c>
      <c r="M181">
        <f t="shared" ref="M181:N181" si="199">IF(MOD($L181,7),,SUM(B175:B181))</f>
        <v>0</v>
      </c>
      <c r="N181">
        <f t="shared" si="199"/>
        <v>0</v>
      </c>
      <c r="O181">
        <f t="shared" si="148"/>
        <v>0</v>
      </c>
      <c r="P181">
        <f t="shared" si="149"/>
        <v>0</v>
      </c>
      <c r="Q181">
        <f t="shared" si="150"/>
        <v>0</v>
      </c>
      <c r="R181">
        <f t="shared" si="151"/>
        <v>0</v>
      </c>
      <c r="S181">
        <f t="shared" si="152"/>
        <v>0</v>
      </c>
      <c r="T181">
        <f t="shared" si="153"/>
        <v>0</v>
      </c>
      <c r="U181">
        <f t="shared" si="154"/>
        <v>0</v>
      </c>
      <c r="V181">
        <f t="shared" si="155"/>
        <v>0</v>
      </c>
    </row>
    <row r="182" spans="1:22" hidden="1">
      <c r="A182" t="s">
        <v>181</v>
      </c>
      <c r="B182">
        <v>156</v>
      </c>
      <c r="C182">
        <v>78</v>
      </c>
      <c r="D182">
        <v>0</v>
      </c>
      <c r="E182">
        <v>26</v>
      </c>
      <c r="F182">
        <v>260</v>
      </c>
      <c r="G182">
        <v>156</v>
      </c>
      <c r="H182">
        <v>30</v>
      </c>
      <c r="I182">
        <v>0</v>
      </c>
      <c r="J182">
        <v>338</v>
      </c>
      <c r="K182">
        <v>312</v>
      </c>
      <c r="L182">
        <v>181</v>
      </c>
      <c r="M182">
        <f t="shared" ref="M182:N182" si="200">IF(MOD($L182,7),,SUM(B176:B182))</f>
        <v>0</v>
      </c>
      <c r="N182">
        <f t="shared" si="200"/>
        <v>0</v>
      </c>
      <c r="O182">
        <f t="shared" si="148"/>
        <v>0</v>
      </c>
      <c r="P182">
        <f t="shared" si="149"/>
        <v>0</v>
      </c>
      <c r="Q182">
        <f t="shared" si="150"/>
        <v>0</v>
      </c>
      <c r="R182">
        <f t="shared" si="151"/>
        <v>0</v>
      </c>
      <c r="S182">
        <f t="shared" si="152"/>
        <v>0</v>
      </c>
      <c r="T182">
        <f t="shared" si="153"/>
        <v>0</v>
      </c>
      <c r="U182">
        <f t="shared" si="154"/>
        <v>0</v>
      </c>
      <c r="V182">
        <f t="shared" si="155"/>
        <v>0</v>
      </c>
    </row>
    <row r="183" spans="1:22">
      <c r="A183" t="s">
        <v>182</v>
      </c>
      <c r="B183">
        <v>442</v>
      </c>
      <c r="C183">
        <v>78</v>
      </c>
      <c r="D183">
        <v>52</v>
      </c>
      <c r="E183">
        <v>338</v>
      </c>
      <c r="F183">
        <v>130</v>
      </c>
      <c r="G183">
        <v>78</v>
      </c>
      <c r="H183">
        <v>30</v>
      </c>
      <c r="I183">
        <v>130</v>
      </c>
      <c r="J183">
        <v>338</v>
      </c>
      <c r="K183">
        <v>260</v>
      </c>
      <c r="L183">
        <v>182</v>
      </c>
      <c r="M183">
        <f t="shared" ref="M183:N183" si="201">IF(MOD($L183,7),,SUM(B177:B183))</f>
        <v>2028</v>
      </c>
      <c r="N183">
        <f t="shared" si="201"/>
        <v>572</v>
      </c>
      <c r="O183">
        <f t="shared" si="148"/>
        <v>936</v>
      </c>
      <c r="P183">
        <f t="shared" si="149"/>
        <v>572</v>
      </c>
      <c r="Q183">
        <f t="shared" si="150"/>
        <v>884</v>
      </c>
      <c r="R183">
        <f t="shared" si="151"/>
        <v>442</v>
      </c>
      <c r="S183">
        <f t="shared" si="152"/>
        <v>240</v>
      </c>
      <c r="T183">
        <f t="shared" si="153"/>
        <v>806</v>
      </c>
      <c r="U183">
        <f t="shared" si="154"/>
        <v>1456</v>
      </c>
      <c r="V183">
        <f t="shared" si="155"/>
        <v>1586</v>
      </c>
    </row>
    <row r="184" spans="1:22" hidden="1">
      <c r="A184" t="s">
        <v>183</v>
      </c>
      <c r="B184">
        <v>78</v>
      </c>
      <c r="C184">
        <v>0</v>
      </c>
      <c r="D184">
        <v>26</v>
      </c>
      <c r="E184">
        <v>104</v>
      </c>
      <c r="F184">
        <v>52</v>
      </c>
      <c r="G184">
        <v>0</v>
      </c>
      <c r="H184">
        <v>30</v>
      </c>
      <c r="I184">
        <v>52</v>
      </c>
      <c r="J184">
        <v>52</v>
      </c>
      <c r="K184">
        <v>78</v>
      </c>
      <c r="L184">
        <v>183</v>
      </c>
      <c r="M184">
        <f t="shared" ref="M184:N184" si="202">IF(MOD($L184,7),,SUM(B178:B184))</f>
        <v>0</v>
      </c>
      <c r="N184">
        <f t="shared" si="202"/>
        <v>0</v>
      </c>
      <c r="O184">
        <f t="shared" si="148"/>
        <v>0</v>
      </c>
      <c r="P184">
        <f t="shared" si="149"/>
        <v>0</v>
      </c>
      <c r="Q184">
        <f t="shared" si="150"/>
        <v>0</v>
      </c>
      <c r="R184">
        <f t="shared" si="151"/>
        <v>0</v>
      </c>
      <c r="S184">
        <f t="shared" si="152"/>
        <v>0</v>
      </c>
      <c r="T184">
        <f t="shared" si="153"/>
        <v>0</v>
      </c>
      <c r="U184">
        <f t="shared" si="154"/>
        <v>0</v>
      </c>
      <c r="V184">
        <f t="shared" si="155"/>
        <v>0</v>
      </c>
    </row>
    <row r="185" spans="1:22" ht="15" hidden="1" thickBot="1">
      <c r="A185" s="2" t="s">
        <v>184</v>
      </c>
      <c r="B185" s="3">
        <v>25201.793379999999</v>
      </c>
      <c r="C185" s="3">
        <v>14861.04761</v>
      </c>
      <c r="D185" s="3">
        <v>14128.30953</v>
      </c>
      <c r="E185" s="3">
        <v>13906.333329999999</v>
      </c>
      <c r="F185" s="3">
        <v>13570.333329999999</v>
      </c>
      <c r="G185" s="3">
        <v>11541.5</v>
      </c>
      <c r="H185" s="3">
        <v>10226.21211</v>
      </c>
      <c r="I185" s="3">
        <v>9952.8333299999995</v>
      </c>
      <c r="J185" s="3">
        <v>9824.6666600000008</v>
      </c>
      <c r="K185" s="4">
        <v>9667.5</v>
      </c>
      <c r="L185">
        <v>184</v>
      </c>
      <c r="M185">
        <f t="shared" ref="M185:N185" si="203">IF(MOD($L185,7),,SUM(B179:B185))</f>
        <v>0</v>
      </c>
      <c r="N185">
        <f t="shared" si="203"/>
        <v>0</v>
      </c>
      <c r="O185">
        <f t="shared" si="148"/>
        <v>0</v>
      </c>
      <c r="P185">
        <f t="shared" si="149"/>
        <v>0</v>
      </c>
      <c r="Q185">
        <f t="shared" si="150"/>
        <v>0</v>
      </c>
      <c r="R185">
        <f t="shared" si="151"/>
        <v>0</v>
      </c>
      <c r="S185">
        <f t="shared" si="152"/>
        <v>0</v>
      </c>
      <c r="T185">
        <f t="shared" si="153"/>
        <v>0</v>
      </c>
      <c r="U185">
        <f t="shared" si="154"/>
        <v>0</v>
      </c>
      <c r="V185">
        <f t="shared" si="155"/>
        <v>0</v>
      </c>
    </row>
  </sheetData>
  <autoFilter ref="A1:V185" xr:uid="{00000000-0009-0000-0000-00000E000000}">
    <filterColumn colId="12">
      <filters>
        <filter val="1014"/>
        <filter val="1165.47619"/>
        <filter val="1170"/>
        <filter val="1326"/>
        <filter val="1351.16667"/>
        <filter val="1352"/>
        <filter val="1404"/>
        <filter val="156"/>
        <filter val="2028"/>
        <filter val="2415.48387"/>
        <filter val="2860"/>
        <filter val="338"/>
        <filter val="364"/>
        <filter val="416"/>
        <filter val="442"/>
        <filter val="494"/>
        <filter val="514.99999"/>
        <filter val="572"/>
        <filter val="650"/>
        <filter val="702"/>
        <filter val="726"/>
        <filter val="728"/>
        <filter val="754"/>
        <filter val="802.66666"/>
      </filters>
    </filterColumn>
  </autoFilter>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k H A A B Q S w M E F A A C A A g A T G 9 x S 4 A t 9 0 2 n A A A A + A A A A B I A H A B D b 2 5 m a W c v U G F j a 2 F n Z S 5 4 b W w g o h g A K K A U A A A A A A A A A A A A A A A A A A A A A A A A A A A A h Y 9 B D o I w F E S v Q r q n L V U M I Z + y c C u J C d G 4 b W q F R i i G F s v d X H g k r y C J o u 5 c z u R N 8 u Z x u 0 M + t k 1 w V b 3 V n c l Q h C k K l J H d U Z s q Q 4 M 7 h Q n K O W y F P I t K B R N s b D p a n a H a u U t K i P c e + w X u + o o w S i N y K D a l r F U r Q m 2 s E 0 Y q 9 F k d / 6 8 Q h / 1 L h j M c R 3 i Z J D F m q w j I X E O h z R d h k z G m Q H 5 K W A + N G 3 r F l Q l 3 J Z A 5 A n m / 4 E 9 Q S w M E F A A C A A g A T G 9 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x v c U s j X X 6 U w A Q A A H A c A A A T A B w A R m 9 y b X V s Y X M v U 2 V j d G l v b j E u b S C i G A A o o B Q A A A A A A A A A A A A A A A A A A A A A A A A A A A C V m U 1 v G 1 U U h v e R 8 h 9 G Z p N I t u U 7 r r + o v C g O L R Q V B e y K R Y O q i e c m G W k 8 Y 9 2 Z C b W i 7 p C 6 Q I g u W C C Q E O I f I L E B f k 9 T 8 S + 4 5 / X Y f N g 5 r 8 g m 8 f j 1 H T / P P e f K x y n s v E z y L J i u f 5 v 7 h w e H B 8 V V 5 G w c v N O 4 t l n c K v M y S p 8 7 6 x 9 U t n W R u 9 b S 5 X E 1 L 5 9 f R y 6 J s r J 1 v m r F 0 a o R j I P U l o c H g f + 5 / f 2 1 f z g p r t s n + b x a 2 K w 8 e p i k t j 3 J s 9 I / K I 4 a k 3 f P n h b W F W f z K J m 7 V e F v c n a S f 5 G l e R Q X Z / / r z u 1 5 c d 0 4 b j 4 7 s W m y S E r r x o 1 m o x l M 8 r R a Z M X Y j H r N 4 P 1 s n s d J d j k 2 Y S 9 s B p 9 U e W m n 5 S q 1 4 7 / / b H + c Z / b z 4 2 a N 8 M 3 r N 1 + / e v v 9 l 7 c / v f r z 5 + 8 8 z i w 6 9 6 F T l y / 8 K z 6 w U e z f / p E n b Q b P 6 o s P 0 n Q 6 j 9 L I F e P S V f 9 Y 6 4 d f b 7 / 9 z a / 1 9 p c / 3 v z 4 1 X a t m Y u y w o M t 1 u 9 1 t l p a v + K / b 9 y 8 u W m c r r k 9 V O k j Q W l f l C + b w U 1 j + t F T f + 3 D r O z f a 8 u L 1 x e r 5 T J N r P M C Y r v z k v f 8 L e P d h e r X 7 D w h q + 5 e j C 5 3 V 4 j K w B R l 8 G D p g r B j B p t A V i 3 O r a t v k g V h F m u R J 7 4 W u 0 6 N z C o b 3 C u v t M h n v n p 7 e m R 2 V Q V 9 P f L Q J c F A j w j 0 k E Q 8 9 E i P C L T p k P f r q Y 3 h 2 C b k 3 K b L w Q 1 R j O 0 m j g X d E M l g J 5 b B T j S D n X g W 9 p B 4 F v a Q 1 b F n D 0 k h o 9 Z J J Q t 7 S D w L e 0 g 8 C 3 t I P I O d e A Y 7 K 2 d h J 5 6 F v U s 8 Y 9 + 9 5 i f R S k X 3 l p W I k I t k b R U P L o 6 V i H D 3 9 I h g 9 0 n E U w / 0 i E A P 9 Y h A j / Q I S r 1 D l p E 2 N x w b x w X h x n F B w A 1 R j O 0 m j t H m R D L Y i W W w E 8 1 g J 5 5 R 6 s Q z 2 p z U M d q c F D J q n V Q y 2 p x 4 R p s T z 2 h z V s z C T j y D n X g G O / E s 7 F 3 i G Y 3 O z g v Z d x 9 5 L O 9 L Q f c 7 o U S E X D Z C i / i n Z B + U i H D 3 9 I h g 9 / W I U A / I K h 5 6 q E c E e q R H 0 O Y d k p E 2 N x w b R w r h x p F C w A 1 R j O 0 m j t H m R D L Y i W W w E 8 1 g J 5 7 R 5 s Q z 2 p z U M d q c F D J q n V W y t D n x j D Y n n t H m x D P Y i W e w E 8 9 g J 5 6 F v c v q u R 5 Y H l c p G 1 i U y G Z g U S K b g U W J b A Y W b Z V 6 Y F E i m 4 F F I 6 o H F g I 9 0 i P b g Y V Q 1 8 e F i l 0 f F y p 3 f V y o 4 I Y o 3 g 4 s B N 0 Q y d u B h b E T z d u B h b C H x P N 2 Y C H s I S n k 7 c B C 2 E P i e T u w E P a Q e N 4 O L I y d l f N m Y C H s X e I Z j U 4 8 Y 9 9 l d q w u V X Q Z H e + O C D k m x 7 s j A o 7 B 8 e 6 I c P d I x G P 3 9 Y h Q D / S I Q A / 1 i E C P y C r S 5 h 0 9 g z Y 3 H H v 9 H Y j O v f 4 O R A c 3 R D G 2 m z h G m x P J Y C e W w U 4 0 g 5 1 4 R p s T z 2 h z U s d o c 1 L I q H V S y W h z 4 h l t z m p Z 2 p x 4 B j v x D H b i G e z E M w Y W 4 h m N T j x j 3 3 1 k a p c q u t 8 J L V K t P 6 U o E Q G X f V A i w t 3 T I 4 L d J 6 t 4 6 o E e E e i h H h H o E Y l U 9 a c U Q o 0 j h W D j S C H c O F I I u C G K s d 3 E M d q c S A Y 7 s Q x 2 o h n s x D P a n H h G m 5 M 6 R p u z Q p Z a J 5 W M N i e e 0 e b E M 9 q c e A Y 7 8 Q x 2 4 h n s r J 7 l m w n i + d P 1 P 8 v 2 P D P J v f 3 8 I n i U 5 3 G x 5 / l H L i + K 4 N T l F 0 m 5 T 1 j k L p N s H 1 3 0 4 j 9 X X x 4 f H i T Z 3 n 9 8 3 f 8 L U E s B A i 0 A F A A C A A g A T G 9 x S 4 A t 9 0 2 n A A A A + A A A A B I A A A A A A A A A A A A A A A A A A A A A A E N v b m Z p Z y 9 Q Y W N r Y W d l L n h t b F B L A Q I t A B Q A A g A I A E x v c U s P y u m r p A A A A O k A A A A T A A A A A A A A A A A A A A A A A P M A A A B b Q 2 9 u d G V u d F 9 U e X B l c 1 0 u e G 1 s U E s B A i 0 A F A A C A A g A T G 9 x S y N d f p T A B A A A c B w A A B M A A A A A A A A A A A A A A A A A 5 A E A A E Z v c m 1 1 b G F z L 1 N l Y 3 R p b 2 4 x L m 1 Q S w U G A A A A A A M A A w D C A A A A 8 Q Y 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M A A A A A A A A C K w 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3 Z l b m Q t d G 9 0 Y W x f c m V 2 Z W 5 1 Z S 1 m b 3 I t c H J v Z H V j d F 9 2 Y X J p Y W 5 0 L W J 5 L W R h e 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T G F z d F V w Z G F 0 Z W Q i I F Z h b H V l P S J k M j A x N y 0 x M S 0 x N 1 Q w N T o 1 M D o 0 N i 4 3 M j g w O T U y W i I g L z 4 8 R W 5 0 c n k g V H l w Z T 0 i R m l s b E N v b H V t b k 5 h b W V z I i B W Y W x 1 Z T 0 i c 1 s m c X V v d D t Q c m 9 k d W N 0 J n F 1 b 3 Q 7 L C Z x d W 9 0 O 1 N L V S Z x d W 9 0 O y w m c X V v d D t T d X B w b G l l c i B D b 2 R l J n F 1 b 3 Q 7 L C Z x d W 9 0 O 0 J y Y W 5 k J n F 1 b 3 Q 7 L C Z x d W 9 0 O 1 N 1 c H B s a W V y J n F 1 b 3 Q 7 L C Z x d W 9 0 O 1 R 5 c G U m c X V v d D s s J n F 1 b 3 Q 7 V G F n J n F 1 b 3 Q 7 L C Z x d W 9 0 O 1 N h d C A x c 3 Q g Q X B y I D I w M T c m c X V v d D s s J n F 1 b 3 Q 7 U 3 V u I D J u Z C B B c H I g M j A x N y Z x d W 9 0 O y w m c X V v d D t N b 2 4 g M 3 J k I E F w c i A y M D E 3 J n F 1 b 3 Q 7 L C Z x d W 9 0 O 1 R 1 Z S A 0 d G g g Q X B y I D I w M T c m c X V v d D s s J n F 1 b 3 Q 7 V 2 V k I D V 0 a C B B c H I g M j A x N y Z x d W 9 0 O y w m c X V v d D t U a H U g N n R o I E F w c i A y M D E 3 J n F 1 b 3 Q 7 L C Z x d W 9 0 O 0 Z y a S A 3 d G g g Q X B y I D I w M T c m c X V v d D s s J n F 1 b 3 Q 7 U 2 F 0 I D h 0 a C B B c H I g M j A x N y Z x d W 9 0 O y w m c X V v d D t T d W 4 g O X R o I E F w c i A y M D E 3 J n F 1 b 3 Q 7 L C Z x d W 9 0 O 0 1 v b i A x M H R o I E F w c i A y M D E 3 J n F 1 b 3 Q 7 L C Z x d W 9 0 O 1 R 1 Z S A x M X R o I E F w c i A y M D E 3 J n F 1 b 3 Q 7 L C Z x d W 9 0 O 1 d l Z C A x M n R o I E F w c i A y M D E 3 J n F 1 b 3 Q 7 L C Z x d W 9 0 O 1 R o d S A x M 3 R o I E F w c i A y M D E 3 J n F 1 b 3 Q 7 L C Z x d W 9 0 O 0 Z y a S A x N H R o I E F w c i A y M D E 3 J n F 1 b 3 Q 7 L C Z x d W 9 0 O 1 N h d C A x N X R o I E F w c i A y M D E 3 J n F 1 b 3 Q 7 L C Z x d W 9 0 O 1 N 1 b i A x N n R o I E F w c i A y M D E 3 J n F 1 b 3 Q 7 L C Z x d W 9 0 O 0 1 v b i A x N 3 R o I E F w c i A y M D E 3 J n F 1 b 3 Q 7 L C Z x d W 9 0 O 1 R 1 Z S A x O H R o I E F w c i A y M D E 3 J n F 1 b 3 Q 7 L C Z x d W 9 0 O 1 d l Z C A x O X R o I E F w c i A y M D E 3 J n F 1 b 3 Q 7 L C Z x d W 9 0 O 1 R o d S A y M H R o I E F w c i A y M D E 3 J n F 1 b 3 Q 7 L C Z x d W 9 0 O 0 Z y a S A y M X N 0 I E F w c i A y M D E 3 J n F 1 b 3 Q 7 L C Z x d W 9 0 O 1 N h d C A y M m 5 k I E F w c i A y M D E 3 J n F 1 b 3 Q 7 L C Z x d W 9 0 O 1 N 1 b i A y M 3 J k I E F w c i A y M D E 3 J n F 1 b 3 Q 7 L C Z x d W 9 0 O 0 1 v b i A y N H R o I E F w c i A y M D E 3 J n F 1 b 3 Q 7 L C Z x d W 9 0 O 1 R 1 Z S A y N X R o I E F w c i A y M D E 3 J n F 1 b 3 Q 7 L C Z x d W 9 0 O 1 d l Z C A y N n R o I E F w c i A y M D E 3 J n F 1 b 3 Q 7 L C Z x d W 9 0 O 1 R o d S A y N 3 R o I E F w c i A y M D E 3 J n F 1 b 3 Q 7 L C Z x d W 9 0 O 0 Z y a S A y O H R o I E F w c i A y M D E 3 J n F 1 b 3 Q 7 L C Z x d W 9 0 O 1 N h d C A y O X R o I E F w c i A y M D E 3 J n F 1 b 3 Q 7 L C Z x d W 9 0 O 1 N 1 b i A z M H R o I E F w c i A y M D E 3 J n F 1 b 3 Q 7 L C Z x d W 9 0 O 0 1 v b i A x c 3 Q g T W F 5 I D I w M T c m c X V v d D s s J n F 1 b 3 Q 7 V H V l I D J u Z C B N Y X k g M j A x N y Z x d W 9 0 O y w m c X V v d D t X Z W Q g M 3 J k I E 1 h e S A y M D E 3 J n F 1 b 3 Q 7 L C Z x d W 9 0 O 1 R o d S A 0 d G g g T W F 5 I D I w M T c m c X V v d D s s J n F 1 b 3 Q 7 R n J p I D V 0 a C B N Y X k g M j A x N y Z x d W 9 0 O y w m c X V v d D t T Y X Q g N n R o I E 1 h e S A y M D E 3 J n F 1 b 3 Q 7 L C Z x d W 9 0 O 1 N 1 b i A 3 d G g g T W F 5 I D I w M T c m c X V v d D s s J n F 1 b 3 Q 7 T W 9 u I D h 0 a C B N Y X k g M j A x N y Z x d W 9 0 O y w m c X V v d D t U d W U g O X R o I E 1 h e S A y M D E 3 J n F 1 b 3 Q 7 L C Z x d W 9 0 O 1 d l Z C A x M H R o I E 1 h e S A y M D E 3 J n F 1 b 3 Q 7 L C Z x d W 9 0 O 1 R o d S A x M X R o I E 1 h e S A y M D E 3 J n F 1 b 3 Q 7 L C Z x d W 9 0 O 0 Z y a S A x M n R o I E 1 h e S A y M D E 3 J n F 1 b 3 Q 7 L C Z x d W 9 0 O 1 N h d C A x M 3 R o I E 1 h e S A y M D E 3 J n F 1 b 3 Q 7 L C Z x d W 9 0 O 1 N 1 b i A x N H R o I E 1 h e S A y M D E 3 J n F 1 b 3 Q 7 L C Z x d W 9 0 O 0 1 v b i A x N X R o I E 1 h e S A y M D E 3 J n F 1 b 3 Q 7 L C Z x d W 9 0 O 1 R 1 Z S A x N n R o I E 1 h e S A y M D E 3 J n F 1 b 3 Q 7 L C Z x d W 9 0 O 1 d l Z C A x N 3 R o I E 1 h e S A y M D E 3 J n F 1 b 3 Q 7 L C Z x d W 9 0 O 1 R o d S A x O H R o I E 1 h e S A y M D E 3 J n F 1 b 3 Q 7 L C Z x d W 9 0 O 0 Z y a S A x O X R o I E 1 h e S A y M D E 3 J n F 1 b 3 Q 7 L C Z x d W 9 0 O 1 N h d C A y M H R o I E 1 h e S A y M D E 3 J n F 1 b 3 Q 7 L C Z x d W 9 0 O 1 N 1 b i A y M X N 0 I E 1 h e S A y M D E 3 J n F 1 b 3 Q 7 L C Z x d W 9 0 O 0 1 v b i A y M m 5 k I E 1 h e S A y M D E 3 J n F 1 b 3 Q 7 L C Z x d W 9 0 O 1 R 1 Z S A y M 3 J k I E 1 h e S A y M D E 3 J n F 1 b 3 Q 7 L C Z x d W 9 0 O 1 d l Z C A y N H R o I E 1 h e S A y M D E 3 J n F 1 b 3 Q 7 L C Z x d W 9 0 O 1 R o d S A y N X R o I E 1 h e S A y M D E 3 J n F 1 b 3 Q 7 L C Z x d W 9 0 O 0 Z y a S A y N n R o I E 1 h e S A y M D E 3 J n F 1 b 3 Q 7 L C Z x d W 9 0 O 1 N h d C A y N 3 R o I E 1 h e S A y M D E 3 J n F 1 b 3 Q 7 L C Z x d W 9 0 O 1 N 1 b i A y O H R o I E 1 h e S A y M D E 3 J n F 1 b 3 Q 7 L C Z x d W 9 0 O 0 1 v b i A y O X R o I E 1 h e S A y M D E 3 J n F 1 b 3 Q 7 L C Z x d W 9 0 O 1 R 1 Z S A z M H R o I E 1 h e S A y M D E 3 J n F 1 b 3 Q 7 L C Z x d W 9 0 O 1 d l Z C A z M X N 0 I E 1 h e S A y M D E 3 J n F 1 b 3 Q 7 L C Z x d W 9 0 O 1 R o d S A x c 3 Q g S n V u I D I w M T c m c X V v d D s s J n F 1 b 3 Q 7 R n J p I D J u Z C B K d W 4 g M j A x N y Z x d W 9 0 O y w m c X V v d D t T Y X Q g M 3 J k I E p 1 b i A y M D E 3 J n F 1 b 3 Q 7 L C Z x d W 9 0 O 1 N 1 b i A 0 d G g g S n V u I D I w M T c m c X V v d D s s J n F 1 b 3 Q 7 T W 9 u I D V 0 a C B K d W 4 g M j A x N y Z x d W 9 0 O y w m c X V v d D t U d W U g N n R o I E p 1 b i A y M D E 3 J n F 1 b 3 Q 7 L C Z x d W 9 0 O 1 d l Z C A 3 d G g g S n V u I D I w M T c m c X V v d D s s J n F 1 b 3 Q 7 V G h 1 I D h 0 a C B K d W 4 g M j A x N y Z x d W 9 0 O y w m c X V v d D t G c m k g O X R o I E p 1 b i A y M D E 3 J n F 1 b 3 Q 7 L C Z x d W 9 0 O 1 N h d C A x M H R o I E p 1 b i A y M D E 3 J n F 1 b 3 Q 7 L C Z x d W 9 0 O 1 N 1 b i A x M X R o I E p 1 b i A y M D E 3 J n F 1 b 3 Q 7 L C Z x d W 9 0 O 0 1 v b i A x M n R o I E p 1 b i A y M D E 3 J n F 1 b 3 Q 7 L C Z x d W 9 0 O 1 R 1 Z S A x M 3 R o I E p 1 b i A y M D E 3 J n F 1 b 3 Q 7 L C Z x d W 9 0 O 1 d l Z C A x N H R o I E p 1 b i A y M D E 3 J n F 1 b 3 Q 7 L C Z x d W 9 0 O 1 R o d S A x N X R o I E p 1 b i A y M D E 3 J n F 1 b 3 Q 7 L C Z x d W 9 0 O 0 Z y a S A x N n R o I E p 1 b i A y M D E 3 J n F 1 b 3 Q 7 L C Z x d W 9 0 O 1 N h d C A x N 3 R o I E p 1 b i A y M D E 3 J n F 1 b 3 Q 7 L C Z x d W 9 0 O 1 N 1 b i A x O H R o I E p 1 b i A y M D E 3 J n F 1 b 3 Q 7 L C Z x d W 9 0 O 0 1 v b i A x O X R o I E p 1 b i A y M D E 3 J n F 1 b 3 Q 7 L C Z x d W 9 0 O 1 R 1 Z S A y M H R o I E p 1 b i A y M D E 3 J n F 1 b 3 Q 7 L C Z x d W 9 0 O 1 d l Z C A y M X N 0 I E p 1 b i A y M D E 3 J n F 1 b 3 Q 7 L C Z x d W 9 0 O 1 R o d S A y M m 5 k I E p 1 b i A y M D E 3 J n F 1 b 3 Q 7 L C Z x d W 9 0 O 0 Z y a S A y M 3 J k I E p 1 b i A y M D E 3 J n F 1 b 3 Q 7 L C Z x d W 9 0 O 1 N h d C A y N H R o I E p 1 b i A y M D E 3 J n F 1 b 3 Q 7 L C Z x d W 9 0 O 1 N 1 b i A y N X R o I E p 1 b i A y M D E 3 J n F 1 b 3 Q 7 L C Z x d W 9 0 O 0 1 v b i A y N n R o I E p 1 b i A y M D E 3 J n F 1 b 3 Q 7 L C Z x d W 9 0 O 1 R 1 Z S A y N 3 R o I E p 1 b i A y M D E 3 J n F 1 b 3 Q 7 L C Z x d W 9 0 O 1 d l Z C A y O H R o I E p 1 b i A y M D E 3 J n F 1 b 3 Q 7 L C Z x d W 9 0 O 1 R o d S A y O X R o I E p 1 b i A y M D E 3 J n F 1 b 3 Q 7 L C Z x d W 9 0 O 0 Z y a S A z M H R o I E p 1 b i A y M D E 3 J n F 1 b 3 Q 7 L C Z x d W 9 0 O 1 N h d C A x c 3 Q g S n V s I D I w M T c m c X V v d D s s J n F 1 b 3 Q 7 U 3 V u I D J u Z C B K d W w g M j A x N y Z x d W 9 0 O y w m c X V v d D t N b 2 4 g M 3 J k I E p 1 b C A y M D E 3 J n F 1 b 3 Q 7 L C Z x d W 9 0 O 1 R 1 Z S A 0 d G g g S n V s I D I w M T c m c X V v d D s s J n F 1 b 3 Q 7 V 2 V k I D V 0 a C B K d W w g M j A x N y Z x d W 9 0 O y w m c X V v d D t U a H U g N n R o I E p 1 b C A y M D E 3 J n F 1 b 3 Q 7 L C Z x d W 9 0 O 0 Z y a S A 3 d G g g S n V s I D I w M T c m c X V v d D s s J n F 1 b 3 Q 7 U 2 F 0 I D h 0 a C B K d W w g M j A x N y Z x d W 9 0 O y w m c X V v d D t T d W 4 g O X R o I E p 1 b C A y M D E 3 J n F 1 b 3 Q 7 L C Z x d W 9 0 O 0 1 v b i A x M H R o I E p 1 b C A y M D E 3 J n F 1 b 3 Q 7 L C Z x d W 9 0 O 1 R 1 Z S A x M X R o I E p 1 b C A y M D E 3 J n F 1 b 3 Q 7 L C Z x d W 9 0 O 1 d l Z C A x M n R o I E p 1 b C A y M D E 3 J n F 1 b 3 Q 7 L C Z x d W 9 0 O 1 R o d S A x M 3 R o I E p 1 b C A y M D E 3 J n F 1 b 3 Q 7 L C Z x d W 9 0 O 0 Z y a S A x N H R o I E p 1 b C A y M D E 3 J n F 1 b 3 Q 7 L C Z x d W 9 0 O 1 N h d C A x N X R o I E p 1 b C A y M D E 3 J n F 1 b 3 Q 7 L C Z x d W 9 0 O 1 N 1 b i A x N n R o I E p 1 b C A y M D E 3 J n F 1 b 3 Q 7 L C Z x d W 9 0 O 0 1 v b i A x N 3 R o I E p 1 b C A y M D E 3 J n F 1 b 3 Q 7 L C Z x d W 9 0 O 1 R 1 Z S A x O H R o I E p 1 b C A y M D E 3 J n F 1 b 3 Q 7 L C Z x d W 9 0 O 1 d l Z C A x O X R o I E p 1 b C A y M D E 3 J n F 1 b 3 Q 7 L C Z x d W 9 0 O 1 R o d S A y M H R o I E p 1 b C A y M D E 3 J n F 1 b 3 Q 7 L C Z x d W 9 0 O 0 Z y a S A y M X N 0 I E p 1 b C A y M D E 3 J n F 1 b 3 Q 7 L C Z x d W 9 0 O 1 N h d C A y M m 5 k I E p 1 b C A y M D E 3 J n F 1 b 3 Q 7 L C Z x d W 9 0 O 1 N 1 b i A y M 3 J k I E p 1 b C A y M D E 3 J n F 1 b 3 Q 7 L C Z x d W 9 0 O 0 1 v b i A y N H R o I E p 1 b C A y M D E 3 J n F 1 b 3 Q 7 L C Z x d W 9 0 O 1 R 1 Z S A y N X R o I E p 1 b C A y M D E 3 J n F 1 b 3 Q 7 L C Z x d W 9 0 O 1 d l Z C A y N n R o I E p 1 b C A y M D E 3 J n F 1 b 3 Q 7 L C Z x d W 9 0 O 1 R o d S A y N 3 R o I E p 1 b C A y M D E 3 J n F 1 b 3 Q 7 L C Z x d W 9 0 O 0 Z y a S A y O H R o I E p 1 b C A y M D E 3 J n F 1 b 3 Q 7 L C Z x d W 9 0 O 1 N h d C A y O X R o I E p 1 b C A y M D E 3 J n F 1 b 3 Q 7 L C Z x d W 9 0 O 1 N 1 b i A z M H R o I E p 1 b C A y M D E 3 J n F 1 b 3 Q 7 L C Z x d W 9 0 O 0 1 v b i A z M X N 0 I E p 1 b C A y M D E 3 J n F 1 b 3 Q 7 L C Z x d W 9 0 O 1 R 1 Z S A x c 3 Q g Q X V n I D I w M T c m c X V v d D s s J n F 1 b 3 Q 7 V 2 V k I D J u Z C B B d W c g M j A x N y Z x d W 9 0 O y w m c X V v d D t U a H U g M 3 J k I E F 1 Z y A y M D E 3 J n F 1 b 3 Q 7 L C Z x d W 9 0 O 0 Z y a S A 0 d G g g Q X V n I D I w M T c m c X V v d D s s J n F 1 b 3 Q 7 U 2 F 0 I D V 0 a C B B d W c g M j A x N y Z x d W 9 0 O y w m c X V v d D t T d W 4 g N n R o I E F 1 Z y A y M D E 3 J n F 1 b 3 Q 7 L C Z x d W 9 0 O 0 1 v b i A 3 d G g g Q X V n I D I w M T c m c X V v d D s s J n F 1 b 3 Q 7 V H V l I D h 0 a C B B d W c g M j A x N y Z x d W 9 0 O y w m c X V v d D t X Z W Q g O X R o I E F 1 Z y A y M D E 3 J n F 1 b 3 Q 7 L C Z x d W 9 0 O 1 R o d S A x M H R o I E F 1 Z y A y M D E 3 J n F 1 b 3 Q 7 L C Z x d W 9 0 O 0 Z y a S A x M X R o I E F 1 Z y A y M D E 3 J n F 1 b 3 Q 7 L C Z x d W 9 0 O 1 N h d C A x M n R o I E F 1 Z y A y M D E 3 J n F 1 b 3 Q 7 L C Z x d W 9 0 O 1 N 1 b i A x M 3 R o I E F 1 Z y A y M D E 3 J n F 1 b 3 Q 7 L C Z x d W 9 0 O 0 1 v b i A x N H R o I E F 1 Z y A y M D E 3 J n F 1 b 3 Q 7 L C Z x d W 9 0 O 1 R 1 Z S A x N X R o I E F 1 Z y A y M D E 3 J n F 1 b 3 Q 7 L C Z x d W 9 0 O 1 d l Z C A x N n R o I E F 1 Z y A y M D E 3 J n F 1 b 3 Q 7 L C Z x d W 9 0 O 1 R o d S A x N 3 R o I E F 1 Z y A y M D E 3 J n F 1 b 3 Q 7 L C Z x d W 9 0 O 0 Z y a S A x O H R o I E F 1 Z y A y M D E 3 J n F 1 b 3 Q 7 L C Z x d W 9 0 O 1 N h d C A x O X R o I E F 1 Z y A y M D E 3 J n F 1 b 3 Q 7 L C Z x d W 9 0 O 1 N 1 b i A y M H R o I E F 1 Z y A y M D E 3 J n F 1 b 3 Q 7 L C Z x d W 9 0 O 0 1 v b i A y M X N 0 I E F 1 Z y A y M D E 3 J n F 1 b 3 Q 7 L C Z x d W 9 0 O 1 R 1 Z S A y M m 5 k I E F 1 Z y A y M D E 3 J n F 1 b 3 Q 7 L C Z x d W 9 0 O 1 d l Z C A y M 3 J k I E F 1 Z y A y M D E 3 J n F 1 b 3 Q 7 L C Z x d W 9 0 O 1 R o d S A y N H R o I E F 1 Z y A y M D E 3 J n F 1 b 3 Q 7 L C Z x d W 9 0 O 0 Z y a S A y N X R o I E F 1 Z y A y M D E 3 J n F 1 b 3 Q 7 L C Z x d W 9 0 O 1 N h d C A y N n R o I E F 1 Z y A y M D E 3 J n F 1 b 3 Q 7 L C Z x d W 9 0 O 1 N 1 b i A y N 3 R o I E F 1 Z y A y M D E 3 J n F 1 b 3 Q 7 L C Z x d W 9 0 O 0 1 v b i A y O H R o I E F 1 Z y A y M D E 3 J n F 1 b 3 Q 7 L C Z x d W 9 0 O 1 R 1 Z S A y O X R o I E F 1 Z y A y M D E 3 J n F 1 b 3 Q 7 L C Z x d W 9 0 O 1 d l Z C A z M H R o I E F 1 Z y A y M D E 3 J n F 1 b 3 Q 7 L C Z x d W 9 0 O 1 R o d S A z M X N 0 I E F 1 Z y A y M D E 3 J n F 1 b 3 Q 7 L C Z x d W 9 0 O 0 Z y a S A x c 3 Q g U 2 V w I D I w M T c m c X V v d D s s J n F 1 b 3 Q 7 U 2 F 0 I D J u Z C B T Z X A g M j A x N y Z x d W 9 0 O y w m c X V v d D t T d W 4 g M 3 J k I F N l c C A y M D E 3 J n F 1 b 3 Q 7 L C Z x d W 9 0 O 0 1 v b i A 0 d G g g U 2 V w I D I w M T c m c X V v d D s s J n F 1 b 3 Q 7 V H V l I D V 0 a C B T Z X A g M j A x N y Z x d W 9 0 O y w m c X V v d D t X Z W Q g N n R o I F N l c C A y M D E 3 J n F 1 b 3 Q 7 L C Z x d W 9 0 O 1 R o d S A 3 d G g g U 2 V w I D I w M T c m c X V v d D s s J n F 1 b 3 Q 7 R n J p I D h 0 a C B T Z X A g M j A x N y Z x d W 9 0 O y w m c X V v d D t T Y X Q g O X R o I F N l c C A y M D E 3 J n F 1 b 3 Q 7 L C Z x d W 9 0 O 1 N 1 b i A x M H R o I F N l c C A y M D E 3 J n F 1 b 3 Q 7 L C Z x d W 9 0 O 0 1 v b i A x M X R o I F N l c C A y M D E 3 J n F 1 b 3 Q 7 L C Z x d W 9 0 O 1 R 1 Z S A x M n R o I F N l c C A y M D E 3 J n F 1 b 3 Q 7 L C Z x d W 9 0 O 1 d l Z C A x M 3 R o I F N l c C A y M D E 3 J n F 1 b 3 Q 7 L C Z x d W 9 0 O 1 R o d S A x N H R o I F N l c C A y M D E 3 J n F 1 b 3 Q 7 L C Z x d W 9 0 O 0 Z y a S A x N X R o I F N l c C A y M D E 3 J n F 1 b 3 Q 7 L C Z x d W 9 0 O 1 N h d C A x N n R o I F N l c C A y M D E 3 J n F 1 b 3 Q 7 L C Z x d W 9 0 O 1 N 1 b i A x N 3 R o I F N l c C A y M D E 3 J n F 1 b 3 Q 7 L C Z x d W 9 0 O 0 1 v b i A x O H R o I F N l c C A y M D E 3 J n F 1 b 3 Q 7 L C Z x d W 9 0 O 1 R 1 Z S A x O X R o I F N l c C A y M D E 3 J n F 1 b 3 Q 7 L C Z x d W 9 0 O 1 d l Z C A y M H R o I F N l c C A y M D E 3 J n F 1 b 3 Q 7 L C Z x d W 9 0 O 1 R o d S A y M X N 0 I F N l c C A y M D E 3 J n F 1 b 3 Q 7 L C Z x d W 9 0 O 0 Z y a S A y M m 5 k I F N l c C A y M D E 3 J n F 1 b 3 Q 7 L C Z x d W 9 0 O 1 N h d C A y M 3 J k I F N l c C A y M D E 3 J n F 1 b 3 Q 7 L C Z x d W 9 0 O 1 N 1 b i A y N H R o I F N l c C A y M D E 3 J n F 1 b 3 Q 7 L C Z x d W 9 0 O 0 1 v b i A y N X R o I F N l c C A y M D E 3 J n F 1 b 3 Q 7 L C Z x d W 9 0 O 1 R 1 Z S A y N n R o I F N l c C A y M D E 3 J n F 1 b 3 Q 7 L C Z x d W 9 0 O 1 d l Z C A y N 3 R o I F N l c C A y M D E 3 J n F 1 b 3 Q 7 L C Z x d W 9 0 O 1 R o d S A y O H R o I F N l c C A y M D E 3 J n F 1 b 3 Q 7 L C Z x d W 9 0 O 0 Z y a S A y O X R o I F N l c C A y M D E 3 J n F 1 b 3 Q 7 L C Z x d W 9 0 O 1 N h d C A z M H R o I F N l c C A y M D E 3 J n F 1 b 3 Q 7 L C Z x d W 9 0 O 1 J l d m V u d W U m c X V v d D s s J n F 1 b 3 Q 7 Q 2 9 z d C B v Z i B H b 2 9 k c y Z x d W 9 0 O y w m c X V v d D t H c m 9 z c y B Q c m 9 m a X Q m c X V v d D s s J n F 1 b 3 Q 7 T W F y Z 2 l u J n F 1 b 3 Q 7 L C Z x d W 9 0 O 1 R h e C Z x d W 9 0 O 1 0 i I C 8 + P E V u d H J 5 I F R 5 c G U 9 I k Z p b G x F c n J v c k N v Z G U i I F Z h b H V l P S J z V W 5 r b m 9 3 b i I g L z 4 8 R W 5 0 c n k g V H l w Z T 0 i R m l s b E N v b H V t b l R 5 c G V z I i B W Y W x 1 Z T 0 i c 0 J n T U d C Z 1 l H Q m d 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I i A v P j x F b n R y e S B U e X B l P S J G a W x s R X J y b 3 J D b 3 V u d C I g V m F s d W U 9 I m w w I i A v P j x F b n R y e S B U e X B l P S J G a W x s Q 2 9 1 b n Q i I F Z h b H V l P S J s M T E w I i A v P j x F b n R y e S B U e X B l P S J G a W x s U 3 R h d H V z I i B W Y W x 1 Z T 0 i c 0 N v b X B s Z X R l I i A v P j x F b n R y e S B U e X B l P S J G a W x s V G F y Z 2 V 0 I i B W Y W x 1 Z T 0 i c 3 Z l b m R f d G 9 0 Y W x f c m V 2 Z W 5 1 Z V 9 m b 3 J f c H J v Z H V j d F 9 2 Y X J p Y W 5 0 X 2 J 5 X 2 R h e S I g L z 4 8 R W 5 0 c n k g V H l w Z T 0 i T m F t Z V V w Z G F 0 Z W R B Z n R l c k Z p b G w i I F Z h b H V l P S J s M C I g L z 4 8 R W 5 0 c n k g V H l w Z T 0 i Q W R k Z W R U b 0 R h d G F N b 2 R l b C I g V m F s d W U 9 I m w w I i A v P j x F b n R y e S B U e X B l P S J G a W x s Z W R D b 2 1 w b G V 0 Z V J l c 3 V s d F R v V 2 9 y a 3 N o Z W V 0 I i B W Y W x 1 Z T 0 i b D E i I C 8 + P E V u d H J 5 I F R 5 c G U 9 I l J l b G F 0 a W 9 u c 2 h p c E l u Z m 9 D b 2 5 0 Y W l u Z X I i I F Z h b H V l P S J z e y Z x d W 9 0 O 2 N v b H V t b k N v d W 5 0 J n F 1 b 3 Q 7 O j E 5 N S w m c X V v d D t r Z X l D b 2 x 1 b W 5 O Y W 1 l c y Z x d W 9 0 O z p b X S w m c X V v d D t x d W V y e V J l b G F 0 a W 9 u c 2 h p c H M m c X V v d D s 6 W 1 0 s J n F 1 b 3 Q 7 Y 2 9 s d W 1 u S W R l b n R p d G l l c y Z x d W 9 0 O z p b J n F 1 b 3 Q 7 U 2 V j d G l v b j E v d m V u Z C 1 0 b 3 R h b F 9 y Z X Z l b n V l L W Z v c i 1 w c m 9 k d W N 0 X 3 Z h c m l h b n Q t Y n k t Z G F 5 L + a b t O a U u e e a h O e x u + W e i y 5 7 U H J v Z H V j d C w w f S Z x d W 9 0 O y w m c X V v d D t T Z W N 0 a W 9 u M S 9 2 Z W 5 k L X R v d G F s X 3 J l d m V u d W U t Z m 9 y L X B y b 2 R 1 Y 3 R f d m F y a W F u d C 1 i e S 1 k Y X k v 5 p u 0 5 p S 5 5 5 q E 5 7 G 7 5 Z 6 L L n t T S 1 U s M X 0 m c X V v d D s s J n F 1 b 3 Q 7 U 2 V j d G l v b j E v d m V u Z C 1 0 b 3 R h b F 9 y Z X Z l b n V l L W Z v c i 1 w c m 9 k d W N 0 X 3 Z h c m l h b n Q t Y n k t Z G F 5 L + a b t O a U u e e a h O e x u + W e i y 5 7 U 3 V w c G x p Z X I g Q 2 9 k Z S w y f S Z x d W 9 0 O y w m c X V v d D t T Z W N 0 a W 9 u M S 9 2 Z W 5 k L X R v d G F s X 3 J l d m V u d W U t Z m 9 y L X B y b 2 R 1 Y 3 R f d m F y a W F u d C 1 i e S 1 k Y X k v 5 p u 0 5 p S 5 5 5 q E 5 7 G 7 5 Z 6 L L n t C c m F u Z C w z f S Z x d W 9 0 O y w m c X V v d D t T Z W N 0 a W 9 u M S 9 2 Z W 5 k L X R v d G F s X 3 J l d m V u d W U t Z m 9 y L X B y b 2 R 1 Y 3 R f d m F y a W F u d C 1 i e S 1 k Y X k v 5 p u 0 5 p S 5 5 5 q E 5 7 G 7 5 Z 6 L L n t T d X B w b G l l c i w 0 f S Z x d W 9 0 O y w m c X V v d D t T Z W N 0 a W 9 u M S 9 2 Z W 5 k L X R v d G F s X 3 J l d m V u d W U t Z m 9 y L X B y b 2 R 1 Y 3 R f d m F y a W F u d C 1 i e S 1 k Y X k v 5 p u 0 5 p S 5 5 5 q E 5 7 G 7 5 Z 6 L L n t U e X B l L D V 9 J n F 1 b 3 Q 7 L C Z x d W 9 0 O 1 N l Y 3 R p b 2 4 x L 3 Z l b m Q t d G 9 0 Y W x f c m V 2 Z W 5 1 Z S 1 m b 3 I t c H J v Z H V j d F 9 2 Y X J p Y W 5 0 L W J 5 L W R h e S / m m 7 T m l L n n m o T n s b v l n o s u e 1 R h Z y w 2 f S Z x d W 9 0 O y w m c X V v d D t T Z W N 0 a W 9 u M S 9 2 Z W 5 k L X R v d G F s X 3 J l d m V u d W U t Z m 9 y L X B y b 2 R 1 Y 3 R f d m F y a W F u d C 1 i e S 1 k Y X k v 5 p u 0 5 p S 5 5 5 q E 5 7 G 7 5 Z 6 L L n t T Y X Q g M X N 0 I E F w c i A y M D E 3 L D d 9 J n F 1 b 3 Q 7 L C Z x d W 9 0 O 1 N l Y 3 R p b 2 4 x L 3 Z l b m Q t d G 9 0 Y W x f c m V 2 Z W 5 1 Z S 1 m b 3 I t c H J v Z H V j d F 9 2 Y X J p Y W 5 0 L W J 5 L W R h e S / m m 7 T m l L n n m o T n s b v l n o s u e 1 N 1 b i A y b m Q g Q X B y I D I w M T c s O H 0 m c X V v d D s s J n F 1 b 3 Q 7 U 2 V j d G l v b j E v d m V u Z C 1 0 b 3 R h b F 9 y Z X Z l b n V l L W Z v c i 1 w c m 9 k d W N 0 X 3 Z h c m l h b n Q t Y n k t Z G F 5 L + a b t O a U u e e a h O e x u + W e i y 5 7 T W 9 u I D N y Z C B B c H I g M j A x N y w 5 f S Z x d W 9 0 O y w m c X V v d D t T Z W N 0 a W 9 u M S 9 2 Z W 5 k L X R v d G F s X 3 J l d m V u d W U t Z m 9 y L X B y b 2 R 1 Y 3 R f d m F y a W F u d C 1 i e S 1 k Y X k v 5 p u 0 5 p S 5 5 5 q E 5 7 G 7 5 Z 6 L L n t U d W U g N H R o I E F w c i A y M D E 3 L D E w f S Z x d W 9 0 O y w m c X V v d D t T Z W N 0 a W 9 u M S 9 2 Z W 5 k L X R v d G F s X 3 J l d m V u d W U t Z m 9 y L X B y b 2 R 1 Y 3 R f d m F y a W F u d C 1 i e S 1 k Y X k v 5 p u 0 5 p S 5 5 5 q E 5 7 G 7 5 Z 6 L L n t X Z W Q g N X R o I E F w c i A y M D E 3 L D E x f S Z x d W 9 0 O y w m c X V v d D t T Z W N 0 a W 9 u M S 9 2 Z W 5 k L X R v d G F s X 3 J l d m V u d W U t Z m 9 y L X B y b 2 R 1 Y 3 R f d m F y a W F u d C 1 i e S 1 k Y X k v 5 p u 0 5 p S 5 5 5 q E 5 7 G 7 5 Z 6 L L n t U a H U g N n R o I E F w c i A y M D E 3 L D E y f S Z x d W 9 0 O y w m c X V v d D t T Z W N 0 a W 9 u M S 9 2 Z W 5 k L X R v d G F s X 3 J l d m V u d W U t Z m 9 y L X B y b 2 R 1 Y 3 R f d m F y a W F u d C 1 i e S 1 k Y X k v 5 p u 0 5 p S 5 5 5 q E 5 7 G 7 5 Z 6 L L n t G c m k g N 3 R o I E F w c i A y M D E 3 L D E z f S Z x d W 9 0 O y w m c X V v d D t T Z W N 0 a W 9 u M S 9 2 Z W 5 k L X R v d G F s X 3 J l d m V u d W U t Z m 9 y L X B y b 2 R 1 Y 3 R f d m F y a W F u d C 1 i e S 1 k Y X k v 5 p u 0 5 p S 5 5 5 q E 5 7 G 7 5 Z 6 L L n t T Y X Q g O H R o I E F w c i A y M D E 3 L D E 0 f S Z x d W 9 0 O y w m c X V v d D t T Z W N 0 a W 9 u M S 9 2 Z W 5 k L X R v d G F s X 3 J l d m V u d W U t Z m 9 y L X B y b 2 R 1 Y 3 R f d m F y a W F u d C 1 i e S 1 k Y X k v 5 p u 0 5 p S 5 5 5 q E 5 7 G 7 5 Z 6 L L n t T d W 4 g O X R o I E F w c i A y M D E 3 L D E 1 f S Z x d W 9 0 O y w m c X V v d D t T Z W N 0 a W 9 u M S 9 2 Z W 5 k L X R v d G F s X 3 J l d m V u d W U t Z m 9 y L X B y b 2 R 1 Y 3 R f d m F y a W F u d C 1 i e S 1 k Y X k v 5 p u 0 5 p S 5 5 5 q E 5 7 G 7 5 Z 6 L L n t N b 2 4 g M T B 0 a C B B c H I g M j A x N y w x N n 0 m c X V v d D s s J n F 1 b 3 Q 7 U 2 V j d G l v b j E v d m V u Z C 1 0 b 3 R h b F 9 y Z X Z l b n V l L W Z v c i 1 w c m 9 k d W N 0 X 3 Z h c m l h b n Q t Y n k t Z G F 5 L + a b t O a U u e e a h O e x u + W e i y 5 7 V H V l I D E x d G g g Q X B y I D I w M T c s M T d 9 J n F 1 b 3 Q 7 L C Z x d W 9 0 O 1 N l Y 3 R p b 2 4 x L 3 Z l b m Q t d G 9 0 Y W x f c m V 2 Z W 5 1 Z S 1 m b 3 I t c H J v Z H V j d F 9 2 Y X J p Y W 5 0 L W J 5 L W R h e S / m m 7 T m l L n n m o T n s b v l n o s u e 1 d l Z C A x M n R o I E F w c i A y M D E 3 L D E 4 f S Z x d W 9 0 O y w m c X V v d D t T Z W N 0 a W 9 u M S 9 2 Z W 5 k L X R v d G F s X 3 J l d m V u d W U t Z m 9 y L X B y b 2 R 1 Y 3 R f d m F y a W F u d C 1 i e S 1 k Y X k v 5 p u 0 5 p S 5 5 5 q E 5 7 G 7 5 Z 6 L L n t U a H U g M T N 0 a C B B c H I g M j A x N y w x O X 0 m c X V v d D s s J n F 1 b 3 Q 7 U 2 V j d G l v b j E v d m V u Z C 1 0 b 3 R h b F 9 y Z X Z l b n V l L W Z v c i 1 w c m 9 k d W N 0 X 3 Z h c m l h b n Q t Y n k t Z G F 5 L + a b t O a U u e e a h O e x u + W e i y 5 7 R n J p I D E 0 d G g g Q X B y I D I w M T c s M j B 9 J n F 1 b 3 Q 7 L C Z x d W 9 0 O 1 N l Y 3 R p b 2 4 x L 3 Z l b m Q t d G 9 0 Y W x f c m V 2 Z W 5 1 Z S 1 m b 3 I t c H J v Z H V j d F 9 2 Y X J p Y W 5 0 L W J 5 L W R h e S / m m 7 T m l L n n m o T n s b v l n o s u e 1 N h d C A x N X R o I E F w c i A y M D E 3 L D I x f S Z x d W 9 0 O y w m c X V v d D t T Z W N 0 a W 9 u M S 9 2 Z W 5 k L X R v d G F s X 3 J l d m V u d W U t Z m 9 y L X B y b 2 R 1 Y 3 R f d m F y a W F u d C 1 i e S 1 k Y X k v 5 p u 0 5 p S 5 5 5 q E 5 7 G 7 5 Z 6 L L n t T d W 4 g M T Z 0 a C B B c H I g M j A x N y w y M n 0 m c X V v d D s s J n F 1 b 3 Q 7 U 2 V j d G l v b j E v d m V u Z C 1 0 b 3 R h b F 9 y Z X Z l b n V l L W Z v c i 1 w c m 9 k d W N 0 X 3 Z h c m l h b n Q t Y n k t Z G F 5 L + a b t O a U u e e a h O e x u + W e i y 5 7 T W 9 u I D E 3 d G g g Q X B y I D I w M T c s M j N 9 J n F 1 b 3 Q 7 L C Z x d W 9 0 O 1 N l Y 3 R p b 2 4 x L 3 Z l b m Q t d G 9 0 Y W x f c m V 2 Z W 5 1 Z S 1 m b 3 I t c H J v Z H V j d F 9 2 Y X J p Y W 5 0 L W J 5 L W R h e S / m m 7 T m l L n n m o T n s b v l n o s u e 1 R 1 Z S A x O H R o I E F w c i A y M D E 3 L D I 0 f S Z x d W 9 0 O y w m c X V v d D t T Z W N 0 a W 9 u M S 9 2 Z W 5 k L X R v d G F s X 3 J l d m V u d W U t Z m 9 y L X B y b 2 R 1 Y 3 R f d m F y a W F u d C 1 i e S 1 k Y X k v 5 p u 0 5 p S 5 5 5 q E 5 7 G 7 5 Z 6 L L n t X Z W Q g M T l 0 a C B B c H I g M j A x N y w y N X 0 m c X V v d D s s J n F 1 b 3 Q 7 U 2 V j d G l v b j E v d m V u Z C 1 0 b 3 R h b F 9 y Z X Z l b n V l L W Z v c i 1 w c m 9 k d W N 0 X 3 Z h c m l h b n Q t Y n k t Z G F 5 L + a b t O a U u e e a h O e x u + W e i y 5 7 V G h 1 I D I w d G g g Q X B y I D I w M T c s M j Z 9 J n F 1 b 3 Q 7 L C Z x d W 9 0 O 1 N l Y 3 R p b 2 4 x L 3 Z l b m Q t d G 9 0 Y W x f c m V 2 Z W 5 1 Z S 1 m b 3 I t c H J v Z H V j d F 9 2 Y X J p Y W 5 0 L W J 5 L W R h e S / m m 7 T m l L n n m o T n s b v l n o s u e 0 Z y a S A y M X N 0 I E F w c i A y M D E 3 L D I 3 f S Z x d W 9 0 O y w m c X V v d D t T Z W N 0 a W 9 u M S 9 2 Z W 5 k L X R v d G F s X 3 J l d m V u d W U t Z m 9 y L X B y b 2 R 1 Y 3 R f d m F y a W F u d C 1 i e S 1 k Y X k v 5 p u 0 5 p S 5 5 5 q E 5 7 G 7 5 Z 6 L L n t T Y X Q g M j J u Z C B B c H I g M j A x N y w y O H 0 m c X V v d D s s J n F 1 b 3 Q 7 U 2 V j d G l v b j E v d m V u Z C 1 0 b 3 R h b F 9 y Z X Z l b n V l L W Z v c i 1 w c m 9 k d W N 0 X 3 Z h c m l h b n Q t Y n k t Z G F 5 L + a b t O a U u e e a h O e x u + W e i y 5 7 U 3 V u I D I z c m Q g Q X B y I D I w M T c s M j l 9 J n F 1 b 3 Q 7 L C Z x d W 9 0 O 1 N l Y 3 R p b 2 4 x L 3 Z l b m Q t d G 9 0 Y W x f c m V 2 Z W 5 1 Z S 1 m b 3 I t c H J v Z H V j d F 9 2 Y X J p Y W 5 0 L W J 5 L W R h e S / m m 7 T m l L n n m o T n s b v l n o s u e 0 1 v b i A y N H R o I E F w c i A y M D E 3 L D M w f S Z x d W 9 0 O y w m c X V v d D t T Z W N 0 a W 9 u M S 9 2 Z W 5 k L X R v d G F s X 3 J l d m V u d W U t Z m 9 y L X B y b 2 R 1 Y 3 R f d m F y a W F u d C 1 i e S 1 k Y X k v 5 p u 0 5 p S 5 5 5 q E 5 7 G 7 5 Z 6 L L n t U d W U g M j V 0 a C B B c H I g M j A x N y w z M X 0 m c X V v d D s s J n F 1 b 3 Q 7 U 2 V j d G l v b j E v d m V u Z C 1 0 b 3 R h b F 9 y Z X Z l b n V l L W Z v c i 1 w c m 9 k d W N 0 X 3 Z h c m l h b n Q t Y n k t Z G F 5 L + a b t O a U u e e a h O e x u + W e i y 5 7 V 2 V k I D I 2 d G g g Q X B y I D I w M T c s M z J 9 J n F 1 b 3 Q 7 L C Z x d W 9 0 O 1 N l Y 3 R p b 2 4 x L 3 Z l b m Q t d G 9 0 Y W x f c m V 2 Z W 5 1 Z S 1 m b 3 I t c H J v Z H V j d F 9 2 Y X J p Y W 5 0 L W J 5 L W R h e S / m m 7 T m l L n n m o T n s b v l n o s u e 1 R o d S A y N 3 R o I E F w c i A y M D E 3 L D M z f S Z x d W 9 0 O y w m c X V v d D t T Z W N 0 a W 9 u M S 9 2 Z W 5 k L X R v d G F s X 3 J l d m V u d W U t Z m 9 y L X B y b 2 R 1 Y 3 R f d m F y a W F u d C 1 i e S 1 k Y X k v 5 p u 0 5 p S 5 5 5 q E 5 7 G 7 5 Z 6 L L n t G c m k g M j h 0 a C B B c H I g M j A x N y w z N H 0 m c X V v d D s s J n F 1 b 3 Q 7 U 2 V j d G l v b j E v d m V u Z C 1 0 b 3 R h b F 9 y Z X Z l b n V l L W Z v c i 1 w c m 9 k d W N 0 X 3 Z h c m l h b n Q t Y n k t Z G F 5 L + a b t O a U u e e a h O e x u + W e i y 5 7 U 2 F 0 I D I 5 d G g g Q X B y I D I w M T c s M z V 9 J n F 1 b 3 Q 7 L C Z x d W 9 0 O 1 N l Y 3 R p b 2 4 x L 3 Z l b m Q t d G 9 0 Y W x f c m V 2 Z W 5 1 Z S 1 m b 3 I t c H J v Z H V j d F 9 2 Y X J p Y W 5 0 L W J 5 L W R h e S / m m 7 T m l L n n m o T n s b v l n o s u e 1 N 1 b i A z M H R o I E F w c i A y M D E 3 L D M 2 f S Z x d W 9 0 O y w m c X V v d D t T Z W N 0 a W 9 u M S 9 2 Z W 5 k L X R v d G F s X 3 J l d m V u d W U t Z m 9 y L X B y b 2 R 1 Y 3 R f d m F y a W F u d C 1 i e S 1 k Y X k v 5 p u 0 5 p S 5 5 5 q E 5 7 G 7 5 Z 6 L L n t N b 2 4 g M X N 0 I E 1 h e S A y M D E 3 L D M 3 f S Z x d W 9 0 O y w m c X V v d D t T Z W N 0 a W 9 u M S 9 2 Z W 5 k L X R v d G F s X 3 J l d m V u d W U t Z m 9 y L X B y b 2 R 1 Y 3 R f d m F y a W F u d C 1 i e S 1 k Y X k v 5 p u 0 5 p S 5 5 5 q E 5 7 G 7 5 Z 6 L L n t U d W U g M m 5 k I E 1 h e S A y M D E 3 L D M 4 f S Z x d W 9 0 O y w m c X V v d D t T Z W N 0 a W 9 u M S 9 2 Z W 5 k L X R v d G F s X 3 J l d m V u d W U t Z m 9 y L X B y b 2 R 1 Y 3 R f d m F y a W F u d C 1 i e S 1 k Y X k v 5 p u 0 5 p S 5 5 5 q E 5 7 G 7 5 Z 6 L L n t X Z W Q g M 3 J k I E 1 h e S A y M D E 3 L D M 5 f S Z x d W 9 0 O y w m c X V v d D t T Z W N 0 a W 9 u M S 9 2 Z W 5 k L X R v d G F s X 3 J l d m V u d W U t Z m 9 y L X B y b 2 R 1 Y 3 R f d m F y a W F u d C 1 i e S 1 k Y X k v 5 p u 0 5 p S 5 5 5 q E 5 7 G 7 5 Z 6 L L n t U a H U g N H R o I E 1 h e S A y M D E 3 L D Q w f S Z x d W 9 0 O y w m c X V v d D t T Z W N 0 a W 9 u M S 9 2 Z W 5 k L X R v d G F s X 3 J l d m V u d W U t Z m 9 y L X B y b 2 R 1 Y 3 R f d m F y a W F u d C 1 i e S 1 k Y X k v 5 p u 0 5 p S 5 5 5 q E 5 7 G 7 5 Z 6 L L n t G c m k g N X R o I E 1 h e S A y M D E 3 L D Q x f S Z x d W 9 0 O y w m c X V v d D t T Z W N 0 a W 9 u M S 9 2 Z W 5 k L X R v d G F s X 3 J l d m V u d W U t Z m 9 y L X B y b 2 R 1 Y 3 R f d m F y a W F u d C 1 i e S 1 k Y X k v 5 p u 0 5 p S 5 5 5 q E 5 7 G 7 5 Z 6 L L n t T Y X Q g N n R o I E 1 h e S A y M D E 3 L D Q y f S Z x d W 9 0 O y w m c X V v d D t T Z W N 0 a W 9 u M S 9 2 Z W 5 k L X R v d G F s X 3 J l d m V u d W U t Z m 9 y L X B y b 2 R 1 Y 3 R f d m F y a W F u d C 1 i e S 1 k Y X k v 5 p u 0 5 p S 5 5 5 q E 5 7 G 7 5 Z 6 L L n t T d W 4 g N 3 R o I E 1 h e S A y M D E 3 L D Q z f S Z x d W 9 0 O y w m c X V v d D t T Z W N 0 a W 9 u M S 9 2 Z W 5 k L X R v d G F s X 3 J l d m V u d W U t Z m 9 y L X B y b 2 R 1 Y 3 R f d m F y a W F u d C 1 i e S 1 k Y X k v 5 p u 0 5 p S 5 5 5 q E 5 7 G 7 5 Z 6 L L n t N b 2 4 g O H R o I E 1 h e S A y M D E 3 L D Q 0 f S Z x d W 9 0 O y w m c X V v d D t T Z W N 0 a W 9 u M S 9 2 Z W 5 k L X R v d G F s X 3 J l d m V u d W U t Z m 9 y L X B y b 2 R 1 Y 3 R f d m F y a W F u d C 1 i e S 1 k Y X k v 5 p u 0 5 p S 5 5 5 q E 5 7 G 7 5 Z 6 L L n t U d W U g O X R o I E 1 h e S A y M D E 3 L D Q 1 f S Z x d W 9 0 O y w m c X V v d D t T Z W N 0 a W 9 u M S 9 2 Z W 5 k L X R v d G F s X 3 J l d m V u d W U t Z m 9 y L X B y b 2 R 1 Y 3 R f d m F y a W F u d C 1 i e S 1 k Y X k v 5 p u 0 5 p S 5 5 5 q E 5 7 G 7 5 Z 6 L L n t X Z W Q g M T B 0 a C B N Y X k g M j A x N y w 0 N n 0 m c X V v d D s s J n F 1 b 3 Q 7 U 2 V j d G l v b j E v d m V u Z C 1 0 b 3 R h b F 9 y Z X Z l b n V l L W Z v c i 1 w c m 9 k d W N 0 X 3 Z h c m l h b n Q t Y n k t Z G F 5 L + a b t O a U u e e a h O e x u + W e i y 5 7 V G h 1 I D E x d G g g T W F 5 I D I w M T c s N D d 9 J n F 1 b 3 Q 7 L C Z x d W 9 0 O 1 N l Y 3 R p b 2 4 x L 3 Z l b m Q t d G 9 0 Y W x f c m V 2 Z W 5 1 Z S 1 m b 3 I t c H J v Z H V j d F 9 2 Y X J p Y W 5 0 L W J 5 L W R h e S / m m 7 T m l L n n m o T n s b v l n o s u e 0 Z y a S A x M n R o I E 1 h e S A y M D E 3 L D Q 4 f S Z x d W 9 0 O y w m c X V v d D t T Z W N 0 a W 9 u M S 9 2 Z W 5 k L X R v d G F s X 3 J l d m V u d W U t Z m 9 y L X B y b 2 R 1 Y 3 R f d m F y a W F u d C 1 i e S 1 k Y X k v 5 p u 0 5 p S 5 5 5 q E 5 7 G 7 5 Z 6 L L n t T Y X Q g M T N 0 a C B N Y X k g M j A x N y w 0 O X 0 m c X V v d D s s J n F 1 b 3 Q 7 U 2 V j d G l v b j E v d m V u Z C 1 0 b 3 R h b F 9 y Z X Z l b n V l L W Z v c i 1 w c m 9 k d W N 0 X 3 Z h c m l h b n Q t Y n k t Z G F 5 L + a b t O a U u e e a h O e x u + W e i y 5 7 U 3 V u I D E 0 d G g g T W F 5 I D I w M T c s N T B 9 J n F 1 b 3 Q 7 L C Z x d W 9 0 O 1 N l Y 3 R p b 2 4 x L 3 Z l b m Q t d G 9 0 Y W x f c m V 2 Z W 5 1 Z S 1 m b 3 I t c H J v Z H V j d F 9 2 Y X J p Y W 5 0 L W J 5 L W R h e S / m m 7 T m l L n n m o T n s b v l n o s u e 0 1 v b i A x N X R o I E 1 h e S A y M D E 3 L D U x f S Z x d W 9 0 O y w m c X V v d D t T Z W N 0 a W 9 u M S 9 2 Z W 5 k L X R v d G F s X 3 J l d m V u d W U t Z m 9 y L X B y b 2 R 1 Y 3 R f d m F y a W F u d C 1 i e S 1 k Y X k v 5 p u 0 5 p S 5 5 5 q E 5 7 G 7 5 Z 6 L L n t U d W U g M T Z 0 a C B N Y X k g M j A x N y w 1 M n 0 m c X V v d D s s J n F 1 b 3 Q 7 U 2 V j d G l v b j E v d m V u Z C 1 0 b 3 R h b F 9 y Z X Z l b n V l L W Z v c i 1 w c m 9 k d W N 0 X 3 Z h c m l h b n Q t Y n k t Z G F 5 L + a b t O a U u e e a h O e x u + W e i y 5 7 V 2 V k I D E 3 d G g g T W F 5 I D I w M T c s N T N 9 J n F 1 b 3 Q 7 L C Z x d W 9 0 O 1 N l Y 3 R p b 2 4 x L 3 Z l b m Q t d G 9 0 Y W x f c m V 2 Z W 5 1 Z S 1 m b 3 I t c H J v Z H V j d F 9 2 Y X J p Y W 5 0 L W J 5 L W R h e S / m m 7 T m l L n n m o T n s b v l n o s u e 1 R o d S A x O H R o I E 1 h e S A y M D E 3 L D U 0 f S Z x d W 9 0 O y w m c X V v d D t T Z W N 0 a W 9 u M S 9 2 Z W 5 k L X R v d G F s X 3 J l d m V u d W U t Z m 9 y L X B y b 2 R 1 Y 3 R f d m F y a W F u d C 1 i e S 1 k Y X k v 5 p u 0 5 p S 5 5 5 q E 5 7 G 7 5 Z 6 L L n t G c m k g M T l 0 a C B N Y X k g M j A x N y w 1 N X 0 m c X V v d D s s J n F 1 b 3 Q 7 U 2 V j d G l v b j E v d m V u Z C 1 0 b 3 R h b F 9 y Z X Z l b n V l L W Z v c i 1 w c m 9 k d W N 0 X 3 Z h c m l h b n Q t Y n k t Z G F 5 L + a b t O a U u e e a h O e x u + W e i y 5 7 U 2 F 0 I D I w d G g g T W F 5 I D I w M T c s N T Z 9 J n F 1 b 3 Q 7 L C Z x d W 9 0 O 1 N l Y 3 R p b 2 4 x L 3 Z l b m Q t d G 9 0 Y W x f c m V 2 Z W 5 1 Z S 1 m b 3 I t c H J v Z H V j d F 9 2 Y X J p Y W 5 0 L W J 5 L W R h e S / m m 7 T m l L n n m o T n s b v l n o s u e 1 N 1 b i A y M X N 0 I E 1 h e S A y M D E 3 L D U 3 f S Z x d W 9 0 O y w m c X V v d D t T Z W N 0 a W 9 u M S 9 2 Z W 5 k L X R v d G F s X 3 J l d m V u d W U t Z m 9 y L X B y b 2 R 1 Y 3 R f d m F y a W F u d C 1 i e S 1 k Y X k v 5 p u 0 5 p S 5 5 5 q E 5 7 G 7 5 Z 6 L L n t N b 2 4 g M j J u Z C B N Y X k g M j A x N y w 1 O H 0 m c X V v d D s s J n F 1 b 3 Q 7 U 2 V j d G l v b j E v d m V u Z C 1 0 b 3 R h b F 9 y Z X Z l b n V l L W Z v c i 1 w c m 9 k d W N 0 X 3 Z h c m l h b n Q t Y n k t Z G F 5 L + a b t O a U u e e a h O e x u + W e i y 5 7 V H V l I D I z c m Q g T W F 5 I D I w M T c s N T l 9 J n F 1 b 3 Q 7 L C Z x d W 9 0 O 1 N l Y 3 R p b 2 4 x L 3 Z l b m Q t d G 9 0 Y W x f c m V 2 Z W 5 1 Z S 1 m b 3 I t c H J v Z H V j d F 9 2 Y X J p Y W 5 0 L W J 5 L W R h e S / m m 7 T m l L n n m o T n s b v l n o s u e 1 d l Z C A y N H R o I E 1 h e S A y M D E 3 L D Y w f S Z x d W 9 0 O y w m c X V v d D t T Z W N 0 a W 9 u M S 9 2 Z W 5 k L X R v d G F s X 3 J l d m V u d W U t Z m 9 y L X B y b 2 R 1 Y 3 R f d m F y a W F u d C 1 i e S 1 k Y X k v 5 p u 0 5 p S 5 5 5 q E 5 7 G 7 5 Z 6 L L n t U a H U g M j V 0 a C B N Y X k g M j A x N y w 2 M X 0 m c X V v d D s s J n F 1 b 3 Q 7 U 2 V j d G l v b j E v d m V u Z C 1 0 b 3 R h b F 9 y Z X Z l b n V l L W Z v c i 1 w c m 9 k d W N 0 X 3 Z h c m l h b n Q t Y n k t Z G F 5 L + a b t O a U u e e a h O e x u + W e i y 5 7 R n J p I D I 2 d G g g T W F 5 I D I w M T c s N j J 9 J n F 1 b 3 Q 7 L C Z x d W 9 0 O 1 N l Y 3 R p b 2 4 x L 3 Z l b m Q t d G 9 0 Y W x f c m V 2 Z W 5 1 Z S 1 m b 3 I t c H J v Z H V j d F 9 2 Y X J p Y W 5 0 L W J 5 L W R h e S / m m 7 T m l L n n m o T n s b v l n o s u e 1 N h d C A y N 3 R o I E 1 h e S A y M D E 3 L D Y z f S Z x d W 9 0 O y w m c X V v d D t T Z W N 0 a W 9 u M S 9 2 Z W 5 k L X R v d G F s X 3 J l d m V u d W U t Z m 9 y L X B y b 2 R 1 Y 3 R f d m F y a W F u d C 1 i e S 1 k Y X k v 5 p u 0 5 p S 5 5 5 q E 5 7 G 7 5 Z 6 L L n t T d W 4 g M j h 0 a C B N Y X k g M j A x N y w 2 N H 0 m c X V v d D s s J n F 1 b 3 Q 7 U 2 V j d G l v b j E v d m V u Z C 1 0 b 3 R h b F 9 y Z X Z l b n V l L W Z v c i 1 w c m 9 k d W N 0 X 3 Z h c m l h b n Q t Y n k t Z G F 5 L + a b t O a U u e e a h O e x u + W e i y 5 7 T W 9 u I D I 5 d G g g T W F 5 I D I w M T c s N j V 9 J n F 1 b 3 Q 7 L C Z x d W 9 0 O 1 N l Y 3 R p b 2 4 x L 3 Z l b m Q t d G 9 0 Y W x f c m V 2 Z W 5 1 Z S 1 m b 3 I t c H J v Z H V j d F 9 2 Y X J p Y W 5 0 L W J 5 L W R h e S / m m 7 T m l L n n m o T n s b v l n o s u e 1 R 1 Z S A z M H R o I E 1 h e S A y M D E 3 L D Y 2 f S Z x d W 9 0 O y w m c X V v d D t T Z W N 0 a W 9 u M S 9 2 Z W 5 k L X R v d G F s X 3 J l d m V u d W U t Z m 9 y L X B y b 2 R 1 Y 3 R f d m F y a W F u d C 1 i e S 1 k Y X k v 5 p u 0 5 p S 5 5 5 q E 5 7 G 7 5 Z 6 L L n t X Z W Q g M z F z d C B N Y X k g M j A x N y w 2 N 3 0 m c X V v d D s s J n F 1 b 3 Q 7 U 2 V j d G l v b j E v d m V u Z C 1 0 b 3 R h b F 9 y Z X Z l b n V l L W Z v c i 1 w c m 9 k d W N 0 X 3 Z h c m l h b n Q t Y n k t Z G F 5 L + a b t O a U u e e a h O e x u + W e i y 5 7 V G h 1 I D F z d C B K d W 4 g M j A x N y w 2 O H 0 m c X V v d D s s J n F 1 b 3 Q 7 U 2 V j d G l v b j E v d m V u Z C 1 0 b 3 R h b F 9 y Z X Z l b n V l L W Z v c i 1 w c m 9 k d W N 0 X 3 Z h c m l h b n Q t Y n k t Z G F 5 L + a b t O a U u e e a h O e x u + W e i y 5 7 R n J p I D J u Z C B K d W 4 g M j A x N y w 2 O X 0 m c X V v d D s s J n F 1 b 3 Q 7 U 2 V j d G l v b j E v d m V u Z C 1 0 b 3 R h b F 9 y Z X Z l b n V l L W Z v c i 1 w c m 9 k d W N 0 X 3 Z h c m l h b n Q t Y n k t Z G F 5 L + a b t O a U u e e a h O e x u + W e i y 5 7 U 2 F 0 I D N y Z C B K d W 4 g M j A x N y w 3 M H 0 m c X V v d D s s J n F 1 b 3 Q 7 U 2 V j d G l v b j E v d m V u Z C 1 0 b 3 R h b F 9 y Z X Z l b n V l L W Z v c i 1 w c m 9 k d W N 0 X 3 Z h c m l h b n Q t Y n k t Z G F 5 L + a b t O a U u e e a h O e x u + W e i y 5 7 U 3 V u I D R 0 a C B K d W 4 g M j A x N y w 3 M X 0 m c X V v d D s s J n F 1 b 3 Q 7 U 2 V j d G l v b j E v d m V u Z C 1 0 b 3 R h b F 9 y Z X Z l b n V l L W Z v c i 1 w c m 9 k d W N 0 X 3 Z h c m l h b n Q t Y n k t Z G F 5 L + a b t O a U u e e a h O e x u + W e i y 5 7 T W 9 u I D V 0 a C B K d W 4 g M j A x N y w 3 M n 0 m c X V v d D s s J n F 1 b 3 Q 7 U 2 V j d G l v b j E v d m V u Z C 1 0 b 3 R h b F 9 y Z X Z l b n V l L W Z v c i 1 w c m 9 k d W N 0 X 3 Z h c m l h b n Q t Y n k t Z G F 5 L + a b t O a U u e e a h O e x u + W e i y 5 7 V H V l I D Z 0 a C B K d W 4 g M j A x N y w 3 M 3 0 m c X V v d D s s J n F 1 b 3 Q 7 U 2 V j d G l v b j E v d m V u Z C 1 0 b 3 R h b F 9 y Z X Z l b n V l L W Z v c i 1 w c m 9 k d W N 0 X 3 Z h c m l h b n Q t Y n k t Z G F 5 L + a b t O a U u e e a h O e x u + W e i y 5 7 V 2 V k I D d 0 a C B K d W 4 g M j A x N y w 3 N H 0 m c X V v d D s s J n F 1 b 3 Q 7 U 2 V j d G l v b j E v d m V u Z C 1 0 b 3 R h b F 9 y Z X Z l b n V l L W Z v c i 1 w c m 9 k d W N 0 X 3 Z h c m l h b n Q t Y n k t Z G F 5 L + a b t O a U u e e a h O e x u + W e i y 5 7 V G h 1 I D h 0 a C B K d W 4 g M j A x N y w 3 N X 0 m c X V v d D s s J n F 1 b 3 Q 7 U 2 V j d G l v b j E v d m V u Z C 1 0 b 3 R h b F 9 y Z X Z l b n V l L W Z v c i 1 w c m 9 k d W N 0 X 3 Z h c m l h b n Q t Y n k t Z G F 5 L + a b t O a U u e e a h O e x u + W e i y 5 7 R n J p I D l 0 a C B K d W 4 g M j A x N y w 3 N n 0 m c X V v d D s s J n F 1 b 3 Q 7 U 2 V j d G l v b j E v d m V u Z C 1 0 b 3 R h b F 9 y Z X Z l b n V l L W Z v c i 1 w c m 9 k d W N 0 X 3 Z h c m l h b n Q t Y n k t Z G F 5 L + a b t O a U u e e a h O e x u + W e i y 5 7 U 2 F 0 I D E w d G g g S n V u I D I w M T c s N z d 9 J n F 1 b 3 Q 7 L C Z x d W 9 0 O 1 N l Y 3 R p b 2 4 x L 3 Z l b m Q t d G 9 0 Y W x f c m V 2 Z W 5 1 Z S 1 m b 3 I t c H J v Z H V j d F 9 2 Y X J p Y W 5 0 L W J 5 L W R h e S / m m 7 T m l L n n m o T n s b v l n o s u e 1 N 1 b i A x M X R o I E p 1 b i A y M D E 3 L D c 4 f S Z x d W 9 0 O y w m c X V v d D t T Z W N 0 a W 9 u M S 9 2 Z W 5 k L X R v d G F s X 3 J l d m V u d W U t Z m 9 y L X B y b 2 R 1 Y 3 R f d m F y a W F u d C 1 i e S 1 k Y X k v 5 p u 0 5 p S 5 5 5 q E 5 7 G 7 5 Z 6 L L n t N b 2 4 g M T J 0 a C B K d W 4 g M j A x N y w 3 O X 0 m c X V v d D s s J n F 1 b 3 Q 7 U 2 V j d G l v b j E v d m V u Z C 1 0 b 3 R h b F 9 y Z X Z l b n V l L W Z v c i 1 w c m 9 k d W N 0 X 3 Z h c m l h b n Q t Y n k t Z G F 5 L + a b t O a U u e e a h O e x u + W e i y 5 7 V H V l I D E z d G g g S n V u I D I w M T c s O D B 9 J n F 1 b 3 Q 7 L C Z x d W 9 0 O 1 N l Y 3 R p b 2 4 x L 3 Z l b m Q t d G 9 0 Y W x f c m V 2 Z W 5 1 Z S 1 m b 3 I t c H J v Z H V j d F 9 2 Y X J p Y W 5 0 L W J 5 L W R h e S / m m 7 T m l L n n m o T n s b v l n o s u e 1 d l Z C A x N H R o I E p 1 b i A y M D E 3 L D g x f S Z x d W 9 0 O y w m c X V v d D t T Z W N 0 a W 9 u M S 9 2 Z W 5 k L X R v d G F s X 3 J l d m V u d W U t Z m 9 y L X B y b 2 R 1 Y 3 R f d m F y a W F u d C 1 i e S 1 k Y X k v 5 p u 0 5 p S 5 5 5 q E 5 7 G 7 5 Z 6 L L n t U a H U g M T V 0 a C B K d W 4 g M j A x N y w 4 M n 0 m c X V v d D s s J n F 1 b 3 Q 7 U 2 V j d G l v b j E v d m V u Z C 1 0 b 3 R h b F 9 y Z X Z l b n V l L W Z v c i 1 w c m 9 k d W N 0 X 3 Z h c m l h b n Q t Y n k t Z G F 5 L + a b t O a U u e e a h O e x u + W e i y 5 7 R n J p I D E 2 d G g g S n V u I D I w M T c s O D N 9 J n F 1 b 3 Q 7 L C Z x d W 9 0 O 1 N l Y 3 R p b 2 4 x L 3 Z l b m Q t d G 9 0 Y W x f c m V 2 Z W 5 1 Z S 1 m b 3 I t c H J v Z H V j d F 9 2 Y X J p Y W 5 0 L W J 5 L W R h e S / m m 7 T m l L n n m o T n s b v l n o s u e 1 N h d C A x N 3 R o I E p 1 b i A y M D E 3 L D g 0 f S Z x d W 9 0 O y w m c X V v d D t T Z W N 0 a W 9 u M S 9 2 Z W 5 k L X R v d G F s X 3 J l d m V u d W U t Z m 9 y L X B y b 2 R 1 Y 3 R f d m F y a W F u d C 1 i e S 1 k Y X k v 5 p u 0 5 p S 5 5 5 q E 5 7 G 7 5 Z 6 L L n t T d W 4 g M T h 0 a C B K d W 4 g M j A x N y w 4 N X 0 m c X V v d D s s J n F 1 b 3 Q 7 U 2 V j d G l v b j E v d m V u Z C 1 0 b 3 R h b F 9 y Z X Z l b n V l L W Z v c i 1 w c m 9 k d W N 0 X 3 Z h c m l h b n Q t Y n k t Z G F 5 L + a b t O a U u e e a h O e x u + W e i y 5 7 T W 9 u I D E 5 d G g g S n V u I D I w M T c s O D Z 9 J n F 1 b 3 Q 7 L C Z x d W 9 0 O 1 N l Y 3 R p b 2 4 x L 3 Z l b m Q t d G 9 0 Y W x f c m V 2 Z W 5 1 Z S 1 m b 3 I t c H J v Z H V j d F 9 2 Y X J p Y W 5 0 L W J 5 L W R h e S / m m 7 T m l L n n m o T n s b v l n o s u e 1 R 1 Z S A y M H R o I E p 1 b i A y M D E 3 L D g 3 f S Z x d W 9 0 O y w m c X V v d D t T Z W N 0 a W 9 u M S 9 2 Z W 5 k L X R v d G F s X 3 J l d m V u d W U t Z m 9 y L X B y b 2 R 1 Y 3 R f d m F y a W F u d C 1 i e S 1 k Y X k v 5 p u 0 5 p S 5 5 5 q E 5 7 G 7 5 Z 6 L L n t X Z W Q g M j F z d C B K d W 4 g M j A x N y w 4 O H 0 m c X V v d D s s J n F 1 b 3 Q 7 U 2 V j d G l v b j E v d m V u Z C 1 0 b 3 R h b F 9 y Z X Z l b n V l L W Z v c i 1 w c m 9 k d W N 0 X 3 Z h c m l h b n Q t Y n k t Z G F 5 L + a b t O a U u e e a h O e x u + W e i y 5 7 V G h 1 I D I y b m Q g S n V u I D I w M T c s O D l 9 J n F 1 b 3 Q 7 L C Z x d W 9 0 O 1 N l Y 3 R p b 2 4 x L 3 Z l b m Q t d G 9 0 Y W x f c m V 2 Z W 5 1 Z S 1 m b 3 I t c H J v Z H V j d F 9 2 Y X J p Y W 5 0 L W J 5 L W R h e S / m m 7 T m l L n n m o T n s b v l n o s u e 0 Z y a S A y M 3 J k I E p 1 b i A y M D E 3 L D k w f S Z x d W 9 0 O y w m c X V v d D t T Z W N 0 a W 9 u M S 9 2 Z W 5 k L X R v d G F s X 3 J l d m V u d W U t Z m 9 y L X B y b 2 R 1 Y 3 R f d m F y a W F u d C 1 i e S 1 k Y X k v 5 p u 0 5 p S 5 5 5 q E 5 7 G 7 5 Z 6 L L n t T Y X Q g M j R 0 a C B K d W 4 g M j A x N y w 5 M X 0 m c X V v d D s s J n F 1 b 3 Q 7 U 2 V j d G l v b j E v d m V u Z C 1 0 b 3 R h b F 9 y Z X Z l b n V l L W Z v c i 1 w c m 9 k d W N 0 X 3 Z h c m l h b n Q t Y n k t Z G F 5 L + a b t O a U u e e a h O e x u + W e i y 5 7 U 3 V u I D I 1 d G g g S n V u I D I w M T c s O T J 9 J n F 1 b 3 Q 7 L C Z x d W 9 0 O 1 N l Y 3 R p b 2 4 x L 3 Z l b m Q t d G 9 0 Y W x f c m V 2 Z W 5 1 Z S 1 m b 3 I t c H J v Z H V j d F 9 2 Y X J p Y W 5 0 L W J 5 L W R h e S / m m 7 T m l L n n m o T n s b v l n o s u e 0 1 v b i A y N n R o I E p 1 b i A y M D E 3 L D k z f S Z x d W 9 0 O y w m c X V v d D t T Z W N 0 a W 9 u M S 9 2 Z W 5 k L X R v d G F s X 3 J l d m V u d W U t Z m 9 y L X B y b 2 R 1 Y 3 R f d m F y a W F u d C 1 i e S 1 k Y X k v 5 p u 0 5 p S 5 5 5 q E 5 7 G 7 5 Z 6 L L n t U d W U g M j d 0 a C B K d W 4 g M j A x N y w 5 N H 0 m c X V v d D s s J n F 1 b 3 Q 7 U 2 V j d G l v b j E v d m V u Z C 1 0 b 3 R h b F 9 y Z X Z l b n V l L W Z v c i 1 w c m 9 k d W N 0 X 3 Z h c m l h b n Q t Y n k t Z G F 5 L + a b t O a U u e e a h O e x u + W e i y 5 7 V 2 V k I D I 4 d G g g S n V u I D I w M T c s O T V 9 J n F 1 b 3 Q 7 L C Z x d W 9 0 O 1 N l Y 3 R p b 2 4 x L 3 Z l b m Q t d G 9 0 Y W x f c m V 2 Z W 5 1 Z S 1 m b 3 I t c H J v Z H V j d F 9 2 Y X J p Y W 5 0 L W J 5 L W R h e S / m m 7 T m l L n n m o T n s b v l n o s u e 1 R o d S A y O X R o I E p 1 b i A y M D E 3 L D k 2 f S Z x d W 9 0 O y w m c X V v d D t T Z W N 0 a W 9 u M S 9 2 Z W 5 k L X R v d G F s X 3 J l d m V u d W U t Z m 9 y L X B y b 2 R 1 Y 3 R f d m F y a W F u d C 1 i e S 1 k Y X k v 5 p u 0 5 p S 5 5 5 q E 5 7 G 7 5 Z 6 L L n t G c m k g M z B 0 a C B K d W 4 g M j A x N y w 5 N 3 0 m c X V v d D s s J n F 1 b 3 Q 7 U 2 V j d G l v b j E v d m V u Z C 1 0 b 3 R h b F 9 y Z X Z l b n V l L W Z v c i 1 w c m 9 k d W N 0 X 3 Z h c m l h b n Q t Y n k t Z G F 5 L + a b t O a U u e e a h O e x u + W e i y 5 7 U 2 F 0 I D F z d C B K d W w g M j A x N y w 5 O H 0 m c X V v d D s s J n F 1 b 3 Q 7 U 2 V j d G l v b j E v d m V u Z C 1 0 b 3 R h b F 9 y Z X Z l b n V l L W Z v c i 1 w c m 9 k d W N 0 X 3 Z h c m l h b n Q t Y n k t Z G F 5 L + a b t O a U u e e a h O e x u + W e i y 5 7 U 3 V u I D J u Z C B K d W w g M j A x N y w 5 O X 0 m c X V v d D s s J n F 1 b 3 Q 7 U 2 V j d G l v b j E v d m V u Z C 1 0 b 3 R h b F 9 y Z X Z l b n V l L W Z v c i 1 w c m 9 k d W N 0 X 3 Z h c m l h b n Q t Y n k t Z G F 5 L + a b t O a U u e e a h O e x u + W e i y 5 7 T W 9 u I D N y Z C B K d W w g M j A x N y w x M D B 9 J n F 1 b 3 Q 7 L C Z x d W 9 0 O 1 N l Y 3 R p b 2 4 x L 3 Z l b m Q t d G 9 0 Y W x f c m V 2 Z W 5 1 Z S 1 m b 3 I t c H J v Z H V j d F 9 2 Y X J p Y W 5 0 L W J 5 L W R h e S / m m 7 T m l L n n m o T n s b v l n o s u e 1 R 1 Z S A 0 d G g g S n V s I D I w M T c s M T A x f S Z x d W 9 0 O y w m c X V v d D t T Z W N 0 a W 9 u M S 9 2 Z W 5 k L X R v d G F s X 3 J l d m V u d W U t Z m 9 y L X B y b 2 R 1 Y 3 R f d m F y a W F u d C 1 i e S 1 k Y X k v 5 p u 0 5 p S 5 5 5 q E 5 7 G 7 5 Z 6 L L n t X Z W Q g N X R o I E p 1 b C A y M D E 3 L D E w M n 0 m c X V v d D s s J n F 1 b 3 Q 7 U 2 V j d G l v b j E v d m V u Z C 1 0 b 3 R h b F 9 y Z X Z l b n V l L W Z v c i 1 w c m 9 k d W N 0 X 3 Z h c m l h b n Q t Y n k t Z G F 5 L + a b t O a U u e e a h O e x u + W e i y 5 7 V G h 1 I D Z 0 a C B K d W w g M j A x N y w x M D N 9 J n F 1 b 3 Q 7 L C Z x d W 9 0 O 1 N l Y 3 R p b 2 4 x L 3 Z l b m Q t d G 9 0 Y W x f c m V 2 Z W 5 1 Z S 1 m b 3 I t c H J v Z H V j d F 9 2 Y X J p Y W 5 0 L W J 5 L W R h e S / m m 7 T m l L n n m o T n s b v l n o s u e 0 Z y a S A 3 d G g g S n V s I D I w M T c s M T A 0 f S Z x d W 9 0 O y w m c X V v d D t T Z W N 0 a W 9 u M S 9 2 Z W 5 k L X R v d G F s X 3 J l d m V u d W U t Z m 9 y L X B y b 2 R 1 Y 3 R f d m F y a W F u d C 1 i e S 1 k Y X k v 5 p u 0 5 p S 5 5 5 q E 5 7 G 7 5 Z 6 L L n t T Y X Q g O H R o I E p 1 b C A y M D E 3 L D E w N X 0 m c X V v d D s s J n F 1 b 3 Q 7 U 2 V j d G l v b j E v d m V u Z C 1 0 b 3 R h b F 9 y Z X Z l b n V l L W Z v c i 1 w c m 9 k d W N 0 X 3 Z h c m l h b n Q t Y n k t Z G F 5 L + a b t O a U u e e a h O e x u + W e i y 5 7 U 3 V u I D l 0 a C B K d W w g M j A x N y w x M D Z 9 J n F 1 b 3 Q 7 L C Z x d W 9 0 O 1 N l Y 3 R p b 2 4 x L 3 Z l b m Q t d G 9 0 Y W x f c m V 2 Z W 5 1 Z S 1 m b 3 I t c H J v Z H V j d F 9 2 Y X J p Y W 5 0 L W J 5 L W R h e S / m m 7 T m l L n n m o T n s b v l n o s u e 0 1 v b i A x M H R o I E p 1 b C A y M D E 3 L D E w N 3 0 m c X V v d D s s J n F 1 b 3 Q 7 U 2 V j d G l v b j E v d m V u Z C 1 0 b 3 R h b F 9 y Z X Z l b n V l L W Z v c i 1 w c m 9 k d W N 0 X 3 Z h c m l h b n Q t Y n k t Z G F 5 L + a b t O a U u e e a h O e x u + W e i y 5 7 V H V l I D E x d G g g S n V s I D I w M T c s M T A 4 f S Z x d W 9 0 O y w m c X V v d D t T Z W N 0 a W 9 u M S 9 2 Z W 5 k L X R v d G F s X 3 J l d m V u d W U t Z m 9 y L X B y b 2 R 1 Y 3 R f d m F y a W F u d C 1 i e S 1 k Y X k v 5 p u 0 5 p S 5 5 5 q E 5 7 G 7 5 Z 6 L L n t X Z W Q g M T J 0 a C B K d W w g M j A x N y w x M D l 9 J n F 1 b 3 Q 7 L C Z x d W 9 0 O 1 N l Y 3 R p b 2 4 x L 3 Z l b m Q t d G 9 0 Y W x f c m V 2 Z W 5 1 Z S 1 m b 3 I t c H J v Z H V j d F 9 2 Y X J p Y W 5 0 L W J 5 L W R h e S / m m 7 T m l L n n m o T n s b v l n o s u e 1 R o d S A x M 3 R o I E p 1 b C A y M D E 3 L D E x M H 0 m c X V v d D s s J n F 1 b 3 Q 7 U 2 V j d G l v b j E v d m V u Z C 1 0 b 3 R h b F 9 y Z X Z l b n V l L W Z v c i 1 w c m 9 k d W N 0 X 3 Z h c m l h b n Q t Y n k t Z G F 5 L + a b t O a U u e e a h O e x u + W e i y 5 7 R n J p I D E 0 d G g g S n V s I D I w M T c s M T E x f S Z x d W 9 0 O y w m c X V v d D t T Z W N 0 a W 9 u M S 9 2 Z W 5 k L X R v d G F s X 3 J l d m V u d W U t Z m 9 y L X B y b 2 R 1 Y 3 R f d m F y a W F u d C 1 i e S 1 k Y X k v 5 p u 0 5 p S 5 5 5 q E 5 7 G 7 5 Z 6 L L n t T Y X Q g M T V 0 a C B K d W w g M j A x N y w x M T J 9 J n F 1 b 3 Q 7 L C Z x d W 9 0 O 1 N l Y 3 R p b 2 4 x L 3 Z l b m Q t d G 9 0 Y W x f c m V 2 Z W 5 1 Z S 1 m b 3 I t c H J v Z H V j d F 9 2 Y X J p Y W 5 0 L W J 5 L W R h e S / m m 7 T m l L n n m o T n s b v l n o s u e 1 N 1 b i A x N n R o I E p 1 b C A y M D E 3 L D E x M 3 0 m c X V v d D s s J n F 1 b 3 Q 7 U 2 V j d G l v b j E v d m V u Z C 1 0 b 3 R h b F 9 y Z X Z l b n V l L W Z v c i 1 w c m 9 k d W N 0 X 3 Z h c m l h b n Q t Y n k t Z G F 5 L + a b t O a U u e e a h O e x u + W e i y 5 7 T W 9 u I D E 3 d G g g S n V s I D I w M T c s M T E 0 f S Z x d W 9 0 O y w m c X V v d D t T Z W N 0 a W 9 u M S 9 2 Z W 5 k L X R v d G F s X 3 J l d m V u d W U t Z m 9 y L X B y b 2 R 1 Y 3 R f d m F y a W F u d C 1 i e S 1 k Y X k v 5 p u 0 5 p S 5 5 5 q E 5 7 G 7 5 Z 6 L L n t U d W U g M T h 0 a C B K d W w g M j A x N y w x M T V 9 J n F 1 b 3 Q 7 L C Z x d W 9 0 O 1 N l Y 3 R p b 2 4 x L 3 Z l b m Q t d G 9 0 Y W x f c m V 2 Z W 5 1 Z S 1 m b 3 I t c H J v Z H V j d F 9 2 Y X J p Y W 5 0 L W J 5 L W R h e S / m m 7 T m l L n n m o T n s b v l n o s u e 1 d l Z C A x O X R o I E p 1 b C A y M D E 3 L D E x N n 0 m c X V v d D s s J n F 1 b 3 Q 7 U 2 V j d G l v b j E v d m V u Z C 1 0 b 3 R h b F 9 y Z X Z l b n V l L W Z v c i 1 w c m 9 k d W N 0 X 3 Z h c m l h b n Q t Y n k t Z G F 5 L + a b t O a U u e e a h O e x u + W e i y 5 7 V G h 1 I D I w d G g g S n V s I D I w M T c s M T E 3 f S Z x d W 9 0 O y w m c X V v d D t T Z W N 0 a W 9 u M S 9 2 Z W 5 k L X R v d G F s X 3 J l d m V u d W U t Z m 9 y L X B y b 2 R 1 Y 3 R f d m F y a W F u d C 1 i e S 1 k Y X k v 5 p u 0 5 p S 5 5 5 q E 5 7 G 7 5 Z 6 L L n t G c m k g M j F z d C B K d W w g M j A x N y w x M T h 9 J n F 1 b 3 Q 7 L C Z x d W 9 0 O 1 N l Y 3 R p b 2 4 x L 3 Z l b m Q t d G 9 0 Y W x f c m V 2 Z W 5 1 Z S 1 m b 3 I t c H J v Z H V j d F 9 2 Y X J p Y W 5 0 L W J 5 L W R h e S / m m 7 T m l L n n m o T n s b v l n o s u e 1 N h d C A y M m 5 k I E p 1 b C A y M D E 3 L D E x O X 0 m c X V v d D s s J n F 1 b 3 Q 7 U 2 V j d G l v b j E v d m V u Z C 1 0 b 3 R h b F 9 y Z X Z l b n V l L W Z v c i 1 w c m 9 k d W N 0 X 3 Z h c m l h b n Q t Y n k t Z G F 5 L + a b t O a U u e e a h O e x u + W e i y 5 7 U 3 V u I D I z c m Q g S n V s I D I w M T c s M T I w f S Z x d W 9 0 O y w m c X V v d D t T Z W N 0 a W 9 u M S 9 2 Z W 5 k L X R v d G F s X 3 J l d m V u d W U t Z m 9 y L X B y b 2 R 1 Y 3 R f d m F y a W F u d C 1 i e S 1 k Y X k v 5 p u 0 5 p S 5 5 5 q E 5 7 G 7 5 Z 6 L L n t N b 2 4 g M j R 0 a C B K d W w g M j A x N y w x M j F 9 J n F 1 b 3 Q 7 L C Z x d W 9 0 O 1 N l Y 3 R p b 2 4 x L 3 Z l b m Q t d G 9 0 Y W x f c m V 2 Z W 5 1 Z S 1 m b 3 I t c H J v Z H V j d F 9 2 Y X J p Y W 5 0 L W J 5 L W R h e S / m m 7 T m l L n n m o T n s b v l n o s u e 1 R 1 Z S A y N X R o I E p 1 b C A y M D E 3 L D E y M n 0 m c X V v d D s s J n F 1 b 3 Q 7 U 2 V j d G l v b j E v d m V u Z C 1 0 b 3 R h b F 9 y Z X Z l b n V l L W Z v c i 1 w c m 9 k d W N 0 X 3 Z h c m l h b n Q t Y n k t Z G F 5 L + a b t O a U u e e a h O e x u + W e i y 5 7 V 2 V k I D I 2 d G g g S n V s I D I w M T c s M T I z f S Z x d W 9 0 O y w m c X V v d D t T Z W N 0 a W 9 u M S 9 2 Z W 5 k L X R v d G F s X 3 J l d m V u d W U t Z m 9 y L X B y b 2 R 1 Y 3 R f d m F y a W F u d C 1 i e S 1 k Y X k v 5 p u 0 5 p S 5 5 5 q E 5 7 G 7 5 Z 6 L L n t U a H U g M j d 0 a C B K d W w g M j A x N y w x M j R 9 J n F 1 b 3 Q 7 L C Z x d W 9 0 O 1 N l Y 3 R p b 2 4 x L 3 Z l b m Q t d G 9 0 Y W x f c m V 2 Z W 5 1 Z S 1 m b 3 I t c H J v Z H V j d F 9 2 Y X J p Y W 5 0 L W J 5 L W R h e S / m m 7 T m l L n n m o T n s b v l n o s u e 0 Z y a S A y O H R o I E p 1 b C A y M D E 3 L D E y N X 0 m c X V v d D s s J n F 1 b 3 Q 7 U 2 V j d G l v b j E v d m V u Z C 1 0 b 3 R h b F 9 y Z X Z l b n V l L W Z v c i 1 w c m 9 k d W N 0 X 3 Z h c m l h b n Q t Y n k t Z G F 5 L + a b t O a U u e e a h O e x u + W e i y 5 7 U 2 F 0 I D I 5 d G g g S n V s I D I w M T c s M T I 2 f S Z x d W 9 0 O y w m c X V v d D t T Z W N 0 a W 9 u M S 9 2 Z W 5 k L X R v d G F s X 3 J l d m V u d W U t Z m 9 y L X B y b 2 R 1 Y 3 R f d m F y a W F u d C 1 i e S 1 k Y X k v 5 p u 0 5 p S 5 5 5 q E 5 7 G 7 5 Z 6 L L n t T d W 4 g M z B 0 a C B K d W w g M j A x N y w x M j d 9 J n F 1 b 3 Q 7 L C Z x d W 9 0 O 1 N l Y 3 R p b 2 4 x L 3 Z l b m Q t d G 9 0 Y W x f c m V 2 Z W 5 1 Z S 1 m b 3 I t c H J v Z H V j d F 9 2 Y X J p Y W 5 0 L W J 5 L W R h e S / m m 7 T m l L n n m o T n s b v l n o s u e 0 1 v b i A z M X N 0 I E p 1 b C A y M D E 3 L D E y O H 0 m c X V v d D s s J n F 1 b 3 Q 7 U 2 V j d G l v b j E v d m V u Z C 1 0 b 3 R h b F 9 y Z X Z l b n V l L W Z v c i 1 w c m 9 k d W N 0 X 3 Z h c m l h b n Q t Y n k t Z G F 5 L + a b t O a U u e e a h O e x u + W e i y 5 7 V H V l I D F z d C B B d W c g M j A x N y w x M j l 9 J n F 1 b 3 Q 7 L C Z x d W 9 0 O 1 N l Y 3 R p b 2 4 x L 3 Z l b m Q t d G 9 0 Y W x f c m V 2 Z W 5 1 Z S 1 m b 3 I t c H J v Z H V j d F 9 2 Y X J p Y W 5 0 L W J 5 L W R h e S / m m 7 T m l L n n m o T n s b v l n o s u e 1 d l Z C A y b m Q g Q X V n I D I w M T c s M T M w f S Z x d W 9 0 O y w m c X V v d D t T Z W N 0 a W 9 u M S 9 2 Z W 5 k L X R v d G F s X 3 J l d m V u d W U t Z m 9 y L X B y b 2 R 1 Y 3 R f d m F y a W F u d C 1 i e S 1 k Y X k v 5 p u 0 5 p S 5 5 5 q E 5 7 G 7 5 Z 6 L L n t U a H U g M 3 J k I E F 1 Z y A y M D E 3 L D E z M X 0 m c X V v d D s s J n F 1 b 3 Q 7 U 2 V j d G l v b j E v d m V u Z C 1 0 b 3 R h b F 9 y Z X Z l b n V l L W Z v c i 1 w c m 9 k d W N 0 X 3 Z h c m l h b n Q t Y n k t Z G F 5 L + a b t O a U u e e a h O e x u + W e i y 5 7 R n J p I D R 0 a C B B d W c g M j A x N y w x M z J 9 J n F 1 b 3 Q 7 L C Z x d W 9 0 O 1 N l Y 3 R p b 2 4 x L 3 Z l b m Q t d G 9 0 Y W x f c m V 2 Z W 5 1 Z S 1 m b 3 I t c H J v Z H V j d F 9 2 Y X J p Y W 5 0 L W J 5 L W R h e S / m m 7 T m l L n n m o T n s b v l n o s u e 1 N h d C A 1 d G g g Q X V n I D I w M T c s M T M z f S Z x d W 9 0 O y w m c X V v d D t T Z W N 0 a W 9 u M S 9 2 Z W 5 k L X R v d G F s X 3 J l d m V u d W U t Z m 9 y L X B y b 2 R 1 Y 3 R f d m F y a W F u d C 1 i e S 1 k Y X k v 5 p u 0 5 p S 5 5 5 q E 5 7 G 7 5 Z 6 L L n t T d W 4 g N n R o I E F 1 Z y A y M D E 3 L D E z N H 0 m c X V v d D s s J n F 1 b 3 Q 7 U 2 V j d G l v b j E v d m V u Z C 1 0 b 3 R h b F 9 y Z X Z l b n V l L W Z v c i 1 w c m 9 k d W N 0 X 3 Z h c m l h b n Q t Y n k t Z G F 5 L + a b t O a U u e e a h O e x u + W e i y 5 7 T W 9 u I D d 0 a C B B d W c g M j A x N y w x M z V 9 J n F 1 b 3 Q 7 L C Z x d W 9 0 O 1 N l Y 3 R p b 2 4 x L 3 Z l b m Q t d G 9 0 Y W x f c m V 2 Z W 5 1 Z S 1 m b 3 I t c H J v Z H V j d F 9 2 Y X J p Y W 5 0 L W J 5 L W R h e S / m m 7 T m l L n n m o T n s b v l n o s u e 1 R 1 Z S A 4 d G g g Q X V n I D I w M T c s M T M 2 f S Z x d W 9 0 O y w m c X V v d D t T Z W N 0 a W 9 u M S 9 2 Z W 5 k L X R v d G F s X 3 J l d m V u d W U t Z m 9 y L X B y b 2 R 1 Y 3 R f d m F y a W F u d C 1 i e S 1 k Y X k v 5 p u 0 5 p S 5 5 5 q E 5 7 G 7 5 Z 6 L L n t X Z W Q g O X R o I E F 1 Z y A y M D E 3 L D E z N 3 0 m c X V v d D s s J n F 1 b 3 Q 7 U 2 V j d G l v b j E v d m V u Z C 1 0 b 3 R h b F 9 y Z X Z l b n V l L W Z v c i 1 w c m 9 k d W N 0 X 3 Z h c m l h b n Q t Y n k t Z G F 5 L + a b t O a U u e e a h O e x u + W e i y 5 7 V G h 1 I D E w d G g g Q X V n I D I w M T c s M T M 4 f S Z x d W 9 0 O y w m c X V v d D t T Z W N 0 a W 9 u M S 9 2 Z W 5 k L X R v d G F s X 3 J l d m V u d W U t Z m 9 y L X B y b 2 R 1 Y 3 R f d m F y a W F u d C 1 i e S 1 k Y X k v 5 p u 0 5 p S 5 5 5 q E 5 7 G 7 5 Z 6 L L n t G c m k g M T F 0 a C B B d W c g M j A x N y w x M z l 9 J n F 1 b 3 Q 7 L C Z x d W 9 0 O 1 N l Y 3 R p b 2 4 x L 3 Z l b m Q t d G 9 0 Y W x f c m V 2 Z W 5 1 Z S 1 m b 3 I t c H J v Z H V j d F 9 2 Y X J p Y W 5 0 L W J 5 L W R h e S / m m 7 T m l L n n m o T n s b v l n o s u e 1 N h d C A x M n R o I E F 1 Z y A y M D E 3 L D E 0 M H 0 m c X V v d D s s J n F 1 b 3 Q 7 U 2 V j d G l v b j E v d m V u Z C 1 0 b 3 R h b F 9 y Z X Z l b n V l L W Z v c i 1 w c m 9 k d W N 0 X 3 Z h c m l h b n Q t Y n k t Z G F 5 L + a b t O a U u e e a h O e x u + W e i y 5 7 U 3 V u I D E z d G g g Q X V n I D I w M T c s M T Q x f S Z x d W 9 0 O y w m c X V v d D t T Z W N 0 a W 9 u M S 9 2 Z W 5 k L X R v d G F s X 3 J l d m V u d W U t Z m 9 y L X B y b 2 R 1 Y 3 R f d m F y a W F u d C 1 i e S 1 k Y X k v 5 p u 0 5 p S 5 5 5 q E 5 7 G 7 5 Z 6 L L n t N b 2 4 g M T R 0 a C B B d W c g M j A x N y w x N D J 9 J n F 1 b 3 Q 7 L C Z x d W 9 0 O 1 N l Y 3 R p b 2 4 x L 3 Z l b m Q t d G 9 0 Y W x f c m V 2 Z W 5 1 Z S 1 m b 3 I t c H J v Z H V j d F 9 2 Y X J p Y W 5 0 L W J 5 L W R h e S / m m 7 T m l L n n m o T n s b v l n o s u e 1 R 1 Z S A x N X R o I E F 1 Z y A y M D E 3 L D E 0 M 3 0 m c X V v d D s s J n F 1 b 3 Q 7 U 2 V j d G l v b j E v d m V u Z C 1 0 b 3 R h b F 9 y Z X Z l b n V l L W Z v c i 1 w c m 9 k d W N 0 X 3 Z h c m l h b n Q t Y n k t Z G F 5 L + a b t O a U u e e a h O e x u + W e i y 5 7 V 2 V k I D E 2 d G g g Q X V n I D I w M T c s M T Q 0 f S Z x d W 9 0 O y w m c X V v d D t T Z W N 0 a W 9 u M S 9 2 Z W 5 k L X R v d G F s X 3 J l d m V u d W U t Z m 9 y L X B y b 2 R 1 Y 3 R f d m F y a W F u d C 1 i e S 1 k Y X k v 5 p u 0 5 p S 5 5 5 q E 5 7 G 7 5 Z 6 L L n t U a H U g M T d 0 a C B B d W c g M j A x N y w x N D V 9 J n F 1 b 3 Q 7 L C Z x d W 9 0 O 1 N l Y 3 R p b 2 4 x L 3 Z l b m Q t d G 9 0 Y W x f c m V 2 Z W 5 1 Z S 1 m b 3 I t c H J v Z H V j d F 9 2 Y X J p Y W 5 0 L W J 5 L W R h e S / m m 7 T m l L n n m o T n s b v l n o s u e 0 Z y a S A x O H R o I E F 1 Z y A y M D E 3 L D E 0 N n 0 m c X V v d D s s J n F 1 b 3 Q 7 U 2 V j d G l v b j E v d m V u Z C 1 0 b 3 R h b F 9 y Z X Z l b n V l L W Z v c i 1 w c m 9 k d W N 0 X 3 Z h c m l h b n Q t Y n k t Z G F 5 L + a b t O a U u e e a h O e x u + W e i y 5 7 U 2 F 0 I D E 5 d G g g Q X V n I D I w M T c s M T Q 3 f S Z x d W 9 0 O y w m c X V v d D t T Z W N 0 a W 9 u M S 9 2 Z W 5 k L X R v d G F s X 3 J l d m V u d W U t Z m 9 y L X B y b 2 R 1 Y 3 R f d m F y a W F u d C 1 i e S 1 k Y X k v 5 p u 0 5 p S 5 5 5 q E 5 7 G 7 5 Z 6 L L n t T d W 4 g M j B 0 a C B B d W c g M j A x N y w x N D h 9 J n F 1 b 3 Q 7 L C Z x d W 9 0 O 1 N l Y 3 R p b 2 4 x L 3 Z l b m Q t d G 9 0 Y W x f c m V 2 Z W 5 1 Z S 1 m b 3 I t c H J v Z H V j d F 9 2 Y X J p Y W 5 0 L W J 5 L W R h e S / m m 7 T m l L n n m o T n s b v l n o s u e 0 1 v b i A y M X N 0 I E F 1 Z y A y M D E 3 L D E 0 O X 0 m c X V v d D s s J n F 1 b 3 Q 7 U 2 V j d G l v b j E v d m V u Z C 1 0 b 3 R h b F 9 y Z X Z l b n V l L W Z v c i 1 w c m 9 k d W N 0 X 3 Z h c m l h b n Q t Y n k t Z G F 5 L + a b t O a U u e e a h O e x u + W e i y 5 7 V H V l I D I y b m Q g Q X V n I D I w M T c s M T U w f S Z x d W 9 0 O y w m c X V v d D t T Z W N 0 a W 9 u M S 9 2 Z W 5 k L X R v d G F s X 3 J l d m V u d W U t Z m 9 y L X B y b 2 R 1 Y 3 R f d m F y a W F u d C 1 i e S 1 k Y X k v 5 p u 0 5 p S 5 5 5 q E 5 7 G 7 5 Z 6 L L n t X Z W Q g M j N y Z C B B d W c g M j A x N y w x N T F 9 J n F 1 b 3 Q 7 L C Z x d W 9 0 O 1 N l Y 3 R p b 2 4 x L 3 Z l b m Q t d G 9 0 Y W x f c m V 2 Z W 5 1 Z S 1 m b 3 I t c H J v Z H V j d F 9 2 Y X J p Y W 5 0 L W J 5 L W R h e S / m m 7 T m l L n n m o T n s b v l n o s u e 1 R o d S A y N H R o I E F 1 Z y A y M D E 3 L D E 1 M n 0 m c X V v d D s s J n F 1 b 3 Q 7 U 2 V j d G l v b j E v d m V u Z C 1 0 b 3 R h b F 9 y Z X Z l b n V l L W Z v c i 1 w c m 9 k d W N 0 X 3 Z h c m l h b n Q t Y n k t Z G F 5 L + a b t O a U u e e a h O e x u + W e i y 5 7 R n J p I D I 1 d G g g Q X V n I D I w M T c s M T U z f S Z x d W 9 0 O y w m c X V v d D t T Z W N 0 a W 9 u M S 9 2 Z W 5 k L X R v d G F s X 3 J l d m V u d W U t Z m 9 y L X B y b 2 R 1 Y 3 R f d m F y a W F u d C 1 i e S 1 k Y X k v 5 p u 0 5 p S 5 5 5 q E 5 7 G 7 5 Z 6 L L n t T Y X Q g M j Z 0 a C B B d W c g M j A x N y w x N T R 9 J n F 1 b 3 Q 7 L C Z x d W 9 0 O 1 N l Y 3 R p b 2 4 x L 3 Z l b m Q t d G 9 0 Y W x f c m V 2 Z W 5 1 Z S 1 m b 3 I t c H J v Z H V j d F 9 2 Y X J p Y W 5 0 L W J 5 L W R h e S / m m 7 T m l L n n m o T n s b v l n o s u e 1 N 1 b i A y N 3 R o I E F 1 Z y A y M D E 3 L D E 1 N X 0 m c X V v d D s s J n F 1 b 3 Q 7 U 2 V j d G l v b j E v d m V u Z C 1 0 b 3 R h b F 9 y Z X Z l b n V l L W Z v c i 1 w c m 9 k d W N 0 X 3 Z h c m l h b n Q t Y n k t Z G F 5 L + a b t O a U u e e a h O e x u + W e i y 5 7 T W 9 u I D I 4 d G g g Q X V n I D I w M T c s M T U 2 f S Z x d W 9 0 O y w m c X V v d D t T Z W N 0 a W 9 u M S 9 2 Z W 5 k L X R v d G F s X 3 J l d m V u d W U t Z m 9 y L X B y b 2 R 1 Y 3 R f d m F y a W F u d C 1 i e S 1 k Y X k v 5 p u 0 5 p S 5 5 5 q E 5 7 G 7 5 Z 6 L L n t U d W U g M j l 0 a C B B d W c g M j A x N y w x N T d 9 J n F 1 b 3 Q 7 L C Z x d W 9 0 O 1 N l Y 3 R p b 2 4 x L 3 Z l b m Q t d G 9 0 Y W x f c m V 2 Z W 5 1 Z S 1 m b 3 I t c H J v Z H V j d F 9 2 Y X J p Y W 5 0 L W J 5 L W R h e S / m m 7 T m l L n n m o T n s b v l n o s u e 1 d l Z C A z M H R o I E F 1 Z y A y M D E 3 L D E 1 O H 0 m c X V v d D s s J n F 1 b 3 Q 7 U 2 V j d G l v b j E v d m V u Z C 1 0 b 3 R h b F 9 y Z X Z l b n V l L W Z v c i 1 w c m 9 k d W N 0 X 3 Z h c m l h b n Q t Y n k t Z G F 5 L + a b t O a U u e e a h O e x u + W e i y 5 7 V G h 1 I D M x c 3 Q g Q X V n I D I w M T c s M T U 5 f S Z x d W 9 0 O y w m c X V v d D t T Z W N 0 a W 9 u M S 9 2 Z W 5 k L X R v d G F s X 3 J l d m V u d W U t Z m 9 y L X B y b 2 R 1 Y 3 R f d m F y a W F u d C 1 i e S 1 k Y X k v 5 p u 0 5 p S 5 5 5 q E 5 7 G 7 5 Z 6 L L n t G c m k g M X N 0 I F N l c C A y M D E 3 L D E 2 M H 0 m c X V v d D s s J n F 1 b 3 Q 7 U 2 V j d G l v b j E v d m V u Z C 1 0 b 3 R h b F 9 y Z X Z l b n V l L W Z v c i 1 w c m 9 k d W N 0 X 3 Z h c m l h b n Q t Y n k t Z G F 5 L + a b t O a U u e e a h O e x u + W e i y 5 7 U 2 F 0 I D J u Z C B T Z X A g M j A x N y w x N j F 9 J n F 1 b 3 Q 7 L C Z x d W 9 0 O 1 N l Y 3 R p b 2 4 x L 3 Z l b m Q t d G 9 0 Y W x f c m V 2 Z W 5 1 Z S 1 m b 3 I t c H J v Z H V j d F 9 2 Y X J p Y W 5 0 L W J 5 L W R h e S / m m 7 T m l L n n m o T n s b v l n o s u e 1 N 1 b i A z c m Q g U 2 V w I D I w M T c s M T Y y f S Z x d W 9 0 O y w m c X V v d D t T Z W N 0 a W 9 u M S 9 2 Z W 5 k L X R v d G F s X 3 J l d m V u d W U t Z m 9 y L X B y b 2 R 1 Y 3 R f d m F y a W F u d C 1 i e S 1 k Y X k v 5 p u 0 5 p S 5 5 5 q E 5 7 G 7 5 Z 6 L L n t N b 2 4 g N H R o I F N l c C A y M D E 3 L D E 2 M 3 0 m c X V v d D s s J n F 1 b 3 Q 7 U 2 V j d G l v b j E v d m V u Z C 1 0 b 3 R h b F 9 y Z X Z l b n V l L W Z v c i 1 w c m 9 k d W N 0 X 3 Z h c m l h b n Q t Y n k t Z G F 5 L + a b t O a U u e e a h O e x u + W e i y 5 7 V H V l I D V 0 a C B T Z X A g M j A x N y w x N j R 9 J n F 1 b 3 Q 7 L C Z x d W 9 0 O 1 N l Y 3 R p b 2 4 x L 3 Z l b m Q t d G 9 0 Y W x f c m V 2 Z W 5 1 Z S 1 m b 3 I t c H J v Z H V j d F 9 2 Y X J p Y W 5 0 L W J 5 L W R h e S / m m 7 T m l L n n m o T n s b v l n o s u e 1 d l Z C A 2 d G g g U 2 V w I D I w M T c s M T Y 1 f S Z x d W 9 0 O y w m c X V v d D t T Z W N 0 a W 9 u M S 9 2 Z W 5 k L X R v d G F s X 3 J l d m V u d W U t Z m 9 y L X B y b 2 R 1 Y 3 R f d m F y a W F u d C 1 i e S 1 k Y X k v 5 p u 0 5 p S 5 5 5 q E 5 7 G 7 5 Z 6 L L n t U a H U g N 3 R o I F N l c C A y M D E 3 L D E 2 N n 0 m c X V v d D s s J n F 1 b 3 Q 7 U 2 V j d G l v b j E v d m V u Z C 1 0 b 3 R h b F 9 y Z X Z l b n V l L W Z v c i 1 w c m 9 k d W N 0 X 3 Z h c m l h b n Q t Y n k t Z G F 5 L + a b t O a U u e e a h O e x u + W e i y 5 7 R n J p I D h 0 a C B T Z X A g M j A x N y w x N j d 9 J n F 1 b 3 Q 7 L C Z x d W 9 0 O 1 N l Y 3 R p b 2 4 x L 3 Z l b m Q t d G 9 0 Y W x f c m V 2 Z W 5 1 Z S 1 m b 3 I t c H J v Z H V j d F 9 2 Y X J p Y W 5 0 L W J 5 L W R h e S / m m 7 T m l L n n m o T n s b v l n o s u e 1 N h d C A 5 d G g g U 2 V w I D I w M T c s M T Y 4 f S Z x d W 9 0 O y w m c X V v d D t T Z W N 0 a W 9 u M S 9 2 Z W 5 k L X R v d G F s X 3 J l d m V u d W U t Z m 9 y L X B y b 2 R 1 Y 3 R f d m F y a W F u d C 1 i e S 1 k Y X k v 5 p u 0 5 p S 5 5 5 q E 5 7 G 7 5 Z 6 L L n t T d W 4 g M T B 0 a C B T Z X A g M j A x N y w x N j l 9 J n F 1 b 3 Q 7 L C Z x d W 9 0 O 1 N l Y 3 R p b 2 4 x L 3 Z l b m Q t d G 9 0 Y W x f c m V 2 Z W 5 1 Z S 1 m b 3 I t c H J v Z H V j d F 9 2 Y X J p Y W 5 0 L W J 5 L W R h e S / m m 7 T m l L n n m o T n s b v l n o s u e 0 1 v b i A x M X R o I F N l c C A y M D E 3 L D E 3 M H 0 m c X V v d D s s J n F 1 b 3 Q 7 U 2 V j d G l v b j E v d m V u Z C 1 0 b 3 R h b F 9 y Z X Z l b n V l L W Z v c i 1 w c m 9 k d W N 0 X 3 Z h c m l h b n Q t Y n k t Z G F 5 L + a b t O a U u e e a h O e x u + W e i y 5 7 V H V l I D E y d G g g U 2 V w I D I w M T c s M T c x f S Z x d W 9 0 O y w m c X V v d D t T Z W N 0 a W 9 u M S 9 2 Z W 5 k L X R v d G F s X 3 J l d m V u d W U t Z m 9 y L X B y b 2 R 1 Y 3 R f d m F y a W F u d C 1 i e S 1 k Y X k v 5 p u 0 5 p S 5 5 5 q E 5 7 G 7 5 Z 6 L L n t X Z W Q g M T N 0 a C B T Z X A g M j A x N y w x N z J 9 J n F 1 b 3 Q 7 L C Z x d W 9 0 O 1 N l Y 3 R p b 2 4 x L 3 Z l b m Q t d G 9 0 Y W x f c m V 2 Z W 5 1 Z S 1 m b 3 I t c H J v Z H V j d F 9 2 Y X J p Y W 5 0 L W J 5 L W R h e S / m m 7 T m l L n n m o T n s b v l n o s u e 1 R o d S A x N H R o I F N l c C A y M D E 3 L D E 3 M 3 0 m c X V v d D s s J n F 1 b 3 Q 7 U 2 V j d G l v b j E v d m V u Z C 1 0 b 3 R h b F 9 y Z X Z l b n V l L W Z v c i 1 w c m 9 k d W N 0 X 3 Z h c m l h b n Q t Y n k t Z G F 5 L + a b t O a U u e e a h O e x u + W e i y 5 7 R n J p I D E 1 d G g g U 2 V w I D I w M T c s M T c 0 f S Z x d W 9 0 O y w m c X V v d D t T Z W N 0 a W 9 u M S 9 2 Z W 5 k L X R v d G F s X 3 J l d m V u d W U t Z m 9 y L X B y b 2 R 1 Y 3 R f d m F y a W F u d C 1 i e S 1 k Y X k v 5 p u 0 5 p S 5 5 5 q E 5 7 G 7 5 Z 6 L L n t T Y X Q g M T Z 0 a C B T Z X A g M j A x N y w x N z V 9 J n F 1 b 3 Q 7 L C Z x d W 9 0 O 1 N l Y 3 R p b 2 4 x L 3 Z l b m Q t d G 9 0 Y W x f c m V 2 Z W 5 1 Z S 1 m b 3 I t c H J v Z H V j d F 9 2 Y X J p Y W 5 0 L W J 5 L W R h e S / m m 7 T m l L n n m o T n s b v l n o s u e 1 N 1 b i A x N 3 R o I F N l c C A y M D E 3 L D E 3 N n 0 m c X V v d D s s J n F 1 b 3 Q 7 U 2 V j d G l v b j E v d m V u Z C 1 0 b 3 R h b F 9 y Z X Z l b n V l L W Z v c i 1 w c m 9 k d W N 0 X 3 Z h c m l h b n Q t Y n k t Z G F 5 L + a b t O a U u e e a h O e x u + W e i y 5 7 T W 9 u I D E 4 d G g g U 2 V w I D I w M T c s M T c 3 f S Z x d W 9 0 O y w m c X V v d D t T Z W N 0 a W 9 u M S 9 2 Z W 5 k L X R v d G F s X 3 J l d m V u d W U t Z m 9 y L X B y b 2 R 1 Y 3 R f d m F y a W F u d C 1 i e S 1 k Y X k v 5 p u 0 5 p S 5 5 5 q E 5 7 G 7 5 Z 6 L L n t U d W U g M T l 0 a C B T Z X A g M j A x N y w x N z h 9 J n F 1 b 3 Q 7 L C Z x d W 9 0 O 1 N l Y 3 R p b 2 4 x L 3 Z l b m Q t d G 9 0 Y W x f c m V 2 Z W 5 1 Z S 1 m b 3 I t c H J v Z H V j d F 9 2 Y X J p Y W 5 0 L W J 5 L W R h e S / m m 7 T m l L n n m o T n s b v l n o s u e 1 d l Z C A y M H R o I F N l c C A y M D E 3 L D E 3 O X 0 m c X V v d D s s J n F 1 b 3 Q 7 U 2 V j d G l v b j E v d m V u Z C 1 0 b 3 R h b F 9 y Z X Z l b n V l L W Z v c i 1 w c m 9 k d W N 0 X 3 Z h c m l h b n Q t Y n k t Z G F 5 L + a b t O a U u e e a h O e x u + W e i y 5 7 V G h 1 I D I x c 3 Q g U 2 V w I D I w M T c s M T g w f S Z x d W 9 0 O y w m c X V v d D t T Z W N 0 a W 9 u M S 9 2 Z W 5 k L X R v d G F s X 3 J l d m V u d W U t Z m 9 y L X B y b 2 R 1 Y 3 R f d m F y a W F u d C 1 i e S 1 k Y X k v 5 p u 0 5 p S 5 5 5 q E 5 7 G 7 5 Z 6 L L n t G c m k g M j J u Z C B T Z X A g M j A x N y w x O D F 9 J n F 1 b 3 Q 7 L C Z x d W 9 0 O 1 N l Y 3 R p b 2 4 x L 3 Z l b m Q t d G 9 0 Y W x f c m V 2 Z W 5 1 Z S 1 m b 3 I t c H J v Z H V j d F 9 2 Y X J p Y W 5 0 L W J 5 L W R h e S / m m 7 T m l L n n m o T n s b v l n o s u e 1 N h d C A y M 3 J k I F N l c C A y M D E 3 L D E 4 M n 0 m c X V v d D s s J n F 1 b 3 Q 7 U 2 V j d G l v b j E v d m V u Z C 1 0 b 3 R h b F 9 y Z X Z l b n V l L W Z v c i 1 w c m 9 k d W N 0 X 3 Z h c m l h b n Q t Y n k t Z G F 5 L + a b t O a U u e e a h O e x u + W e i y 5 7 U 3 V u I D I 0 d G g g U 2 V w I D I w M T c s M T g z f S Z x d W 9 0 O y w m c X V v d D t T Z W N 0 a W 9 u M S 9 2 Z W 5 k L X R v d G F s X 3 J l d m V u d W U t Z m 9 y L X B y b 2 R 1 Y 3 R f d m F y a W F u d C 1 i e S 1 k Y X k v 5 p u 0 5 p S 5 5 5 q E 5 7 G 7 5 Z 6 L L n t N b 2 4 g M j V 0 a C B T Z X A g M j A x N y w x O D R 9 J n F 1 b 3 Q 7 L C Z x d W 9 0 O 1 N l Y 3 R p b 2 4 x L 3 Z l b m Q t d G 9 0 Y W x f c m V 2 Z W 5 1 Z S 1 m b 3 I t c H J v Z H V j d F 9 2 Y X J p Y W 5 0 L W J 5 L W R h e S / m m 7 T m l L n n m o T n s b v l n o s u e 1 R 1 Z S A y N n R o I F N l c C A y M D E 3 L D E 4 N X 0 m c X V v d D s s J n F 1 b 3 Q 7 U 2 V j d G l v b j E v d m V u Z C 1 0 b 3 R h b F 9 y Z X Z l b n V l L W Z v c i 1 w c m 9 k d W N 0 X 3 Z h c m l h b n Q t Y n k t Z G F 5 L + a b t O a U u e e a h O e x u + W e i y 5 7 V 2 V k I D I 3 d G g g U 2 V w I D I w M T c s M T g 2 f S Z x d W 9 0 O y w m c X V v d D t T Z W N 0 a W 9 u M S 9 2 Z W 5 k L X R v d G F s X 3 J l d m V u d W U t Z m 9 y L X B y b 2 R 1 Y 3 R f d m F y a W F u d C 1 i e S 1 k Y X k v 5 p u 0 5 p S 5 5 5 q E 5 7 G 7 5 Z 6 L L n t U a H U g M j h 0 a C B T Z X A g M j A x N y w x O D d 9 J n F 1 b 3 Q 7 L C Z x d W 9 0 O 1 N l Y 3 R p b 2 4 x L 3 Z l b m Q t d G 9 0 Y W x f c m V 2 Z W 5 1 Z S 1 m b 3 I t c H J v Z H V j d F 9 2 Y X J p Y W 5 0 L W J 5 L W R h e S / m m 7 T m l L n n m o T n s b v l n o s u e 0 Z y a S A y O X R o I F N l c C A y M D E 3 L D E 4 O H 0 m c X V v d D s s J n F 1 b 3 Q 7 U 2 V j d G l v b j E v d m V u Z C 1 0 b 3 R h b F 9 y Z X Z l b n V l L W Z v c i 1 w c m 9 k d W N 0 X 3 Z h c m l h b n Q t Y n k t Z G F 5 L + a b t O a U u e e a h O e x u + W e i y 5 7 U 2 F 0 I D M w d G g g U 2 V w I D I w M T c s M T g 5 f S Z x d W 9 0 O y w m c X V v d D t T Z W N 0 a W 9 u M S 9 2 Z W 5 k L X R v d G F s X 3 J l d m V u d W U t Z m 9 y L X B y b 2 R 1 Y 3 R f d m F y a W F u d C 1 i e S 1 k Y X k v 5 p u 0 5 p S 5 5 5 q E 5 7 G 7 5 Z 6 L L n t S Z X Z l b n V l L D E 5 M H 0 m c X V v d D s s J n F 1 b 3 Q 7 U 2 V j d G l v b j E v d m V u Z C 1 0 b 3 R h b F 9 y Z X Z l b n V l L W Z v c i 1 w c m 9 k d W N 0 X 3 Z h c m l h b n Q t Y n k t Z G F 5 L + a b t O a U u e e a h O e x u + W e i y 5 7 Q 2 9 z d C B v Z i B H b 2 9 k c y w x O T F 9 J n F 1 b 3 Q 7 L C Z x d W 9 0 O 1 N l Y 3 R p b 2 4 x L 3 Z l b m Q t d G 9 0 Y W x f c m V 2 Z W 5 1 Z S 1 m b 3 I t c H J v Z H V j d F 9 2 Y X J p Y W 5 0 L W J 5 L W R h e S / m m 7 T m l L n n m o T n s b v l n o s u e 0 d y b 3 N z I F B y b 2 Z p d C w x O T J 9 J n F 1 b 3 Q 7 L C Z x d W 9 0 O 1 N l Y 3 R p b 2 4 x L 3 Z l b m Q t d G 9 0 Y W x f c m V 2 Z W 5 1 Z S 1 m b 3 I t c H J v Z H V j d F 9 2 Y X J p Y W 5 0 L W J 5 L W R h e S / m m 7 T m l L n n m o T n s b v l n o s u e 0 1 h c m d p b i w x O T N 9 J n F 1 b 3 Q 7 L C Z x d W 9 0 O 1 N l Y 3 R p b 2 4 x L 3 Z l b m Q t d G 9 0 Y W x f c m V 2 Z W 5 1 Z S 1 m b 3 I t c H J v Z H V j d F 9 2 Y X J p Y W 5 0 L W J 5 L W R h e S / m m 7 T m l L n n m o T n s b v l n o s u e 1 R h e C w x O T R 9 J n F 1 b 3 Q 7 X S w m c X V v d D t D b 2 x 1 b W 5 D b 3 V u d C Z x d W 9 0 O z o x O T U s J n F 1 b 3 Q 7 S 2 V 5 Q 2 9 s d W 1 u T m F t Z X M m c X V v d D s 6 W 1 0 s J n F 1 b 3 Q 7 Q 2 9 s d W 1 u S W R l b n R p d G l l c y Z x d W 9 0 O z p b J n F 1 b 3 Q 7 U 2 V j d G l v b j E v d m V u Z C 1 0 b 3 R h b F 9 y Z X Z l b n V l L W Z v c i 1 w c m 9 k d W N 0 X 3 Z h c m l h b n Q t Y n k t Z G F 5 L + a b t O a U u e e a h O e x u + W e i y 5 7 U H J v Z H V j d C w w f S Z x d W 9 0 O y w m c X V v d D t T Z W N 0 a W 9 u M S 9 2 Z W 5 k L X R v d G F s X 3 J l d m V u d W U t Z m 9 y L X B y b 2 R 1 Y 3 R f d m F y a W F u d C 1 i e S 1 k Y X k v 5 p u 0 5 p S 5 5 5 q E 5 7 G 7 5 Z 6 L L n t T S 1 U s M X 0 m c X V v d D s s J n F 1 b 3 Q 7 U 2 V j d G l v b j E v d m V u Z C 1 0 b 3 R h b F 9 y Z X Z l b n V l L W Z v c i 1 w c m 9 k d W N 0 X 3 Z h c m l h b n Q t Y n k t Z G F 5 L + a b t O a U u e e a h O e x u + W e i y 5 7 U 3 V w c G x p Z X I g Q 2 9 k Z S w y f S Z x d W 9 0 O y w m c X V v d D t T Z W N 0 a W 9 u M S 9 2 Z W 5 k L X R v d G F s X 3 J l d m V u d W U t Z m 9 y L X B y b 2 R 1 Y 3 R f d m F y a W F u d C 1 i e S 1 k Y X k v 5 p u 0 5 p S 5 5 5 q E 5 7 G 7 5 Z 6 L L n t C c m F u Z C w z f S Z x d W 9 0 O y w m c X V v d D t T Z W N 0 a W 9 u M S 9 2 Z W 5 k L X R v d G F s X 3 J l d m V u d W U t Z m 9 y L X B y b 2 R 1 Y 3 R f d m F y a W F u d C 1 i e S 1 k Y X k v 5 p u 0 5 p S 5 5 5 q E 5 7 G 7 5 Z 6 L L n t T d X B w b G l l c i w 0 f S Z x d W 9 0 O y w m c X V v d D t T Z W N 0 a W 9 u M S 9 2 Z W 5 k L X R v d G F s X 3 J l d m V u d W U t Z m 9 y L X B y b 2 R 1 Y 3 R f d m F y a W F u d C 1 i e S 1 k Y X k v 5 p u 0 5 p S 5 5 5 q E 5 7 G 7 5 Z 6 L L n t U e X B l L D V 9 J n F 1 b 3 Q 7 L C Z x d W 9 0 O 1 N l Y 3 R p b 2 4 x L 3 Z l b m Q t d G 9 0 Y W x f c m V 2 Z W 5 1 Z S 1 m b 3 I t c H J v Z H V j d F 9 2 Y X J p Y W 5 0 L W J 5 L W R h e S / m m 7 T m l L n n m o T n s b v l n o s u e 1 R h Z y w 2 f S Z x d W 9 0 O y w m c X V v d D t T Z W N 0 a W 9 u M S 9 2 Z W 5 k L X R v d G F s X 3 J l d m V u d W U t Z m 9 y L X B y b 2 R 1 Y 3 R f d m F y a W F u d C 1 i e S 1 k Y X k v 5 p u 0 5 p S 5 5 5 q E 5 7 G 7 5 Z 6 L L n t T Y X Q g M X N 0 I E F w c i A y M D E 3 L D d 9 J n F 1 b 3 Q 7 L C Z x d W 9 0 O 1 N l Y 3 R p b 2 4 x L 3 Z l b m Q t d G 9 0 Y W x f c m V 2 Z W 5 1 Z S 1 m b 3 I t c H J v Z H V j d F 9 2 Y X J p Y W 5 0 L W J 5 L W R h e S / m m 7 T m l L n n m o T n s b v l n o s u e 1 N 1 b i A y b m Q g Q X B y I D I w M T c s O H 0 m c X V v d D s s J n F 1 b 3 Q 7 U 2 V j d G l v b j E v d m V u Z C 1 0 b 3 R h b F 9 y Z X Z l b n V l L W Z v c i 1 w c m 9 k d W N 0 X 3 Z h c m l h b n Q t Y n k t Z G F 5 L + a b t O a U u e e a h O e x u + W e i y 5 7 T W 9 u I D N y Z C B B c H I g M j A x N y w 5 f S Z x d W 9 0 O y w m c X V v d D t T Z W N 0 a W 9 u M S 9 2 Z W 5 k L X R v d G F s X 3 J l d m V u d W U t Z m 9 y L X B y b 2 R 1 Y 3 R f d m F y a W F u d C 1 i e S 1 k Y X k v 5 p u 0 5 p S 5 5 5 q E 5 7 G 7 5 Z 6 L L n t U d W U g N H R o I E F w c i A y M D E 3 L D E w f S Z x d W 9 0 O y w m c X V v d D t T Z W N 0 a W 9 u M S 9 2 Z W 5 k L X R v d G F s X 3 J l d m V u d W U t Z m 9 y L X B y b 2 R 1 Y 3 R f d m F y a W F u d C 1 i e S 1 k Y X k v 5 p u 0 5 p S 5 5 5 q E 5 7 G 7 5 Z 6 L L n t X Z W Q g N X R o I E F w c i A y M D E 3 L D E x f S Z x d W 9 0 O y w m c X V v d D t T Z W N 0 a W 9 u M S 9 2 Z W 5 k L X R v d G F s X 3 J l d m V u d W U t Z m 9 y L X B y b 2 R 1 Y 3 R f d m F y a W F u d C 1 i e S 1 k Y X k v 5 p u 0 5 p S 5 5 5 q E 5 7 G 7 5 Z 6 L L n t U a H U g N n R o I E F w c i A y M D E 3 L D E y f S Z x d W 9 0 O y w m c X V v d D t T Z W N 0 a W 9 u M S 9 2 Z W 5 k L X R v d G F s X 3 J l d m V u d W U t Z m 9 y L X B y b 2 R 1 Y 3 R f d m F y a W F u d C 1 i e S 1 k Y X k v 5 p u 0 5 p S 5 5 5 q E 5 7 G 7 5 Z 6 L L n t G c m k g N 3 R o I E F w c i A y M D E 3 L D E z f S Z x d W 9 0 O y w m c X V v d D t T Z W N 0 a W 9 u M S 9 2 Z W 5 k L X R v d G F s X 3 J l d m V u d W U t Z m 9 y L X B y b 2 R 1 Y 3 R f d m F y a W F u d C 1 i e S 1 k Y X k v 5 p u 0 5 p S 5 5 5 q E 5 7 G 7 5 Z 6 L L n t T Y X Q g O H R o I E F w c i A y M D E 3 L D E 0 f S Z x d W 9 0 O y w m c X V v d D t T Z W N 0 a W 9 u M S 9 2 Z W 5 k L X R v d G F s X 3 J l d m V u d W U t Z m 9 y L X B y b 2 R 1 Y 3 R f d m F y a W F u d C 1 i e S 1 k Y X k v 5 p u 0 5 p S 5 5 5 q E 5 7 G 7 5 Z 6 L L n t T d W 4 g O X R o I E F w c i A y M D E 3 L D E 1 f S Z x d W 9 0 O y w m c X V v d D t T Z W N 0 a W 9 u M S 9 2 Z W 5 k L X R v d G F s X 3 J l d m V u d W U t Z m 9 y L X B y b 2 R 1 Y 3 R f d m F y a W F u d C 1 i e S 1 k Y X k v 5 p u 0 5 p S 5 5 5 q E 5 7 G 7 5 Z 6 L L n t N b 2 4 g M T B 0 a C B B c H I g M j A x N y w x N n 0 m c X V v d D s s J n F 1 b 3 Q 7 U 2 V j d G l v b j E v d m V u Z C 1 0 b 3 R h b F 9 y Z X Z l b n V l L W Z v c i 1 w c m 9 k d W N 0 X 3 Z h c m l h b n Q t Y n k t Z G F 5 L + a b t O a U u e e a h O e x u + W e i y 5 7 V H V l I D E x d G g g Q X B y I D I w M T c s M T d 9 J n F 1 b 3 Q 7 L C Z x d W 9 0 O 1 N l Y 3 R p b 2 4 x L 3 Z l b m Q t d G 9 0 Y W x f c m V 2 Z W 5 1 Z S 1 m b 3 I t c H J v Z H V j d F 9 2 Y X J p Y W 5 0 L W J 5 L W R h e S / m m 7 T m l L n n m o T n s b v l n o s u e 1 d l Z C A x M n R o I E F w c i A y M D E 3 L D E 4 f S Z x d W 9 0 O y w m c X V v d D t T Z W N 0 a W 9 u M S 9 2 Z W 5 k L X R v d G F s X 3 J l d m V u d W U t Z m 9 y L X B y b 2 R 1 Y 3 R f d m F y a W F u d C 1 i e S 1 k Y X k v 5 p u 0 5 p S 5 5 5 q E 5 7 G 7 5 Z 6 L L n t U a H U g M T N 0 a C B B c H I g M j A x N y w x O X 0 m c X V v d D s s J n F 1 b 3 Q 7 U 2 V j d G l v b j E v d m V u Z C 1 0 b 3 R h b F 9 y Z X Z l b n V l L W Z v c i 1 w c m 9 k d W N 0 X 3 Z h c m l h b n Q t Y n k t Z G F 5 L + a b t O a U u e e a h O e x u + W e i y 5 7 R n J p I D E 0 d G g g Q X B y I D I w M T c s M j B 9 J n F 1 b 3 Q 7 L C Z x d W 9 0 O 1 N l Y 3 R p b 2 4 x L 3 Z l b m Q t d G 9 0 Y W x f c m V 2 Z W 5 1 Z S 1 m b 3 I t c H J v Z H V j d F 9 2 Y X J p Y W 5 0 L W J 5 L W R h e S / m m 7 T m l L n n m o T n s b v l n o s u e 1 N h d C A x N X R o I E F w c i A y M D E 3 L D I x f S Z x d W 9 0 O y w m c X V v d D t T Z W N 0 a W 9 u M S 9 2 Z W 5 k L X R v d G F s X 3 J l d m V u d W U t Z m 9 y L X B y b 2 R 1 Y 3 R f d m F y a W F u d C 1 i e S 1 k Y X k v 5 p u 0 5 p S 5 5 5 q E 5 7 G 7 5 Z 6 L L n t T d W 4 g M T Z 0 a C B B c H I g M j A x N y w y M n 0 m c X V v d D s s J n F 1 b 3 Q 7 U 2 V j d G l v b j E v d m V u Z C 1 0 b 3 R h b F 9 y Z X Z l b n V l L W Z v c i 1 w c m 9 k d W N 0 X 3 Z h c m l h b n Q t Y n k t Z G F 5 L + a b t O a U u e e a h O e x u + W e i y 5 7 T W 9 u I D E 3 d G g g Q X B y I D I w M T c s M j N 9 J n F 1 b 3 Q 7 L C Z x d W 9 0 O 1 N l Y 3 R p b 2 4 x L 3 Z l b m Q t d G 9 0 Y W x f c m V 2 Z W 5 1 Z S 1 m b 3 I t c H J v Z H V j d F 9 2 Y X J p Y W 5 0 L W J 5 L W R h e S / m m 7 T m l L n n m o T n s b v l n o s u e 1 R 1 Z S A x O H R o I E F w c i A y M D E 3 L D I 0 f S Z x d W 9 0 O y w m c X V v d D t T Z W N 0 a W 9 u M S 9 2 Z W 5 k L X R v d G F s X 3 J l d m V u d W U t Z m 9 y L X B y b 2 R 1 Y 3 R f d m F y a W F u d C 1 i e S 1 k Y X k v 5 p u 0 5 p S 5 5 5 q E 5 7 G 7 5 Z 6 L L n t X Z W Q g M T l 0 a C B B c H I g M j A x N y w y N X 0 m c X V v d D s s J n F 1 b 3 Q 7 U 2 V j d G l v b j E v d m V u Z C 1 0 b 3 R h b F 9 y Z X Z l b n V l L W Z v c i 1 w c m 9 k d W N 0 X 3 Z h c m l h b n Q t Y n k t Z G F 5 L + a b t O a U u e e a h O e x u + W e i y 5 7 V G h 1 I D I w d G g g Q X B y I D I w M T c s M j Z 9 J n F 1 b 3 Q 7 L C Z x d W 9 0 O 1 N l Y 3 R p b 2 4 x L 3 Z l b m Q t d G 9 0 Y W x f c m V 2 Z W 5 1 Z S 1 m b 3 I t c H J v Z H V j d F 9 2 Y X J p Y W 5 0 L W J 5 L W R h e S / m m 7 T m l L n n m o T n s b v l n o s u e 0 Z y a S A y M X N 0 I E F w c i A y M D E 3 L D I 3 f S Z x d W 9 0 O y w m c X V v d D t T Z W N 0 a W 9 u M S 9 2 Z W 5 k L X R v d G F s X 3 J l d m V u d W U t Z m 9 y L X B y b 2 R 1 Y 3 R f d m F y a W F u d C 1 i e S 1 k Y X k v 5 p u 0 5 p S 5 5 5 q E 5 7 G 7 5 Z 6 L L n t T Y X Q g M j J u Z C B B c H I g M j A x N y w y O H 0 m c X V v d D s s J n F 1 b 3 Q 7 U 2 V j d G l v b j E v d m V u Z C 1 0 b 3 R h b F 9 y Z X Z l b n V l L W Z v c i 1 w c m 9 k d W N 0 X 3 Z h c m l h b n Q t Y n k t Z G F 5 L + a b t O a U u e e a h O e x u + W e i y 5 7 U 3 V u I D I z c m Q g Q X B y I D I w M T c s M j l 9 J n F 1 b 3 Q 7 L C Z x d W 9 0 O 1 N l Y 3 R p b 2 4 x L 3 Z l b m Q t d G 9 0 Y W x f c m V 2 Z W 5 1 Z S 1 m b 3 I t c H J v Z H V j d F 9 2 Y X J p Y W 5 0 L W J 5 L W R h e S / m m 7 T m l L n n m o T n s b v l n o s u e 0 1 v b i A y N H R o I E F w c i A y M D E 3 L D M w f S Z x d W 9 0 O y w m c X V v d D t T Z W N 0 a W 9 u M S 9 2 Z W 5 k L X R v d G F s X 3 J l d m V u d W U t Z m 9 y L X B y b 2 R 1 Y 3 R f d m F y a W F u d C 1 i e S 1 k Y X k v 5 p u 0 5 p S 5 5 5 q E 5 7 G 7 5 Z 6 L L n t U d W U g M j V 0 a C B B c H I g M j A x N y w z M X 0 m c X V v d D s s J n F 1 b 3 Q 7 U 2 V j d G l v b j E v d m V u Z C 1 0 b 3 R h b F 9 y Z X Z l b n V l L W Z v c i 1 w c m 9 k d W N 0 X 3 Z h c m l h b n Q t Y n k t Z G F 5 L + a b t O a U u e e a h O e x u + W e i y 5 7 V 2 V k I D I 2 d G g g Q X B y I D I w M T c s M z J 9 J n F 1 b 3 Q 7 L C Z x d W 9 0 O 1 N l Y 3 R p b 2 4 x L 3 Z l b m Q t d G 9 0 Y W x f c m V 2 Z W 5 1 Z S 1 m b 3 I t c H J v Z H V j d F 9 2 Y X J p Y W 5 0 L W J 5 L W R h e S / m m 7 T m l L n n m o T n s b v l n o s u e 1 R o d S A y N 3 R o I E F w c i A y M D E 3 L D M z f S Z x d W 9 0 O y w m c X V v d D t T Z W N 0 a W 9 u M S 9 2 Z W 5 k L X R v d G F s X 3 J l d m V u d W U t Z m 9 y L X B y b 2 R 1 Y 3 R f d m F y a W F u d C 1 i e S 1 k Y X k v 5 p u 0 5 p S 5 5 5 q E 5 7 G 7 5 Z 6 L L n t G c m k g M j h 0 a C B B c H I g M j A x N y w z N H 0 m c X V v d D s s J n F 1 b 3 Q 7 U 2 V j d G l v b j E v d m V u Z C 1 0 b 3 R h b F 9 y Z X Z l b n V l L W Z v c i 1 w c m 9 k d W N 0 X 3 Z h c m l h b n Q t Y n k t Z G F 5 L + a b t O a U u e e a h O e x u + W e i y 5 7 U 2 F 0 I D I 5 d G g g Q X B y I D I w M T c s M z V 9 J n F 1 b 3 Q 7 L C Z x d W 9 0 O 1 N l Y 3 R p b 2 4 x L 3 Z l b m Q t d G 9 0 Y W x f c m V 2 Z W 5 1 Z S 1 m b 3 I t c H J v Z H V j d F 9 2 Y X J p Y W 5 0 L W J 5 L W R h e S / m m 7 T m l L n n m o T n s b v l n o s u e 1 N 1 b i A z M H R o I E F w c i A y M D E 3 L D M 2 f S Z x d W 9 0 O y w m c X V v d D t T Z W N 0 a W 9 u M S 9 2 Z W 5 k L X R v d G F s X 3 J l d m V u d W U t Z m 9 y L X B y b 2 R 1 Y 3 R f d m F y a W F u d C 1 i e S 1 k Y X k v 5 p u 0 5 p S 5 5 5 q E 5 7 G 7 5 Z 6 L L n t N b 2 4 g M X N 0 I E 1 h e S A y M D E 3 L D M 3 f S Z x d W 9 0 O y w m c X V v d D t T Z W N 0 a W 9 u M S 9 2 Z W 5 k L X R v d G F s X 3 J l d m V u d W U t Z m 9 y L X B y b 2 R 1 Y 3 R f d m F y a W F u d C 1 i e S 1 k Y X k v 5 p u 0 5 p S 5 5 5 q E 5 7 G 7 5 Z 6 L L n t U d W U g M m 5 k I E 1 h e S A y M D E 3 L D M 4 f S Z x d W 9 0 O y w m c X V v d D t T Z W N 0 a W 9 u M S 9 2 Z W 5 k L X R v d G F s X 3 J l d m V u d W U t Z m 9 y L X B y b 2 R 1 Y 3 R f d m F y a W F u d C 1 i e S 1 k Y X k v 5 p u 0 5 p S 5 5 5 q E 5 7 G 7 5 Z 6 L L n t X Z W Q g M 3 J k I E 1 h e S A y M D E 3 L D M 5 f S Z x d W 9 0 O y w m c X V v d D t T Z W N 0 a W 9 u M S 9 2 Z W 5 k L X R v d G F s X 3 J l d m V u d W U t Z m 9 y L X B y b 2 R 1 Y 3 R f d m F y a W F u d C 1 i e S 1 k Y X k v 5 p u 0 5 p S 5 5 5 q E 5 7 G 7 5 Z 6 L L n t U a H U g N H R o I E 1 h e S A y M D E 3 L D Q w f S Z x d W 9 0 O y w m c X V v d D t T Z W N 0 a W 9 u M S 9 2 Z W 5 k L X R v d G F s X 3 J l d m V u d W U t Z m 9 y L X B y b 2 R 1 Y 3 R f d m F y a W F u d C 1 i e S 1 k Y X k v 5 p u 0 5 p S 5 5 5 q E 5 7 G 7 5 Z 6 L L n t G c m k g N X R o I E 1 h e S A y M D E 3 L D Q x f S Z x d W 9 0 O y w m c X V v d D t T Z W N 0 a W 9 u M S 9 2 Z W 5 k L X R v d G F s X 3 J l d m V u d W U t Z m 9 y L X B y b 2 R 1 Y 3 R f d m F y a W F u d C 1 i e S 1 k Y X k v 5 p u 0 5 p S 5 5 5 q E 5 7 G 7 5 Z 6 L L n t T Y X Q g N n R o I E 1 h e S A y M D E 3 L D Q y f S Z x d W 9 0 O y w m c X V v d D t T Z W N 0 a W 9 u M S 9 2 Z W 5 k L X R v d G F s X 3 J l d m V u d W U t Z m 9 y L X B y b 2 R 1 Y 3 R f d m F y a W F u d C 1 i e S 1 k Y X k v 5 p u 0 5 p S 5 5 5 q E 5 7 G 7 5 Z 6 L L n t T d W 4 g N 3 R o I E 1 h e S A y M D E 3 L D Q z f S Z x d W 9 0 O y w m c X V v d D t T Z W N 0 a W 9 u M S 9 2 Z W 5 k L X R v d G F s X 3 J l d m V u d W U t Z m 9 y L X B y b 2 R 1 Y 3 R f d m F y a W F u d C 1 i e S 1 k Y X k v 5 p u 0 5 p S 5 5 5 q E 5 7 G 7 5 Z 6 L L n t N b 2 4 g O H R o I E 1 h e S A y M D E 3 L D Q 0 f S Z x d W 9 0 O y w m c X V v d D t T Z W N 0 a W 9 u M S 9 2 Z W 5 k L X R v d G F s X 3 J l d m V u d W U t Z m 9 y L X B y b 2 R 1 Y 3 R f d m F y a W F u d C 1 i e S 1 k Y X k v 5 p u 0 5 p S 5 5 5 q E 5 7 G 7 5 Z 6 L L n t U d W U g O X R o I E 1 h e S A y M D E 3 L D Q 1 f S Z x d W 9 0 O y w m c X V v d D t T Z W N 0 a W 9 u M S 9 2 Z W 5 k L X R v d G F s X 3 J l d m V u d W U t Z m 9 y L X B y b 2 R 1 Y 3 R f d m F y a W F u d C 1 i e S 1 k Y X k v 5 p u 0 5 p S 5 5 5 q E 5 7 G 7 5 Z 6 L L n t X Z W Q g M T B 0 a C B N Y X k g M j A x N y w 0 N n 0 m c X V v d D s s J n F 1 b 3 Q 7 U 2 V j d G l v b j E v d m V u Z C 1 0 b 3 R h b F 9 y Z X Z l b n V l L W Z v c i 1 w c m 9 k d W N 0 X 3 Z h c m l h b n Q t Y n k t Z G F 5 L + a b t O a U u e e a h O e x u + W e i y 5 7 V G h 1 I D E x d G g g T W F 5 I D I w M T c s N D d 9 J n F 1 b 3 Q 7 L C Z x d W 9 0 O 1 N l Y 3 R p b 2 4 x L 3 Z l b m Q t d G 9 0 Y W x f c m V 2 Z W 5 1 Z S 1 m b 3 I t c H J v Z H V j d F 9 2 Y X J p Y W 5 0 L W J 5 L W R h e S / m m 7 T m l L n n m o T n s b v l n o s u e 0 Z y a S A x M n R o I E 1 h e S A y M D E 3 L D Q 4 f S Z x d W 9 0 O y w m c X V v d D t T Z W N 0 a W 9 u M S 9 2 Z W 5 k L X R v d G F s X 3 J l d m V u d W U t Z m 9 y L X B y b 2 R 1 Y 3 R f d m F y a W F u d C 1 i e S 1 k Y X k v 5 p u 0 5 p S 5 5 5 q E 5 7 G 7 5 Z 6 L L n t T Y X Q g M T N 0 a C B N Y X k g M j A x N y w 0 O X 0 m c X V v d D s s J n F 1 b 3 Q 7 U 2 V j d G l v b j E v d m V u Z C 1 0 b 3 R h b F 9 y Z X Z l b n V l L W Z v c i 1 w c m 9 k d W N 0 X 3 Z h c m l h b n Q t Y n k t Z G F 5 L + a b t O a U u e e a h O e x u + W e i y 5 7 U 3 V u I D E 0 d G g g T W F 5 I D I w M T c s N T B 9 J n F 1 b 3 Q 7 L C Z x d W 9 0 O 1 N l Y 3 R p b 2 4 x L 3 Z l b m Q t d G 9 0 Y W x f c m V 2 Z W 5 1 Z S 1 m b 3 I t c H J v Z H V j d F 9 2 Y X J p Y W 5 0 L W J 5 L W R h e S / m m 7 T m l L n n m o T n s b v l n o s u e 0 1 v b i A x N X R o I E 1 h e S A y M D E 3 L D U x f S Z x d W 9 0 O y w m c X V v d D t T Z W N 0 a W 9 u M S 9 2 Z W 5 k L X R v d G F s X 3 J l d m V u d W U t Z m 9 y L X B y b 2 R 1 Y 3 R f d m F y a W F u d C 1 i e S 1 k Y X k v 5 p u 0 5 p S 5 5 5 q E 5 7 G 7 5 Z 6 L L n t U d W U g M T Z 0 a C B N Y X k g M j A x N y w 1 M n 0 m c X V v d D s s J n F 1 b 3 Q 7 U 2 V j d G l v b j E v d m V u Z C 1 0 b 3 R h b F 9 y Z X Z l b n V l L W Z v c i 1 w c m 9 k d W N 0 X 3 Z h c m l h b n Q t Y n k t Z G F 5 L + a b t O a U u e e a h O e x u + W e i y 5 7 V 2 V k I D E 3 d G g g T W F 5 I D I w M T c s N T N 9 J n F 1 b 3 Q 7 L C Z x d W 9 0 O 1 N l Y 3 R p b 2 4 x L 3 Z l b m Q t d G 9 0 Y W x f c m V 2 Z W 5 1 Z S 1 m b 3 I t c H J v Z H V j d F 9 2 Y X J p Y W 5 0 L W J 5 L W R h e S / m m 7 T m l L n n m o T n s b v l n o s u e 1 R o d S A x O H R o I E 1 h e S A y M D E 3 L D U 0 f S Z x d W 9 0 O y w m c X V v d D t T Z W N 0 a W 9 u M S 9 2 Z W 5 k L X R v d G F s X 3 J l d m V u d W U t Z m 9 y L X B y b 2 R 1 Y 3 R f d m F y a W F u d C 1 i e S 1 k Y X k v 5 p u 0 5 p S 5 5 5 q E 5 7 G 7 5 Z 6 L L n t G c m k g M T l 0 a C B N Y X k g M j A x N y w 1 N X 0 m c X V v d D s s J n F 1 b 3 Q 7 U 2 V j d G l v b j E v d m V u Z C 1 0 b 3 R h b F 9 y Z X Z l b n V l L W Z v c i 1 w c m 9 k d W N 0 X 3 Z h c m l h b n Q t Y n k t Z G F 5 L + a b t O a U u e e a h O e x u + W e i y 5 7 U 2 F 0 I D I w d G g g T W F 5 I D I w M T c s N T Z 9 J n F 1 b 3 Q 7 L C Z x d W 9 0 O 1 N l Y 3 R p b 2 4 x L 3 Z l b m Q t d G 9 0 Y W x f c m V 2 Z W 5 1 Z S 1 m b 3 I t c H J v Z H V j d F 9 2 Y X J p Y W 5 0 L W J 5 L W R h e S / m m 7 T m l L n n m o T n s b v l n o s u e 1 N 1 b i A y M X N 0 I E 1 h e S A y M D E 3 L D U 3 f S Z x d W 9 0 O y w m c X V v d D t T Z W N 0 a W 9 u M S 9 2 Z W 5 k L X R v d G F s X 3 J l d m V u d W U t Z m 9 y L X B y b 2 R 1 Y 3 R f d m F y a W F u d C 1 i e S 1 k Y X k v 5 p u 0 5 p S 5 5 5 q E 5 7 G 7 5 Z 6 L L n t N b 2 4 g M j J u Z C B N Y X k g M j A x N y w 1 O H 0 m c X V v d D s s J n F 1 b 3 Q 7 U 2 V j d G l v b j E v d m V u Z C 1 0 b 3 R h b F 9 y Z X Z l b n V l L W Z v c i 1 w c m 9 k d W N 0 X 3 Z h c m l h b n Q t Y n k t Z G F 5 L + a b t O a U u e e a h O e x u + W e i y 5 7 V H V l I D I z c m Q g T W F 5 I D I w M T c s N T l 9 J n F 1 b 3 Q 7 L C Z x d W 9 0 O 1 N l Y 3 R p b 2 4 x L 3 Z l b m Q t d G 9 0 Y W x f c m V 2 Z W 5 1 Z S 1 m b 3 I t c H J v Z H V j d F 9 2 Y X J p Y W 5 0 L W J 5 L W R h e S / m m 7 T m l L n n m o T n s b v l n o s u e 1 d l Z C A y N H R o I E 1 h e S A y M D E 3 L D Y w f S Z x d W 9 0 O y w m c X V v d D t T Z W N 0 a W 9 u M S 9 2 Z W 5 k L X R v d G F s X 3 J l d m V u d W U t Z m 9 y L X B y b 2 R 1 Y 3 R f d m F y a W F u d C 1 i e S 1 k Y X k v 5 p u 0 5 p S 5 5 5 q E 5 7 G 7 5 Z 6 L L n t U a H U g M j V 0 a C B N Y X k g M j A x N y w 2 M X 0 m c X V v d D s s J n F 1 b 3 Q 7 U 2 V j d G l v b j E v d m V u Z C 1 0 b 3 R h b F 9 y Z X Z l b n V l L W Z v c i 1 w c m 9 k d W N 0 X 3 Z h c m l h b n Q t Y n k t Z G F 5 L + a b t O a U u e e a h O e x u + W e i y 5 7 R n J p I D I 2 d G g g T W F 5 I D I w M T c s N j J 9 J n F 1 b 3 Q 7 L C Z x d W 9 0 O 1 N l Y 3 R p b 2 4 x L 3 Z l b m Q t d G 9 0 Y W x f c m V 2 Z W 5 1 Z S 1 m b 3 I t c H J v Z H V j d F 9 2 Y X J p Y W 5 0 L W J 5 L W R h e S / m m 7 T m l L n n m o T n s b v l n o s u e 1 N h d C A y N 3 R o I E 1 h e S A y M D E 3 L D Y z f S Z x d W 9 0 O y w m c X V v d D t T Z W N 0 a W 9 u M S 9 2 Z W 5 k L X R v d G F s X 3 J l d m V u d W U t Z m 9 y L X B y b 2 R 1 Y 3 R f d m F y a W F u d C 1 i e S 1 k Y X k v 5 p u 0 5 p S 5 5 5 q E 5 7 G 7 5 Z 6 L L n t T d W 4 g M j h 0 a C B N Y X k g M j A x N y w 2 N H 0 m c X V v d D s s J n F 1 b 3 Q 7 U 2 V j d G l v b j E v d m V u Z C 1 0 b 3 R h b F 9 y Z X Z l b n V l L W Z v c i 1 w c m 9 k d W N 0 X 3 Z h c m l h b n Q t Y n k t Z G F 5 L + a b t O a U u e e a h O e x u + W e i y 5 7 T W 9 u I D I 5 d G g g T W F 5 I D I w M T c s N j V 9 J n F 1 b 3 Q 7 L C Z x d W 9 0 O 1 N l Y 3 R p b 2 4 x L 3 Z l b m Q t d G 9 0 Y W x f c m V 2 Z W 5 1 Z S 1 m b 3 I t c H J v Z H V j d F 9 2 Y X J p Y W 5 0 L W J 5 L W R h e S / m m 7 T m l L n n m o T n s b v l n o s u e 1 R 1 Z S A z M H R o I E 1 h e S A y M D E 3 L D Y 2 f S Z x d W 9 0 O y w m c X V v d D t T Z W N 0 a W 9 u M S 9 2 Z W 5 k L X R v d G F s X 3 J l d m V u d W U t Z m 9 y L X B y b 2 R 1 Y 3 R f d m F y a W F u d C 1 i e S 1 k Y X k v 5 p u 0 5 p S 5 5 5 q E 5 7 G 7 5 Z 6 L L n t X Z W Q g M z F z d C B N Y X k g M j A x N y w 2 N 3 0 m c X V v d D s s J n F 1 b 3 Q 7 U 2 V j d G l v b j E v d m V u Z C 1 0 b 3 R h b F 9 y Z X Z l b n V l L W Z v c i 1 w c m 9 k d W N 0 X 3 Z h c m l h b n Q t Y n k t Z G F 5 L + a b t O a U u e e a h O e x u + W e i y 5 7 V G h 1 I D F z d C B K d W 4 g M j A x N y w 2 O H 0 m c X V v d D s s J n F 1 b 3 Q 7 U 2 V j d G l v b j E v d m V u Z C 1 0 b 3 R h b F 9 y Z X Z l b n V l L W Z v c i 1 w c m 9 k d W N 0 X 3 Z h c m l h b n Q t Y n k t Z G F 5 L + a b t O a U u e e a h O e x u + W e i y 5 7 R n J p I D J u Z C B K d W 4 g M j A x N y w 2 O X 0 m c X V v d D s s J n F 1 b 3 Q 7 U 2 V j d G l v b j E v d m V u Z C 1 0 b 3 R h b F 9 y Z X Z l b n V l L W Z v c i 1 w c m 9 k d W N 0 X 3 Z h c m l h b n Q t Y n k t Z G F 5 L + a b t O a U u e e a h O e x u + W e i y 5 7 U 2 F 0 I D N y Z C B K d W 4 g M j A x N y w 3 M H 0 m c X V v d D s s J n F 1 b 3 Q 7 U 2 V j d G l v b j E v d m V u Z C 1 0 b 3 R h b F 9 y Z X Z l b n V l L W Z v c i 1 w c m 9 k d W N 0 X 3 Z h c m l h b n Q t Y n k t Z G F 5 L + a b t O a U u e e a h O e x u + W e i y 5 7 U 3 V u I D R 0 a C B K d W 4 g M j A x N y w 3 M X 0 m c X V v d D s s J n F 1 b 3 Q 7 U 2 V j d G l v b j E v d m V u Z C 1 0 b 3 R h b F 9 y Z X Z l b n V l L W Z v c i 1 w c m 9 k d W N 0 X 3 Z h c m l h b n Q t Y n k t Z G F 5 L + a b t O a U u e e a h O e x u + W e i y 5 7 T W 9 u I D V 0 a C B K d W 4 g M j A x N y w 3 M n 0 m c X V v d D s s J n F 1 b 3 Q 7 U 2 V j d G l v b j E v d m V u Z C 1 0 b 3 R h b F 9 y Z X Z l b n V l L W Z v c i 1 w c m 9 k d W N 0 X 3 Z h c m l h b n Q t Y n k t Z G F 5 L + a b t O a U u e e a h O e x u + W e i y 5 7 V H V l I D Z 0 a C B K d W 4 g M j A x N y w 3 M 3 0 m c X V v d D s s J n F 1 b 3 Q 7 U 2 V j d G l v b j E v d m V u Z C 1 0 b 3 R h b F 9 y Z X Z l b n V l L W Z v c i 1 w c m 9 k d W N 0 X 3 Z h c m l h b n Q t Y n k t Z G F 5 L + a b t O a U u e e a h O e x u + W e i y 5 7 V 2 V k I D d 0 a C B K d W 4 g M j A x N y w 3 N H 0 m c X V v d D s s J n F 1 b 3 Q 7 U 2 V j d G l v b j E v d m V u Z C 1 0 b 3 R h b F 9 y Z X Z l b n V l L W Z v c i 1 w c m 9 k d W N 0 X 3 Z h c m l h b n Q t Y n k t Z G F 5 L + a b t O a U u e e a h O e x u + W e i y 5 7 V G h 1 I D h 0 a C B K d W 4 g M j A x N y w 3 N X 0 m c X V v d D s s J n F 1 b 3 Q 7 U 2 V j d G l v b j E v d m V u Z C 1 0 b 3 R h b F 9 y Z X Z l b n V l L W Z v c i 1 w c m 9 k d W N 0 X 3 Z h c m l h b n Q t Y n k t Z G F 5 L + a b t O a U u e e a h O e x u + W e i y 5 7 R n J p I D l 0 a C B K d W 4 g M j A x N y w 3 N n 0 m c X V v d D s s J n F 1 b 3 Q 7 U 2 V j d G l v b j E v d m V u Z C 1 0 b 3 R h b F 9 y Z X Z l b n V l L W Z v c i 1 w c m 9 k d W N 0 X 3 Z h c m l h b n Q t Y n k t Z G F 5 L + a b t O a U u e e a h O e x u + W e i y 5 7 U 2 F 0 I D E w d G g g S n V u I D I w M T c s N z d 9 J n F 1 b 3 Q 7 L C Z x d W 9 0 O 1 N l Y 3 R p b 2 4 x L 3 Z l b m Q t d G 9 0 Y W x f c m V 2 Z W 5 1 Z S 1 m b 3 I t c H J v Z H V j d F 9 2 Y X J p Y W 5 0 L W J 5 L W R h e S / m m 7 T m l L n n m o T n s b v l n o s u e 1 N 1 b i A x M X R o I E p 1 b i A y M D E 3 L D c 4 f S Z x d W 9 0 O y w m c X V v d D t T Z W N 0 a W 9 u M S 9 2 Z W 5 k L X R v d G F s X 3 J l d m V u d W U t Z m 9 y L X B y b 2 R 1 Y 3 R f d m F y a W F u d C 1 i e S 1 k Y X k v 5 p u 0 5 p S 5 5 5 q E 5 7 G 7 5 Z 6 L L n t N b 2 4 g M T J 0 a C B K d W 4 g M j A x N y w 3 O X 0 m c X V v d D s s J n F 1 b 3 Q 7 U 2 V j d G l v b j E v d m V u Z C 1 0 b 3 R h b F 9 y Z X Z l b n V l L W Z v c i 1 w c m 9 k d W N 0 X 3 Z h c m l h b n Q t Y n k t Z G F 5 L + a b t O a U u e e a h O e x u + W e i y 5 7 V H V l I D E z d G g g S n V u I D I w M T c s O D B 9 J n F 1 b 3 Q 7 L C Z x d W 9 0 O 1 N l Y 3 R p b 2 4 x L 3 Z l b m Q t d G 9 0 Y W x f c m V 2 Z W 5 1 Z S 1 m b 3 I t c H J v Z H V j d F 9 2 Y X J p Y W 5 0 L W J 5 L W R h e S / m m 7 T m l L n n m o T n s b v l n o s u e 1 d l Z C A x N H R o I E p 1 b i A y M D E 3 L D g x f S Z x d W 9 0 O y w m c X V v d D t T Z W N 0 a W 9 u M S 9 2 Z W 5 k L X R v d G F s X 3 J l d m V u d W U t Z m 9 y L X B y b 2 R 1 Y 3 R f d m F y a W F u d C 1 i e S 1 k Y X k v 5 p u 0 5 p S 5 5 5 q E 5 7 G 7 5 Z 6 L L n t U a H U g M T V 0 a C B K d W 4 g M j A x N y w 4 M n 0 m c X V v d D s s J n F 1 b 3 Q 7 U 2 V j d G l v b j E v d m V u Z C 1 0 b 3 R h b F 9 y Z X Z l b n V l L W Z v c i 1 w c m 9 k d W N 0 X 3 Z h c m l h b n Q t Y n k t Z G F 5 L + a b t O a U u e e a h O e x u + W e i y 5 7 R n J p I D E 2 d G g g S n V u I D I w M T c s O D N 9 J n F 1 b 3 Q 7 L C Z x d W 9 0 O 1 N l Y 3 R p b 2 4 x L 3 Z l b m Q t d G 9 0 Y W x f c m V 2 Z W 5 1 Z S 1 m b 3 I t c H J v Z H V j d F 9 2 Y X J p Y W 5 0 L W J 5 L W R h e S / m m 7 T m l L n n m o T n s b v l n o s u e 1 N h d C A x N 3 R o I E p 1 b i A y M D E 3 L D g 0 f S Z x d W 9 0 O y w m c X V v d D t T Z W N 0 a W 9 u M S 9 2 Z W 5 k L X R v d G F s X 3 J l d m V u d W U t Z m 9 y L X B y b 2 R 1 Y 3 R f d m F y a W F u d C 1 i e S 1 k Y X k v 5 p u 0 5 p S 5 5 5 q E 5 7 G 7 5 Z 6 L L n t T d W 4 g M T h 0 a C B K d W 4 g M j A x N y w 4 N X 0 m c X V v d D s s J n F 1 b 3 Q 7 U 2 V j d G l v b j E v d m V u Z C 1 0 b 3 R h b F 9 y Z X Z l b n V l L W Z v c i 1 w c m 9 k d W N 0 X 3 Z h c m l h b n Q t Y n k t Z G F 5 L + a b t O a U u e e a h O e x u + W e i y 5 7 T W 9 u I D E 5 d G g g S n V u I D I w M T c s O D Z 9 J n F 1 b 3 Q 7 L C Z x d W 9 0 O 1 N l Y 3 R p b 2 4 x L 3 Z l b m Q t d G 9 0 Y W x f c m V 2 Z W 5 1 Z S 1 m b 3 I t c H J v Z H V j d F 9 2 Y X J p Y W 5 0 L W J 5 L W R h e S / m m 7 T m l L n n m o T n s b v l n o s u e 1 R 1 Z S A y M H R o I E p 1 b i A y M D E 3 L D g 3 f S Z x d W 9 0 O y w m c X V v d D t T Z W N 0 a W 9 u M S 9 2 Z W 5 k L X R v d G F s X 3 J l d m V u d W U t Z m 9 y L X B y b 2 R 1 Y 3 R f d m F y a W F u d C 1 i e S 1 k Y X k v 5 p u 0 5 p S 5 5 5 q E 5 7 G 7 5 Z 6 L L n t X Z W Q g M j F z d C B K d W 4 g M j A x N y w 4 O H 0 m c X V v d D s s J n F 1 b 3 Q 7 U 2 V j d G l v b j E v d m V u Z C 1 0 b 3 R h b F 9 y Z X Z l b n V l L W Z v c i 1 w c m 9 k d W N 0 X 3 Z h c m l h b n Q t Y n k t Z G F 5 L + a b t O a U u e e a h O e x u + W e i y 5 7 V G h 1 I D I y b m Q g S n V u I D I w M T c s O D l 9 J n F 1 b 3 Q 7 L C Z x d W 9 0 O 1 N l Y 3 R p b 2 4 x L 3 Z l b m Q t d G 9 0 Y W x f c m V 2 Z W 5 1 Z S 1 m b 3 I t c H J v Z H V j d F 9 2 Y X J p Y W 5 0 L W J 5 L W R h e S / m m 7 T m l L n n m o T n s b v l n o s u e 0 Z y a S A y M 3 J k I E p 1 b i A y M D E 3 L D k w f S Z x d W 9 0 O y w m c X V v d D t T Z W N 0 a W 9 u M S 9 2 Z W 5 k L X R v d G F s X 3 J l d m V u d W U t Z m 9 y L X B y b 2 R 1 Y 3 R f d m F y a W F u d C 1 i e S 1 k Y X k v 5 p u 0 5 p S 5 5 5 q E 5 7 G 7 5 Z 6 L L n t T Y X Q g M j R 0 a C B K d W 4 g M j A x N y w 5 M X 0 m c X V v d D s s J n F 1 b 3 Q 7 U 2 V j d G l v b j E v d m V u Z C 1 0 b 3 R h b F 9 y Z X Z l b n V l L W Z v c i 1 w c m 9 k d W N 0 X 3 Z h c m l h b n Q t Y n k t Z G F 5 L + a b t O a U u e e a h O e x u + W e i y 5 7 U 3 V u I D I 1 d G g g S n V u I D I w M T c s O T J 9 J n F 1 b 3 Q 7 L C Z x d W 9 0 O 1 N l Y 3 R p b 2 4 x L 3 Z l b m Q t d G 9 0 Y W x f c m V 2 Z W 5 1 Z S 1 m b 3 I t c H J v Z H V j d F 9 2 Y X J p Y W 5 0 L W J 5 L W R h e S / m m 7 T m l L n n m o T n s b v l n o s u e 0 1 v b i A y N n R o I E p 1 b i A y M D E 3 L D k z f S Z x d W 9 0 O y w m c X V v d D t T Z W N 0 a W 9 u M S 9 2 Z W 5 k L X R v d G F s X 3 J l d m V u d W U t Z m 9 y L X B y b 2 R 1 Y 3 R f d m F y a W F u d C 1 i e S 1 k Y X k v 5 p u 0 5 p S 5 5 5 q E 5 7 G 7 5 Z 6 L L n t U d W U g M j d 0 a C B K d W 4 g M j A x N y w 5 N H 0 m c X V v d D s s J n F 1 b 3 Q 7 U 2 V j d G l v b j E v d m V u Z C 1 0 b 3 R h b F 9 y Z X Z l b n V l L W Z v c i 1 w c m 9 k d W N 0 X 3 Z h c m l h b n Q t Y n k t Z G F 5 L + a b t O a U u e e a h O e x u + W e i y 5 7 V 2 V k I D I 4 d G g g S n V u I D I w M T c s O T V 9 J n F 1 b 3 Q 7 L C Z x d W 9 0 O 1 N l Y 3 R p b 2 4 x L 3 Z l b m Q t d G 9 0 Y W x f c m V 2 Z W 5 1 Z S 1 m b 3 I t c H J v Z H V j d F 9 2 Y X J p Y W 5 0 L W J 5 L W R h e S / m m 7 T m l L n n m o T n s b v l n o s u e 1 R o d S A y O X R o I E p 1 b i A y M D E 3 L D k 2 f S Z x d W 9 0 O y w m c X V v d D t T Z W N 0 a W 9 u M S 9 2 Z W 5 k L X R v d G F s X 3 J l d m V u d W U t Z m 9 y L X B y b 2 R 1 Y 3 R f d m F y a W F u d C 1 i e S 1 k Y X k v 5 p u 0 5 p S 5 5 5 q E 5 7 G 7 5 Z 6 L L n t G c m k g M z B 0 a C B K d W 4 g M j A x N y w 5 N 3 0 m c X V v d D s s J n F 1 b 3 Q 7 U 2 V j d G l v b j E v d m V u Z C 1 0 b 3 R h b F 9 y Z X Z l b n V l L W Z v c i 1 w c m 9 k d W N 0 X 3 Z h c m l h b n Q t Y n k t Z G F 5 L + a b t O a U u e e a h O e x u + W e i y 5 7 U 2 F 0 I D F z d C B K d W w g M j A x N y w 5 O H 0 m c X V v d D s s J n F 1 b 3 Q 7 U 2 V j d G l v b j E v d m V u Z C 1 0 b 3 R h b F 9 y Z X Z l b n V l L W Z v c i 1 w c m 9 k d W N 0 X 3 Z h c m l h b n Q t Y n k t Z G F 5 L + a b t O a U u e e a h O e x u + W e i y 5 7 U 3 V u I D J u Z C B K d W w g M j A x N y w 5 O X 0 m c X V v d D s s J n F 1 b 3 Q 7 U 2 V j d G l v b j E v d m V u Z C 1 0 b 3 R h b F 9 y Z X Z l b n V l L W Z v c i 1 w c m 9 k d W N 0 X 3 Z h c m l h b n Q t Y n k t Z G F 5 L + a b t O a U u e e a h O e x u + W e i y 5 7 T W 9 u I D N y Z C B K d W w g M j A x N y w x M D B 9 J n F 1 b 3 Q 7 L C Z x d W 9 0 O 1 N l Y 3 R p b 2 4 x L 3 Z l b m Q t d G 9 0 Y W x f c m V 2 Z W 5 1 Z S 1 m b 3 I t c H J v Z H V j d F 9 2 Y X J p Y W 5 0 L W J 5 L W R h e S / m m 7 T m l L n n m o T n s b v l n o s u e 1 R 1 Z S A 0 d G g g S n V s I D I w M T c s M T A x f S Z x d W 9 0 O y w m c X V v d D t T Z W N 0 a W 9 u M S 9 2 Z W 5 k L X R v d G F s X 3 J l d m V u d W U t Z m 9 y L X B y b 2 R 1 Y 3 R f d m F y a W F u d C 1 i e S 1 k Y X k v 5 p u 0 5 p S 5 5 5 q E 5 7 G 7 5 Z 6 L L n t X Z W Q g N X R o I E p 1 b C A y M D E 3 L D E w M n 0 m c X V v d D s s J n F 1 b 3 Q 7 U 2 V j d G l v b j E v d m V u Z C 1 0 b 3 R h b F 9 y Z X Z l b n V l L W Z v c i 1 w c m 9 k d W N 0 X 3 Z h c m l h b n Q t Y n k t Z G F 5 L + a b t O a U u e e a h O e x u + W e i y 5 7 V G h 1 I D Z 0 a C B K d W w g M j A x N y w x M D N 9 J n F 1 b 3 Q 7 L C Z x d W 9 0 O 1 N l Y 3 R p b 2 4 x L 3 Z l b m Q t d G 9 0 Y W x f c m V 2 Z W 5 1 Z S 1 m b 3 I t c H J v Z H V j d F 9 2 Y X J p Y W 5 0 L W J 5 L W R h e S / m m 7 T m l L n n m o T n s b v l n o s u e 0 Z y a S A 3 d G g g S n V s I D I w M T c s M T A 0 f S Z x d W 9 0 O y w m c X V v d D t T Z W N 0 a W 9 u M S 9 2 Z W 5 k L X R v d G F s X 3 J l d m V u d W U t Z m 9 y L X B y b 2 R 1 Y 3 R f d m F y a W F u d C 1 i e S 1 k Y X k v 5 p u 0 5 p S 5 5 5 q E 5 7 G 7 5 Z 6 L L n t T Y X Q g O H R o I E p 1 b C A y M D E 3 L D E w N X 0 m c X V v d D s s J n F 1 b 3 Q 7 U 2 V j d G l v b j E v d m V u Z C 1 0 b 3 R h b F 9 y Z X Z l b n V l L W Z v c i 1 w c m 9 k d W N 0 X 3 Z h c m l h b n Q t Y n k t Z G F 5 L + a b t O a U u e e a h O e x u + W e i y 5 7 U 3 V u I D l 0 a C B K d W w g M j A x N y w x M D Z 9 J n F 1 b 3 Q 7 L C Z x d W 9 0 O 1 N l Y 3 R p b 2 4 x L 3 Z l b m Q t d G 9 0 Y W x f c m V 2 Z W 5 1 Z S 1 m b 3 I t c H J v Z H V j d F 9 2 Y X J p Y W 5 0 L W J 5 L W R h e S / m m 7 T m l L n n m o T n s b v l n o s u e 0 1 v b i A x M H R o I E p 1 b C A y M D E 3 L D E w N 3 0 m c X V v d D s s J n F 1 b 3 Q 7 U 2 V j d G l v b j E v d m V u Z C 1 0 b 3 R h b F 9 y Z X Z l b n V l L W Z v c i 1 w c m 9 k d W N 0 X 3 Z h c m l h b n Q t Y n k t Z G F 5 L + a b t O a U u e e a h O e x u + W e i y 5 7 V H V l I D E x d G g g S n V s I D I w M T c s M T A 4 f S Z x d W 9 0 O y w m c X V v d D t T Z W N 0 a W 9 u M S 9 2 Z W 5 k L X R v d G F s X 3 J l d m V u d W U t Z m 9 y L X B y b 2 R 1 Y 3 R f d m F y a W F u d C 1 i e S 1 k Y X k v 5 p u 0 5 p S 5 5 5 q E 5 7 G 7 5 Z 6 L L n t X Z W Q g M T J 0 a C B K d W w g M j A x N y w x M D l 9 J n F 1 b 3 Q 7 L C Z x d W 9 0 O 1 N l Y 3 R p b 2 4 x L 3 Z l b m Q t d G 9 0 Y W x f c m V 2 Z W 5 1 Z S 1 m b 3 I t c H J v Z H V j d F 9 2 Y X J p Y W 5 0 L W J 5 L W R h e S / m m 7 T m l L n n m o T n s b v l n o s u e 1 R o d S A x M 3 R o I E p 1 b C A y M D E 3 L D E x M H 0 m c X V v d D s s J n F 1 b 3 Q 7 U 2 V j d G l v b j E v d m V u Z C 1 0 b 3 R h b F 9 y Z X Z l b n V l L W Z v c i 1 w c m 9 k d W N 0 X 3 Z h c m l h b n Q t Y n k t Z G F 5 L + a b t O a U u e e a h O e x u + W e i y 5 7 R n J p I D E 0 d G g g S n V s I D I w M T c s M T E x f S Z x d W 9 0 O y w m c X V v d D t T Z W N 0 a W 9 u M S 9 2 Z W 5 k L X R v d G F s X 3 J l d m V u d W U t Z m 9 y L X B y b 2 R 1 Y 3 R f d m F y a W F u d C 1 i e S 1 k Y X k v 5 p u 0 5 p S 5 5 5 q E 5 7 G 7 5 Z 6 L L n t T Y X Q g M T V 0 a C B K d W w g M j A x N y w x M T J 9 J n F 1 b 3 Q 7 L C Z x d W 9 0 O 1 N l Y 3 R p b 2 4 x L 3 Z l b m Q t d G 9 0 Y W x f c m V 2 Z W 5 1 Z S 1 m b 3 I t c H J v Z H V j d F 9 2 Y X J p Y W 5 0 L W J 5 L W R h e S / m m 7 T m l L n n m o T n s b v l n o s u e 1 N 1 b i A x N n R o I E p 1 b C A y M D E 3 L D E x M 3 0 m c X V v d D s s J n F 1 b 3 Q 7 U 2 V j d G l v b j E v d m V u Z C 1 0 b 3 R h b F 9 y Z X Z l b n V l L W Z v c i 1 w c m 9 k d W N 0 X 3 Z h c m l h b n Q t Y n k t Z G F 5 L + a b t O a U u e e a h O e x u + W e i y 5 7 T W 9 u I D E 3 d G g g S n V s I D I w M T c s M T E 0 f S Z x d W 9 0 O y w m c X V v d D t T Z W N 0 a W 9 u M S 9 2 Z W 5 k L X R v d G F s X 3 J l d m V u d W U t Z m 9 y L X B y b 2 R 1 Y 3 R f d m F y a W F u d C 1 i e S 1 k Y X k v 5 p u 0 5 p S 5 5 5 q E 5 7 G 7 5 Z 6 L L n t U d W U g M T h 0 a C B K d W w g M j A x N y w x M T V 9 J n F 1 b 3 Q 7 L C Z x d W 9 0 O 1 N l Y 3 R p b 2 4 x L 3 Z l b m Q t d G 9 0 Y W x f c m V 2 Z W 5 1 Z S 1 m b 3 I t c H J v Z H V j d F 9 2 Y X J p Y W 5 0 L W J 5 L W R h e S / m m 7 T m l L n n m o T n s b v l n o s u e 1 d l Z C A x O X R o I E p 1 b C A y M D E 3 L D E x N n 0 m c X V v d D s s J n F 1 b 3 Q 7 U 2 V j d G l v b j E v d m V u Z C 1 0 b 3 R h b F 9 y Z X Z l b n V l L W Z v c i 1 w c m 9 k d W N 0 X 3 Z h c m l h b n Q t Y n k t Z G F 5 L + a b t O a U u e e a h O e x u + W e i y 5 7 V G h 1 I D I w d G g g S n V s I D I w M T c s M T E 3 f S Z x d W 9 0 O y w m c X V v d D t T Z W N 0 a W 9 u M S 9 2 Z W 5 k L X R v d G F s X 3 J l d m V u d W U t Z m 9 y L X B y b 2 R 1 Y 3 R f d m F y a W F u d C 1 i e S 1 k Y X k v 5 p u 0 5 p S 5 5 5 q E 5 7 G 7 5 Z 6 L L n t G c m k g M j F z d C B K d W w g M j A x N y w x M T h 9 J n F 1 b 3 Q 7 L C Z x d W 9 0 O 1 N l Y 3 R p b 2 4 x L 3 Z l b m Q t d G 9 0 Y W x f c m V 2 Z W 5 1 Z S 1 m b 3 I t c H J v Z H V j d F 9 2 Y X J p Y W 5 0 L W J 5 L W R h e S / m m 7 T m l L n n m o T n s b v l n o s u e 1 N h d C A y M m 5 k I E p 1 b C A y M D E 3 L D E x O X 0 m c X V v d D s s J n F 1 b 3 Q 7 U 2 V j d G l v b j E v d m V u Z C 1 0 b 3 R h b F 9 y Z X Z l b n V l L W Z v c i 1 w c m 9 k d W N 0 X 3 Z h c m l h b n Q t Y n k t Z G F 5 L + a b t O a U u e e a h O e x u + W e i y 5 7 U 3 V u I D I z c m Q g S n V s I D I w M T c s M T I w f S Z x d W 9 0 O y w m c X V v d D t T Z W N 0 a W 9 u M S 9 2 Z W 5 k L X R v d G F s X 3 J l d m V u d W U t Z m 9 y L X B y b 2 R 1 Y 3 R f d m F y a W F u d C 1 i e S 1 k Y X k v 5 p u 0 5 p S 5 5 5 q E 5 7 G 7 5 Z 6 L L n t N b 2 4 g M j R 0 a C B K d W w g M j A x N y w x M j F 9 J n F 1 b 3 Q 7 L C Z x d W 9 0 O 1 N l Y 3 R p b 2 4 x L 3 Z l b m Q t d G 9 0 Y W x f c m V 2 Z W 5 1 Z S 1 m b 3 I t c H J v Z H V j d F 9 2 Y X J p Y W 5 0 L W J 5 L W R h e S / m m 7 T m l L n n m o T n s b v l n o s u e 1 R 1 Z S A y N X R o I E p 1 b C A y M D E 3 L D E y M n 0 m c X V v d D s s J n F 1 b 3 Q 7 U 2 V j d G l v b j E v d m V u Z C 1 0 b 3 R h b F 9 y Z X Z l b n V l L W Z v c i 1 w c m 9 k d W N 0 X 3 Z h c m l h b n Q t Y n k t Z G F 5 L + a b t O a U u e e a h O e x u + W e i y 5 7 V 2 V k I D I 2 d G g g S n V s I D I w M T c s M T I z f S Z x d W 9 0 O y w m c X V v d D t T Z W N 0 a W 9 u M S 9 2 Z W 5 k L X R v d G F s X 3 J l d m V u d W U t Z m 9 y L X B y b 2 R 1 Y 3 R f d m F y a W F u d C 1 i e S 1 k Y X k v 5 p u 0 5 p S 5 5 5 q E 5 7 G 7 5 Z 6 L L n t U a H U g M j d 0 a C B K d W w g M j A x N y w x M j R 9 J n F 1 b 3 Q 7 L C Z x d W 9 0 O 1 N l Y 3 R p b 2 4 x L 3 Z l b m Q t d G 9 0 Y W x f c m V 2 Z W 5 1 Z S 1 m b 3 I t c H J v Z H V j d F 9 2 Y X J p Y W 5 0 L W J 5 L W R h e S / m m 7 T m l L n n m o T n s b v l n o s u e 0 Z y a S A y O H R o I E p 1 b C A y M D E 3 L D E y N X 0 m c X V v d D s s J n F 1 b 3 Q 7 U 2 V j d G l v b j E v d m V u Z C 1 0 b 3 R h b F 9 y Z X Z l b n V l L W Z v c i 1 w c m 9 k d W N 0 X 3 Z h c m l h b n Q t Y n k t Z G F 5 L + a b t O a U u e e a h O e x u + W e i y 5 7 U 2 F 0 I D I 5 d G g g S n V s I D I w M T c s M T I 2 f S Z x d W 9 0 O y w m c X V v d D t T Z W N 0 a W 9 u M S 9 2 Z W 5 k L X R v d G F s X 3 J l d m V u d W U t Z m 9 y L X B y b 2 R 1 Y 3 R f d m F y a W F u d C 1 i e S 1 k Y X k v 5 p u 0 5 p S 5 5 5 q E 5 7 G 7 5 Z 6 L L n t T d W 4 g M z B 0 a C B K d W w g M j A x N y w x M j d 9 J n F 1 b 3 Q 7 L C Z x d W 9 0 O 1 N l Y 3 R p b 2 4 x L 3 Z l b m Q t d G 9 0 Y W x f c m V 2 Z W 5 1 Z S 1 m b 3 I t c H J v Z H V j d F 9 2 Y X J p Y W 5 0 L W J 5 L W R h e S / m m 7 T m l L n n m o T n s b v l n o s u e 0 1 v b i A z M X N 0 I E p 1 b C A y M D E 3 L D E y O H 0 m c X V v d D s s J n F 1 b 3 Q 7 U 2 V j d G l v b j E v d m V u Z C 1 0 b 3 R h b F 9 y Z X Z l b n V l L W Z v c i 1 w c m 9 k d W N 0 X 3 Z h c m l h b n Q t Y n k t Z G F 5 L + a b t O a U u e e a h O e x u + W e i y 5 7 V H V l I D F z d C B B d W c g M j A x N y w x M j l 9 J n F 1 b 3 Q 7 L C Z x d W 9 0 O 1 N l Y 3 R p b 2 4 x L 3 Z l b m Q t d G 9 0 Y W x f c m V 2 Z W 5 1 Z S 1 m b 3 I t c H J v Z H V j d F 9 2 Y X J p Y W 5 0 L W J 5 L W R h e S / m m 7 T m l L n n m o T n s b v l n o s u e 1 d l Z C A y b m Q g Q X V n I D I w M T c s M T M w f S Z x d W 9 0 O y w m c X V v d D t T Z W N 0 a W 9 u M S 9 2 Z W 5 k L X R v d G F s X 3 J l d m V u d W U t Z m 9 y L X B y b 2 R 1 Y 3 R f d m F y a W F u d C 1 i e S 1 k Y X k v 5 p u 0 5 p S 5 5 5 q E 5 7 G 7 5 Z 6 L L n t U a H U g M 3 J k I E F 1 Z y A y M D E 3 L D E z M X 0 m c X V v d D s s J n F 1 b 3 Q 7 U 2 V j d G l v b j E v d m V u Z C 1 0 b 3 R h b F 9 y Z X Z l b n V l L W Z v c i 1 w c m 9 k d W N 0 X 3 Z h c m l h b n Q t Y n k t Z G F 5 L + a b t O a U u e e a h O e x u + W e i y 5 7 R n J p I D R 0 a C B B d W c g M j A x N y w x M z J 9 J n F 1 b 3 Q 7 L C Z x d W 9 0 O 1 N l Y 3 R p b 2 4 x L 3 Z l b m Q t d G 9 0 Y W x f c m V 2 Z W 5 1 Z S 1 m b 3 I t c H J v Z H V j d F 9 2 Y X J p Y W 5 0 L W J 5 L W R h e S / m m 7 T m l L n n m o T n s b v l n o s u e 1 N h d C A 1 d G g g Q X V n I D I w M T c s M T M z f S Z x d W 9 0 O y w m c X V v d D t T Z W N 0 a W 9 u M S 9 2 Z W 5 k L X R v d G F s X 3 J l d m V u d W U t Z m 9 y L X B y b 2 R 1 Y 3 R f d m F y a W F u d C 1 i e S 1 k Y X k v 5 p u 0 5 p S 5 5 5 q E 5 7 G 7 5 Z 6 L L n t T d W 4 g N n R o I E F 1 Z y A y M D E 3 L D E z N H 0 m c X V v d D s s J n F 1 b 3 Q 7 U 2 V j d G l v b j E v d m V u Z C 1 0 b 3 R h b F 9 y Z X Z l b n V l L W Z v c i 1 w c m 9 k d W N 0 X 3 Z h c m l h b n Q t Y n k t Z G F 5 L + a b t O a U u e e a h O e x u + W e i y 5 7 T W 9 u I D d 0 a C B B d W c g M j A x N y w x M z V 9 J n F 1 b 3 Q 7 L C Z x d W 9 0 O 1 N l Y 3 R p b 2 4 x L 3 Z l b m Q t d G 9 0 Y W x f c m V 2 Z W 5 1 Z S 1 m b 3 I t c H J v Z H V j d F 9 2 Y X J p Y W 5 0 L W J 5 L W R h e S / m m 7 T m l L n n m o T n s b v l n o s u e 1 R 1 Z S A 4 d G g g Q X V n I D I w M T c s M T M 2 f S Z x d W 9 0 O y w m c X V v d D t T Z W N 0 a W 9 u M S 9 2 Z W 5 k L X R v d G F s X 3 J l d m V u d W U t Z m 9 y L X B y b 2 R 1 Y 3 R f d m F y a W F u d C 1 i e S 1 k Y X k v 5 p u 0 5 p S 5 5 5 q E 5 7 G 7 5 Z 6 L L n t X Z W Q g O X R o I E F 1 Z y A y M D E 3 L D E z N 3 0 m c X V v d D s s J n F 1 b 3 Q 7 U 2 V j d G l v b j E v d m V u Z C 1 0 b 3 R h b F 9 y Z X Z l b n V l L W Z v c i 1 w c m 9 k d W N 0 X 3 Z h c m l h b n Q t Y n k t Z G F 5 L + a b t O a U u e e a h O e x u + W e i y 5 7 V G h 1 I D E w d G g g Q X V n I D I w M T c s M T M 4 f S Z x d W 9 0 O y w m c X V v d D t T Z W N 0 a W 9 u M S 9 2 Z W 5 k L X R v d G F s X 3 J l d m V u d W U t Z m 9 y L X B y b 2 R 1 Y 3 R f d m F y a W F u d C 1 i e S 1 k Y X k v 5 p u 0 5 p S 5 5 5 q E 5 7 G 7 5 Z 6 L L n t G c m k g M T F 0 a C B B d W c g M j A x N y w x M z l 9 J n F 1 b 3 Q 7 L C Z x d W 9 0 O 1 N l Y 3 R p b 2 4 x L 3 Z l b m Q t d G 9 0 Y W x f c m V 2 Z W 5 1 Z S 1 m b 3 I t c H J v Z H V j d F 9 2 Y X J p Y W 5 0 L W J 5 L W R h e S / m m 7 T m l L n n m o T n s b v l n o s u e 1 N h d C A x M n R o I E F 1 Z y A y M D E 3 L D E 0 M H 0 m c X V v d D s s J n F 1 b 3 Q 7 U 2 V j d G l v b j E v d m V u Z C 1 0 b 3 R h b F 9 y Z X Z l b n V l L W Z v c i 1 w c m 9 k d W N 0 X 3 Z h c m l h b n Q t Y n k t Z G F 5 L + a b t O a U u e e a h O e x u + W e i y 5 7 U 3 V u I D E z d G g g Q X V n I D I w M T c s M T Q x f S Z x d W 9 0 O y w m c X V v d D t T Z W N 0 a W 9 u M S 9 2 Z W 5 k L X R v d G F s X 3 J l d m V u d W U t Z m 9 y L X B y b 2 R 1 Y 3 R f d m F y a W F u d C 1 i e S 1 k Y X k v 5 p u 0 5 p S 5 5 5 q E 5 7 G 7 5 Z 6 L L n t N b 2 4 g M T R 0 a C B B d W c g M j A x N y w x N D J 9 J n F 1 b 3 Q 7 L C Z x d W 9 0 O 1 N l Y 3 R p b 2 4 x L 3 Z l b m Q t d G 9 0 Y W x f c m V 2 Z W 5 1 Z S 1 m b 3 I t c H J v Z H V j d F 9 2 Y X J p Y W 5 0 L W J 5 L W R h e S / m m 7 T m l L n n m o T n s b v l n o s u e 1 R 1 Z S A x N X R o I E F 1 Z y A y M D E 3 L D E 0 M 3 0 m c X V v d D s s J n F 1 b 3 Q 7 U 2 V j d G l v b j E v d m V u Z C 1 0 b 3 R h b F 9 y Z X Z l b n V l L W Z v c i 1 w c m 9 k d W N 0 X 3 Z h c m l h b n Q t Y n k t Z G F 5 L + a b t O a U u e e a h O e x u + W e i y 5 7 V 2 V k I D E 2 d G g g Q X V n I D I w M T c s M T Q 0 f S Z x d W 9 0 O y w m c X V v d D t T Z W N 0 a W 9 u M S 9 2 Z W 5 k L X R v d G F s X 3 J l d m V u d W U t Z m 9 y L X B y b 2 R 1 Y 3 R f d m F y a W F u d C 1 i e S 1 k Y X k v 5 p u 0 5 p S 5 5 5 q E 5 7 G 7 5 Z 6 L L n t U a H U g M T d 0 a C B B d W c g M j A x N y w x N D V 9 J n F 1 b 3 Q 7 L C Z x d W 9 0 O 1 N l Y 3 R p b 2 4 x L 3 Z l b m Q t d G 9 0 Y W x f c m V 2 Z W 5 1 Z S 1 m b 3 I t c H J v Z H V j d F 9 2 Y X J p Y W 5 0 L W J 5 L W R h e S / m m 7 T m l L n n m o T n s b v l n o s u e 0 Z y a S A x O H R o I E F 1 Z y A y M D E 3 L D E 0 N n 0 m c X V v d D s s J n F 1 b 3 Q 7 U 2 V j d G l v b j E v d m V u Z C 1 0 b 3 R h b F 9 y Z X Z l b n V l L W Z v c i 1 w c m 9 k d W N 0 X 3 Z h c m l h b n Q t Y n k t Z G F 5 L + a b t O a U u e e a h O e x u + W e i y 5 7 U 2 F 0 I D E 5 d G g g Q X V n I D I w M T c s M T Q 3 f S Z x d W 9 0 O y w m c X V v d D t T Z W N 0 a W 9 u M S 9 2 Z W 5 k L X R v d G F s X 3 J l d m V u d W U t Z m 9 y L X B y b 2 R 1 Y 3 R f d m F y a W F u d C 1 i e S 1 k Y X k v 5 p u 0 5 p S 5 5 5 q E 5 7 G 7 5 Z 6 L L n t T d W 4 g M j B 0 a C B B d W c g M j A x N y w x N D h 9 J n F 1 b 3 Q 7 L C Z x d W 9 0 O 1 N l Y 3 R p b 2 4 x L 3 Z l b m Q t d G 9 0 Y W x f c m V 2 Z W 5 1 Z S 1 m b 3 I t c H J v Z H V j d F 9 2 Y X J p Y W 5 0 L W J 5 L W R h e S / m m 7 T m l L n n m o T n s b v l n o s u e 0 1 v b i A y M X N 0 I E F 1 Z y A y M D E 3 L D E 0 O X 0 m c X V v d D s s J n F 1 b 3 Q 7 U 2 V j d G l v b j E v d m V u Z C 1 0 b 3 R h b F 9 y Z X Z l b n V l L W Z v c i 1 w c m 9 k d W N 0 X 3 Z h c m l h b n Q t Y n k t Z G F 5 L + a b t O a U u e e a h O e x u + W e i y 5 7 V H V l I D I y b m Q g Q X V n I D I w M T c s M T U w f S Z x d W 9 0 O y w m c X V v d D t T Z W N 0 a W 9 u M S 9 2 Z W 5 k L X R v d G F s X 3 J l d m V u d W U t Z m 9 y L X B y b 2 R 1 Y 3 R f d m F y a W F u d C 1 i e S 1 k Y X k v 5 p u 0 5 p S 5 5 5 q E 5 7 G 7 5 Z 6 L L n t X Z W Q g M j N y Z C B B d W c g M j A x N y w x N T F 9 J n F 1 b 3 Q 7 L C Z x d W 9 0 O 1 N l Y 3 R p b 2 4 x L 3 Z l b m Q t d G 9 0 Y W x f c m V 2 Z W 5 1 Z S 1 m b 3 I t c H J v Z H V j d F 9 2 Y X J p Y W 5 0 L W J 5 L W R h e S / m m 7 T m l L n n m o T n s b v l n o s u e 1 R o d S A y N H R o I E F 1 Z y A y M D E 3 L D E 1 M n 0 m c X V v d D s s J n F 1 b 3 Q 7 U 2 V j d G l v b j E v d m V u Z C 1 0 b 3 R h b F 9 y Z X Z l b n V l L W Z v c i 1 w c m 9 k d W N 0 X 3 Z h c m l h b n Q t Y n k t Z G F 5 L + a b t O a U u e e a h O e x u + W e i y 5 7 R n J p I D I 1 d G g g Q X V n I D I w M T c s M T U z f S Z x d W 9 0 O y w m c X V v d D t T Z W N 0 a W 9 u M S 9 2 Z W 5 k L X R v d G F s X 3 J l d m V u d W U t Z m 9 y L X B y b 2 R 1 Y 3 R f d m F y a W F u d C 1 i e S 1 k Y X k v 5 p u 0 5 p S 5 5 5 q E 5 7 G 7 5 Z 6 L L n t T Y X Q g M j Z 0 a C B B d W c g M j A x N y w x N T R 9 J n F 1 b 3 Q 7 L C Z x d W 9 0 O 1 N l Y 3 R p b 2 4 x L 3 Z l b m Q t d G 9 0 Y W x f c m V 2 Z W 5 1 Z S 1 m b 3 I t c H J v Z H V j d F 9 2 Y X J p Y W 5 0 L W J 5 L W R h e S / m m 7 T m l L n n m o T n s b v l n o s u e 1 N 1 b i A y N 3 R o I E F 1 Z y A y M D E 3 L D E 1 N X 0 m c X V v d D s s J n F 1 b 3 Q 7 U 2 V j d G l v b j E v d m V u Z C 1 0 b 3 R h b F 9 y Z X Z l b n V l L W Z v c i 1 w c m 9 k d W N 0 X 3 Z h c m l h b n Q t Y n k t Z G F 5 L + a b t O a U u e e a h O e x u + W e i y 5 7 T W 9 u I D I 4 d G g g Q X V n I D I w M T c s M T U 2 f S Z x d W 9 0 O y w m c X V v d D t T Z W N 0 a W 9 u M S 9 2 Z W 5 k L X R v d G F s X 3 J l d m V u d W U t Z m 9 y L X B y b 2 R 1 Y 3 R f d m F y a W F u d C 1 i e S 1 k Y X k v 5 p u 0 5 p S 5 5 5 q E 5 7 G 7 5 Z 6 L L n t U d W U g M j l 0 a C B B d W c g M j A x N y w x N T d 9 J n F 1 b 3 Q 7 L C Z x d W 9 0 O 1 N l Y 3 R p b 2 4 x L 3 Z l b m Q t d G 9 0 Y W x f c m V 2 Z W 5 1 Z S 1 m b 3 I t c H J v Z H V j d F 9 2 Y X J p Y W 5 0 L W J 5 L W R h e S / m m 7 T m l L n n m o T n s b v l n o s u e 1 d l Z C A z M H R o I E F 1 Z y A y M D E 3 L D E 1 O H 0 m c X V v d D s s J n F 1 b 3 Q 7 U 2 V j d G l v b j E v d m V u Z C 1 0 b 3 R h b F 9 y Z X Z l b n V l L W Z v c i 1 w c m 9 k d W N 0 X 3 Z h c m l h b n Q t Y n k t Z G F 5 L + a b t O a U u e e a h O e x u + W e i y 5 7 V G h 1 I D M x c 3 Q g Q X V n I D I w M T c s M T U 5 f S Z x d W 9 0 O y w m c X V v d D t T Z W N 0 a W 9 u M S 9 2 Z W 5 k L X R v d G F s X 3 J l d m V u d W U t Z m 9 y L X B y b 2 R 1 Y 3 R f d m F y a W F u d C 1 i e S 1 k Y X k v 5 p u 0 5 p S 5 5 5 q E 5 7 G 7 5 Z 6 L L n t G c m k g M X N 0 I F N l c C A y M D E 3 L D E 2 M H 0 m c X V v d D s s J n F 1 b 3 Q 7 U 2 V j d G l v b j E v d m V u Z C 1 0 b 3 R h b F 9 y Z X Z l b n V l L W Z v c i 1 w c m 9 k d W N 0 X 3 Z h c m l h b n Q t Y n k t Z G F 5 L + a b t O a U u e e a h O e x u + W e i y 5 7 U 2 F 0 I D J u Z C B T Z X A g M j A x N y w x N j F 9 J n F 1 b 3 Q 7 L C Z x d W 9 0 O 1 N l Y 3 R p b 2 4 x L 3 Z l b m Q t d G 9 0 Y W x f c m V 2 Z W 5 1 Z S 1 m b 3 I t c H J v Z H V j d F 9 2 Y X J p Y W 5 0 L W J 5 L W R h e S / m m 7 T m l L n n m o T n s b v l n o s u e 1 N 1 b i A z c m Q g U 2 V w I D I w M T c s M T Y y f S Z x d W 9 0 O y w m c X V v d D t T Z W N 0 a W 9 u M S 9 2 Z W 5 k L X R v d G F s X 3 J l d m V u d W U t Z m 9 y L X B y b 2 R 1 Y 3 R f d m F y a W F u d C 1 i e S 1 k Y X k v 5 p u 0 5 p S 5 5 5 q E 5 7 G 7 5 Z 6 L L n t N b 2 4 g N H R o I F N l c C A y M D E 3 L D E 2 M 3 0 m c X V v d D s s J n F 1 b 3 Q 7 U 2 V j d G l v b j E v d m V u Z C 1 0 b 3 R h b F 9 y Z X Z l b n V l L W Z v c i 1 w c m 9 k d W N 0 X 3 Z h c m l h b n Q t Y n k t Z G F 5 L + a b t O a U u e e a h O e x u + W e i y 5 7 V H V l I D V 0 a C B T Z X A g M j A x N y w x N j R 9 J n F 1 b 3 Q 7 L C Z x d W 9 0 O 1 N l Y 3 R p b 2 4 x L 3 Z l b m Q t d G 9 0 Y W x f c m V 2 Z W 5 1 Z S 1 m b 3 I t c H J v Z H V j d F 9 2 Y X J p Y W 5 0 L W J 5 L W R h e S / m m 7 T m l L n n m o T n s b v l n o s u e 1 d l Z C A 2 d G g g U 2 V w I D I w M T c s M T Y 1 f S Z x d W 9 0 O y w m c X V v d D t T Z W N 0 a W 9 u M S 9 2 Z W 5 k L X R v d G F s X 3 J l d m V u d W U t Z m 9 y L X B y b 2 R 1 Y 3 R f d m F y a W F u d C 1 i e S 1 k Y X k v 5 p u 0 5 p S 5 5 5 q E 5 7 G 7 5 Z 6 L L n t U a H U g N 3 R o I F N l c C A y M D E 3 L D E 2 N n 0 m c X V v d D s s J n F 1 b 3 Q 7 U 2 V j d G l v b j E v d m V u Z C 1 0 b 3 R h b F 9 y Z X Z l b n V l L W Z v c i 1 w c m 9 k d W N 0 X 3 Z h c m l h b n Q t Y n k t Z G F 5 L + a b t O a U u e e a h O e x u + W e i y 5 7 R n J p I D h 0 a C B T Z X A g M j A x N y w x N j d 9 J n F 1 b 3 Q 7 L C Z x d W 9 0 O 1 N l Y 3 R p b 2 4 x L 3 Z l b m Q t d G 9 0 Y W x f c m V 2 Z W 5 1 Z S 1 m b 3 I t c H J v Z H V j d F 9 2 Y X J p Y W 5 0 L W J 5 L W R h e S / m m 7 T m l L n n m o T n s b v l n o s u e 1 N h d C A 5 d G g g U 2 V w I D I w M T c s M T Y 4 f S Z x d W 9 0 O y w m c X V v d D t T Z W N 0 a W 9 u M S 9 2 Z W 5 k L X R v d G F s X 3 J l d m V u d W U t Z m 9 y L X B y b 2 R 1 Y 3 R f d m F y a W F u d C 1 i e S 1 k Y X k v 5 p u 0 5 p S 5 5 5 q E 5 7 G 7 5 Z 6 L L n t T d W 4 g M T B 0 a C B T Z X A g M j A x N y w x N j l 9 J n F 1 b 3 Q 7 L C Z x d W 9 0 O 1 N l Y 3 R p b 2 4 x L 3 Z l b m Q t d G 9 0 Y W x f c m V 2 Z W 5 1 Z S 1 m b 3 I t c H J v Z H V j d F 9 2 Y X J p Y W 5 0 L W J 5 L W R h e S / m m 7 T m l L n n m o T n s b v l n o s u e 0 1 v b i A x M X R o I F N l c C A y M D E 3 L D E 3 M H 0 m c X V v d D s s J n F 1 b 3 Q 7 U 2 V j d G l v b j E v d m V u Z C 1 0 b 3 R h b F 9 y Z X Z l b n V l L W Z v c i 1 w c m 9 k d W N 0 X 3 Z h c m l h b n Q t Y n k t Z G F 5 L + a b t O a U u e e a h O e x u + W e i y 5 7 V H V l I D E y d G g g U 2 V w I D I w M T c s M T c x f S Z x d W 9 0 O y w m c X V v d D t T Z W N 0 a W 9 u M S 9 2 Z W 5 k L X R v d G F s X 3 J l d m V u d W U t Z m 9 y L X B y b 2 R 1 Y 3 R f d m F y a W F u d C 1 i e S 1 k Y X k v 5 p u 0 5 p S 5 5 5 q E 5 7 G 7 5 Z 6 L L n t X Z W Q g M T N 0 a C B T Z X A g M j A x N y w x N z J 9 J n F 1 b 3 Q 7 L C Z x d W 9 0 O 1 N l Y 3 R p b 2 4 x L 3 Z l b m Q t d G 9 0 Y W x f c m V 2 Z W 5 1 Z S 1 m b 3 I t c H J v Z H V j d F 9 2 Y X J p Y W 5 0 L W J 5 L W R h e S / m m 7 T m l L n n m o T n s b v l n o s u e 1 R o d S A x N H R o I F N l c C A y M D E 3 L D E 3 M 3 0 m c X V v d D s s J n F 1 b 3 Q 7 U 2 V j d G l v b j E v d m V u Z C 1 0 b 3 R h b F 9 y Z X Z l b n V l L W Z v c i 1 w c m 9 k d W N 0 X 3 Z h c m l h b n Q t Y n k t Z G F 5 L + a b t O a U u e e a h O e x u + W e i y 5 7 R n J p I D E 1 d G g g U 2 V w I D I w M T c s M T c 0 f S Z x d W 9 0 O y w m c X V v d D t T Z W N 0 a W 9 u M S 9 2 Z W 5 k L X R v d G F s X 3 J l d m V u d W U t Z m 9 y L X B y b 2 R 1 Y 3 R f d m F y a W F u d C 1 i e S 1 k Y X k v 5 p u 0 5 p S 5 5 5 q E 5 7 G 7 5 Z 6 L L n t T Y X Q g M T Z 0 a C B T Z X A g M j A x N y w x N z V 9 J n F 1 b 3 Q 7 L C Z x d W 9 0 O 1 N l Y 3 R p b 2 4 x L 3 Z l b m Q t d G 9 0 Y W x f c m V 2 Z W 5 1 Z S 1 m b 3 I t c H J v Z H V j d F 9 2 Y X J p Y W 5 0 L W J 5 L W R h e S / m m 7 T m l L n n m o T n s b v l n o s u e 1 N 1 b i A x N 3 R o I F N l c C A y M D E 3 L D E 3 N n 0 m c X V v d D s s J n F 1 b 3 Q 7 U 2 V j d G l v b j E v d m V u Z C 1 0 b 3 R h b F 9 y Z X Z l b n V l L W Z v c i 1 w c m 9 k d W N 0 X 3 Z h c m l h b n Q t Y n k t Z G F 5 L + a b t O a U u e e a h O e x u + W e i y 5 7 T W 9 u I D E 4 d G g g U 2 V w I D I w M T c s M T c 3 f S Z x d W 9 0 O y w m c X V v d D t T Z W N 0 a W 9 u M S 9 2 Z W 5 k L X R v d G F s X 3 J l d m V u d W U t Z m 9 y L X B y b 2 R 1 Y 3 R f d m F y a W F u d C 1 i e S 1 k Y X k v 5 p u 0 5 p S 5 5 5 q E 5 7 G 7 5 Z 6 L L n t U d W U g M T l 0 a C B T Z X A g M j A x N y w x N z h 9 J n F 1 b 3 Q 7 L C Z x d W 9 0 O 1 N l Y 3 R p b 2 4 x L 3 Z l b m Q t d G 9 0 Y W x f c m V 2 Z W 5 1 Z S 1 m b 3 I t c H J v Z H V j d F 9 2 Y X J p Y W 5 0 L W J 5 L W R h e S / m m 7 T m l L n n m o T n s b v l n o s u e 1 d l Z C A y M H R o I F N l c C A y M D E 3 L D E 3 O X 0 m c X V v d D s s J n F 1 b 3 Q 7 U 2 V j d G l v b j E v d m V u Z C 1 0 b 3 R h b F 9 y Z X Z l b n V l L W Z v c i 1 w c m 9 k d W N 0 X 3 Z h c m l h b n Q t Y n k t Z G F 5 L + a b t O a U u e e a h O e x u + W e i y 5 7 V G h 1 I D I x c 3 Q g U 2 V w I D I w M T c s M T g w f S Z x d W 9 0 O y w m c X V v d D t T Z W N 0 a W 9 u M S 9 2 Z W 5 k L X R v d G F s X 3 J l d m V u d W U t Z m 9 y L X B y b 2 R 1 Y 3 R f d m F y a W F u d C 1 i e S 1 k Y X k v 5 p u 0 5 p S 5 5 5 q E 5 7 G 7 5 Z 6 L L n t G c m k g M j J u Z C B T Z X A g M j A x N y w x O D F 9 J n F 1 b 3 Q 7 L C Z x d W 9 0 O 1 N l Y 3 R p b 2 4 x L 3 Z l b m Q t d G 9 0 Y W x f c m V 2 Z W 5 1 Z S 1 m b 3 I t c H J v Z H V j d F 9 2 Y X J p Y W 5 0 L W J 5 L W R h e S / m m 7 T m l L n n m o T n s b v l n o s u e 1 N h d C A y M 3 J k I F N l c C A y M D E 3 L D E 4 M n 0 m c X V v d D s s J n F 1 b 3 Q 7 U 2 V j d G l v b j E v d m V u Z C 1 0 b 3 R h b F 9 y Z X Z l b n V l L W Z v c i 1 w c m 9 k d W N 0 X 3 Z h c m l h b n Q t Y n k t Z G F 5 L + a b t O a U u e e a h O e x u + W e i y 5 7 U 3 V u I D I 0 d G g g U 2 V w I D I w M T c s M T g z f S Z x d W 9 0 O y w m c X V v d D t T Z W N 0 a W 9 u M S 9 2 Z W 5 k L X R v d G F s X 3 J l d m V u d W U t Z m 9 y L X B y b 2 R 1 Y 3 R f d m F y a W F u d C 1 i e S 1 k Y X k v 5 p u 0 5 p S 5 5 5 q E 5 7 G 7 5 Z 6 L L n t N b 2 4 g M j V 0 a C B T Z X A g M j A x N y w x O D R 9 J n F 1 b 3 Q 7 L C Z x d W 9 0 O 1 N l Y 3 R p b 2 4 x L 3 Z l b m Q t d G 9 0 Y W x f c m V 2 Z W 5 1 Z S 1 m b 3 I t c H J v Z H V j d F 9 2 Y X J p Y W 5 0 L W J 5 L W R h e S / m m 7 T m l L n n m o T n s b v l n o s u e 1 R 1 Z S A y N n R o I F N l c C A y M D E 3 L D E 4 N X 0 m c X V v d D s s J n F 1 b 3 Q 7 U 2 V j d G l v b j E v d m V u Z C 1 0 b 3 R h b F 9 y Z X Z l b n V l L W Z v c i 1 w c m 9 k d W N 0 X 3 Z h c m l h b n Q t Y n k t Z G F 5 L + a b t O a U u e e a h O e x u + W e i y 5 7 V 2 V k I D I 3 d G g g U 2 V w I D I w M T c s M T g 2 f S Z x d W 9 0 O y w m c X V v d D t T Z W N 0 a W 9 u M S 9 2 Z W 5 k L X R v d G F s X 3 J l d m V u d W U t Z m 9 y L X B y b 2 R 1 Y 3 R f d m F y a W F u d C 1 i e S 1 k Y X k v 5 p u 0 5 p S 5 5 5 q E 5 7 G 7 5 Z 6 L L n t U a H U g M j h 0 a C B T Z X A g M j A x N y w x O D d 9 J n F 1 b 3 Q 7 L C Z x d W 9 0 O 1 N l Y 3 R p b 2 4 x L 3 Z l b m Q t d G 9 0 Y W x f c m V 2 Z W 5 1 Z S 1 m b 3 I t c H J v Z H V j d F 9 2 Y X J p Y W 5 0 L W J 5 L W R h e S / m m 7 T m l L n n m o T n s b v l n o s u e 0 Z y a S A y O X R o I F N l c C A y M D E 3 L D E 4 O H 0 m c X V v d D s s J n F 1 b 3 Q 7 U 2 V j d G l v b j E v d m V u Z C 1 0 b 3 R h b F 9 y Z X Z l b n V l L W Z v c i 1 w c m 9 k d W N 0 X 3 Z h c m l h b n Q t Y n k t Z G F 5 L + a b t O a U u e e a h O e x u + W e i y 5 7 U 2 F 0 I D M w d G g g U 2 V w I D I w M T c s M T g 5 f S Z x d W 9 0 O y w m c X V v d D t T Z W N 0 a W 9 u M S 9 2 Z W 5 k L X R v d G F s X 3 J l d m V u d W U t Z m 9 y L X B y b 2 R 1 Y 3 R f d m F y a W F u d C 1 i e S 1 k Y X k v 5 p u 0 5 p S 5 5 5 q E 5 7 G 7 5 Z 6 L L n t S Z X Z l b n V l L D E 5 M H 0 m c X V v d D s s J n F 1 b 3 Q 7 U 2 V j d G l v b j E v d m V u Z C 1 0 b 3 R h b F 9 y Z X Z l b n V l L W Z v c i 1 w c m 9 k d W N 0 X 3 Z h c m l h b n Q t Y n k t Z G F 5 L + a b t O a U u e e a h O e x u + W e i y 5 7 Q 2 9 z d C B v Z i B H b 2 9 k c y w x O T F 9 J n F 1 b 3 Q 7 L C Z x d W 9 0 O 1 N l Y 3 R p b 2 4 x L 3 Z l b m Q t d G 9 0 Y W x f c m V 2 Z W 5 1 Z S 1 m b 3 I t c H J v Z H V j d F 9 2 Y X J p Y W 5 0 L W J 5 L W R h e S / m m 7 T m l L n n m o T n s b v l n o s u e 0 d y b 3 N z I F B y b 2 Z p d C w x O T J 9 J n F 1 b 3 Q 7 L C Z x d W 9 0 O 1 N l Y 3 R p b 2 4 x L 3 Z l b m Q t d G 9 0 Y W x f c m V 2 Z W 5 1 Z S 1 m b 3 I t c H J v Z H V j d F 9 2 Y X J p Y W 5 0 L W J 5 L W R h e S / m m 7 T m l L n n m o T n s b v l n o s u e 0 1 h c m d p b i w x O T N 9 J n F 1 b 3 Q 7 L C Z x d W 9 0 O 1 N l Y 3 R p b 2 4 x L 3 Z l b m Q t d G 9 0 Y W x f c m V 2 Z W 5 1 Z S 1 m b 3 I t c H J v Z H V j d F 9 2 Y X J p Y W 5 0 L W J 5 L W R h e S / m m 7 T m l L n n m o T n s b v l n o s u e 1 R h e C w x O T R 9 J n F 1 b 3 Q 7 X S w m c X V v d D t S Z W x h d G l v b n N o a X B J b m Z v J n F 1 b 3 Q 7 O l t d f S I g L z 4 8 L 1 N 0 Y W J s Z U V u d H J p Z X M + P C 9 J d G V t P j x J d G V t P j x J d G V t T G 9 j Y X R p b 2 4 + P E l 0 Z W 1 U e X B l P k Z v c m 1 1 b G E 8 L 0 l 0 Z W 1 U e X B l P j x J d G V t U G F 0 a D 5 T Z W N 0 a W 9 u M S 9 2 Z W 5 k L X R v d G F s X 3 J l d m V u d W U t Z m 9 y L X B y b 2 R 1 Y 3 R f d m F y a W F u d C 1 i e S 1 k Y X k v J U U 2 J U J B J T k w P C 9 J d G V t U G F 0 a D 4 8 L 0 l 0 Z W 1 M b 2 N h d G l v b j 4 8 U 3 R h Y m x l R W 5 0 c m l l c y A v P j w v S X R l b T 4 8 S X R l b T 4 8 S X R l b U x v Y 2 F 0 a W 9 u P j x J d G V t V H l w Z T 5 G b 3 J t d W x h P C 9 J d G V t V H l w Z T 4 8 S X R l b V B h d G g + U 2 V j d G l v b j E v d m V u Z C 1 0 b 3 R h b F 9 y Z X Z l b n V l L W Z v c i 1 w c m 9 k d W N 0 X 3 Z h c m l h b n Q t Y n k t Z G F 5 L y V F N i U 4 R i U 5 M C V F N S U 4 R C U 4 N y V F N y U 5 Q S U 4 N C V F N i V B M C U 4 N y V F O S V B M i U 5 O D w v S X R l b V B h d G g + P C 9 J d G V t T G 9 j Y X R p b 2 4 + P F N 0 Y W J s Z U V u d H J p Z X M g L z 4 8 L 0 l 0 Z W 0 + P E l 0 Z W 0 + P E l 0 Z W 1 M b 2 N h d G l v b j 4 8 S X R l b V R 5 c G U + R m 9 y b X V s Y T w v S X R l b V R 5 c G U + P E l 0 Z W 1 Q Y X R o P l N l Y 3 R p b 2 4 x L 3 Z l b m Q t d G 9 0 Y W x f c m V 2 Z W 5 1 Z S 1 m b 3 I t c H J v Z H V j d F 9 2 Y X J p Y W 5 0 L W J 5 L W R h e S 8 l R T Y l O U I l Q j Q l R T Y l O T Q l Q j k l R T c l O U E l O D Q l R T c l Q j E l Q k I l R T U l O U U l O E I 8 L 0 l 0 Z W 1 Q Y X R o P j w v S X R l b U x v Y 2 F 0 a W 9 u P j x T d G F i b G V F b n R y a W V z I C 8 + P C 9 J d G V t P j w v S X R l b X M + P C 9 M b 2 N h b F B h Y 2 t h Z 2 V N Z X R h Z G F 0 Y U Z p b G U + F g A A A F B L B Q Y A A A A A A A A A A A A A A A A A A A A A A A A m A Q A A A Q A A A N C M n d 8 B F d E R j H o A w E / C l + s B A A A A 7 U v + 7 Y b F o U C R u q 7 r S y r F k w A A A A A C A A A A A A A Q Z g A A A A E A A C A A A A A h 3 E A f / m A t v C 9 c b W 4 a d d Y 0 f Y w c p 3 8 w D V d 4 c P 4 e Z 9 q o k g A A A A A O g A A A A A I A A C A A A A D s v v c l w d N J Q U i P e d I f C f 9 c w D m 1 U W H 3 Q P L s n N H o f 2 Z x 1 l A A A A D l L l 3 Q s w l h q h Q G 4 + u T 1 / 6 6 P t t s d 0 / c R 0 / P E b C E H j O N w G e W 9 X 8 O D d i 2 f a c g 7 + 8 k F V X G E D p I 1 R d Q L e f b k 4 f r V a a E o i x e 7 V M M m m o Y Y y R F N N G 4 k 0 A A A A D H g y G V f F D 4 A i 0 9 t U b S G S p g T 7 M Q X Y 9 d U c x V 9 X L u H E v j W q b c g m S p N c X I b 2 O x p R p m D u D e R N J V U 9 S f t s W l Z c z b w c G c < / D a t a M a s h u p > 
</file>

<file path=customXml/itemProps1.xml><?xml version="1.0" encoding="utf-8"?>
<ds:datastoreItem xmlns:ds="http://schemas.openxmlformats.org/officeDocument/2006/customXml" ds:itemID="{547FCB38-BE2A-459B-A03C-CE7887F8386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Copyright</vt:lpstr>
      <vt:lpstr>Data Description</vt:lpstr>
      <vt:lpstr>happy cow daily total</vt:lpstr>
      <vt:lpstr>top 10 products st daily sales</vt:lpstr>
      <vt:lpstr>student weekly all</vt:lpstr>
      <vt:lpstr>weekly aggregate</vt:lpstr>
      <vt:lpstr>monthly aggregate</vt:lpstr>
      <vt:lpstr>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caicrystal</dc:creator>
  <cp:lastModifiedBy>sinah</cp:lastModifiedBy>
  <cp:lastPrinted>2020-03-26T10:10:25Z</cp:lastPrinted>
  <dcterms:created xsi:type="dcterms:W3CDTF">2017-11-16T07:51:28Z</dcterms:created>
  <dcterms:modified xsi:type="dcterms:W3CDTF">2023-01-22T19:10:15Z</dcterms:modified>
</cp:coreProperties>
</file>