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rueset" sheetId="1" r:id="rId1"/>
  </sheets>
  <definedNames>
    <definedName name="_xlnm._FilterDatabase" localSheetId="0" hidden="1">trueset!$C$1:$C$501</definedName>
  </definedNames>
  <calcPr calcId="144525"/>
</workbook>
</file>

<file path=xl/sharedStrings.xml><?xml version="1.0" encoding="utf-8"?>
<sst xmlns="http://schemas.openxmlformats.org/spreadsheetml/2006/main" count="516" uniqueCount="516">
  <si>
    <t>id</t>
  </si>
  <si>
    <t>socre</t>
  </si>
  <si>
    <t>label</t>
  </si>
  <si>
    <t>Precision_k</t>
  </si>
  <si>
    <t>Recall_k</t>
  </si>
  <si>
    <t>F1_k</t>
  </si>
  <si>
    <t>AP_k</t>
  </si>
  <si>
    <t>Bpref</t>
  </si>
  <si>
    <t>text</t>
  </si>
  <si>
    <t>No privacy. The problem with Facebook and all social media that your information is everywhere. They sell your information. And they also give the government your information.. its not about gather with friends. Your data is sold The same thing goes for Google . Listen to your Conversations and report back to there makers. A database is made. They can use this to incriminate you . Even if you havent done anything wrong. Youre signing your life away and you dont even know it. They are contracts you cant even read them. It would take you weeks to read . Even if you delete your account it doesnt guarantee the use doesnt guarantee you complete 100% delete of your data its sold . Dont be fooled. believing youre safe. Your address and phone number out there. Why do you think so many people your phone number. Think about before you sign</t>
  </si>
  <si>
    <t>Privacy. Just look below to all of the data that Facebook uses that is linked to you for their profit.big thumbs down.</t>
  </si>
  <si>
    <t>Facebook is Privacy nightmare. FB will sell your soul (or data) to the devil for a few cents if they could If you read their new terms of service you would be terrified. You have no privacy for you or anything on your phone</t>
  </si>
  <si>
    <t>Your personal information is opened for sell. Beware, you are like a sell cow in catalog, and facebook selling all information and doesn't care you anymore</t>
  </si>
  <si>
    <t>Tech support and selling your information. Tech support is horrible not to mention they allow companies to use your information. Facebook is evil on many levels but screening and filtering to their benefit is #1 priority.</t>
  </si>
  <si>
    <t>Privacy is Nonexistent. I am hoping to see Facebook broken up.</t>
  </si>
  <si>
    <t>FB DOES NOT WANT TO PROTECT YOUR PRIVACY. 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</si>
  <si>
    <t>Facebook. Facebook sells your information. Its not a trusted site. Really should dismantled.</t>
  </si>
  <si>
    <t>Biased. Facebook sells your private information to third party companies. It tracks you and send those information to third party companies as well. It is selective and may remove your post with dictated nonsense reasons.</t>
  </si>
  <si>
    <t>PRIVACY. What happened to yall protecting our PRIVACY?Why is there a need to know all our dang DATA?, including health and fitness, finances, contacts, browsing history, usage data, precise location, search history, purchases, diagnostics, identifiers, and other sensitive information. Do something about it, because we deserve to have a certain amount of privacy on these apps and FB is not providing it This is poor servicing</t>
  </si>
  <si>
    <t>Privacy. Facebook are made it easy to steal people privacy. It is creepy because they can spy on your websites. Moreover, they hand the info to a third and fourth parties ...etc. It is all about business and we are for sale by the company. Shame on Facebook.</t>
  </si>
  <si>
    <t>No privacy, no rights. Facebook is a very invasive app into you privacy, it snoops into your online shopping and then bombardes you with ads. There is no freedom of speech and there is not a group for everyone, if Facebook doesnt like your thing they ban it. You have zero rights with this terrible company. DO NOT JOIN</t>
  </si>
  <si>
    <t>Privacy Violations. Download your data and you will learn things about you that Facebook shouldnt know.</t>
  </si>
  <si>
    <t>Facebook selling our information. Its really bad.</t>
  </si>
  <si>
    <t>Easy Access, Uncensored, and Unprivate. I give one star to FACEBOOK, because any knowledgeable hacker can hack your profile on this website it is NOT PRIVATE it can be easily accessed of your account your PICTURES, your IDENTITY and any messages sent via MESSENGER can be accessible on FACEBOOK so if your looking for privacy my suggestion and advice dont seek SOCIAL MEDIA.</t>
  </si>
  <si>
    <t>no privacy . no privacy for what do you need from</t>
  </si>
  <si>
    <t>No privacy. I wouldnt download useless you want to be tracked by Facebook</t>
  </si>
  <si>
    <t>FCc. You are not allowed to track personal details on our accounts. I am reporting facebook and all the requests to review things that don't work.  I hide things and it doesn't work, disable doesn't work basically Facebook is old and nothing works goodbye FB done had to give a star or it wouldn't post. I would give negative 500000</t>
  </si>
  <si>
    <t>Privacy exposure. I advice every Facebook user to delete the app and deactivate their account. I just found out that so many people private messages and pictures are being monitored by the administration. I saw my naked videos and pictures in a database since I started looking into it. A word for the wise is quite sufficient</t>
  </si>
  <si>
    <t>Standards. Facebook is trash, dont let them harvest your personal information like that.</t>
  </si>
  <si>
    <t>Horrible privacy. I cant stress enough how bad mark Zuckerberg and the rest of Facebook is with privacy. Thanks for exposing our credit cards and other data</t>
  </si>
  <si>
    <t>Lets start with. The fact that facebook released data showing personal information to undisclosed persons. They have been hacked and Ive been shadow banned for sharing my opinions. I can not get on IG (owned by Facebook) and go live because Ive been banned. I cant add anything on marketplace across platforms for some reasons. Facebook is now being exposed in the news for hurting the minds of children and mowing about it and still putting profits over anything else. Disgusting app by small hat CEO.</t>
  </si>
  <si>
    <t>Bias party and concerning privacy breaches. Avoid facebook. Its only value was the marketplace and the ability to save game data. The measures they take to collect your information is concerning.</t>
  </si>
  <si>
    <t>They just care about selling your personal info. All they care about is how much of your personal information they can gather and sell. Facebook has went way downhill since it first started I only used it mainly for selling on marketplace and business networking but now i wont even be using it for that after they removed my latest marketplace item for no reason when i have been buying and selling on marketplace for years and have a 5 star rating Facebook is worthless</t>
  </si>
  <si>
    <t>Get your family off the app. Their information is being stolen because they dont understand how selling information works. Try to get your family, especially elders and children to stop using the app, so much private information gets shared through Facebook because they believe they are posting privately when most of the time they very much arent.</t>
  </si>
  <si>
    <t>Steals Information. Making Facebook required to run devices and apps owned by the user while Facebook steals private information should be illegal.</t>
  </si>
  <si>
    <t>The People make this app Entertaining. Other than that, they steal your data. From who you are, where you live, your address, your phone number, your location. Your contacts, your email address. In some cases your credit card information. They track what you do. What you view on online stores. You can personalize the ads yes. Facebook also controls the ads you see on YouTube, Google, Amazon, Etc. I always deactivate my profile until I log back in for it to reactivate. Thats your best bet. If you dont use Facebook. Just do that, dont just delete the app. Youll be surprised how easy it is to find out information about someone. If they have a Facebook account. Even if you havent used your profile in 10+ years. It is still there..just deactivate it.</t>
  </si>
  <si>
    <t>Write to your legislators. Privacy is important. Today Facebook has monopolized the social media applications in order to promote consumerism by selling our data. However, Facebook refuses to incorporate measures to protect people from human and child trafficking, drugs, cults, and racism. There needs to be laws on the books to hold those at Facebook accountable as they are the middle man. Finally, where are we going with this platform which reeks of entitlement? When you think about how corporations donate to political campaigns and what this platform has done to ruin presidential elections such as the one won by Trump- I say deactivate my account. I would rather talk to my real friends in person. Pick up a phone- reach out and touch someone. Personally, I would prefer it to a GIF or a like.</t>
  </si>
  <si>
    <t>Not for Privacy. Over and over and over Facebook has proven they care nothing about their customers. Privacy is not one of their concerns as they collect and sell everything you see, search, post and share. Ive been with them for since the beginning but Im done with them and their corrupt evil ways. Id rather pay for a secure app than sell my soul for this free app remember, nothing is free. As the app is becoming overrun with pedophilia, political censorship, elimination of personal thoughts and limiting everyones freedoms of speech I will just distance myself from these types of people and behaviors. God Bless America</t>
  </si>
  <si>
    <t>Customer support. 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</si>
  <si>
    <t>They steal too much information. Do your research in what Facebook its bias and unsafe and tracks everything you do kinda like iPhones and Google</t>
  </si>
  <si>
    <t>Not forthcoming on the apps privacy risks. Facebook is supporting human trafficking. We have been trying to locate my sister that has been trafficked through Facebook overseas. Facebook has been non compliant with authorities in our investigation. Facebook is a criminal enterprise.</t>
  </si>
  <si>
    <t>SS#, Birth Certificate and ID Required. I have heard if you try to change your name on FB that they need pictures of that I didnt believe it. Well my friend needed some money and I was going to send her $20 and FB told me that in order for me to send the money they needed my SS#, a picture of my birth certificate and my ID. I didnt know that a social platform needed access to these things? I, of course denied it. People have said that FB will lock you out of your account if you do not provide these things. But I think for a social platform they are asking too much. Its just suppose to be a way for us to keep connected. Not something that they need our information like that.</t>
  </si>
  <si>
    <t>Disappointing. Im giving fb two stars because for awhile I have noticed people I am not associated with have pictures of my daughter on their Facebook. My daughter is only 4 years old. For what ever reason I cannot find where to make my profile completely private. The only things I can see that are private are my about me info and what ever I post/share. My featured photos cant be made private and it really irritates me that fb changed the privacy settings making it impossible for our profiles to be 100% private and inaccessible from people we dont know and arent friends with. Fb used to have better privacy settings that way when you set your profile to private absolutely no one youre not friends with can see your pictures or about me info. The more time passes and the more problems that pop up it makes me think the Facebook company as a whole does not care about its users right to complete privacy from random unknown people on the internet. I mean theres a setting to keep people from looking you up from a search engine hows that actually useful? Its useful in one aspect thats it. Id really like to be able to completely block out anyone I dont know without having to block everyone of those people, thats just time consuming.</t>
  </si>
  <si>
    <t>Steals your data to make money. You are their product and they make money out of you. It should not be Facebook it should be called .. you know.</t>
  </si>
  <si>
    <t>Facebook. FB hides under a free social communication tool. They track us, they locate us, they algorithm our social and mental acuity - I own a marketing agency and while I need Facebook to market our clients products - I know what they are. There are so many privacy infringement violations and social travesties. They will continue to hold society hostage and thus my agency will continue to thrive sigh.</t>
  </si>
  <si>
    <t>Zero privacy. Zuckerberg has the money/power to do what he wants with our information think about it</t>
  </si>
  <si>
    <t>Your privacy is being assault by Facebook. Dont trust further this app and company :Facebook, Instagram and WhatsApp. They sneak into your privacy data and sale it and make all kinds of profit from it.</t>
  </si>
  <si>
    <t>Im only giving Facebook one star and only to write this review. This is a Public service announcement and a review about Facebook the company better known as Facebook has flagged my email and has disabled my account for no reason at all. Example I went two whole weeks without using Facebook messenger or any associated app or website, I was dormant in using the app and as soon as I logged in I was logged back out automatically and notified I violated their community guidelines. Once I was put on notice I had the option to file a request for a  review of my account where I was then asked to upload a picture of my photo ID, so I managed to regain access to delete that account and created a new account under a different email and two days later was automatically signed out of my account  yet again and was notified that I was using multiple accounts and had to confirm the account I had deleted or permanently loose the account I had just made. I would not recommend this social platform for anybody because they track you using GEO location on your phone, monitor your microphone, and camera, and watch you 24/7  they require your physical address, phone number, and email, they require you to upload a photo ID or birth certificate. Meta previously known as Facebook is in association with 3rd party corporations in China where they take all data collected on you and sell it to big businesses and profit off your rights to use their services. They monitor each like, comment, and message made through Facebook app or messenger. It is not safe and idk why its even legal to use in the United States. As far as Im concerned Facebook is a CIA platform and is only free to the public to monitor and track each person online. They even monitor you when you arent using their app. As long as you have the app downloaded on your device regardless online or offline they still watch and monitor you, they track your microphone and your camera so Id be advised and delete the app, go to something else like MySpace, or something.</t>
  </si>
  <si>
    <t>Adapt or Die. Facebook needs a new business model, since the one it helped invent is now known as cyber-stalking. It&amp;#39;s great that they helped the world realize this is a boundary, but they have yet to adapt to said realization. They intentionally do not allow you to update the photos they have access to from the app. If you cannot select which photos you want to share with them, you may be more inclined to share all of your photos out of convenience. Given their business is based on nonconsensual data harvesting, it&amp;#39;s not a surprise to me.</t>
  </si>
  <si>
    <t>I hate that I need it. Facebook steals all my personal information but because of business, I have no choice but to use it. If youre a manager please try other apps for your work groups.</t>
  </si>
  <si>
    <t>Invade privacy. It takes some of my information</t>
  </si>
  <si>
    <t>DONT USE THIS APP. Not only will they censor what you believe in. Facebook sells your information which can lead to fraud calls or even death threats</t>
  </si>
  <si>
    <t>Review of Facebook. Their censorship and marketing of your personal information is highly unethical</t>
  </si>
  <si>
    <t>Privacy Issue. They are selling your data and targeting you with ads. Grave culture within the company.</t>
  </si>
  <si>
    <t>No privacy. You legit cant uninstall it with some devices and it finds profiles of my family even when I dont add anything in my profile for them to find my family members</t>
  </si>
  <si>
    <t>Do You Like Privacy?. If you like privacy you will delete you Active Facebook Account. Facebook sells personal data to malicious third party groups and other malicious groups.Dont use Facebook.</t>
  </si>
  <si>
    <t>Privacy Nightmare. Facebook wants way too much control over my phone and tracks a disturbing amount of data for what should essentially be just a web browser. Super creepy.</t>
  </si>
  <si>
    <t>Facebook intelligence. Facebook is using my camera, keyboard, restricting and modifying any information or news I receive. Its pretty funny how the number one social media app in the world is a tool to actually limit our human constitutional rights. People need to wake up.</t>
  </si>
  <si>
    <t>Restricting/Banning. Facebook is restricting and banning accounts for sharing information from their own platform.  Regular users should not be attacked for sharing content that you allow on your platform.  The originator of the material should be the individual(s) in question.</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</si>
  <si>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</si>
  <si>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Beware of Being censored. Anything that you might share regardless off being true or not Facebook will censor if they find it not to be true. Keep doing it &amp;amp; you will be thrown out of Facebook.</t>
  </si>
  <si>
    <t>I just hate Facebook. Its about privacy. At this point Im using it because forced by coworker and my job.</t>
  </si>
  <si>
    <t>Facebook reality. Facebook has changed a lot now, they  try to control what you see and share, they restrict your account when they feel or want to without you making something bad, wish we could be free to share our thoughts like we used to do before.</t>
  </si>
  <si>
    <t>Should be called spy book. All they do is spy on you selling your information to other companies. As soon as you look something up you start seeing advertisements on Facebook immediately for what you just looked up. If you disagree with anything they say they claim you go against community standards and put you in jail. But they dont absolutely describe what the community standards are as they change minute by minute.</t>
  </si>
  <si>
    <t>Facebook cares ;). If youre looking for a single location where companies cane mine data about who you are and what you do, and of course how you think, this is the app for you. Not only can you train an ai to recognize yours and your acquaintances faces, as well as attribute that data to your views and reluctant needs, but you can create a web of data to pigeon hole yourself into the projected personas you created, and any possible way that corporations can market yo your deepest insecurities. What do you have to lose?</t>
  </si>
  <si>
    <t>Invasive, Avoid at all costs. Bias party and concerning privacy breaches. UPDATE: So I had this one individual contact me condescendingly about how much he doesnt like the price at which Im selling something at marketplace and then reports me, facebook without gathering any data terminates my account. Facebook has grown to be a disease to our nation and individuality. Privacy is not respected whatsoever, the most invasive site on the web next to google.Avoid facebook. Its only value was the marketplace and the ability to save game data. The measures they take to collect your information is concerning.</t>
  </si>
  <si>
    <t>Steals everything. Facebook just steals all your info , sells it you get nothing but spam and adds in return .</t>
  </si>
  <si>
    <t>Snoops on private data. Sick of things I text about or talk about showing up in ads on Facebook. I have tracking turned off.  Sick of the creepiness. Isnt it illegal to steal this data?</t>
  </si>
  <si>
    <t>Facebook is liberal garbage. They sell your private information. Dont download this crap.</t>
  </si>
  <si>
    <t>Its Facebook. They want to sell your personal data and ruin your life.</t>
  </si>
  <si>
    <t>Ok but it wants to know my personal informations. This app wanted to know what my personal informations are. I only used it to find my family (my Moms side families), but someone is trying to bully my family and me. I wanted her (Heidi) to be removed off from FB, so my family and I would be safer.</t>
  </si>
  <si>
    <t>Completely Policed and Suffocates Freedom of Speech. The only benefit Facebook still has is connecting with friends and family I know closely. Other than that, they use their algorithms to tag normal factual things you post or say regarding current topics as false or requiring fact checking if they are contrary to Facebooks agenda. The few good things it provides are severely outweighed by all the toxic fear-mongering topics that are shared in accordance with Facebooks agenda. And good luck if you have facts or opinions that contradict this agenda youll be labeled as a false information spreader. Facebook is doing nothing but stressing people out and causing them to become more polarized and divided than ever. Shame on you, Facebook</t>
  </si>
  <si>
    <t>DANGEROUS SPYING WITHOUT USER PERMISSION. Pretty gross how Facebook was recently proven to collect plenty of user data without your permission and then use it against you</t>
  </si>
  <si>
    <t>Need to fine another place. Facebook is not safe for privacy</t>
  </si>
  <si>
    <t>No privacy. My page has been hacked twice Thad it thats all done with Facebook its a scam</t>
  </si>
  <si>
    <t>Promotes Human Trafficking and other inappropriate behavior. This company believes they possess the virtual right to promote disgusting behavior. Facebook needs to either fix its privacy issues or get KICKED OFF THE APP STORE.</t>
  </si>
  <si>
    <t>Facebooks CEO,admins, ignorance and carelessness. 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</si>
  <si>
    <t>FB has gone down hill. Interesting how Facebook can link all your personal data to everything out there leaving you wide open, but when it comes to censoring information ? They try to force their beliefs and opinions  on you that are not based on facts or science.  They rely on Google for information? Google is also owned and controlled by those with an agenda. Dont believe me? Learn how to research. Its the epitome of hypocrisy.  Facebook cannot differentiate between real journalism and hyperbole and try to force their opinions on you. How old do you have to be a FB user and yet we are treated like 5 year olds. Punishments are common for posting against their political ideologies disguised as community standards. Whose community? Not mine.   It is mind blowing how some can be fooled by the floral language. Seems like Facebook is owned by the Chinese Communist Party. So sad. Communism paints a glorious picture of living in an ideal society but history proves time and again that dictators love control, power, and oppressing those beneath  them.   If I could give negative stars, I would.</t>
  </si>
  <si>
    <t>Individuals believe that the database and privacy security features can be further improved. Facebook is praiseworthy of bringing convenience to the Internets social platforms, but at the same time there are also some areas that can further improve privacy and information security functions in social and media, and there are better defenses on data platforms.</t>
  </si>
  <si>
    <t>Facebook Uses You. 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</si>
  <si>
    <t>Fraud. Facebook has always been fake and a big fraud nothing is private so be careful what you post on it</t>
  </si>
  <si>
    <t>Facebook/Meta. This FB was designed to spy on people.  It has evil roots and everyones info is being gathered to further do damage to our world</t>
  </si>
  <si>
    <t>Lots of information stolen. Ive reported multiple accounts that are made from people that stole pictures and other information from other people. When its reported, Facebook just talks to our friend  what the heck? Take down the profile thats a hack</t>
  </si>
  <si>
    <t>Facebook needs to do better. On facebook if you report something as bad as people leaking your address they dont care. They wont do anything about it.</t>
  </si>
  <si>
    <t>Shame on FB. Facebook is not a place where you can express your views freely.  You can express what FB fact checkers deem facts.  They control what you see and hear.  It is a dangerous threat to our democracy to have this social media platform able to mold our perception of the world.   All social media platforms need oversight by a third party to ensure freedom of speech.  Bad</t>
  </si>
  <si>
    <t>Thank you Apple for guarding our privacy. Over the past year, Facebooks true intentions have been revealed. The world finally has gotten a glimpse at the man behind the curtain (a certain freckle skinned curly haired young CEO). Facebook does not care about choice, disclosures, or privacy. They want to control the entire experience. Many thanks to Apple for standing up to this very corrupt company and making it so users have a choice about such things as tracking. My only suggestion is to Apple: stop with the soft language when asking users if they wish to allow an app to track. To Facebook: your day of reckoning is upon you. The cat is out of the bag and the world is fully aware of your despicable behavior. Users are shutting down your tracking ability, advertisers are reconsidering their allotted Facebook advertising budgets, and Congress is debating how to real you in.</t>
  </si>
  <si>
    <t>Garbage. Facebook is no longer safe in any way Dont put up pictures because they are now property of Facebook and you no longer have rights (even a picture of your own child). Any information is sold about you to whoever wants to pay or it. COMPLETE SECURITY BREACH</t>
  </si>
  <si>
    <t>No privacy. I do not trust this social media site.</t>
  </si>
  <si>
    <t>Should be criminal activity. Blatantly tries to steal your user data to seek for a profit. Im not saying other websites dont do the same, but Facebook goes farther and acts more entitled than any other group/company I can think of.</t>
  </si>
  <si>
    <t>privacy. Its have zero privacy</t>
  </si>
  <si>
    <t>No privacy. Also they dont watch the content close enoughLots of inappropriate content that is not taking down even if reported</t>
  </si>
  <si>
    <t>Facebook fact checker. You share post of other peoples and  Facebook block us with up to 3 months without be able to share nothing .</t>
  </si>
  <si>
    <t>Spreads disinformation. Facebook knowingly allows the spread of dangerous disinformation. They do not remove posts that violate their policies, and they dont remove posts that are detrimental to society, the environment, and democracy.</t>
  </si>
  <si>
    <t>They need to protects the users more. Yeah the amount of scammers and hackers on there is unreal, and I recently lost my Facebook to a hacker and now I just have no idea how to get it back or make a new one I cant find a phone number everything seems overly complicated to try and get help especially when you just lost all your info to a random person that decided they want your acount just to delete it or to harass the people I know puts a bad image on my name</t>
  </si>
  <si>
    <t>Data Mining. Facebook mines your datas and sells it to Cambridge Analytica to use for targeted advertisements and more. Anything you put on there is up for grabs. Be careful. Ive deactivated for a few now and suggest all of you to do the same. They now change their name to Meta to try to leave their sketchy past behind them, but dont be fooled, they are not changing their practice at all. It just goes down hill from here. Be Warned.</t>
  </si>
  <si>
    <t>Facebook App uses up Way Too much memory. Facebook platform/app is thumbs up as far as a social app , but I completely DISAGREE WITH FACT CHECKING It definitely VIOLATES MY FREEDOM OF SPEECH AND MY PRIVACYJoining Facebook Im offered choice if I want my account to be PUBLIC or PRIVATE AND FACEBOOK OFFERS CHOICES/OPTIONS FOR THE POSTS THE USER MAKES EITHER PUBLIC OR PRIVATE Now LETS GO BACK TO THE INITIAL CHOICE OF MAKING YOUR FACEBOOK ACCOUNT PUBLIC OR PRIVATE:1. My ACCOUNT IS PRIVATE 2.MY FRIENDS LIST IS PRIVATE 3.ANYTHING I POST IS PRIVATE AND ONLY MY FRIENDS AND FAMILY CAN VIEW MY POSTS , COMMENTS, AND PICTURES UNLESS I CHOOSE TO MAKE ANY OF IT PUBLIC.So if my account is not viewable in any way besides a profile picture, WHY ARE STRANGERS CALLED FACT CHECKERS ACCESSING MY PRIVATE PERSONAL INFORMATION AND DECIDING WHATS ACCEPTABLE AND WHATS NOT? IT COMPLETELY WRONG AND VIOLATES MY CONSTITUTIONAL RIGHTS TO FREEDOM OR SPEECH AND MY PRIVACY and along with a whole list of many other issues I will not post.. ( LETS NOT MENTION SCAMMERS AND CYBER CRIMINALS SPOOFING AND SCAMMING PEOPLE AND MAKING FACEBOOK ACCOUNT WITH YOUR NAME AND PICTUREIt was great in the beginning but now , personally feel violated in many ways.. what a shame..RUMBLE RUMBLE RUMBLE</t>
  </si>
  <si>
    <t>No privacy. I was checking my privacy sitting and I found out that Facebook has been recording all my web browsers history( Microsoft edge and Google Chrome) be extra careful from this awful platform META</t>
  </si>
  <si>
    <t>Worst social media platform of all time. Facebook has fact checkers that lie and hide real truthful news. They block you from posting for days on end for sharing anything that does not fit their policial agenda.  Their stock has plummeted.  Thank god everyone is leaving.</t>
  </si>
  <si>
    <t>Privacy on posts. I do not understand why my privacy option in settings on who sees my posts was taken away. I should not have to go into each post and manually change the audience. I now see why Meta is under investigation. Yet you claim to be so secure for people. Obviously that was a lie.</t>
  </si>
  <si>
    <t>Photos. Our photos should be private not for everyone to see. And freedom of speech shouldnt be censored. We have a right to speak our minds. If what people post isnt true then you/Facebook shouldnt allow it. And if it is then you shouldnt have fact checkers marking it as false. Sad world we live in when social media, isnt social media no more.</t>
  </si>
  <si>
    <t>Facebooks Inability to Privatize Profile Is Disgusting. The fact that they allow photos of my kids out float out there without my permission is absolutely horrendous. The photos are not from any family members. They are school pictures that allow name labeling without our permission.Facebook will sell your data to the next highest bidder. Run away from this app.</t>
  </si>
  <si>
    <t>Violations of Privacy for Starters. Be careful what you Google. I googled a mild anti-depressant. Then my feed was flooded with all kinds of anti-depressant ads suicide health info etc. Why do I get ads for dating apps when my profile says Im married?I got 2 warnings in 1 day. One was from a private group I created 2 years ago a support group for sp ed parents. It never took only a few posts in it and then it was dormant for over a year. I got a warning over this and there was nothing that bad in it. Conversation I had been going on all day and my friend was out to dinner and it continued on FB and others jumped in. I made the last comment there are many laugh emojis. I was told it went against their standards and they removed it. I follow 2 politicians. I see the nastiest stuff but they dont do anything about that. I reported when I saw that someone called someone s fng c. Checked a couple days later. Still there   If you see an item such as a T-shirt you look at then flooded with more T-Shirt ads I purposely cut my friends list down to just under 60. Enough of the drama. I staying in touch with friends and family not in the area and local family during the pandemic. Sharing pictures. Constantly have to scroll to find this. I was staying on Bc our school PTO puts out info or parents can ask questions.Are they even violate the privacy of that Public schools To answer someone above there is no technical support. You have to try to find the answer on the Internet.Maybe instead of spending so much time in feeding our privacy they could use that time more wisely and create technical support. Im done as soon as my family and I find a better way to stay in touch. Looking like text/email.Instagram is better but not by much</t>
  </si>
  <si>
    <t>Facebook doesnt care about your security. I can report obviously fake profiles posting scam links &amp; or malware, and every time they decided not to take the profile down.  The company consistently puts users and their information security at risk by their poor business practices and standards.</t>
  </si>
  <si>
    <t>nazi lovers. facebook protects nazis and sells all of your private information</t>
  </si>
  <si>
    <t>vr. i dont want any of my social media connected to my facebook. it uses my real name which is personal information. it makes everything more difficult on the oculus 1/10</t>
  </si>
  <si>
    <t>Invasion of privacy. Too much personal information being exploited</t>
  </si>
  <si>
    <t>Read. Facebook used to be great and simple of course there would be a few bugs and things but it wasnt bad the algorithm has gone awful you cant make things private anymore you used to be able to keep your personal things personal and not just entirely public even though it is a public app there should be better limitations especially for peoples family you should have better options for what you can and cannot do you used to have a choice now its either put everything out there or nothing at all i myself have used it for years its sad to see it go so far downhill and many other people have said so and its still going unnoticed facebook do better if your going to download it you should know the risks upfront</t>
  </si>
  <si>
    <t>Facebook manipulates you. Facebook preys on your emotions to get you to use their services more frequently, and for their own profit. Dont be used by anyone. Do not use their services any longer.</t>
  </si>
  <si>
    <t>Censors information, claims to know all truth under the sun. Sick and tired of Facebook censoring posts with valuable information that the public ought to know.  Facebook censors truthful information while boosting falsehoods.</t>
  </si>
  <si>
    <t>Show the Others. To many updates for Facebook to not be able to show the others that view your stories. Facebook show the others name so we can know who is watching us</t>
  </si>
  <si>
    <t>Bad for you. Bad for everybody. Just ask yourself: how does a company which trades in your personal, private business make so much money? Heck, just do a search and see. Social media has been bad for children, adults, entire continents. Its not hyperbolic, when you think of the number of folks using this service. And Facebook (Meta good luck with that rebranding PR), of all social media, has been the absolute worst. Users should have figured that out when Zuck laughed about people being stupid, handing over personal, private information. We left FB in 2009 (about the time they claimed copyright over every photo, video, thought, posted) and have looked on from the sidelines as the world just kinda forgot? how to be civil?  And now FB is just a great place to about into a loud echo chamber with only like-minded. Real growth there, folks. Super job shepherding humanity into the 21st century.  Do yourselves a favor: quit. Free is never free. And Facebook is just plain bad for people. It is. (Also, if our personal information is worth so much, why cant we see it? Why arent we allowed to review it? Lastly, why cant we sell it ourselves? Letting some third party in your home to steal your privacy is just stupid.)</t>
  </si>
  <si>
    <t>Help me understand. Why do I need to provide my card information to redownload Facebook? I dont make purchases from it so why does it need my account information to login???</t>
  </si>
  <si>
    <t>Its all about collecting personal data. I just created a profile after months. I deleted my old account as I felt fb was into my life too much. Plus most of the suggestions were very segregated as I only had access to people who look like me despite the diversity in my personal life. I had my old account since 2015. Anyways, I created a profile just 20 minutes ago. I put a facebook cover up of my business like Ive always done in the past. Didnt put a profile pic up yet as I wanted to put one up that was really liked. I modified some settings and decided Ill come back after a break to finish. Facebook sent me an e-mail 5 minutes after signing out saying my account was disabled for breaking community guidelines. There are so many ways to connect with people in the world without this platform. If I immediately posted all of my personal information I guarantee my profile would still be up and running. These big sell out companies show their true colors every time. I dont take this personal and happy facebook did me a favor.</t>
  </si>
  <si>
    <t>Ehh. Ive been using Facebook religiously since 2009, back in July someone hacked my Facebook and Instagram, since they were intertwined, and there was NO physical way for me to get it back since they changed my email, password, and number. When reported I get a notification on my new facebook saying that someone reported the profile because theyre claiming/ pretending to be me but then yall reply saying that they are me and they didnt cross any community guidelines. They had been sending a picture of my drivers license to people through messenger trying to scam them and Ive received messages being cussed out because my old profile ripped them off. Really only keeping it around because thats how I keep up with friends since theyve gone all over the place since graduation. I lost pictures, conversations with friends that have passed, and things that Ive been sharing/ memories I had made as statuses over the last 12 years. If yall want it poppin like it use to be, you need to take what complaints are out there into consideration and fix it. Also need to monitor for scammers when reported and do something about it.</t>
  </si>
  <si>
    <t>Major privacy concerns. 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</si>
  <si>
    <t>Left leaning. Facebook collects too much information on its users. Also censors what THEY deem false information yet doesnt give the user any room to prove their argument. Labeling content false for all to see.   This is supposed to be a social platform, NOT a newspaper</t>
  </si>
  <si>
    <t>Big Brother is always watching you. Everything you do on this platform, you are being watched. Your data is gathered to use against you. Facebook, Meta, whatever you want to call it, passes major privacy laws. Do what you will with that information.</t>
  </si>
  <si>
    <t>Lack of Security. Facebook was very quick in notifying that someone else tried to access my account. However, when I tried to report about the issue, nothing happened. Theres no customer service to make sure they are increasing security and privacy.</t>
  </si>
  <si>
    <t>High tech industries spay on you because of Facebook. Facebook is bad it let the highTech company to access personal information. Its supper stupidity</t>
  </si>
  <si>
    <t>The leak of privacy. FB is the worst social media alongside instagram viber and whatsup where you privacy is definitely ruined The only reason Ive been keeping this peace of Zuckerberg is, that Im waiting for something replacement of one from Apple.</t>
  </si>
  <si>
    <t>Facebook the worst social media app. This app or better, this company more and more wants to spy on us, last to have access to our documents. Pat in the end to sell them, more and more they want to control their clients according to how they want to protect our information, everything is a lie.</t>
  </si>
  <si>
    <t>Propaganda From A Billion Dollar Corporation. I just want to see the people that I followed/liked/friended, and can tolerate ads, but facebook has now intrusively decided that I dont known anything about American History or Climate Change and that they need to quiz me on it in the middle of my feed. Who cares? This is a social media app, not a political or educational one. Finally going to delete my account.</t>
  </si>
  <si>
    <t>Cesspool of Lies and Fake news.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</si>
  <si>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Feed mess, privacy mess, profit first mess. 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</si>
  <si>
    <t>Facebook is a scam. If youve watched the Facebook whistle blower video youll know that Facebook steals and sells your information. Facebook also is responsible for mass genocide and dividing our nation. F Facebook lol get zucced</t>
  </si>
  <si>
    <t>Spyware. Facebook app is spyware. Just read the privacy section of the app store description for this app, and see for yourself how much this app collects information about and from you.</t>
  </si>
  <si>
    <t>Its not about The People. Facebook is stripped you of your freedom of speech thought and individuality they sell your information its all about screwing the people we are nothing but a $ .. Im a 90 day Facebook prisoner veteran for being funny if youre sensitive and dont like one person is talking about or saying youre joking Ill get the f%$@# off my page simple . But no you need to create a profile but its not yours its Facebooks within a minute to you since are you and sell u . Negative the big bang and thats what I read this please</t>
  </si>
  <si>
    <t>Yikes. The company tracks you and sells your personal information. Plus will censor you like crazy. Good bye free speech</t>
  </si>
  <si>
    <t>Boycott Facebook. Download if you want your personal data sold and shared with 3rd parties</t>
  </si>
  <si>
    <t>Worst Propaganda App Ever. Dont waste your time. FB censors everything and if you disagree with them or their motives and opinions youll be banned.  And they keep all of your photos and personal information for their use even if you try to delete your profile. No privacy</t>
  </si>
  <si>
    <t>I dont understand. Besides basically our full life, as you already have to AOL, xanga, MySpace. This app is ideal for Facebook interactions. You have full control of what you getNotified for all privacy settings etc. formed with meta-there are more things that you can do and control ultimately you pay a price to have full control but I dont understand the issue knowing that youre On social media a public domain. Facebook is great on browser and app and I prefer the app because of the updates I prefer the browser because of the old formation that is still available that very much helps with networking. Give it a chance</t>
  </si>
  <si>
    <t>Tracking and Stalking. They track everything. Its like having a personal stalker. Why do they need so much info on us? Will not continue with FB. I hope FB dies and Suckerburger loses all his money.</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</si>
  <si>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 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 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</si>
  <si>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Censorship and ads. I dont use Facebook much anymore. Their censoring and phony fact checking ends any discussion of the high-impact issues. Even murmuring to yourself gets you a bunch of ads related to what you murmured about.  I still post pictures of vacation and the dogs.</t>
  </si>
  <si>
    <t>HAD TO COME BACK AND GIVE ANOTHER 1 star REVIEW. Facebook use to be a place where you can be yourself, express yourself, and have fun on a ENTERTAINMENT APP. Facebook not even for entertainment anymore. They take everything extremely too serious. You cant quote anybody especially if they say something thats out of the regulations of Facebook. Facebook use to be a app I use to come to for entertainment and JUDGEMENT FREE zone. Now I dont even feel safe with posting. If you re share a post that was false information but you didnt know, they put your account in warning or restricted status. SINCE WHEN DID FACEBOOK BECOME SO SENSITIVE????</t>
  </si>
  <si>
    <t>Horrible when requesting help. My account was hacked and all the options they gave was no help. Once people change your profile information there is nothing Facebook does. Ive never seen a company have no tech help you can call foe assistance. If there is a phone number it is not easy to find. I will limit my Facebook use to next to nothing outside of a Facebook live video that is done. But outside of that I will not recommend fb to anyone and will warn everyone I know.</t>
  </si>
  <si>
    <t>Corrupt. Basically a way for women to sell their bodys. I tried reporting a 13 years olds explicit photos that were going viral and they report said it wasnt child pornography? Excuse me like what? Its a underage girl exposing her body for the world and Facebook doesnt find that inappropriate? People can find you using your phone number email or name and none of your info can ever just be kept private.  I had a women call my job one time and pretend to be me because Even tho my information and account is private you can still see where I work my birthday my email and my profile and cover art. They need to relearn the definition of privacy.</t>
  </si>
  <si>
    <t>Privacy concerns. FB has become quite the big brother monitoring everything you do it seems-  targeting ads off things it apparently sees and hears you do outside of the app</t>
  </si>
  <si>
    <t>Censorship, Propaganda and Ads. Facebooks main product is their users time. Its getting old.</t>
  </si>
  <si>
    <t>Leave us alone. I think Facebook has the nosiest staff. I guess thats why they work for Facebook. I dont want to see your incompetent fact checking. I dont care how celebrities feel about covid, masks or vaccines. I dont need a covid info fact sheet every time someone is sick. WE ALL KNOW ALREADY Unless someone has been living under a rock for the last year and a half, we already know You are tech people- not scientists, not social workers, not doctors, stick with what youre good at - tech and playing video games in your mamas basement.</t>
  </si>
  <si>
    <t>Restrictions. Facebook restricts you for what other people say to you honestly needs new people running it</t>
  </si>
  <si>
    <t>Facts. Facebook does not like you telling the truth, facts dont matter to them If its untrue its a fact for Facebook Its being run by idiots, who get butt hurt over the littlest thing My two-year-old grandchild is more adult than the people running Facebook</t>
  </si>
  <si>
    <t>Privacy and censorship. Meta has turned into a place with no privacy and no freedom to think for yourself.. it is not a safe place. Your personal information gets shared for their profits. No thank you. I will find another app.</t>
  </si>
  <si>
    <t>Facebook is a scam. They dont stand by their privacy and security at all. 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</si>
  <si>
    <t>Intrusive. I dont feel my privacy is valued. But everyone insists on doing everything on Facebook so either I download it or be left out of everything.</t>
  </si>
  <si>
    <t>IT COULD BE REAL SIMPLE. Simply let the PEOPLE decide who and what THEY do &amp; dont want to see &amp; hear,.... the PEOPLE can Delete &amp; Block.     The only thing FB needs to control, is abject violence and sexuality, - visuals of any torture, visuals of any sex-act.   The rest is up to the PEOPLE,.... let the ACCOUNTS/USERS  eliminate bad language, and ugly politics, and advertisements, and extremisms, from THEIR OWN TimeLine &amp; NewsFeed.      FaceBook need NOT spend any extra time &amp; money on censorship;    YOUR (FB) personal opinions are unwanted.   Let your CUSTOMERS make these decisions</t>
  </si>
  <si>
    <t>Stirring the cauldron of hate. Facebook and Mark Suckerberg care nothing about you, despite what they might say. They dont care about your privacy, they dont care about the pandemic or the political dangers from extreme right, despite the fact that these things are cancers in our society right now. They dont even care about foreign intervention in our countrys institutions. They will do the bare minimum when they are called out by Congress or start feeling the heat from their advertisers, but lets face it: They just dont care about anything but money and power. As long as you understand that, make your own decision on whether you want to use any of their apps. Im so tired of seeing cultural bloodbaths in the comments section of every post, and tired of them lying about their privacy policies while continuing to collect and sell as much data as they possibly can, I finally broke the habit and scrubbed all Meta apps from my iPad, iPhone, and iMac. No more Suckerberg in my life.</t>
  </si>
  <si>
    <t>Tyrannical. Facebook is a left wing, free speech hating platform that censors the truth. They also sell your personal information.</t>
  </si>
  <si>
    <t>Privacy Problems. Ive been using Facebook for years but however, this past year Ive been having nonstop privacy problems where my Facebook account keeps getting hacked through Facebook Messenger, at first youll get sent a message with something like Look who died" and a link with it that allows hackers to hack your account even if you dont open the link</t>
  </si>
  <si>
    <t xml:space="preserve"> theres no way to protect your account</t>
  </si>
  <si>
    <t xml:space="preserve"> it happens constantly</t>
  </si>
  <si>
    <t xml:space="preserve"> Ive changed my password for my Facebook and email constantly for this security reason and my account with thousands of other people still get hacked</t>
  </si>
  <si>
    <t xml:space="preserve"> the creators of Facebook has done an outstanding job with their security for Instagram but not for Facebook."</t>
  </si>
  <si>
    <t>Facebook SPIES ON USERS. This app used to spy on you and everyone you know.</t>
  </si>
  <si>
    <t>Scammers Allowed. Even if you report a fake profile, Facebook will do nothing. So many scammers</t>
  </si>
  <si>
    <t>Help me out. 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</si>
  <si>
    <t>Censoring everything. A terrible app. I used to be able to share valuable information, now Facebook thinks everything is threat so I can no longer share journalism from people Facebook disagrees with. Horrible.</t>
  </si>
  <si>
    <t>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</si>
  <si>
    <t>Too much censorship. Who is Facebook to decide what is truthful information or not?  Sounds like censorship to me. Dont appreciate the fact that peoples First Amendment rights are being violated. This used to be a free country. Im not sure what we are now.</t>
  </si>
  <si>
    <t>Too much publicity. Facebook is a tool for selling and censorship</t>
  </si>
  <si>
    <t>Stalkers. I dont like the data linked to me you are tracking and selling to others. Deleted Facebook, Messenger, Instagram and WhatsApp. Will keep using more decent apps like Signal and Twitter. At least they dont spread conspiracy theories and misinformation like Facebook does.</t>
  </si>
  <si>
    <t>People blackmailing you and online abuse. Recently someone uploaded pictures of my cousin, wrote a long paragraph blackmailing her, degrading her and constantly kept exposing her. We all filed a report for the post but Facebook just kept shoving it in our face that it doesnt go against community standards. Done right there</t>
  </si>
  <si>
    <t>Social Media. Facebook is trash, your life will infinitely be better once you remove it from your mobile device.</t>
  </si>
  <si>
    <t>They dont value Truth. The fact is Facebook has become something I dont think it was ever intended to become, the app is trash, tons of technical issues and these people swear they are rulers of all freedoms. Its okay though because before they know it their perception of themselves will become what truly is, and thats nothing but a freaking social media app. Check your ratings here it speaks for itself.</t>
  </si>
  <si>
    <t>Facebook has 0 support and steals your information. I tried to make a Facebook account and it said my birth name wasnt real, so when I tried to click on the support option it tried to make me give them a picture of my ID with fine print saying theyll keep my ID in their database. There is no way around this because Facebook has 0 contact methods including phone calls, live chat or even email. Pathetic</t>
  </si>
  <si>
    <t>CUT OUT THE DRAMA. Remove the following online activities and behaviors immediately. 1. Harassment, discrimination, retaliation.  2. False reports, attention-seeking.3. Scams and cons.4. Require identity verification and background checks for those new users or current users who knowingly abuse their privileges to use Facebook and its affiliated platforms to abuse other users, groups, businesses, or government offices; and vice versa. 5. Implement a zero tolerance policy for any and all violations of these mandatory new requests to Facebooks policies and procedures. 6. Permanently stop tracking all current and new users whether they opt-in or out of Facebook tracking. 7. Implement secure biometric login utilizing all the current mobile and computer manufacturers individual device biometric settings. 8. Improve the overall security and privacy of Facebook and its affiliated platforms to enhance the experience for all users regardless of age, cyber-knowledge, or frequency of social media platform usage.</t>
  </si>
  <si>
    <t>STUPID SPY APP. I dont even have the real version of FB anyways since certain monitoring services has decided that they dont want my posts to be shared. However, for those that I am able to reach. I needed to put it out there to those platforms and share it with another consciousness. Nope dont need validation, just wanted to make sure things are on record.</t>
  </si>
  <si>
    <t>Private accounts. Although I dont use Facebook that often, I seriously do not understand why it is so difficult to private your account. Its like they dont want you to have privacy? Going into every tab and every little crevice of this app just to be able to private my account and I seriously cant find it. So annoying, wish it was easier.</t>
  </si>
  <si>
    <t>no newsfeed. i haven't been able to see my newsfeeds for more than 3 months. i have reported it every day &amp; there's no record of my reports. i have tried app &amp; desktop. nothing. updated my app. nothing. i even tried uninstalling &amp; reinstalling. nothing. if i can't see my friends updates, what's the point?  what kind of social media is fb if you can't be social with ANYONE? ready to move on to a different source of social media.</t>
  </si>
  <si>
    <t>American-patriot. Facebook is a criminal organization who will use our information to spy and find who we are so they can censor everything we say know all about us because of our pictures and everything we say</t>
  </si>
  <si>
    <t>Sensorship. Facebook deactivated my account because I said this Imagine spying on the trump campaign then lying to the American people about it.</t>
  </si>
  <si>
    <t>Thieves. Facebook is just inherently an immoral company and congealment of people. Zuccerberg has a god complex and his private property and wealth should be expropriated and Facebook nationalized as communications infrastructure</t>
  </si>
  <si>
    <t>Facebook is garbage. You are the product, not the customer.</t>
  </si>
  <si>
    <t>Im deleting Facebook. Facebook has become way too invasive, and sells your personal information. Delete this crap basket while you can. I am.</t>
  </si>
  <si>
    <t>Untrustworthy. Facebook is creepy, immoral.</t>
  </si>
  <si>
    <t>Dear Facebook. Stop selling my data and info pls</t>
  </si>
  <si>
    <t>Privacy. The reason for this is because Ive seen myself on peoples pages that I dont even know And I cant make my account private</t>
  </si>
  <si>
    <t>Breach of privacy. This app makes me feel like my information isnt safe. Like looking through my DMs or something.</t>
  </si>
  <si>
    <t>Commie propaganda. Facebook has fallen victim to the commie propaganda. They fact check things, without any facts behind it. Hide the truth from the people. Cover for politicians when they mess up. And spread lies they try to push off as facts. You should all be ashamed of yourselves.</t>
  </si>
  <si>
    <t>Really????. Really Facebook? Now your popping up a box to share a world wide news story to a closed private group. First I don\'t need to be told to share or not. I\'m old enough to decide that for myself. Secondly if I shared a news story to a private group that has nothing to do with that group, it would be deleted and I would be kicked out of the group. What a stupid stupid recommendation. Get with it.</t>
  </si>
  <si>
    <t>Facebook from George Orwell. This site is politically biased and will censor anyone with a opinion that varies from the globalist agenda they will allow you to be threatened insulted and allow your image and info to be taken and used against you there is little or no customer support and they encourage harmful content as long as it pushes their views</t>
  </si>
  <si>
    <t>Mike. Facebook has its good points but many more bad points.  The community standards are double standards and seldom do justice to the  community .  Their nudity policy is prudish is more conservative than needed yet they allow perverts to steal photos of children to be used as the thrives see fit without recourse. Their fact checking is biased at best and spreads as much fear and lies as possible. Hopefully soon we could have a platform for friends and family that gets it. May Facebook soon go the way of my space.</t>
  </si>
  <si>
    <t>facebook is cancer to society. Years and years of user data collection and privacy issues on a platform that caters to instigation and division.</t>
  </si>
  <si>
    <t>Censorship at its worst. This app censors anything Facebook disagrees with.The app listens to your conversations and then feeds you ads based in what you were talking about.It doesnt show your posts to all of your friends, only a few you interact with most.Its basically useless and now a real community.</t>
  </si>
  <si>
    <t>Liability. Facebook censored information about the origin of Covid and actually banned users for speaking the truth.I would give Facebook zero stars if I could.</t>
  </si>
  <si>
    <t>Censorship &amp; Propaganda. If your opinion doesnt fit facebooks narrative theyll get involved. Not really social for social media.</t>
  </si>
  <si>
    <t>SELLS YOUR PERSONAL INFORMATION TO EXTORTIONIST. SELLS YOUR PERSONAL INFORMATION TO EXTORTIONIST. NO MORE SOCIAL MEDIA FOR ME, THAT INCLUDED WHATSAPP AND INSTAGRAM.</t>
  </si>
  <si>
    <t>Facebook is trash. 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</si>
  <si>
    <t>Censorship. It is utterly evil that Facebook is banning certain information that could help save lives or educate the population to question the narrative in masks, vax, natural immunity, or even CDC and FDAs own data that proves harm is being done Evil empire this is.</t>
  </si>
  <si>
    <t>BoomerBook. Facebook allows bigotry and false information.</t>
  </si>
  <si>
    <t>This is a problem. Why are other people allowed to share MY post/photo but I cant see it because of THEIR privacy settings? How does that make any sense when its my content to begin with? How do I know Im not being bashed or made fun of? If someone shares my stuff, I should be able to see it. Period. Bye.</t>
  </si>
  <si>
    <t>So much for freedom of speech. I dont understand why we cant post what we want on our own pages when there are pros and cons in every subject But Facebook only allows you to put what they want you to put</t>
  </si>
  <si>
    <t>Evil to the core. Facebook is trying to delete all their skeletons in the closet right now. servers down hours after Frances Haugen blew the whistle. We may never know the full extent of how bad it actually got over there. May these privacy invading pioneers of misinformation and censorship get what is coming to them at long last.</t>
  </si>
  <si>
    <t>The Truth. All that Facebook cares about is money and not the safety of us and the Facebook community. Mark Zuckerberg, bull$%+ all you want. You know the truth and what youve done, but you cant confess or address the problem. Why? Because YOU are the problem If Facebook must be shutdown, so be it. Shame on you Mark, youre the worst CEO of this social media platform You just got exposed from a whistleblower</t>
  </si>
  <si>
    <t>. Promoting ones on agenda by using bogus fact checkers that need their own facts checked. Facebook is run by fascists.</t>
  </si>
  <si>
    <t>Nothing but Ads. I have a lot of friends and it takes me awhile to update myself on the news feed. The problem is, for every one of my friends post, there's and Ad, and I have been hiding them and they come back. This app should be called Adbook. There's no social media here.</t>
  </si>
  <si>
    <t>Facts. Facts dont matter to Facebook, their facts are in a alternate world I knew they were messing up back in the 80s when they closed all the mental institutions, more than half the people on Facebook need to be in a mental institution Facebook allows the employees to stalk people I have one Im waiting on a attorney to call me back</t>
  </si>
  <si>
    <t>Evil company. If you dont know it yet you will know it Soon Facebook is an evil company that thrives off of using people to get what they want If you get all your news from Facebook you are a lost soul. Wake up because Facebook is pushing the evil narrative that will hold you and your family down for decades if you dont stand against them They do not care about you or anybody under them and they will run you over with no blink of an eye</t>
  </si>
  <si>
    <t>Trash. Facebook is trash. They sensor your freedom of speech. F**k Facebook</t>
  </si>
  <si>
    <t>Zero customer care. Like many, my FB account was hacked and it was an absolute violation of my privacy.   Facebook allows hackers to advertise, then steal your account, and Facebook does NOTHING.  Facebook / Meta whatever he calls his company - is the worst of the worst of the worst.   Would NEVER do anything Zuckerberg offers again.  Lesson learned.</t>
  </si>
  <si>
    <t>Facebook censors. Facebook has independent fact checkers paid for by Facebook. Doesnt sound very independent if you ask me. To the point that they will even fact check actual videos that we see with our own eyes and what we are seeing and why its not true. I am moving to Parler where everyone can post without Facebook censoring everyone. I have officially left Facebook.</t>
  </si>
  <si>
    <t>Allows scammers and porn. Ive seen porn and links to porn sites and masses of scammers posting ads for spell casters, catfishyou name it. Any scam or fake or inappropriate garbage is all over Facebook. &amp; if you call them out, YOU get your account restricted (fb jail) like I did What logic. Facebook is garbage and whatever will become of the new Meta is a huge mistake. Delete it altogether, PLEASE</t>
  </si>
  <si>
    <t>Facebook is the real problem. Facebook is a scam. It can be blamed for all the problems facing society today with the number one issue being miss information. If you work for Facebook please find a new job and stop actively contributing to the problem.</t>
  </si>
  <si>
    <t>Censorship. Facebook will censor your communications and inundate you with leftist propaganda.</t>
  </si>
  <si>
    <t>What gives?. I was sent inappropriate pictures by a male pretending to be a female the other day and I reported the account as a fake account and was told you will not do anything about it? I have reported a few different accounts now and one thing that always bugs me is that I can not give a reason as to why i feel the account needs to be reported outside of your very limited select one option choices.I am one of many people who do network marketing as well as use fb as a way to keep up with my friends and family, I would greatly appreciate it if you could actually fix your bugs and stop allowing your political standings to be a part of deciding what is and isnt allowed to be posted/deemed as reason to report accounts. I agree with many of the other complaints, that Facebook used to be a fun place where i could share my thoughts and rant on whatever i wanted to without fear of (will this be accepted by their political mindsets?) politics should not be able to run a social media platform like this, especially one that is supposed to be a safe place for all. Get your act together Facebook.Also can you do something about the bugs??? Fb is taking forever to load and comments are not posting plus I cant react to anything at all in my newsfeed .</t>
  </si>
  <si>
    <t>Dictature. This Facebook with media control is just like a dictator, I m thinking that I can find my way on informations without this fake news Covid</t>
  </si>
  <si>
    <t>Facebook is not a good company. Gathering info on its client base and selling this information to the highest bidder is an evil practice. Facebook is a company that takes advantage of its users and attempts to manipulate public opinion and police thought. Screw these guys</t>
  </si>
  <si>
    <t>Invasive, pandering to insecurities, mining info for advertising galore. Impossible to remove your information from.  Already an unethical amount of data on my child housed here via others comments and pictures (Facebook has created a ghost profile of her already).  Clearly between this and Instagram its designed to be as addictive as possible.  Shame our youth are allowed to waste their times on it. Creating a generation of insecurities.  Facebook was found to intentionally pander to negativity for clicks and add revenue.</t>
  </si>
  <si>
    <t>Negative 5 stars  WARNING. Stay away from this app and messenger.Do you think messenger is private?Think again, Facebook monitors all conversations.If they have your credit card information, they will sell it.They look at your private photos.Nothing is private.This is a corrupt company that should be shut down.DO NOT GET THIS APP or ANYTHING ELSE that has any affiliation with FACEBOOK.</t>
  </si>
  <si>
    <t>Censorship. If you love to be told what to believe, have your beliefs swayed by elitist morons, and have your opinions and facts censored, Facebook is the app for you.FB is a communist platform that only allows the mainstream narrative.</t>
  </si>
  <si>
    <t>Facebook Protects Stalkers. I feel like either Facebook needs to take away the option of seeing other people watch your profile stories or show you whos watching your profile stories because at this point I have consistent viewers that say others watched your story its worrisome because who are these ppl and why do they watch all of my posts ??? Facebook aides stalkers in stalking</t>
  </si>
  <si>
    <t>Facebook. rose: The App says enjoy your friends and community privately thats a flat out lie Facebook used to be great but now it is used by the Government to spy on you and say what you can and cannot post you cant even make a joke anymore. All of the community standards people are foreigners and Obamas and Biden people since when did a Social media site that people communicate with their family and friends become a government controlled tool its appalling I really enjoyed Facebook to share with my out of town family I joined when it first came available they totally ruined it. I get scolded for everything I made a joke to my sister they banned me It has been taken over by the government and you cant post or say anything this should be against the law Then when you find another free site they take it down its sick They even spy on your messenger</t>
  </si>
  <si>
    <t>Trojan horse. Facebook will become a trillion dollar company because of ALL the information they have on each and everyone of you. Be careful, if its free, you Are the product</t>
  </si>
  <si>
    <t>restriction of freedoms. The new policy of Facebook is to restrict freedoms and impose the will of the company on users</t>
  </si>
  <si>
    <t>Dookie. News feed is always jumbled. Fact checkers are the Gestapo. I think 90% of worldwide data usage might just be Facebook app updates. Spying, tracking, privacy invading mess.</t>
  </si>
  <si>
    <t>Lying and deceitful. Facebook is a really poor platform. They censor the truth and promote lies. Go to WIMKIN , its 100 times better.</t>
  </si>
  <si>
    <t>Facebook. Facebook blocked me from marketing my legal businesses. They have censored free speech. They violate your privacy and sell your data . Some even say it's a CIA operative. Huge data collection facilities in Utah</t>
  </si>
  <si>
    <t>Facebook Vamp See Who Shares. In effort to keep track in marketing Im requesting that we can see who shares our posts as of yet I cannot see who post and offer gratitude to the consumer for its support.</t>
  </si>
  <si>
    <t>Allow hackers. My dads account was hacked, I tried to help him recover it but the hacker got in and change all of his personal information. I reached out to Facebook and they asked for a copy of my dads ID which I sent immediately. They claimed the pic was blurry and asked for another I sent another and havent not heard from them since. The hacker went on to post old videos of my dad having a good time acting as if he received some money. I reported his page saying that it has been hacked. Facebook stated that they werent going to take down the page because its isnt going against their guidelines. It is crazy how they put the owner of the Facebook page through so much to regain access but the hacker just easily gain access posing as the as the actual owner.</t>
  </si>
  <si>
    <t>Lying and spying. Hey Ive never granted Facebook access to my location, I have it set to never in my phone and I never check in anywhere on Facebook. Yet somehow Facebook knows Im in Beaufort County now because they are sending me election reminders How did you know? I literally hate you and Mark Zuckerberg looks like an alien.</t>
  </si>
  <si>
    <t>Facebook is trash. I was starting to get worried about how many accounts were being hacked and then a few of my family members accounts were hacked so that is super sketchy. And they flagged a Christmas post of mine saying that it had false information in it, when in all reality I was just getting involved in the secret sisters Christmas thing that was going around. I could also go on about the political bias, the fact that the app itself isnt all that great, the lack of privacy, etc. but I think that by now everyone knows or at least should know about that.</t>
  </si>
  <si>
    <t>Our way or no way. Facebook has clearly become a left winged social media outlet. Theyve taken away your right to an opinion, and tell you what to believe. Anything right winged, or that goes against their beliefs or views, gets censored and fact checked.</t>
  </si>
  <si>
    <t>Breaking the Law. Facebook has been harassing a company called meta, and is now breaking the law by using its name without permission</t>
  </si>
  <si>
    <t>Facebook is over stepping too much. Reasons why Im done with Facebook and happy to leave it..Facebook is flat out over stepping with freedom of speech.Its asking for personal information like uploading you government ID or other documents to prove that it is you. ( this one did it for me.) or your locked out of your account until you comply. Since when did Facebook become the place to get your facts and information. Facebook is not your doctor. All the vaccine tags and censorship has crossed the line. So long Facebook</t>
  </si>
  <si>
    <t>Tech support. There is no such thing as tech support for Facebook They dont care You notify them multiple times about other people stealing videos, it doesnt go against Facebook community standards to be a thief I cant wait till this crap app gets taken out of the App Store I hope its very soon Facebook was Ian on the January 6 insurrection done by Pelosi</t>
  </si>
  <si>
    <t>Creepy. Why cant Facebook make the security/privacy settings simply and straight forward?</t>
  </si>
  <si>
    <t>Promoting Abuse and Judgment. Its getting a little better.Facebook has started to promote Abuse, Hatred, harassment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</si>
  <si>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They are listening. The app uses your phone to listen in on your life. You will be sitting in your living room talking to your spouse about a friend you havent seen in a long time. Then you will look at your Facebook app and it will be suggesting that person to you as a friend on Facebook. You will be talking about pizza at a particular pizza shop and you will open your Facebook app and boom There will be an add for that same pizza shop on your timeline. They are listening in on your life and god knows what they are doing with that information.</t>
  </si>
  <si>
    <t>Opinion. Facebook is censored &amp;amp; inundated with paid fact checkers. FB is controlled. No comments are allowed against censorship, vaccinations, or anyone going against</t>
  </si>
  <si>
    <t>Privacy. The worst privacy settings. Ive deleted my account due to the privacy issues. 1 star, because I cant give 0 stars</t>
  </si>
  <si>
    <t>Facebook is a dumpster fire. Propaganda at its finest.</t>
  </si>
  <si>
    <t>Facebook is the devils playground. Facebook is not safe because I gotten hacked many times through the years from my Facebook being compromised and noticed many suspicious logins from my FB account and I had no way of getting back into my account my private information was compromised including my photos on Facebook and Instagram now they are making fake Facebook and Instagram accounts of me all I can say Facebook and Instagram effected my life because it was so dangerous to get back on because scared of being hacked and being compromised because thats my whole life of nothing but problems with Facebook and Instagram etc.</t>
  </si>
  <si>
    <t>Misinformation source and abused data. FB used to be great way back in my college before 2011. Since then, much hateful and misinformation contents are growing. I barely used it after I found out that they shared my data outside FB without my consent. Cambridge analytics is an example.</t>
  </si>
  <si>
    <t>If no stars was possible. Couple weeks ago Facebook got hacked and they was fast about it took starting switching stuff stealing personal info. I messaged Facebook about it I been trying to get on top of it. I have proof of everything and Facebook dont care keep saying the account not yours. Like I got proof someone hacked it because the same person messaged my IG to tell me he did it. He has stolen persona information and Facebook cares none. Scaming people across page. Now I can even rest in piece because everyone wants me dead. I been trying to fix this and Facebook didnt care. Now if I end up dead or something or my life ends up being over I want everyone to know it was Facebook fault. I tried to hurry and regain my account and Facebook wouldnt help or ask for proof and now my personal information is stolen</t>
  </si>
  <si>
    <t>If you read your data. Read your data in you account this thing has all my banking information along with Robinhood accounts and everything else.. even when not activated. I had an old account from 2011 that was even collecting data. This app is beyond intrusive to a point its not safe if it ever gets hacked. I did a full delete and its still available so its never gone now Im locked out of my main one after trying to delete all my data. Be careful on what you download. Those agreements must have numerous ways to access personal info like banking apps and everything else. Its how they target audiences for ads but what?? My bank?. Look up how to delete the information before deleting the app because unactivated and not even on my phone it still tracks everything. It stores and follows every app and text you write. Definitely not worth fb marketplace</t>
  </si>
  <si>
    <t>Facebook has become a scam. Recently iPhone has changed its policy to instead of opting out to being tracked you have to opt in. Meaning whenever you open a new app youre asked if youd like to be tracked. Because of this Facebook is losing ad revenue from selling your data. To counteract this Facebook has created a support subscription. This would be fine if we chose to do this. Sadly that wasnt the case for my mother, she was forced to pay for the subscription without her knowledge. Please be careful and pay close Attention to your subscriptions.</t>
  </si>
  <si>
    <t>Censorship. You are no allowed to speak your mind on Facebook.The platform will censor you and restrict your account if you express yourself in any way that is contrary to their views.Their community standards are fluid and inconsistently applied.Your account can be restricted for posting something that you found on Facebook and reposted.Find another social media platform.</t>
  </si>
  <si>
    <t>Facebook security is the worst. Our personal account &amp; business page was hacked and our profile pic changed to a pic that got our account disabled. No customer service # or email to get help at all. Our business page of 6 years with 20k likes we can no longer even access. Facebook is the absolute worst. You best not add a credit card to your account with them unless you want to put it at risk of losing money. How can a company like this stay in business with No customer support. Hopefully there will soon be another social media that will bury Facebook.</t>
  </si>
  <si>
    <t>Big public problem. Every day i find my self like and follow more than 200 pages and persons strangers Im sure that wasnt me ?? How come secure facebook please and close that pugg</t>
  </si>
  <si>
    <t>Bias. I am tired of the one way street that leads to liberal messages and propaganda. And if I could give this App a zero I would.Also this is one of the reasons that false information is spread worldwide.Facebook has no business reporting news or being a Avenue for reporting.Facebook should be ashamed of itself as a company.</t>
  </si>
  <si>
    <t>You guys have to be sued. Why do you have be tracking our system whiles offline Facebook.. its demn not right</t>
  </si>
  <si>
    <t>Bias. It spreads hate, lies and misinformation. It suppresses freedom of speech and censored the truth. Facebook owner has made money from benefiting people&amp;#39;s information and creating chaos from people&amp;#39;s ignorance.</t>
  </si>
  <si>
    <t>Got rid of an extremely useful feature. If you have a Facebook page, you cant directly share things to it from your main profile, which is extremely annoying. You cant even do it on the webpage anymore. Way to make it inconvenient.</t>
  </si>
  <si>
    <t>Private account. Im tired of people Im not friends with on Facebook using my pictures on their account . I dont even know them or anything Im tired of someone adding me with my pictures</t>
  </si>
  <si>
    <t>People Rights Violation. Facebook violates people rights</t>
  </si>
  <si>
    <t>Posting anything true. Posting the truth about the current plandemic, or fauci or Facebook gets you Immediately thrown in Facebook jail, fraudulent fact checking to hide the truth</t>
  </si>
  <si>
    <t>Warning. I think facebook can eavesdrop on normal conversations, because there are items that I have never searched for on any app or have never found on facebook, but still show ads for the items I mentioned. facebook is invading my privacy.</t>
  </si>
  <si>
    <t>Only have it for convenience. A lot of my old friends or coworkers I dont have their phone numbers for so Facebook makes it easier to keep in touch, especially with messenger. However, theres way too many ads. I also dont like that they basically force me to stalk my friends by showing me what they like or comment on. I cant sort by most recent history and I cant set it up where I just want to read a certain type of posts. Maybe I dont care about all the memes, maybe I just want to see my friends statuses or pictures? Maybe even I just want to look at memes and not see statuses. I really hate how the news feed is organized and the ads are just too much. Ive had Facebook since it was created back in 2004 and its changed so much over the past almost 20 years to the point where I absolutely hate it. I have a baby shower coming up and I posted it simply bc I dont have everyones number, but after its over with I plan to delete it for good. Im sick of the ads, the drama, the likes and comments of others, and the suggestions that are just not for me. We have to capitalize everything these days we cant have anything anymore where it can just be free and enjoyable. Its really gross how capitalism ruins everything. I liked it better when there was no reactions to posts aside from like and comments wont allowed on news posts. Facebook has caused a lot of the social issues we have in our society and they seem to do nothing to rectify that. You report something for bullying it rarely gets taken down unless it doesnt fit their agenda. Ive seen some of the most offensive posts that are straight up cruel and Facebook does nothing. Blood is on your hands Facebook and one day itll blind you.</t>
  </si>
  <si>
    <t>Patiently awaiting Facebook to BURN. Facebook as a whole started out great, and is now run by greed and unethical business practice. MINDLESS FACEBOOK SCROLLERS: Aside from meme scrolling and wasting your life watching idiotic videos that its trash algorithm throws at you nonstop that arent even of quality simply what will keep youre eyes on screen as long as possible. They are in the business of consuming your time and attention not delivering anything of quality on any level. All the good content gets flagged, banned, removed or shown to 10% of your following IF YOU\'RE LUCKY. While on the other hand ridiculous videos FULL of false information &amp; idiotic what could easily be 30 second video drawn out in 25min movies with 10 ads where people talk themselves in circle for what to waste your time, keep you watching as youre 5mins in gotta be worth something in the remaining 10mins as 45M people have watched it NOPE youre just a statistic of how many billions of hours of peoples lives are utterly wasted. But all good your time wasted, your clicks, your eyes = money for Facebook. They show what generates funds not what should or would naturally go viral. Countless other platforms have proven this.. unfortunately Facebook just buys the company and replaces a good quality app with more of their trash algorithms. BUSINESSES UTILIZING SOCIAL MEDIA: Aside from being all around terrible for its users. Facebook is an ads company. They derive the majority of their value from ads &amp; data sales. Ill share my experience with Facebook as a business owner and you be the judge but according to Facebook I chose to use its platform So as a modern business if youre not utilizing social media and the various platforms to grow, gain visibility etc youre missing out massively but its a double edged sword as they have ZERO customer support of any kind. During the start of this pandemic all SIX yes SIX Facebook/Instagram accounts associated with my business that Ive been building over 7 years now (I had no marks on my acts, never broke rules, policies etc) all just vanished. 100% deleted and removed from the platform with ZERO explanation given. Mind you I was paying THOUSANDS of dollars a month in ads what do I get in return? My entire lifes work deleted.. as if owning a small business isnt hard enough to survive during a global pandemic losing over $250k USD over 10months while fighting to get my accounts back even working with a marketing agency with direct access to a so called Facebook Rep they are useless. I still have ZERO answers as to what happen and or why, but my life, finances, and business was destroyed for no reason all while having covid twice and at this point Im likely permanently disabled from how I previously was.   They are not liable in anyway for directly causing my online business to fail and bleed out hundreds of thousands of dollars because you accepted terms and conditions the only thing I was told was it was a glitch so cool over your glitches and awful algorithms you can destroy entire lives and not be held accountable in anyway shape or form. Facebook only has value because of its users.. you should VALUE your users and business clients in return as without all of us youre worthless. The most ridiculous thing is if I want to continue I have no other option but to get back on Facebook &amp; Instagram and try again this is beyond wrong and Im sick of building my mansion in Facebooks backyard for them to just lock you out and say thanks for playing. WAKE THE F@$K UP PEOPLE</t>
  </si>
  <si>
    <t>Facebook are communists. I was put in 30 day Facebook jail for posting a video of a senator speaking in an official government meeting and speaking about the numbers of Covid shot deaths and injuries. Facebook is hiding the truth.I was just put in another 30 day Facebook jail for posting a video of a mother who did her homework about the school district receiving money to comply with Covid restrictions. Had all the paper work with her to present to the school board. She also read the noremburg LAWS. She read off peer reviewed doctor information about kids wearing masks. Facebook is saying this goes against community standards. She did not say anything that was not a FACT. She brought all documents and gave copies to the school board. Facebook does not get to decide what is truth. At this point it looks like Facebook is aiding a bedding in unlawful acts. I use to like Facebook for fun but Facebook went political and censors politics they dont like. People are now being injured and dying. Facebook continues to hide the truth. Censoring the truth from the people is taking away their RIGHTS TO INFORMED CONSENT. Sure stick me in a 30 day jail. Something tells me some working for  FB will end up in real jail before this is all over. Definitely the owner. Adding and abeding in crimes against humanity. Its not misinformation either. Its information they dont want the public to learn.</t>
  </si>
  <si>
    <t>Share. I really wish there was a way to share public posts to your story like you can on Instagram</t>
  </si>
  <si>
    <t>Facebook allows inappropriate content, yet you cannot have freedom of speech. Content shares can be nudity, violence, people can make disgusting comments as long as it is subliminal. You say something straight forward and they restrict your account. They literally try to tell you what you are allowed to say and not say. Sorry I am not into control and when someone says someone thing unpleasant, I will say something back. Bye bye Facebook, youre app is terrible anyway.  Twitter, Instagram, Tik Tok, Clubhouse and many more that are worth the membership.</t>
  </si>
  <si>
    <t>Facebook is done. Too much censorship, cant express yourself freely anymore. Fact checkers is everywhere with info theyve got from unreliable sources. Facebook groups wont allow to even make a post anymore unless its a for sell post overall everything has went downhill.</t>
  </si>
  <si>
    <t>Censorship. Facebook is censoring the truth and will ban you for speaking it. I posted verifiable facts and figures from the government. Just the facts, no interpretation or bias, yet Facebook banned me for 30 days, saying that facts go against community standards. What are they hiding?</t>
  </si>
  <si>
    <t>Facebook supports right wing extremists and censors. They wont even let me SHARE A PAGE THAT MAY HELP AN ANIMAL IN A SHELTER</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</si>
  <si>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t>
  </si>
  <si>
    <t>New update. FB has no reason to have my financial information.  You are using information so you can target people.   F off Mark Zuckrturd.</t>
  </si>
  <si>
    <t>Censoring. Facebook would be great if they didnt censor the truth if I could rate them a 0 star I would.</t>
  </si>
  <si>
    <t>Censoring the truth. Censoring the truth that exposes corruption but yet they say it&amp;#39;s false information when there&amp;#39;s facts backing it up that it&amp;#39;s true, Facebook is part of the corruption</t>
  </si>
  <si>
    <t>Censored. Facebook censor a lot of valuable information. It said it goes against community standers. They make it up as they go . I was sent pornographic pictures . When I reported it they said it doesnt go against community standards. I didnt ask or want them.</t>
  </si>
  <si>
    <t>Facebook needs to change. You steal our information and sell it to companies you spy on us and listen to our conversations. Your in a lawsuit for it and its ridiculous. You ban people over the littlest things and its an infringement on our rights Maybe stop the banning bc Im in the market for a new social media platform. Just remove whatever Facebook doesnt agree with just stop banning people. Youre teaching us to live without Facebook which we should anyway. Facebook has ruined my baby shower event and I cant even let my friends and family know Im banned without messaging everyone individually which I do not have time for So sick of you Facebook hope you lose the case and someone buys you out to do a better job</t>
  </si>
  <si>
    <t>Waste of Storage. Its sad that I cant bring myself to delete Facebook but it has consumed my (and everyone elses) life and its the only reason people even use the app. I have been (to my assumption) reported by someone within a group page and it was enforced by Facebook. Imagine being such a big-named platform to take what I say on a group page out of context  They cant even have a system that can properly judge a report/situation within the app. You can also abuse Instagram as well, yeah, that other app Facebook owns is ALSO a wreck. They probably dont even read these reviews at this point seeing how many 1s stars they have already gotten  You guys either do not WANT to fix the app or, just simply, dont know HOW.</t>
  </si>
  <si>
    <t>If you use Facebook, youre a stupid head. DONT TRUST FACEBOOK. HORRIBLE SECURITY. BEEN HACKED THREE TIMES. WILL NEVER NEVER NEVER RETURN BACK.</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</si>
  <si>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12 years and am traumatized by what what shared from my page. My husband has passed away since, and it makes me sick knowing I may never be able to log in and be reminded of special moments/pictures/memories that my FB holds. PLEASE BE BETTER Facebook. So many people trust you</t>
  </si>
  <si>
    <t>All ads. I am only viewing a few private group pages on Facebook now because most of what I get in my newsfeed is advertising. The app has changed so much since its inception, and not necessarily for the better.</t>
  </si>
  <si>
    <t>Kiss your info goodbye. Terrible product that spreads anger and hate when it is working and on top of it their utter lack of customer service makes it harder to recover your account and info than for someone to steal your personal info. Dont get this app and remove it before you cant because someone else took over your account. Facebook is hot garbage.</t>
  </si>
  <si>
    <t>Wake up people. You and all your data are being exploited and the top staff at Facebook, who are already rich beyond belief, are making money off of you and destroying democracy and the U.S. in the process</t>
  </si>
  <si>
    <t>Unauthorized adult content. Facebook refuses to stop Putting photo,s of females in see thru clothes, in wet t-shirts that show there bodies, in tight under garments that show person body parts in the market section,  Facebook says that this is ok , that there policy says there is nothing wrong. If this is true then Facebook is violating common decency laws and promoting prostitution in an area that everyone can see. They have even gone so far has too put a male in his underwater with his private part bulging. Moreover the females in this section of Facebook are in provocative positions that invite adult behavior that is uncalled for in an area that children can see.</t>
  </si>
  <si>
    <t>Tee. My Biggest Problem With Facebook Is How In The World U Guys Limit People What We Wanna Share To Our Pages OR To A Group How In The Heck Can U Guys Limit People On What We Wanna Do This Is Freaking Crazy Mad Stupid On Yalls Part For Having Limitations AT All This App Should Allow Us People To Share Add People Without No Freaking Limitations Its A Like A Very Bad Cellphone Plan U Guys Have Here &amp;amp; Know What This Is Y The Facebook App Has Such Tremendous Extremely Low Very Poor Ratings Outta All Social Media Apps Out There U Guys Really To Fix Yalls Problems ASAP &amp;amp; Quit Focusing On Upgrading The App &amp;amp; Fix Other Major Issues That Needs To Be Corrected ASAP</t>
  </si>
  <si>
    <t>No freedom of speech here. I deleted FB over a year ago. Everything is a violation of their terms, they track you, they sell your information. Theyre criminal. Delete</t>
  </si>
  <si>
    <t>facebook is dangerous. lots of right wing evil ppl on fb.</t>
  </si>
  <si>
    <t>Sells your data. Stop using this app.  They make billions off of selling your data and burying anything that disagrees with their approved talking posts.  God bless you if you disagree with Facebook.  They also just admitted their factcheckers are just opinion, not real fact</t>
  </si>
  <si>
    <t>Facebook is a terrible company. Mark Zycky wants your pictures and your data.</t>
  </si>
  <si>
    <t>Privacy. I agree with Larry. This is terrible.</t>
  </si>
  <si>
    <t>FB Review 2022. Facebook is a MONOPOLY, that is illegal and dangerous Be mindful of companies who seek to alter public opinion</t>
  </si>
  <si>
    <t>A call for removal of treasonous social media. Facebook is by far the most enabler of everything from stop the steal , back to lock her up and allowing anti American groups ...aka you know who you are. To the insurrection on our nations capital by said white supremacy co conspirators, you stole much of my information locked me out for contesting and forvoicing  my concerns . So no I would not at any point recommend this Facebook... NOT The way to reconnect with old friends anymore.</t>
  </si>
  <si>
    <t>Horrible. Fb is so controlledNow that you of post anything with a certain phrase they will not allow others to see your post especially if its a topic that they want hushed like caronavirus BLM etc. they also will block your post from being seen if you want to make sales for your business Fb app is pretty much worthless and has become boring and I keep seeing the same 5 people on my newsfeed no matter how many times i refresh it</t>
  </si>
  <si>
    <t>Monitors seem like stalkers with no sense of humor. Facebook jail seems to be their motto. It appears if you dont believe what they believe, they will watch what you post, even jokes with friends who know you well, and restrict you. It is only because I need it to have messenger that I keep it. The app itself is ok. But the spies are an entirely different matter.</t>
  </si>
  <si>
    <t>I mean. 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</si>
  <si>
    <t>Profile lock. 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</si>
  <si>
    <t>. Some one has made a face book profile with my name and my photo, I keep reporting it and they find the person is not in the wrong and let him keep it. Now he is messaging me on face book messenger, so I have proof that he is using my picture and info. So I reported that too. They still find he is not in the wrong and letting him keep the Facebook profile.</t>
  </si>
  <si>
    <t>Still Cant Access my Facebook Page. Ive now had my Facebook page for many years..I have a lot of pictures,friends and memories on my page. One day I could not get on my page by pressing the Facebook icon. It blinks and kicks me out I filed a complaint with Facebook and the next week was when Facebook had a glitch and everyone was locked out of Facebook. My thoughts were okay,maybe this is what was happening to my page. After the issue with everyone,I press the icon and Im on a page that Im a member of ,(Soul Food)a meme  that I liked,it blinks and kicks me back out  We are now a lil over a month and I still cannot access my Facebook Page Ive filed at least 5 different complaints,even through my App Store(I have an IPhone ) still nothing While filing I read a statement that said Facebook will rectify the complaints in 48 hours ITS NOW BEEN OVER A MONTH Facebook has yet to even respond to my complaints that Ive filed Never even made a comment saying that its this or that Before this happened I was going to open a business page on Facebook for advertising some thing I am so happy that I didnt throw away money to a company that dont value its members Facebook I now see why people have such a negative view of you Facebook They allow hackers to get away with blocking people by hacking they pages and even worst, blocking them and robbing them out of money  They may cannot stop them but they could hire agencies that work in cyber security that can watch over Facebook, so that members could feel secure in knowing that Facebook do care about their members enough to make sure that theyre being watched over And if something happen theyll make things right I want to be able to access my Page that had my pictures on them.. my mom died in 2017 and I have hundreds on pictures on my page of my mom Memories that I cannot get to  Facebook do your job and correct what the hackers have done  so I can get back my memories We should be able to file a Class Action Lawsuit against Facebook for allowing hackers to ruin its members lives Trust and believe Im going to look into doing just that Facebook See if I can get some of that Zuckenburg money As a business of members  that have made Facebook billions of dollars the least they could do is value their members enough to address whatever issues they may have pertaining to things that may arise on the companies behalf Things that the members are not responsible for I will bring this to the attention of others and see what could be done about it Ive grown tired of begging for help to a company that obviously dont care about its members Facebook you will pay for this one way or another Now continue on ignoring us members Justice will prevail</t>
  </si>
  <si>
    <t>Animal Cruelty. They allow people to post videos of animal abuse, animal cruelty and child abuse and refuse to do anything about it because they don't see anything wrong with it. But they will put you in Facebook jail for using profanity on your own profile.</t>
  </si>
  <si>
    <t>Stealing your data. I find it interesting that I cannot turn off the location tracking for Facebook on my phone. There are no options. Funny how that works. Someone will file a suit against them soon for this I am sure.</t>
  </si>
  <si>
    <t>Terrible. The amount of trackers that Facebook sends from your devices is unreal. You dont even need to have the app open on your phone for your information to be shipped off somewhere to line suckerbergers pockets. 0/5 if I could</t>
  </si>
  <si>
    <t>Monitored by Ai. Facebook bots AiForces political agendasSecurity leaksMust use real life information Monitors online activity Spyware</t>
  </si>
  <si>
    <t>Facebook Review. Serious issues include the following. To many ads and detailed targeted ads. Their censoring, blocking, and removal of opposing view points is obvious. Their political stance and drive to push their view points and beliefs is annoying. They completely disrespect individuals privacy (look up Facebook-Cambridge Analytica Data Scandal as one example). With all this being said its an extremely popular social networking platform, which makes all these issues concerning. Im not pleased with the way they do business or their agenda.</t>
  </si>
  <si>
    <t>Facebook is trash. Algorithms make it so you see what they want and your friends dont see what you post. Purposefully show you stuff that upsets you to keep you online. They delete and censor the silliest things often. But cant catch child traffickers. App breaks a lot and doesnt work right.</t>
  </si>
  <si>
    <t>Community, freedom, and privacy are dead. Back in the day FB was a great place to socialize and stay connected with friends and family. Its very evident that it is now a place where free speech is judged, and blocked according to specific viewpoints. The fact that its certain viewpoints shows that this is now a medium of propaganda, and not a social networking site for maintaining relationships with people you KNOW. Ive officially shut down my account and for the first time in years, have had no issues staying away from it.</t>
  </si>
  <si>
    <t>Facebookcensorship. Facebook censors everyone who does not agree with their agenda. They are against freedom of speech.</t>
  </si>
  <si>
    <t>Heavily biased security system, benefits white supremacy. It's no secret that Facebook has racist crappy security policies that don't actually protect anyone and shut down accounts based on obviously false reports and glitches. They have no care for mental health of users per the design of the app as well.</t>
  </si>
  <si>
    <t>FACEBOOK IS THE MOST HYPOCRITICAL SOCIAL MEDIA. this also includes instagram because its the same company.tell me how a social media is gonna have a guideline for posts and whatnot but not follow it themselves? facebook showed a DISGUSTING, DISTURBING ad about clinical research showcasing a woman clearly BEING R*PED and when i reported it, guess what? facebook said, this doesnt go against our guidelines.then when i comment directly on the post, tagging facebook and called them out on their hypocrisy, they take my comment down for spam.same stuff happens on instagram too. i report comments that are literal death threats to people and the company is like  i dont see anything wrong with this person threatening to m*rder this person and their family. they wonder why no one likes them and why they had to turn their company into meta to lose the heat</t>
  </si>
  <si>
    <t>Facebook censorship. Facebook censors any and all truth so people dont get facts. They are the worst social network I know of. I suggest dropping them or never using them. They are evil</t>
  </si>
  <si>
    <t>Facebook and ads. It now seems as though every other post is an advertisement. 90% of them medical related. I HATE THAT. I want to see my friends and family, and things i choose to see. Its even the same in the video section. I go there for entertainment. If i want to buy something, or am on meed of medical attention, i will google for it on my own. I thought facebook was for family?</t>
  </si>
  <si>
    <t>Horrible. FB is horrible now. Nothing like it use to be. Definitely not secure and private even when you set your stuff to private. Its full of ads, and ads that for stuff thats not even shipped in the USA (where I live). Its centered around Covid. Ridiculous  Ads and Covid thats about it.</t>
  </si>
  <si>
    <t>Facebook policy. Oumouri</t>
  </si>
  <si>
    <t>Horrid. I only use for marketplace. Facebook is an invasive and annoying service.</t>
  </si>
  <si>
    <t>Terrible Company. Overall facebook is terrible they make money off stealing your data</t>
  </si>
  <si>
    <t>Spam. I literally just got 30 days for sharing a gif that is provided specifically chosen by Facebooks selection of gifs for spamIt says can confirm and is just a clip from letterkenny.</t>
  </si>
  <si>
    <t>Facebook has become a propaganda machine. Facebook has become a political waste &amp;amp; the censorship &amp;amp; fact-checking is out of control. Its clearly a biased platform seeking to influence the masses. Not a place to connect freely. It is being replaced as we speak.</t>
  </si>
  <si>
    <t>Garbage. This app allows scanner, hackers to do/post whatever they want. People from all over the world are able to create an account and then change their picture and go into groups on the other side of the world and post scam links over and over again. Once your report them, NOTHING happens yo their account. But if you say its a SCAM. FB removes your comment and says its against community standards. Well guess what FACEBOOK is a SCAM</t>
  </si>
  <si>
    <t>Creepy creepers. Facebook spies on everything you do. Then they try selling you stuff based on private conversations you had. They are a bunch of creeps. Its disgusting. If I could rate it lower than 1 star, I would.</t>
  </si>
  <si>
    <t>Nothing but ads. Facebook has gone so far downhill. Waiting for last set of friends and family to switch over and then I will be deleting the account. If I wanted to spend my day watching ads I would pay for cable tv.</t>
  </si>
  <si>
    <t>No privacy. Gaslighting, crimes against humanity. Cia platform huh</t>
  </si>
  <si>
    <t>Censorship. Facebook doesnt care about your rights, any conservative post you post gets fact checked with articles that dont even make sense. The amount of times we have had to make a new group because we were attacked by Facebook is crazy. Facebook is more like Fakebook</t>
  </si>
  <si>
    <t>Stop stealing our data. Its been proven Facebook it horrible for children and adults. You should be 18 or older to even have it. Im sick of my children complaining they cant have one but their 11 year old friend does This app is poison and Im glad I finally broke the addiction of it.</t>
  </si>
  <si>
    <t xml:space="preserve">    . Facebook</t>
  </si>
  <si>
    <t>Red coats. Facebook does nothing but censor peoples views they dont agree with, they target people account, ban them and take things out of context for their own agenda.</t>
  </si>
  <si>
    <t>Corrupt with ads. Facebook use to be good; a genuine way to connect with people. Now its all about ads and spreading misinformation. This app needs to limit their ads and regulate the information spread</t>
  </si>
  <si>
    <t>Facebook has changed a lot (for the worse). Back in the past, you were free to express yourself and speak about whatever you wished. Nowadays, youll end up being placed in the so-called facebook jail for anything, and its absurd. The slightest amount of profanity will get you banned for a few days, certain politicial posts will get you banned too, and the like. The fact checkers arent even accurate more than half the time; they just seem to flag information that they personally disagree with. Quoting lines from movies that happen to have the slightest drop of profanity can be enough to have your account disabled. Lastly, I dont like how it invades your privacy such as searching for items on amazon, or searching to purchase rentals. It makes you wonder how much more information theyre secretly tracking about you. I will never go on facebook again, or at least for a very, very, very long while. (P.s.: I wish facebook never purchased Instagram or WhatsApp). Mark Stalinburg or Mark Hitlerburg, idk which one sounds more fitting</t>
  </si>
  <si>
    <t>Why do you lie when you say its improvements when all it is is take more control over us. Now you put a pecan questionnaire on my feed I try to delete it but it will not deleteEvery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</si>
  <si>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Facebook. Someone signed into my Facebook account , using my info, for the second time today. Where is the security? Someone has been signing into my account for a long time</t>
  </si>
  <si>
    <t>Account security &amp; TOO MANY ADS. FB seriously needs to update their security. I, along with countless friends have been hacked by people creating duplicate FB profiles using our profile pictures. Then the stupid amount of advertisements I see on my feed is ridiculous. Every 4th post is an ad. Seriously FB Fix this I dont mind the occasional ad but FB is to see updates on family and friends or to see info for pages we choose. Stop allowing advertisers to bombard us with countless useless ads.</t>
  </si>
  <si>
    <t>Worst social media platform ever . They sells your data</t>
  </si>
  <si>
    <t>Facebook wants to be the biggest social network behemoth. Facebook doesnt give a rip. Misinformation ok. Algorithms? I hate FB w a passion. Hey, u wanna Share a photo whatever? Of course but can only share thru Facebook. Yes I read about tricks and such but shoot whos got time for that. My twins dropped ya. Bye bye.</t>
  </si>
  <si>
    <t>Propaganda its finest. If you like being a brainwashed puppet with facebook telling you what you can and cannot say and force their views on you, then this is your app.  Facebooks a joke.</t>
  </si>
  <si>
    <t>They deserve ZERO stars. DELETED my facebook account after 10 years of opening my account. Will never want to be related to any platform/product that is associated with them. Yeah, I still have instagram and whatsapp but now I have decided to almost NEVER use them. This is the most deceptive company you will ever encounter in your life, so for you to constantly give up your personal data sounds bonkers to me. Many of us unsatisfied users are totally aware of the many scandals that Facebook has been involved with. From privacy breaches to denying the harmful effects that their platforms have had on their users. Also, Facebooks platforms used to be platforms for freedom of expression and now they have become all about trying to manipulate and control users thoughts and emotions. It is becoming increasingly easy for these companies to almost dictate the way that you live your life (what you like, believe, want etc.) because the more data they have about you, the better the ability that these platforms have to influence and shape who you are and who you will become. Finally, they are starting to seem more and more tyrannical to me because now it seems so apparent to me that they are all about censoring anything that disagrees with them whoever them is. So for those reasons, I am out</t>
  </si>
  <si>
    <t>Facebook is a huge joke. They will never help out my fb was hacked since june and i had all my daughters pictures on there theyre useless.</t>
  </si>
  <si>
    <t>A spy on your phone. Who would install a spyware on their smartphone? facebook is spying on us and using everything they can gather to make money. Delete facebook and zuckerberg forever and have a peaceful life, Amen</t>
  </si>
  <si>
    <t>Hacking/censorship. Its been interesting seeing myself and other conservative friends info be what is lost in these data breaches, yet my hard left friends always seem to be fine, never mind that they delete private messages they dont want shared between people.</t>
  </si>
  <si>
    <t>File an Attorney General Complaint in your state. Facebook has long been a place for criminals, pedophiles and sex workers, now it's just more prevalent as Facebook bends the rules for them. The best thing that many who are being taken advantage of (and wronged) by Facebook - is to file a complaint through your Attorney General's office. Facebook then has to respond. It may take them over a month to do so, but they will eventually respond. Do it, because Facebook intentionally gets over on people and expects them to just go away.</t>
  </si>
  <si>
    <t>Our freedom. Facebook and its leaders are up using the laws and clearly violating the constitution of the United States of America working against the freedom of speech blocking us from saying what we think and turning the table to their benefits I hope our congress put rule to end this and watch over it all the social media like instagram and WhatsApp.</t>
  </si>
  <si>
    <t>So called safe Facebook. Facebook comment filtering restricts account left and right and theres not so much as a support button to speak your side. It can be for the smallest thing. I reposted a viral video that really should be flagged and Im the one that gets restricted? Not even the violence in the minor in the video right? I know someone personally who has been harassed, stalked and threaten via Facebook for YEARS and reported it but Facebook/Meta will say nothings wrong. This company is trash They can try to reinvent themselves but the fact remain they are grasping for straws and for a metadata selling business, they dont understand their customers at all We will throw confetti at the end of their road.</t>
  </si>
  <si>
    <t>Social media app?. This literally nothing social about Facebook.</t>
  </si>
  <si>
    <t>Mass Incarceration. Facebook has overly censored people. It\'s harmful.</t>
  </si>
  <si>
    <t>Facebook is a garbage heap. Facebook is a soulless, horrendous company. Our society is much sicker and worse off because of its existence. They peddle in conflict and negativity. Everyone involved should be ashamed in themselves, not that anything matters over the profit they continue to make.</t>
  </si>
  <si>
    <t>Its sad. Facebook used to be useful for keeping in touch with friends and family, but its become this huge greedy company that lost its way. It monitors everything you do so that it can push more and more ads on you and actively works to make you do only what they want you to do, vote the way they want you to, buy what they want you to, I could go on but I believe you get the point. It went from walking in a field chatting with your friends to mucking about blindly in a gator an mosquito infested swamp of junk ads and posts just hoping to catch a glimpse of one of your friends to see if theyre ok only to realize that its some scammer instead. I recommend this: just delete it and go back to calling and texting your people. Its a lot simpler and better for your mental health. In my personal opinion.</t>
  </si>
  <si>
    <t>Dont give them your data and let them treat you like garbage. They take you data and sell it. Blocked the account that you have had for years. Years of memories Gomes, chats with family that have passed away, gone. I have never done anything questionable on Facebook but this still happened.</t>
  </si>
  <si>
    <t>After thinking. Im not gonna write right now because it is early still, I just reentered a new Facebook account hoping that it will be private black and only those that I want to stay in touch with Ill be there. Well I have to check, more than once and I noticed that everyone from my old account had moved over to the new one, I have tried to accept and reach out to those who I definitely have a close relationship with will see how that goes Ive been off for at least nine months or so I didnt keep track. Anyway Im hoping for the better. Gods in Control</t>
  </si>
  <si>
    <t>Fact Checked. Facebook is no longer a place of free speech. If you say the truth your post gets fact checked by fake fact checkers, or it gets deleted all together. Facebook needs to be deleted. Also, they are listening.</t>
  </si>
  <si>
    <t>Censorship Central. This is the worst App on the market. Facebook has a political agenda and will censor anyone and all information that does not fall in line with their agenda. It is Nazi Germany 3.0.</t>
  </si>
  <si>
    <t>Data Thief. Whenever I search something on Google, the product is in my Facebook newsfeed, each &amp; every time.</t>
  </si>
  <si>
    <t>Stealing your data. You have no rights or freedom here this isnt MySpace and never was</t>
  </si>
  <si>
    <t>Dont put articles on my PRIVATE page. Im not alt anything as Facebook would portray me. Im a middle of the road womanbut when I share something that does not align with far left ideals, Facebook somehow attaches their links on MY posts (from fact checkers who somehow know more than medical doctors, scientists, and scholars). I find it offense, as I do not share random garbage. But who cares if I do? People arent allowed to have opinions, discussions, and debates? This has become dangerous.</t>
  </si>
  <si>
    <t>Misinformation and BIAS. Facebook is no longer a free place to share ideas with friends and family. They support radical terrorist ideology, more than they care about the American people. FB is directly responsible for incubating radicalism. Algorithms and shadow banning used to control elections and public opinion will not be tolerated.</t>
  </si>
  <si>
    <t>Were done with Facebook. Facebooks best days are in the rear view mirror. People are bailing on FB in record numbers Thats what happens when you start censoring people with your incredibly biased and dishonest Fact-checkers.  Or worse, restricting our accounts, because our views go against your Liberal agenda Adios Facebook</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</si>
  <si>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 against human rights to speak freely. Its such community standard that seems a Bible of anti-human laws. Its completely useless and violet human rights.</t>
  </si>
  <si>
    <t>Worst invention ever. Facebook is a terrible and toxic place. It brings nothing but harm to our society. Instead of bringing people together it pushes them apart. It is nothing more than a medium to push false information.</t>
  </si>
  <si>
    <t>Spyware. Modern trash, spyware and virus on your device. Remove it as soon as possible. If you still thinking, read the Privacy Policy of Facebook. It is not just an application, it is a AI tool for spreading lie, brainwashing, preparing and executing revolutions, etc.</t>
  </si>
  <si>
    <t>Meta/FB does NOT care about safety. There is a CLEARLY fake profile, made as a friends name, with photos of her children and mine on it, the avatar is a black man. Clearly stolen photos and name.  The account and photos have been reported multiple times by multiple people, and Fb refuses to remove any.  They claim to be about safety, but we all know mark is just in the pockets of the communists and wants to stop the truth of freedom, religion, and speech.   They do not care about the safety of children, but will protect child predators.  Theyll notify me right away if I even jus like something their opinion checkers dont agree with (fact checkers are fake), the only reason I havent deleted it is bc I want my childs photo off a strange man in Granadas fake account.</t>
  </si>
  <si>
    <t>Facebook violates the rights. This application violates the rights of expression of all citizens who use it.  Violating the first amendment to the constitution of the United States of America.</t>
  </si>
  <si>
    <t>Theyre tracking you and making huge profits on it. I would recommend deleting the app from your phone and then only downloading it when you absolutely need it.First, everyone should see The Great Hack which is about how FB sold the personal information of 85M people to Cambridge Analytica - and this information was then used to manipulate the 2016 election.Second, Frances Haugen is an American hero and if you havent listened to her Congressional testimony or seen her 60 Minutes interview, you should. This is a company that is morally bankrupt. I almost never am on FB, except for their Marketplace which I have to admit is great.FB collects your data all the time.If youre like me and you keep your account to stay in touch with family - and/or the Marketplace, Id recommend deleting the app from your phone when you arent using it.</t>
  </si>
  <si>
    <t>Changed. The Facebook I knew it was simple but later everything got messed up advertising in the videos, the privacy concerns me as well due to the information a particular user has to share with the app , I wish the Facebook I knew could go back to their old customs rather then copying other apps with the similar configurations they want it to be.</t>
  </si>
  <si>
    <t>ZERO STARS for racism, high volume of false info. Unless youre black, youll be reported and banned for 30 days if you try to defend yourself for any reason. Youll also notice that Facebook will label ANYTHING they dont personally agree with as spreading misinformation. Which is in fact the false information.</t>
  </si>
  <si>
    <t>Corporate Fascism and Hypocrisy  Version 2.0. If you are connecting privately with friends you are still a product of your data they profit from. If you want to gather any news or information or ideas you are limited to only the radical rose colored info deemed worthy by the clandestine big brothers that will spoon feed the social-communist manifesto they want you to believe.</t>
  </si>
  <si>
    <t>There needs to be a dedicated marketplace app. I only use Facebook for local business. I stopped using it privately years ago due to Facebook mining my data and its privacy settings not working. Posts I made private set to only me were visible to someone stalking me who I did not friend. The marketplace is the only functional and useful aspect of the site. Let me use that as its own app</t>
  </si>
  <si>
    <t>Mark Zuckerberg should be in prison. The algorithms should be illegal. Facebook is literally invading peoples privacy. My Facebook is currently restricted and one of my punishments I guess, are that my posts will be moved lower in the News Feed for 27 days so basically, fb just admitted to controlling every aspect of what their users see and dont see. That sick. No platform should have that much power over what we see and dont see it creates a biased and heavily influenced atmosphere</t>
  </si>
  <si>
    <t>Lying. Woke up in the morning checked myy messeges, didn't even open facebook. Later in the morning went into battery to see that I went on Facebook for 28 minutes while I didn't even open the app. I am the only one in the house at that time. So Facebook is definitely doing something wrong / lying about privacy.</t>
  </si>
  <si>
    <t>FB is now just spyware. Getting ready to permanently delete my profile and this app. Of the problems I encounter, here are some of the most noticeable: 1)Nonstop glitches because they never can fix a problem without creating a dozen more. 2)When I go to my settings, there is now a section that says FB monitors all my offline activity. Gee, who walouldnt want a social app to monitor everything you do all day long?  3) FB censored my posts questioning the origin of the virus that was just a walking distance from the Wuhan lab, only for them to suddenly uncensor my posts a year later because big daddy government told them it was finally okay to admit the truth. Only one political side is censored, while the other side is allowed to harass and bully at will. 4) the spammy ads are everywhere. 5). Out of the ads, there have been counterfeit clothing companies from overseas (mostly China) scamming people who get fake product that doesnt match the photos of the items shown. But then the comments are removed so more people are duped into buying fake garbage off of FB ads. 6) if you defend yourself against someone who harassed you on your own page, you will get put in FB jail for saying anything to the person harrassing you, but FB will tell you the other person isnt violating standards despite them commenting on your personal profile. 7) FB promotes the most biased articles as fact and will not allow dissenting opinion and thinks we are too fragile to make up our own minds, so they will make them up for us. 8) if you learned anything about communism, you would recognize the tactics used by the FB overlords who see us as a means for them to make money while controlling everything we say or do.</t>
  </si>
  <si>
    <t>Business. Ive tried multiple times to connect my Facebook and Instagram account so I can promote my business and each time it tells me error . Ive done everything in my power to reach Facebook and not a single response . Its pathetic that such a big company cant get the littlest things right. I will not be using Facebook ever again.</t>
  </si>
  <si>
    <t>Overblown and overrated Social Media Tracker. I have been on Facebook well before it was open to the general public. I have watched as each evolution of Facebook had turned less into a friendly meeting place into an irritating, crowded space where i see constant ads and posts of comments by friends of friends of my own friends  people Im not even friends with Lets not even talk about the absolute infringement of personal privacy. Its like Big Brother but more irritatingly loud about it. I have deleted my Facebook and have not looked back. Went to Gab and have enjoyed it so much</t>
  </si>
  <si>
    <t>Authenticator issues. Facebook artificial intelligence is more like anal intelligence. In addition, their security has gotten so crazy, that I cant even get on my account because the authenticator code is not being sent. Then in trying to contact Facebook with an issue, when youre not on Facebook, and you cant get on Facebook, is next to impossible if not impossible. I can certainly see why people are dumping Facebook and going to other social media; however, I sure wish the federal government would break up Facebook and make Instagram standalone. It pays to be a rich company and have lobby groups in Washington to grease politicians to keep them from breaking up truly what is a social media monopoly.</t>
  </si>
  <si>
    <t>Facebook is the real virus. 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</si>
  <si>
    <t>The Tairney Of Facebook. Facebook is the definition of a rights revoking platform. It is strongly left. Has been found multiple times stealing and selling information.</t>
  </si>
  <si>
    <t>No rights. 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</si>
  <si>
    <t>Facebook. Facebook restricts anything now .you cant say dumb .crook or criticize any one without them blocking someone account</t>
  </si>
  <si>
    <t>CommunisimBook. Dont expect privacy, dont expect freedom of speech because this app doesnt care about your rights. Your account is 100% guaranteed to get hacked eventually.</t>
  </si>
  <si>
    <t>Tracking ads. They track everything on youI talk about something in text or in the phone and suddenly theres an ad relating to thatPlus all the fake news crap from years agoI wish I could just take my videos and pictures on there on a different format and leave So disappointed with this appI think the founder had good intentions but got greedy and took advantage of our data and allowed our data to be his profit</t>
  </si>
  <si>
    <t>Where do I start??. The update is awful I get notifications of a response rather comment or reaction hours later but in the notification it will say 5 minutes ago. The new intertwining of IG or TikTok has videos that pop up at random you cant rewind or fast forward you just have to let play out and rewatch it. The original stand of Facebook is no longer. There is absolutely no privacy filters everything about you can be told about you without you even sharing the info. The amount of commercials are ridiculous. You cant speak freely without being told its against their standards, unless its white supremacy Certain words are filtered to get you band even when they arent used in a bad context.</t>
  </si>
  <si>
    <t>Leaving Facebook. Dont show ANY kind of different point of view other than the point of your told to have.</t>
  </si>
  <si>
    <t>Ruining our country and culture. Facebook willingly and almost gleefully allows misinformation and hate speech and propaganda to go unchecked. They allow domestic terrorist groups to spew hatred and vitriol through comments and memes. Facebook must be held accountable for their actions or rather inaction.</t>
  </si>
  <si>
    <t>Disappointing. Facebook restricts you for everything now. Even unnecessary things you cant talk to anyone or email anyone with issues but someones restricting accounts .. do not suggest using for business and personal.</t>
  </si>
  <si>
    <t>Not safe. If they can hack Facebook whats the point in having it.</t>
  </si>
  <si>
    <t>Report. There are so many toxic and harmful things in Facebook but whenever I report it the only thing I receive is didnt go against fb rules ???</t>
  </si>
  <si>
    <t>Tracking?. Selling our info?</t>
  </si>
  <si>
    <t>If i could give 0 stars i would. Facebook has ZERO customer support. There is absolutely NOBODY available to talk to in person. you think that such a huge company would at least put in some effort in this area, i know for a fact that they have the resources to do so. I lost access to my account that i have had for 7 years when it got hacked and nobody will help me regain it. all of their forms and help centers are completely useless. they dont care that all of my personal information is at risk in the hands of a hacker. ever corner i search i come back disappointed and disrespected. facebook is run by stingy and useless people who dont give two s**ts about their customers</t>
  </si>
  <si>
    <t>Keep taking away. I can no longer share a post to my business page from my personal page on my app. Also, I can no longer like or comment on other pages as my business page. I can only copy the link and then switch to business page and paste. In addition, I have a Medicare Supplement Senior Health Insurance ad denied as a political advertisement. Facebook is run by idiots born in a bubble.I deleted FB in its entirety 1/10/21, best thing I ever did. No more comparing, aggravation of opposing views, better relationships and less time wasted.  The social dilemma documentary is spot on, sickening.</t>
  </si>
  <si>
    <t>Has taken a very sad turn. Spreads false information and helps fuel hate. Hope someday the algorithm and facebooks incentives change, so sad they put profit over the well-being of its users. I use to use FB to connect with distant relatives and share pictures of my family, but its became such a negative place.. truly heartbreaking. I am hoping for a healthier future, unity &amp; trust again.</t>
  </si>
  <si>
    <t>Read the terms of service agreement. Its so interesting to see people complain about something that gets them in trouble. If theyd read the terms of service agreement they skim through and like agree on, they wouldnt be so shocked. Facebook is a platform in which you can freely express yourselfthat exclude you from freedom of consequence though. Think with your brains people Not with your wants.</t>
  </si>
  <si>
    <t>Facts. People that were on Facebook are living in an alternate world, where facts dont matter, One day I can comment on my post the next day I cannot, the next day I can comment on a post the next day I cannot Make up your mind Do you think you could get rid of my stalker who works for Facebook Also I would like their name so I can prosecute him for stalking But I know Facebook wont give me the name because they hide criminals</t>
  </si>
  <si>
    <t>No way to be yourself anymore. I only have Facebook because of family. If not for them I wouldnt have anything to do with it. They sell your info, track everything you do and even add commentary or links to your posts if you write about certain things. I told my cousin that I use Ancestry.com and the messenger put an ad for them in the message A friend wrote about the climate that day and Facebook put in a comment and link about climate change, another friend said something about vaccinations and it was attached with a comment about vaccine disinformation Its actually freaking scary. They have too much power.</t>
  </si>
  <si>
    <t>Facebook should be shut down. Absolutely thee worse with protecting acts. There is no one to talk to if account issues occur. U get put in FB Jail for EVERYTHiNG. If you have a business and have business pages connected it can absolutely effect your business when trying to reach your customer base on FB. It def needs a revamp</t>
  </si>
  <si>
    <t>Facebook is . Facebook shadow band pages, they manipulate the newsfeeds as well as your post spread posts never reach your followers. Less than 1 percent of the followers can see your posts  FB</t>
  </si>
  <si>
    <t>Government snooping and too many notifications (s details). I got a traffic ticket out in Europe and the German government provided a photo that they pulled off of Facebook as part of their evidence. Not really facebooks fault but still creepy and makes me not use my real name. I turned off my notifications as it was 20+ a day and almost all of them were irrelevant</t>
  </si>
  <si>
    <t>Poor application and horrible customer service. 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</si>
  <si>
    <t>Falling Apart. Its obvious Facebook programmers are not working on this platform as much. Been constantly coming across ads that you cannot close without closing and restarting the app. Facebook censors mainstream news reports, attempts to stop people from sharing certain stories by including messages trying to trick people into believe the articles are old, I can go on and on and on for days. Facebook is NOT a place you can go without being censored at some point for sharing things protects by the First Amendment.Companies like Facebook have been responsible for the degradation of our fundamental right as People of the United States of America. For no other reason would this billion dollar company need to recreate itself under another illusory title in attempt to control social media.</t>
  </si>
  <si>
    <t>Porn. Facebook censors people who post something that doesnt line up with their views. But a porn add shows up and that is ok. Its not actually an ad for a porn site but it is An ad for Canna Verda CBD oil. It has a picture of a female face down with her butt in the air.  The picture has a penis inserted in her butt. You can see her vagina and her butt. You can see the mans penis, ball sack and butt. Such class from Zuckerberg and his robots who work at FB. You are disgusting and are morally bankrupt. No one should use FB, meta whatever this mans platform is.</t>
  </si>
  <si>
    <t>Joke. Facebook is a joke. Your get harassed by other people an they restrict your account bet this post wont even be made public. Because its all a joke</t>
  </si>
  <si>
    <t>Facebook as became Poison. Zuckerberg, said once if people trust them with their information that they are suckers and they deserve what they getAnd, after the 2020 bashing I (see)Its becoming worthless.</t>
  </si>
  <si>
    <t>Facebook has ruined us, exploited us and our children. Somebody do something to fix it. Social media has done more harm than good.</t>
  </si>
  <si>
    <t>Facebook and Instagram censorship. This is a communistic behavior to censor people we live in the land of the free and our first amendment rights gives us a voice.  I pray that Facebook and Instagram is completely taken down and new social media platforms are birthed</t>
  </si>
  <si>
    <t>FaceBook is the enemy. Constant slanting lies. Constant spying and theft of information. FaceBook is the enemy of any fair-minded person. The only reason that I am keeping is because I desire to keep a point of contact open, in case my grandchildren decide to search for me. Otherwise, this platform should be dead to you. This is a complete nil for any decent human. FaceBook is Evil.</t>
  </si>
  <si>
    <t>Facebook. Facebook needs completely revamped and I hate that you merged with Instagram And the stories no one watches those And the stars  they are just a way for you Mark zuckenberg yo make even more money  off the backs of all the people who use this platform You monopolized social Media One I used to use to try to stay connected with my FAMILY Your so wrong for everything you have done You have also ruined my TRUST</t>
  </si>
  <si>
    <t>Terrible privacy issues and completely biased company. Just watch the news and see how they act. If you have half a brain you can figure out how crappy they are.Edit: you dont need my identity to recover my account. I get the idea behind it, but to ask for my ID is a bit much.</t>
  </si>
  <si>
    <t>Yall need to get on it. Facebook hasnt been working all day long and nobodys got any type of information on when itll come back. Cant post, comment, send messages to anyone. Some people only have Facebook to communicate. People could literally die because you havent fixed this issue yet. Think about that</t>
  </si>
  <si>
    <t>Unethical. Facebook spies on us, permits beastiality,censors viewpoints they disagree with. They are fascists.</t>
  </si>
  <si>
    <t>Everyone knows Mark. You can think you influence us all you want, But even the slow people are getting the hint. Facebook, Instagram and whats app are all controlled treating the world like puppets with fake news and controlled posts. America wont stand for it. At least not most of America wont stand for it . These social sites arent private . Theyre a con. As long as Mark Suckerberg runs it</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</si>
  <si>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13 years and am traumatized by what what shared from my page. My husband has passed away since, and it makes me sick knowing I may never be able to log in and be reminded of special moments/pictures/memories that my FB holds. I have tried every single day to access my account, and now it says too much time has passed to review my account and it has been disabled I uploaded my ID as asked, to verify it was me who was requesting access. This cannot be the end.  PLEASE BE BETTER Facebook. So many people trust you</t>
  </si>
  <si>
    <t>Very biased. Facebook is an extremely biased company that censors and violates the right to free speech. They track everything you do across your phone and computer and they also sell your data. They have had major data breaches spanning across 126 countries and 500 million people. 32 million of those people are U.S. citizens. They make it extremely difficult to permanently delete your account. You have to request for the account to be deleted and then it doesnt delete for a whole 30 days after. If you log back in you will have to reset the count down to permanently delete. I have set my account to be permanently deleted and I will never set up another account with this terrible tyrant social media company again.</t>
  </si>
  <si>
    <t>Mass Censorship and Fake Fact Checking. Facebook does Not allow freedom of speech Facebook has fact checkers that itself admits dont really check the facts, they just have an opinion</t>
  </si>
  <si>
    <t>Social engineering. One, dont like fb wants all your friends to know all your comments on outside posts. Everything isnt for everyone.  Also theyre looking to control just about all the content you see.  Constantly getting anti LE footage and leftist propaganda. Just know to keep FB as the tail, and dont let it wag the dog.</t>
  </si>
  <si>
    <t>Why would they create something so terrible. Social media is a tool for control.I feel like this app is literally made to spy on people, cause drama, and ruin peoples lives. Dont download this app.Meta is a dying company.Let them die and fade away. Just like MySpace did.They are just collecting your data and selling it to strangers that dont respect your privacy or your rights.And those third party companies that your data gets sold to? They sell and give that data away to scammers and malicious government enterprises around the world.</t>
  </si>
  <si>
    <t>CENSORBOOK. No longer free forum to share information. Censoring is NO BUENO Facebook is RIDICULOUS. Facebook COVERS UP AND SUPPRESSES TRUTH</t>
  </si>
  <si>
    <t>Government agenda. Facebook is paid by the government to spread disinformation, lies and propaganda. It has turned into a garbage site for the government to spread hate and division.</t>
  </si>
  <si>
    <t>Facebook is a Satanic Weapon to eliminate free speech and freedom of expression. Although Facebooks platform has a higher number of users because of the way we can all interact with one another,but each person that uses Facebook can agree on the tactic behind the restrictions are evil,Facebook workers and the false creator of Facebook are all very lazy they allow algorithms to work for them and these digital robots are created to silence the truth and freedom of everything that goes against the left wing its all apart of the game and they track everything you do on here and will sell your personal info I truly hate that Facebook has a hold on peoples minds because its so evil I just cant wait till the entire platform crashes to where it no longer exists if they dont want to actually work and be fair to their users this whole thing needs to collapse by users not feeling the need to use it anymore we all need to take our minds and power back from this technology smh its all addicting and its mind controlling</t>
  </si>
  <si>
    <t>Move to other platforms. Facebook will get you KILLED with their disinformation. They should change their name to the suicide squad  they hire computer warrior porch dog scum bags to censor your post all from the comfort of their mothers basement and guess what they use OUR tax DOLLARS</t>
  </si>
  <si>
    <t>The Worst Application. Facebook is the worst social media platform all over the world. When you pay enough money,they will do everything for you.FB has no ethics, no human rights, no freedoms.</t>
  </si>
  <si>
    <t>Hate FB now. If I could give it a zero star rating I would. I use FB to connect with friends and family and occasionally share whatever I see on FB. Now I am banned from sharing for 90 days because I shared a news article that someone else posted about what I thought was a child being SA. FB said I violated their terms for sharing false information but I was not the one that posted it Wouldnt it be better to ban the person who posted it to begin with? And wouldnt it be better to let me know its false information before I share it so that I dont share it? Ugh, I hate this app now, it used to be more fun and interactive now they have so many rules that are stupid.</t>
  </si>
  <si>
    <t>Drama. Facebook has gone down hill. Its nothing but drama and people k owing everything about your life mainly stalkers. When you report a stalker so many times nothing gets done. Your privacy is violated and it causes major depression.</t>
  </si>
  <si>
    <t>FaceBook deserves 5 stars. FaceBook has revolutionized communication</t>
  </si>
  <si>
    <t>Facebook and the World. This platform is a cancer to society.  It profits off engagement with its app while its users disengage with reality.  One of the most profitable manipulation tools known to man</t>
  </si>
  <si>
    <t>Wokeness. Facebook is too woke and too much sensoring.   They track you, spy on you, and listen to your convos.  Not to mention the owner contributed millions to stealing election.  It was invented by CIA to watch us</t>
  </si>
  <si>
    <t>Facebook. Section 230 this garbage company. They are a liability to freedom and free will.</t>
  </si>
  <si>
    <t>Hacked. Facebook is useless when hacked they provide no tech support. By far worst social media app.  I would give it a Zero star but that wasnt available</t>
  </si>
  <si>
    <t>The root of the worlds misinformation, negativity, and harmful to the future of privacy. Facebook is a breeding ground of negativity, anger, misinformation, and division. It is becoming a political tool to divide and deceive. Facebook took a terrible turn in 2012. Worst social media platform that has ever existed. Mark Zuckerberg himself is a very evil human. Dont give any of your rights away to this company.</t>
  </si>
  <si>
    <t>Facebook . Facebook shadow band pages, they manipulate the newsfeeds as well as your post spread posts never reach your followers. Less than 1 percent of the followers can see your posts  FB</t>
  </si>
  <si>
    <t>tooooo much privacy invasion. they really dont need to know allll that</t>
  </si>
  <si>
    <t>Facebook is censoring whistleblower Palestinian organizations and news channels. Over the past few days, Facebook has ramped up their censoring of Palestinian content. Facebook shut down two very prominent news agencies reporting from Jerusalem on the ground, taking down the accounts of major news channels and whistleblowers and issuing warnings and suspensions to others.Facebooks policy knowingly eliminates the Palestinian narrative and the reality of the violent and racist apartheid.It is the responsibility of news agencies and whistleblowers to shed light on the reality on the ground and they should not be penalized for doing so.Palestinian activists have called for a popular campaign of reducing the evaluation of Facebook through Google Play and Apple Store as a part of a campaign against Meta's crackdown on pro-Palestine content on its Facebook platform.#FBCensorsJerusalem#MakeNoiseForJerusalem</t>
  </si>
  <si>
    <t>Tale of Two Wolves: Authors Right to Publish &amp; Readers Right to Discern. The social media company, FACEBOOK, INC has circumvented a privacy breach through community guidelines and standards. The board refuses to acknowledge that the end user has plead the first by publishing too a non-reputable source of information and is therefore protected by the communications decency act of 1996 as well as COPPA. It holds the publisher responsible for the things that readers may find offensive. Often, issuing thirty day bans despite that the product only took the CEO 30-days to develop. Never trust anyone that empowers everything that you do not want in your life. Ill make it clear. I am not a toy, my feelings are not your playground, and my life is not your games #JekyllDoesntHyde The fact that he can trash relationships that have lasted for a decade like this just because hes a billionaire is sickening. Millions of heartbroken Americans right now.Weve GOT to put an end to this.</t>
  </si>
  <si>
    <t>Political agenda (Scam). The one thing I notice about Facebook the most is the fact that everything is politically sided with the left, now Im not into politics but I sure do see how Facebook works at oppressing people who dont fit theyre political agenda, a very one sided platform to speak your mind on, its sad cause it used to not be this way, you could speak your mind and be yourself now it seems those days are far over</t>
  </si>
  <si>
    <t>Facebook is a joke. You cant speak your opinion unless it matches what they want you to post. No freedom of speech</t>
  </si>
  <si>
    <t>Took of Oppression and Propaganda. Facebook is in the monetary pockets of oppressive governments across the world.  They assist governments in silencing the voices of those with beliefs and opinions that do not align with those in power.  If I could give it zero stars, I would.</t>
  </si>
  <si>
    <t>. Facebook dont allow followers to see your posts, they control the newsfeeds and limit your post spread from reaching your followers. But then Facebook ask you to spend some money to boost the very same post</t>
  </si>
  <si>
    <t>Most used worst social Media. We all know facebook video and quality issues, so I am not mentioning it again. First thing, can&amp;#39;t control hate speech and nudity. They ban what their AI keyword can find, and I think they don&amp;#39;t even consider or review a specific content reported, they just review contents that have over 5k report.</t>
  </si>
  <si>
    <t>Why?. The only reason I got this app was because I I needed a Facebook account for one of my apps. And after like 4 months of me deleting this app. I still get messages from facebook. I used to love this app but Im losing all freedom Ive ever had If you want to connect with your friends I highly recommend any other app but this  Sure you can find your friends but there are no privacy settings so you might want to think twice about posting photos of you and your family. My sister did and 14 different strangers were also posting the exact photos. Facebook is horrible if you want privacy And its not worth seeing old friends for..</t>
  </si>
  <si>
    <t>Account restrictions. My account is constantly restricted with no explanation. Ive had Facebook for 11 years with no problems until recently. Last year I was constantly on restriction. My posts are not violent in any way and no bad words. Im deleting Facebook. I hope zuck goes down the tank soon. At this point our freedom of speech is constantly being pulled out from under our feet. I cant even see most of my friends posts or anything. Everything is censored now. Its a platform for ads now. Everything about fb is annoying now.</t>
  </si>
  <si>
    <t>Whats the point?. Censorship has ruined Facebook. The government is using Facebook, Twitter and Google for control of information and members of the population that dont realize they are being controlled and havent woken up yet. My usage has been reduced from daily to weekly. I only use it to keep up with a few friends and family that I dont get to see very often. Thank God there are so many better alternatives like Rumble and Bitchute where information can be shared and then I can make up my own mind as to what is true and what isnt.</t>
  </si>
  <si>
    <t>Ridiculous. I have been using Facebook since 2011. And since this pandemic theyve gotten really stupid about what content gets your account restricted. I can comment or even write in a caption with a post I share to my friends, not public. I can be joking or using words metaphorically and Facebook takes them as a threat or intent to cause harm Im not harmful by any means and seriously mean everything in a non threatening, joking manner. I only have friends (I know personally) and family on my friends list. They all know me well enough to know I am genuinely joking. This is the third time this year and frankly as someone who has been around for MySpace, and the upcoming of Facebook. This is ridiculous Im about to leave and choose another platform to use and take all my friends and family with me. They have all been effected by this insane community standards. Ridiculous</t>
  </si>
  <si>
    <t>Goes against your rights. No freedom of speech They will restrict your account for making comments in friends post that isnt facebooks right or business to delete or punish you for.</t>
  </si>
  <si>
    <t>Sr. Facebook fact checkers are in favor of the big companies Why we need to listen their truth, no brain wash or manipulate the people please</t>
  </si>
  <si>
    <t>Facts. Facebook cant stand when you tell the truth From feather on this app will be known  as fake book, as they allow the lies, but sensor the truth, Facebook is being run by idiots</t>
  </si>
  <si>
    <t>Watch what you say. No Freedom of Speech while using Facebook. If you say something they dont like they will censor you. No warnings. I really cant wait for FB to fall like MySpace did. I pray for that day sooner rather than later. Avoid using Facebook.</t>
  </si>
  <si>
    <t>Facebooks supports thieves and scammers. Reported the East Wing Aviary site as a scam and that they rip people off.  But because they arent actually harming anyone facebook refused to take it down.  Rip off cons supporting other rip off cons.</t>
  </si>
  <si>
    <t>First Amendment Violators That Allow Offensive Photography. Straight and to the point, Facebook loves to allow sexual photos and partial nudity to help with the likes and followers, etc. BUT, when you express your first amendment rights to freedom of speech even without profanity, they will hit you with an account punishment. FACEBOOK IS REPRESENTING TRASHY PHOTOS FOR SAKE OF FINANCIAL GAINS AND VIOLATING CONSTITUTIONAL RIGHTS SINCE THAT DOES NOT PAY THEM.</t>
  </si>
  <si>
    <t>Facebook. Facebook</t>
  </si>
  <si>
    <t>Not even good at what it offers. Facebook is bad for you and bad for the planet. But also: it is just a crappy version of itself.  My feed is full of posts from people and places I have unfollowed, which means fb doesnt even respect the user settings it put in place.</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</si>
  <si>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 It makes sense why this crap app only has 2 stars and thats probably rounding up, realistically it probably hes less than 2. Because its an unsecured app with infringement every step of the way.</t>
  </si>
  <si>
    <t>Rape. Facebook supports child rapists and deletes any post that exposes someone for molesting children</t>
  </si>
  <si>
    <t>Dumpster Fire. Facebook has way too much power and control. The censorship is completely overreaching and goes against free speech. Its obvious that any posts that go against their agenda, even ones that are opinion only or scientifically factual, are made to be less visible to others and do not show up on peoples newsfeeds. This is done behind the scenes without letting the poster know. This selective and bias suppression of free speech is dangerous and disturbing. Also lately the random memes on the newsfeed are so dumb and seem like a way to grab personal information from users. The app is so out of date and out of touch with the younger generations.</t>
  </si>
  <si>
    <t>No privacy. Every single day, there are atleast 50 scam pages that I block which I never followed in the first place. Ive changed my password but it just doesnt stop.</t>
  </si>
  <si>
    <t>FACEBOOK SECURITY IS TRASH. Just a free way to lose your account and blessings</t>
  </si>
  <si>
    <t>Does Facebook even read the reviews?. The ads and the scams get a pass but they will censor you and give a 3 day time out if you post something they deem offensive Then they go to the media and scream freedom of speech, I guess it only matters when money is involved</t>
  </si>
  <si>
    <t>Location Tracking. It seems pretty dishonest that you can turn off location tracking, but Facebook will still track your location using other means than from your phones GPS (I.e. the wifi connection you are using to access Facebook). This app is an absolute privacy nightmare from a company with the shadiest practices you could imagine.</t>
  </si>
  <si>
    <t>Toxic. Reporting things. For your technology to review is a sad, joke. Facebook lets scams, trafficking. Rape threats, and anti semitism (come on Zuccyboi, THATS you) and other abusive content through every day. But god forbid you suggest men are dangerous. Yes, we use Facebook. No. We wont be surprised or sad when it, and MarkyZBou ultimately fail.</t>
  </si>
  <si>
    <t>Fakebook. Facebook tries its best to hide left viewpoints and make it impossible to even discuss both sides and allow effective dialogue and research from both sides because anything you post with you showing the media is fake news and only pushes one side as any right wing ideas and post never get shadowbanned or removed. Following in twitters footsteps of being one of the worst apps.</t>
  </si>
  <si>
    <t>Facebook-. My Facebook was locked and a email was sent to me to unlock it and it wanted me to take two pictures of my private credentials such as Visa card and driversDrivers license visa ID Social Security card etc.</t>
  </si>
  <si>
    <t>Sponsors hate groups. Facebook knows its algorithms cause extreme ideology, terrorism, and hate groups to flourish. They do not care. Facebook spreads violence and misuses any data about us that they can get their hands on. Not worth it. Keep up with your friends elsewhere.</t>
  </si>
  <si>
    <t>. Facebook shadow band pages, they manipulate the newsfeeds as well as your post spread posts never reach your followers. Less than 1 percent of the followers can see your posts  FB</t>
  </si>
  <si>
    <t>. Facebook dont allow followers to see your posts, they control newsfeed and limit your post spread from your followers. But then Facebook ask you to spend some money to boost the very same post</t>
  </si>
  <si>
    <t>Facebook doesnt like that truth. you get restricted for saying thats a dumb question and posted facts that local news report worldwide news every news organization does this. and Faceboo lawyers had to testify to the fact checkers are peoples opinion same thing in the comment section and you better take their comment down to because theyre posting false information about local news. and you better put restrictions on their account also.</t>
  </si>
  <si>
    <t>Break it up. Facebook is a monopoly, needs to be broken up into different companies.</t>
  </si>
  <si>
    <t>Facts. Facebook cant stand the truth,they would rather lie</t>
  </si>
  <si>
    <t>Facebook is a joke. Why is facebook spending billions of dollars just to keep sensitive blxxx people, gais, and wxmxn from hearing things they actually need to hear</t>
  </si>
  <si>
    <t>Facebook. This site really need to be dismantled and taken down because FB are very bias and prejudice against African-American speaking the truth its going against the constitutional rights.Also I never see all of my friends on my list, I have over 2000 friends and never see all their posts and friends dont see mine, Facebook put us in restriction for speaking your truth, As long as Im not threatening anyone or hurting anyone by my comments or what I post, Facebook shouldnt put their members on restriction, Ive been a member over 20 years  I never seen it this bad.</t>
  </si>
  <si>
    <t>Facebook needs to be exterminated. If you are in the middle like me, then you are not welcome on Facebooks platform.  They will limit your reach, they will censor you, they will suspend features, and all without even so much as a warning, or telling you why it happened.  Facebook is only for the extreme left, to promote hate, racism, violence, animal abuse, and so much more.  I will no longer be a part of such nonsense.This is the worst company that has ever existed.  Everyone needs to join in the fight to make sure Facebook has no future on this planet or any other.  Facebook itself is a virus that needs to be eradicated.</t>
  </si>
  <si>
    <t>About done with FB. Facebook used to fun, a place you could connect with and friends and enjoy family.  You could could speak your mind and have some fun. Too many pansies taking over. Then you have the hackers Mo support or help from fb. They disable your account like they did mine , I lost years of pictures of my grand babies, my deceased parents and grandparents, memories I can no longer get back. I have no desire to even get back on it even gonna delete our business account and take it elsewhere. Cant wait for something new to come along in social media. I even purchased a 300.00 Oculus for Christmas only to learn I cannot use it now. Facebook doesnt care about us</t>
  </si>
  <si>
    <t>Facebook is no longer trustworthy . Facebook shadow band pages, they manipulate the newsfeeds as well as your post spread posts never reach your followers. Less than 1 percent of the followers can see your posts  FB</t>
  </si>
  <si>
    <t>Should be able to give a -5 star. I have been on FB since the beginning, had one account Locked, unless I send them PHOTO PROOF of my identity. I thought FB was AGAINST PHOTO verification I created another account &amp; contacted all my friends again. FB started out as a social meeting place for friends, etc., but how is is ORWELLs THOUGHT POLICE</t>
  </si>
  <si>
    <t>A Nanny App. I dont need a 24/7/365 nanny app following me around and censoring my life. I cant share real life video because a fact checker didnt like it? Its true, and right there-actually was a news headline, but you cant share it because someone being paid by a private company doesnt like what it actually means. The advertisements are the worst Id never buy anything from someone that supports censorship. I cant share with my family because of political censorship. I also dont need to hear another stupid thing about Covid Bombarded with ignorant Covid crap all the time.</t>
  </si>
  <si>
    <t>Free Facebook Accounts with Every Injection. The data mining/surveillance &amp;amp; propaganda dissemination program called facebook is a plague on civilization that will hopefully collapse financially and fold in the near future. I guess if youre a person whos eager to build a psychological profile and compile an archive of your personal data to be accessed by state intelligence agencies, foreign governments, and multinational corporations, then you probably really enjoy facebook, since its an easy and convenient way to do all that. Or maybe youre someone who just cant get enough of the corporate establishment narrative, no matter how much mainstream media you consume - in that case, facebook is definitely the place for you You can enjoy spending countless hours in a time sink that tells you what to think and dictates truth and reality for you to make sure you dont accidentally engage in wrongthink. You can even enjoy photographs of Mark Zuckerberg pretending to be a human, and if you dont like them, youre a racist who should be banned What better way to announce to your new Chinese overlords that youre a team player than to open an account today? What they should do is include a free facebook account with every covid vaccine - THATLL get those vaccine hesitant people to finally roll up their sleeves Facebook is almost as great as the smell of a childs head, just ask the most popular president ever to be totally fairly elected in the entire history of the USA, Joe Biden.</t>
  </si>
  <si>
    <t>The only thing worth keeping Facebook for was Marketplace and now that doesnt work. A terrible app designed to run a terrible social media site. Im not going to miss this.</t>
  </si>
  <si>
    <t>Awful. Facebook is leftist trash social media platform that suppressed so many people. They dont allow freedom of speech.  Rather if its miss information or not. People should have the right to post what they want. This is garbage. Join truth social. Its a new platform that wont bann you for speaking your mind</t>
  </si>
  <si>
    <t>Hope youre ready to have no privacy. Read the new terms of service and youll see this app can see and hear EVERYTHING you do at all times on your phone. Access contacts, camera roll, call log, even texts. Not worth having it honestly plus I waste WAY too much time mindlessly scrolling. I deleted this off my phone and disabled my account. The app also is really really bad.... super clunky, way too many options that are hard to understand (they like it this way) and not what it used to be. Everyone has wanted a Facebook light for years, so why do they keep giving us more options that we DONT want. This app needs to be broken up to like 5 other apps. How do we let this mediocre company have so much power over us? Just delete this trash off your phone now. BREAK UP BIG TECH</t>
  </si>
  <si>
    <t>Not trustworthy. Been on Facebook since 2008. And over the years it has turned from something fun. Into something that you really cant trust to have anyone but their own agenda at hand Accounts are always being hacked. Or someone is being offended by what someone elses free speech  I see Facebook going down hill over the next year or two Gotta have the American peoples trust to succeed And they dont have mine</t>
  </si>
  <si>
    <t>Unreliable Identity Theft Allowed. 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</si>
  <si>
    <t>I suggest you dont use this Facebook. I have lot experience with this. Bc Facebook had video abuse kids or animal or something and too drama and blame people feel.  I dont want you use this anymore. It make wasted my time and urs time.  I not use this like 2 week ago   I have reason  Bc I doing much in fb for 5 or 6 year  it too much to show abuse videos it disgusting and disrespectful</t>
  </si>
  <si>
    <t>Slow fact checkers. Disappointed with how Facebook limited my posting today Feb 9, 2022. Because of something posted November 2021.. I was unaware that whatever I re-shared was false info, maybe Facebook shouldve taken it down from the original poster to begin with. Ive been with Facebook since 2009 &amp; Im seriously thinking of deleting it.</t>
  </si>
  <si>
    <t>Facebook. Resticks people from using it if you say anything they dont want hear saying it goes against their policies. Facebook is absolutely against anyone who agrees with Donald J Trump</t>
  </si>
  <si>
    <t>Facebook is going downhill so fast. They changed their system to make you verify your account to manage your pages with large audiences. Ok, fine. So I went through their steps to do it. They authenticated my account. I have a green checkmark and a message that says authentication complete - Im now free to manage my page. Nope. I can rarely post- 90% of the time I get a message saying  youre restricted from posting on your page until you authenticate your account to manage your page. I DID. IT IS.Now today, theyve taken away my ability to private message from my page.  youre restricted from messaging until you authenticate your account ive turned in at least a dozen reports in the last few weeks about this. No fix, and no response. Terrible.</t>
  </si>
  <si>
    <t>Constant functionality issues. This is the worst social media app on marketplace, especially if you manage a business page. If youre interacting as your business nothing will ever load. Issues are never fixed by Facebook. They are an enormous company worth a ton of money and cant take any time to make their app actually function. Youre better off using Facebook only when you can access it from a computer.</t>
  </si>
  <si>
    <t>Facebook vs We The People. One star is too much but it is the least offered. FB has the potential to be the shining crown of the US Constitution 1st Amendment Rights. The true beacon on the hill that shines, illuminating the world with our God given freedoms. Sadly &amp;amp; unfortunately FB has chosen the evil path of tyranny, aligning with the far left progressive socialist/communist ideologies  by practicing censorship of ideas &amp;amp; speech. The so-called fact checkers are the equivalent of Nazi information control.  This practice is disgusting &amp;amp; pure evil. I wait in anticipation for a comparable platform so that American Patriots can switch to while we watch the sinking ship of FB as it sinks into bankruptcy history.</t>
  </si>
  <si>
    <t>whats the point in it. facebook is getting to where you cant share ANYTHING or post anything without your account being blocked or restricted. so i am fed up with it and will be making a myspace because its getting out of hand. thanks for the free app</t>
  </si>
  <si>
    <t>If u like apartheid &amp; white nationalism. FB has always been gross about harvesting our data &amp; turning our friend networks into corporate marketing tools. Now its using its ability control people speaking to each other, and news agencies reporting too, to shut down Palestinian voices speaking on Israeli state and settler violence. This comes on top of FBs hand-feeding of US white nationalism. Facebook will keep making out world if we let it. Shut this dumpster fire down before it consumes us.</t>
  </si>
  <si>
    <t>Complaint by long time user of Facebook. How can a picture that has been in all news media and other social media, be deemed to be in violation of rules that dont apply to the picture? I never advertise, buy, sell, trade, or recommend items on Facebook and use it to post jokes to make people laugh. But having my profile disabled while its investigated for over 36 hours seems like a violation of 1st amendment rights to free speech since there is no other way to contact the corporation for clarification of the alleged violation. I request written explanation to this action. Also a few months ago, I was told I was blocked from advertising or going live for 90 days. I have never gone live or advertised on Facebook, but was never advised what I did to earn that badge. Facebook needs to be more accessible and explain instead of using one side without any input. Even in criminal matters, the accused has the right to be confronted by his or her accusers. A month later and still nothing from Facebook about the alleged violation that doesnt fit in the guideline quoted. I dont sell, gift, trade, or advertise anything on Facebook but thats the term the person used to disable it. Look over the whole profile and see I only post things to bring out laughter. Does anyone at Facebook even review these messages?</t>
  </si>
  <si>
    <t>Is Facebook an arm of the communist party?. In my opinion, Facebook should lose all protections as a publisher, because they clearly are not. Facebook is very left leaning and progressive. If you are looking for free flow information from all angles, this is not your forum. They block and censor any free thought. They are also a source of misinformation. Facebook is a propaganda tool. Their supposed fact checkers are from such places as politico. If you post something they disagree with, you are immediately given a fact check label with no options for rebuttal. I get it, its your forum. But dont claim publisher status, when you are censoring free speech. I also get why people are leaving in droves.</t>
  </si>
  <si>
    <t>Absolute joke. When you report someones posts and/or their profile, you would think Facebook would actually do something. Instead theyre allowing a post to stay up thats slandering and harassing people. The person whose posting them cant even be held responsible because fb doesnt care enough to look into it. Absolute joke</t>
  </si>
  <si>
    <t>The Internet Gestapo. Title says it all. (The Internet Gestapo) thats what Facebook shouldve changed their name too. Since its a place where software engineers control what content and accounts that they want to shadow band, if the content does not support their corrupt political agendas.</t>
  </si>
  <si>
    <t>Steal my data harder zuck. Please violate my privacy more. I love how little this company cares about any privacy Its great for seeing my racist grandparents opinions too Not to mention the terrible effects its had on the mental health of those around me too.</t>
  </si>
  <si>
    <t>My page is hacked. I'm very disappointed in this app/company. I've had my Facebook page since 2018, on this page I have all my kids amazing memories and photos, and other things I had made private. But just a month ago, someone hacked and took over my entire page. I contacted and reported my page along with other friends helped reported, but Facebook said they can't do anything about it. So what is the privacy and security for the users that has made this company richer by the day?? I have every proof that the page is mine and I also have proofs of the hacker. I'm so hurt. He or she has even added their name to mine's.</t>
  </si>
  <si>
    <t>Facebook is creates division and spreads misinformation. Facebook supports fact checking which isnt a fact check at all. Its a complex misinformation campaign to attempt to get weak minded people to blindly agree with whatever agenda Facebook is pushing. They sensor the truth that is inconvenient to their agenda and ban anyone who provides proof of the countless inaccuracies that they push. They act as though 99% agree when in reality 99% do not. This is easily verifiable by simply looking into likes and comments. HERES A FACT, at least 70% of Joe Bidens followers are FAKE ACCOUNTS. Go click on any one of hes recent posts, look at the comments then look at the commenters accounts and their friends. They are bots created by Facebook to portray the illusion that Biden has massive support, same with Obama, same with Hillary Clinton. FB has created so much division in this country. They should be shut down for infringing on the freedom of speech that every American is SUPPOSED to have.</t>
  </si>
  <si>
    <t>Facebook. Someone is signing into my account using my picture and info</t>
  </si>
  <si>
    <t>No accountability. Facebook does not have a place to call or email with a serious problem that can not be fixed by using their app instructions. They dont care if youve been copied and your face and friends used to cheat others. They dont care if someone has hacked their app and altered their programming. Take responsibility please.</t>
  </si>
  <si>
    <t>Facebook no longer trustworthy . Facebook shadow band pages, they manipulate the newsfeeds as well as your post spread posts never reach your followers. Less than 1 percent of the followers can see your posts  FB</t>
  </si>
  <si>
    <t>No customer support whatsoever. Do actual human beings work at Facebook? I cant tell because it is literally not possible to get a live person to help me solve the problem of my mysterious locked account. I have followed their unlocking instructions to a tee, but the links emailed to me by FB security do not work. Yet, I cant tell anyone that. There is no actual recourse. Infuriating.</t>
  </si>
  <si>
    <t>Privacy Issues - Trust issues - Bias Company. So many reasons this is a bad app, its easy to understand why with their ads  no privacy and unfair treatment.  Something has to stop and this social network would be a good place to start.</t>
  </si>
  <si>
    <t>Facebook Hacked. Facebook makes it very difficult to get your Facebook page back if it was hacked. If the hacker change all of your contact information and you dont have trusted accounts set up, youre not getting your page back. I think this is ridiculous. With all of the technology they use to track what youre doing, you would think there was a better/easier way to resolve this issue. Theres no contact information to speak with anyone directly and now this person has access to all of my personal information. Im livid</t>
  </si>
  <si>
    <t>Great at what it does. Facebook is an excellent tool for taking apart communities and getting family members and neighbors to never talk to each other again. Has made a ton of money for some people. Writing from the USA here, has definitely cost a lot for a free app.</t>
  </si>
  <si>
    <t>Facebook. Ads and political propaganda.</t>
  </si>
  <si>
    <t>Nuisance. Facebook use to be a place we could interact with our friends the way we would in everyday life now i cant even make jokes without them misunderstanding content and restricting my account I definitely use twitter more now days they dont limit your freedom of speech</t>
  </si>
  <si>
    <t>Pbm with facebook. Facebook is stoped , instagram and whats i will give u 1 star , poor facebook</t>
  </si>
  <si>
    <t>Facebook hack will affect you soon. People need to know this:  My Facebook account was hacked and the hacker set up 2 factor, changed my pw, email address, and phone number.  My account info was revealed to the public by Facebook itself in the widely publicized Facebook data broker 858m breach.. imagine that.. a company that specializes in storing personal information was hacked and that info has been spewed around the internet..The process to recover you account is a dead loop with no actual human intervention EVER  I sent in and had my ID verified and the link sent back let me change my password but is stuck at this 2fa code being required.. which I dont have the hacker does as he tied everything to his phone and pc now I have no way to get it and every other option just keeps asking me to send my ID in which Ive now done 10 times in 3 months with the same result.  Im stuck in a security loop bc I cant provide that code.  This is not isolated to me.  There is a massive thread on Reddit and Facebook needs to address this issue bc it is obviously a problem.Facebook.Fix peoples accounts.. fix your errorMy identity was stolen and you are aiding a criminal by not letting its rightful owner take it back.  Take some responsibility.  Its pathetic that I have to resort to posting this here because no one employed at Facebook responds to emails or does anything to help users but restrict their usage of political views.</t>
  </si>
  <si>
    <t>Monitors everything you do. They say they dont listen to your private conversations but they do. If you dont like being spied on remove fb messenger too.</t>
  </si>
  <si>
    <t>One sided social media. Facebook allows prostitutes to advertise but you cant talk about Covid because they only see blue.  Facebook is not what it used to be and it needs to go back to it.  Stay out of government, Covid or anything else that has something to do with taking a side.  You started this to connect people. Thats all we want. No ads, no listening to what we like and then shoving it down our eye sockets. Lets go back to seeing what people are doing and living. Stop all the hate and stay away from news</t>
  </si>
  <si>
    <t>Please take me off of Facebook. Youre using all my data I want off of this Facebook</t>
  </si>
  <si>
    <t>Horrid. Alright.. Where to begin. This must be the WORST company in the world. On fb pages they will hide posts, unless you fork up some cash.. Than a small amount of folk can see it. Instagram is even worse, shadowban post is a common occurrence, while promoting nsfw scam pages. In conclusion, we will never, ever will use Facebook or Facebook family of sites. Uninstalled..</t>
  </si>
  <si>
    <t>Too much data sharing. Im good dont need data tracking</t>
  </si>
  <si>
    <t>Account Hacked and No way to contact Facebook. I love Facebook for a lot of reasons, but I thoroughly hate that there is no customer service available when it is desperately needed. Someone from another country hacked my account, posted explicit material to get me locked out and deleted forever, added himself to my business suite, and then began trying to scam people into calling his cell phone to purchase speakers to scam them. I wouldnt have known any of this had I not had a Shopify chat plugin installed on my website. I was locked out of my FB account and messenger, but all of these messages in Vietnamese were coming through to my phone via the Shopify chat plugin. I used Google translate to warn these people in their language (Vietnamese) that I was hacked and this man was trying to scam them. Shopify customer service is wonderful, but unfortunately theres nothing they can do about my FB account. It says it will be permanently deleted in 25 days if they havent reviewed by then, and they might not ever review due to being short staffed with Covid-19. There is NO WAY for me to explain to Facebook what happened, NO WAY for me to email them Did you know I cant even report that Ive been hacked unless Im signed into my Facebook account? AND if I try to sign in Im blocked from accessing any page except the one that says I violated community standards and my account will be permanently deleted in 25 days. I have had this account for 13 years. I had over 1,800 reviews on Facebook Marketplace. I shipped packages from my home of my handmade gnomes EVERY SINGLE DAY, and now my entire income is gone because 1 deceitful person targeted me. I truly wish there was something I could do. I was always an advocate for Facebook. I just dont understand why they dont have an avenue to help people who were attacked? Ive paid them thousands of dollars in FB ad spend and seller fees. Facebook, I know youre not listening NOR reading this, but man, I wish you would listen to your customers.  Thats what truly defines a great company</t>
  </si>
  <si>
    <t>Huge disappointment. I reported that my account was hacked no one helped. Might as well shutdown Facebook for not helping people like me with our accounts that are being hacked. And people using our photos on other accounts, and using our personal info. even when our pages are on private.</t>
  </si>
  <si>
    <t>Evil company. They lie and claim its the truth and smear truth as lies. The people that control Facebook are evil.</t>
  </si>
  <si>
    <t>Delete app, use browser. Facebook app requires you to also download the Messenger app, so they can pull more personal info from you. Did you know if you delete the app you can access Fb from your browser. And its faster.  Some devices require you to click the settings and ask for the browser version. On computers, ethical browsers like Firefox block some of the FB spying.  FB slows access to them.  Were shifting away from Fb, deciding on which other platforms suit us. We all need to work with unethical companies less often.</t>
  </si>
  <si>
    <t>steals personal info. Mark Zuckerberg steals personal info of the users</t>
  </si>
  <si>
    <t>Censorship. Facebook use to be a cool way to stay in touch with my family from all over the place, but now it just censors and fact checks everything. I cant scroll through my feed anymore without seeing some fact check or covid warning almost right away. Honestly Id give it zero stars but obviously thats not possible.</t>
  </si>
  <si>
    <t>Poor (read NO) defense against hacker. This site has been quite useful as a means of contacting others. However, when you are hacked you have a very little if any recourse. There is no simple, efficient, way to identify yourself to Facebook. The problem remains unsolved for months while you identity is used by some criminal.</t>
  </si>
  <si>
    <t>Free speech suppressor. When I first started using Facebook it was a nice way to keep in touch with friends and family. I still enjoy it for that. With that being said I do not enjoy being spied on by the Facebook police. I dont like that they suppress what they deem unacceptable without anyway to plead your case. Example I posted a meme about shared bathrooms. My friend commented about being able to use womens bathrooms now and being excited. My response was I wouldnt be too excited women are disgusting. They deemed that goes against Facebook standards because I said women are disgusting. Well as a woman and an American I have every right to say that. Ive used womans bathroom for nearly a half century. I think I can honestly say theyre gross. I am now considering leaving Facebook because it is not their right to censor any American from their right to freedom of speech. Facebook needs to offer a way to plead your case because they are relying on individuals who are not qualified to judge what you post. Its communism so be careful.</t>
  </si>
  <si>
    <t>Just dont even bother with it. Ads ads ads. They wanna hook and addict you to their app and feed you ads and profit off add revenue. They dont care about what you want its what they think will make more ad money. Do yourself a favor and dont make a Facebook. Stay off social media and enjoy life in person connect with people in real life not something fake and have someone else show you what they want you to see.</t>
  </si>
  <si>
    <t>Dont download its a waste of your time. Cant post what you really want to say can get discriminated and bullied and profiled by other people but yet your posts will be taken down for defending yourself and or comments this app has became a giant babysitter and its sad that its become this The Facebook that we know today will never be the Facebook we knew then its gotten worse and has not gotten better and on top of that your location is always active on Facebook they can track you wherever you are because they have access to your private settings I would not and wont do not put my trust in them they are nothing but liars crooks and thieves I hope this company goes exactly where it should be and that is in the bottom of the trash</t>
  </si>
  <si>
    <t>The internet needs a new social network. Facebook needs to fix a LOT.So many malfunctions and problems, absolutely zero customer service.  They dont respond to emails, and Im done wasting my time posting when Facebook algorithms throttle my content and prohibiting my friends and family from seeing it Facebook then even ruined and destroyed Instagram too.  I hate it</t>
  </si>
  <si>
    <t>Do NOT Sell My Data. California law should be enacted everywhere. I did NOT consent for you to take and sell my private information, or for you to spread political propaganda to make people argue with their friends.Stop stealing private info, stop polarizing political matters and people who differ politically, and stop protecting criminals, including your grand larcenist CEO</t>
  </si>
  <si>
    <t>Hide stories from people. I really love Facebook because its a great app to interact and connect with people.Since i am a person who loves posting videos, I tend to use the stories feature to do so. There are times however, I would love hide stories from ONE person. Instead of having who can see your videos maybe look into hide stories from.</t>
  </si>
  <si>
    <t>Update. When are all Facebook account gaining access to Reels??</t>
  </si>
  <si>
    <t>Friendships. Hi this is the only platform I use and I get so confused cause it keeps changing the worst part is I cant even access moan photos and I took him and I see them all over Facebook but theyre mine I dont know Im just been raped and tortured and had my underwear looked at by my three ex-husbands and yeah privacy is important so Im Happy to keep trying thank you very much Facebook for keeping me in touch especially three days horrible horrible times</t>
  </si>
  <si>
    <t>Trash. Facebook use to be awesome, but you cant even tell a joke on your own group page without some fact checker involved or its covered up because its too sensitive for some viewers.. its like post what they want or post nothing at all.</t>
  </si>
  <si>
    <t>This last update its not accessible. Ive been having problems in the last 24 hours. Yesterday I made a post and then I wanted to make a story. I am a voice over user for iOS, and Facebook was one of the most accessible apps ever for me, until yesterday. This last update goes horrible, the interface is completely not accessible. On the update before and since  always, Facebook told you the hour when people made their posts, Image descriptions, the number of comments and reactions and it does not do that now. Which is a shame because all of the variety of options of describing images and how the inner face was before it was and will always be helpful. Instead it shows if you want to make reels or stories or see anybody else is Contant all in one spot. I dont know if this is to make it better, but if that was the purpose its not working. I hope this gets fixed soon because theres tons of us users with visual impairments who have done good things with Facebook.</t>
  </si>
  <si>
    <t>INVASION OF PRIVACY. This app is absolutely horrible. Life draining.</t>
  </si>
  <si>
    <t>Facebook is literally harassing me. Where do I even begin?For one, the app is absolute garbage. You cant find crap on there. It takes two hours to rummage through the settings to find privacy settings for your profile and whatnot. Not to mention that Facebook spies on you and sells your personal information to third parties for profit. That is a gripe I have of them, but not THE gripe Im writing about. This gripe is about either facebooks auto moderator, or even an actual person who is employed to watch certain peoples profiles (I dont know how they do it). Last year, there was an argument on a group Im a part of about the current pandemic. It seemed to be a pretty open debate, so I weighed in with my opinions. Within this debate, there were people with some very radical ideas, while I was basically trying to explain that there needs to be a better way to get information we need from the source, without the news media being the middle man so we could get all the information we need without any twisting of the facts for propagandas sake. Well, my comment was removed, and I was given a 24 hour ban. Yeah, they just completely skipped the warning and immediately hit me with the ban. Fast forward a few months, and somebody was calling me some expletives and saying pretty mean things. Im not one to report people on the internet, because cmon its the internet. I rebutted with some pretty clean words such as stupid, dumb, crappy person, etc. Well, my comment was removed and I was hit with a 7 day ban, while their comment stayed. Fast forward a couple more months, somebody was explaining something going on with their car. I say well thats stupid and boom, 30 day ban. Well here we are again, a month or so later, and the same crap just happened again for the same reason. Facebook, Im tired of your crap. You flag my comments as bullying but youre literally going after the victim in this situation. Like I said Im not one to report stuff like that, I just deal with it, its the internet, its not real. Facebook literally bullies their customers and nobody says anything. Somethings gotta be done. Sorry for the long review Im just tired of it.</t>
  </si>
  <si>
    <t>Please Stop Using This App. Facebook is notorious for stealing users data and youre not an exception. Im redownloading so I can wipe both of my profiles. Fun stuff when I started in 2009, but its become dystopian. Theres no reason to have this app. Just mail your friends updates lol</t>
  </si>
  <si>
    <t>Face social interaction. I thought this was a great app to connect with friends and people all over the world. The messenger is great also allows us to talk or call each other. The privacy is excellent concerning who can see your profile or not is based on you and what you set your profile to either public or private. Over all I was very satisfied using this to communicate with people globally. Also family and friends can be set to private if you dont want people stalking you or your family. Theres a little button called block users and that helps to avoid any crazy people and keep your family safe.</t>
  </si>
  <si>
    <t>Trashy Facebook. Facebook lock me out because they assume stuff they just assume stuff so Im locked out of my account with me personally doing it in my own account I cant stand the people that work at Facebook because they not attempt to try to get a hold of you and ask you if your account is hacked number two I cant stand to see you for one number three this is ridiculous I put up with this on a weekly basis if they got a better platform I would love to know because this aint worth it to the bottom one he because my business because they assume thats all they do is assume</t>
  </si>
  <si>
    <t>Unsafe. I dont use any social media anymore not safe they dont protect people</t>
  </si>
  <si>
    <t>Nothing but arguing and fake news. FB is running a $1 trillion algorithm, and what it does is send the most negative comments and arguments to the very top, cause they get the most views. Collectively, the users of FB give it power. And FB makes so much money off of people arguing about vaccines and such, theres no soft content anymore. and then they will in literal terms censor you if you say what they dont agree with, usually this means lots of hate towards liberals but liberals fighting back, censored immediately. I tried to send someone who needed medicine a link to just a CBD (100% legal) site and FB told me Im being warned for helping someone with cancer. If you dont want to be angry every time you check this app, dont use it.</t>
  </si>
  <si>
    <t>Censorship. Arbitrary censorship does no service to Facebook members. As a company Facebook is infringing on citizens rights to free speech. Its troubling that only certain opinions, those not in lockstep with Facebooks opinions, are silenced. By voicing all opinions there might be a way for opposing viewpoints to begin to understand others reasoning. Unfortunately Facebook is the chosen platform for many art groups to which I belong thus requiring my presence on this platform.</t>
  </si>
  <si>
    <t>Love and hate relationship. Old Facebook was so much better. It needs to be said. My main issue today is that nothing is loading. Not sure why. Errors all over the app. However, their entire self policing thing is.... a mess. I have been put on post bans for things that do follow the community guidelines, however if I report someone saying something genuinely awful like... okay the most recent... so a friend shared a post about a family that had lost their trailer in a fire. Thankfully they were not there, but they lost everything and have a baby. Do they were asking for donations for... everything. And someone posted that an abortion would take care of the babies needs. The baby is several months old and even if it wasn\'t that is not something you say to someone who is pregnant. Nothing was done. However I got hit because I was trying to correct someone\'s ignorance about why Rome failed with a link to an article written by actual historians and got marked as spam. If all my friends weren\'t on here, I wouldn\'t use it. I use it specifically to stay in contact with friends and mindless meme posting.</t>
  </si>
  <si>
    <t>FACEBOOK IS A JOKE. This app has gotten worse and worse, Im restricted for bullying for posting a screenshot of somebody trying to sell me marijuana. I got banned for a photo I had in a private photo album from years ago PRIVATE, like only I could see it, and on top of it, it was a meme wasnt anything to be taken seriously, I dont understand the and why my account is targeted all the time for nothing, and Facebook doesnt care about its users or it would fix this.</t>
  </si>
  <si>
    <t>样本数</t>
  </si>
  <si>
    <t>F1_k_max</t>
  </si>
  <si>
    <t>sim_socre</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</si>
</sst>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00000_ "/>
    <numFmt numFmtId="178" formatCode="0_ "/>
  </numFmts>
  <fonts count="23">
    <font>
      <sz val="11"/>
      <color theme="1"/>
      <name val="宋体"/>
      <charset val="134"/>
      <scheme val="minor"/>
    </font>
    <font>
      <b/>
      <sz val="14"/>
      <color theme="1"/>
      <name val="Times New Roman"/>
      <charset val="134"/>
    </font>
    <font>
      <sz val="14"/>
      <color theme="1"/>
      <name val="Times New Roman"/>
      <charset val="134"/>
    </font>
    <font>
      <b/>
      <sz val="16"/>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cellStyleXfs>
  <cellXfs count="19">
    <xf numFmtId="0" fontId="0" fillId="0" borderId="0" xfId="0">
      <alignment vertical="center"/>
    </xf>
    <xf numFmtId="0" fontId="1" fillId="2" borderId="0" xfId="0" applyFont="1" applyFill="1" applyAlignment="1">
      <alignment horizontal="center" vertical="center"/>
    </xf>
    <xf numFmtId="0" fontId="2" fillId="3" borderId="0" xfId="0" applyFont="1" applyFill="1">
      <alignment vertical="center"/>
    </xf>
    <xf numFmtId="0" fontId="2" fillId="2" borderId="0" xfId="0" applyFont="1" applyFill="1" applyAlignment="1">
      <alignment horizontal="center" vertical="center"/>
    </xf>
    <xf numFmtId="0" fontId="2" fillId="2" borderId="0" xfId="0" applyFont="1" applyFill="1">
      <alignment vertical="center"/>
    </xf>
    <xf numFmtId="176" fontId="2" fillId="2" borderId="0" xfId="0" applyNumberFormat="1" applyFont="1" applyFill="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center" vertical="center"/>
    </xf>
    <xf numFmtId="177" fontId="2" fillId="3" borderId="0" xfId="0" applyNumberFormat="1" applyFont="1" applyFill="1" applyAlignment="1">
      <alignment horizontal="center" vertical="center"/>
    </xf>
    <xf numFmtId="178" fontId="2" fillId="3" borderId="0" xfId="0" applyNumberFormat="1" applyFont="1" applyFill="1" applyAlignment="1">
      <alignment horizontal="center" vertical="center"/>
    </xf>
    <xf numFmtId="10" fontId="2" fillId="3" borderId="0" xfId="11" applyNumberFormat="1" applyFont="1" applyFill="1" applyAlignment="1">
      <alignment horizontal="center" vertical="center"/>
    </xf>
    <xf numFmtId="176" fontId="1" fillId="3" borderId="0" xfId="0" applyNumberFormat="1" applyFont="1" applyFill="1" applyAlignment="1">
      <alignment horizontal="center" vertical="center"/>
    </xf>
    <xf numFmtId="0" fontId="3" fillId="2" borderId="0" xfId="0" applyFont="1" applyFill="1" applyAlignment="1">
      <alignment horizontal="center" vertical="center"/>
    </xf>
    <xf numFmtId="176" fontId="2" fillId="3" borderId="0" xfId="11" applyNumberFormat="1" applyFont="1" applyFill="1" applyAlignment="1">
      <alignment horizontal="center" vertical="center"/>
    </xf>
    <xf numFmtId="10" fontId="2" fillId="2" borderId="0" xfId="11" applyNumberFormat="1" applyFont="1" applyFill="1" applyAlignment="1">
      <alignment horizontal="center" vertical="center"/>
    </xf>
    <xf numFmtId="177" fontId="2" fillId="2" borderId="0" xfId="0" applyNumberFormat="1" applyFont="1" applyFill="1" applyAlignment="1">
      <alignment horizontal="center" vertical="center"/>
    </xf>
    <xf numFmtId="178" fontId="2" fillId="2" borderId="0" xfId="0" applyNumberFormat="1" applyFont="1" applyFill="1" applyAlignment="1">
      <alignment horizontal="center" vertical="center"/>
    </xf>
    <xf numFmtId="176" fontId="2" fillId="2" borderId="0" xfId="11"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12"/>
  <sheetViews>
    <sheetView tabSelected="1" workbookViewId="0">
      <pane ySplit="1" topLeftCell="A2" activePane="bottomLeft" state="frozen"/>
      <selection/>
      <selection pane="bottomLeft" activeCell="D506" sqref="D506:F509"/>
    </sheetView>
  </sheetViews>
  <sheetFormatPr defaultColWidth="9" defaultRowHeight="18"/>
  <cols>
    <col min="1" max="1" width="9" style="3"/>
    <col min="2" max="2" width="17.75" style="4" customWidth="1"/>
    <col min="3" max="3" width="12.5" style="4" customWidth="1"/>
    <col min="4" max="4" width="17.6296296296296" style="3" customWidth="1"/>
    <col min="5" max="5" width="20.5" style="3" customWidth="1"/>
    <col min="6" max="8" width="19.3796296296296" style="3" customWidth="1"/>
    <col min="9" max="9" width="19.3796296296296" style="5" hidden="1" customWidth="1"/>
    <col min="10" max="10" width="19.3796296296296" style="3" hidden="1" customWidth="1"/>
    <col min="11" max="16384" width="9" style="4"/>
  </cols>
  <sheetData>
    <row r="1" s="1" customFormat="1" ht="21" customHeight="1" spans="1:12">
      <c r="A1" s="6" t="s">
        <v>0</v>
      </c>
      <c r="B1" s="6" t="s">
        <v>1</v>
      </c>
      <c r="C1" s="6" t="s">
        <v>2</v>
      </c>
      <c r="D1" s="7" t="s">
        <v>3</v>
      </c>
      <c r="E1" s="7" t="s">
        <v>4</v>
      </c>
      <c r="F1" s="7" t="s">
        <v>5</v>
      </c>
      <c r="G1" s="7"/>
      <c r="H1" s="7" t="s">
        <v>6</v>
      </c>
      <c r="I1" s="12"/>
      <c r="J1" s="7" t="s">
        <v>7</v>
      </c>
      <c r="K1" s="6" t="s">
        <v>8</v>
      </c>
      <c r="L1" s="13"/>
    </row>
    <row r="2" spans="1:11">
      <c r="A2" s="8">
        <v>1</v>
      </c>
      <c r="B2" s="9">
        <v>0.702280163764953</v>
      </c>
      <c r="C2" s="10">
        <v>1</v>
      </c>
      <c r="D2" s="11">
        <f>COUNTIF($C$2:C2,1)/A2</f>
        <v>1</v>
      </c>
      <c r="E2" s="11">
        <f>COUNTIF($C$2:C2,1)/COUNTIF($C$2:$C$501,1)</f>
        <v>0.00392156862745098</v>
      </c>
      <c r="F2" s="11">
        <f>2*D2*E2/(D2+E2)</f>
        <v>0.0078125</v>
      </c>
      <c r="G2" s="11">
        <f>IF(C2=1,D2,0)</f>
        <v>1</v>
      </c>
      <c r="H2" s="11">
        <f>SUM($G$2:G2)/COUNTIF($C$2:C2,1)</f>
        <v>1</v>
      </c>
      <c r="I2" s="14">
        <v>1</v>
      </c>
      <c r="J2" s="11"/>
      <c r="K2" s="2" t="s">
        <v>9</v>
      </c>
    </row>
    <row r="3" spans="1:11">
      <c r="A3" s="8">
        <v>2</v>
      </c>
      <c r="B3" s="9">
        <v>0.685919284820556</v>
      </c>
      <c r="C3" s="10">
        <v>1</v>
      </c>
      <c r="D3" s="11">
        <f>COUNTIF($C$2:C3,1)/A3</f>
        <v>1</v>
      </c>
      <c r="E3" s="11">
        <f>COUNTIF($C$2:C3,1)/COUNTIF($C$2:$C$501,1)</f>
        <v>0.00784313725490196</v>
      </c>
      <c r="F3" s="11">
        <f t="shared" ref="F3:F66" si="0">2*D3*E3/(D3+E3)</f>
        <v>0.0155642023346304</v>
      </c>
      <c r="G3" s="11">
        <f t="shared" ref="G3:G66" si="1">IF(C3=1,D3,0)</f>
        <v>1</v>
      </c>
      <c r="H3" s="11">
        <f>SUM($G$2:G3)/COUNTIF($C$2:C3,1)</f>
        <v>1</v>
      </c>
      <c r="I3" s="14">
        <f>(1-(COUNTIF($C$2:C2,0)/A3))*C3</f>
        <v>1</v>
      </c>
      <c r="J3" s="11">
        <f>(1/COUNTIF($C$2:C3,1))*SUM($I$2:I3)</f>
        <v>1</v>
      </c>
      <c r="K3" s="2" t="s">
        <v>10</v>
      </c>
    </row>
    <row r="4" spans="1:11">
      <c r="A4" s="8">
        <v>3</v>
      </c>
      <c r="B4" s="9">
        <v>0.667075097560882</v>
      </c>
      <c r="C4" s="10">
        <v>1</v>
      </c>
      <c r="D4" s="11">
        <f>COUNTIF($C$2:C4,1)/A4</f>
        <v>1</v>
      </c>
      <c r="E4" s="11">
        <f>COUNTIF($C$2:C4,1)/COUNTIF($C$2:$C$501,1)</f>
        <v>0.0117647058823529</v>
      </c>
      <c r="F4" s="11">
        <f t="shared" si="0"/>
        <v>0.0232558139534884</v>
      </c>
      <c r="G4" s="11">
        <f t="shared" si="1"/>
        <v>1</v>
      </c>
      <c r="H4" s="11">
        <f>SUM($G$2:G4)/COUNTIF($C$2:C4,1)</f>
        <v>1</v>
      </c>
      <c r="I4" s="14">
        <f>(1-(COUNTIF($C$2:C3,0)/A4))*C4</f>
        <v>1</v>
      </c>
      <c r="J4" s="11">
        <f>(1/COUNTIF($C$2:C4,1))*SUM($I$2:I4)</f>
        <v>1</v>
      </c>
      <c r="K4" s="2" t="s">
        <v>11</v>
      </c>
    </row>
    <row r="5" spans="1:11">
      <c r="A5" s="8">
        <v>4</v>
      </c>
      <c r="B5" s="9">
        <v>0.662272572517395</v>
      </c>
      <c r="C5" s="10">
        <v>1</v>
      </c>
      <c r="D5" s="11">
        <f>COUNTIF($C$2:C5,1)/A5</f>
        <v>1</v>
      </c>
      <c r="E5" s="11">
        <f>COUNTIF($C$2:C5,1)/COUNTIF($C$2:$C$501,1)</f>
        <v>0.0156862745098039</v>
      </c>
      <c r="F5" s="11">
        <f t="shared" si="0"/>
        <v>0.0308880308880309</v>
      </c>
      <c r="G5" s="11">
        <f t="shared" si="1"/>
        <v>1</v>
      </c>
      <c r="H5" s="11">
        <f>SUM($G$2:G5)/COUNTIF($C$2:C5,1)</f>
        <v>1</v>
      </c>
      <c r="I5" s="14">
        <f>(1-(COUNTIF($C$2:C4,0)/A5))*C5</f>
        <v>1</v>
      </c>
      <c r="J5" s="11">
        <f>(1/COUNTIF($C$2:C5,1))*SUM($I$2:I5)</f>
        <v>1</v>
      </c>
      <c r="K5" s="2" t="s">
        <v>12</v>
      </c>
    </row>
    <row r="6" spans="1:11">
      <c r="A6" s="8">
        <v>5</v>
      </c>
      <c r="B6" s="9">
        <v>0.654407739639282</v>
      </c>
      <c r="C6" s="10">
        <v>1</v>
      </c>
      <c r="D6" s="11">
        <f>COUNTIF($C$2:C6,1)/A6</f>
        <v>1</v>
      </c>
      <c r="E6" s="11">
        <f>COUNTIF($C$2:C6,1)/COUNTIF($C$2:$C$501,1)</f>
        <v>0.0196078431372549</v>
      </c>
      <c r="F6" s="11">
        <f t="shared" si="0"/>
        <v>0.0384615384615385</v>
      </c>
      <c r="G6" s="11">
        <f t="shared" si="1"/>
        <v>1</v>
      </c>
      <c r="H6" s="11">
        <f>SUM($G$2:G6)/COUNTIF($C$2:C6,1)</f>
        <v>1</v>
      </c>
      <c r="I6" s="14">
        <f>(1-(COUNTIF($C$2:C5,0)/A6))*C6</f>
        <v>1</v>
      </c>
      <c r="J6" s="11">
        <f>(1/COUNTIF($C$2:C6,1))*SUM($I$2:I6)</f>
        <v>1</v>
      </c>
      <c r="K6" s="2" t="s">
        <v>13</v>
      </c>
    </row>
    <row r="7" spans="1:11">
      <c r="A7" s="8">
        <v>6</v>
      </c>
      <c r="B7" s="9">
        <v>0.648557424545288</v>
      </c>
      <c r="C7" s="10">
        <v>1</v>
      </c>
      <c r="D7" s="11">
        <f>COUNTIF($C$2:C7,1)/A7</f>
        <v>1</v>
      </c>
      <c r="E7" s="11">
        <f>COUNTIF($C$2:C7,1)/COUNTIF($C$2:$C$501,1)</f>
        <v>0.0235294117647059</v>
      </c>
      <c r="F7" s="11">
        <f t="shared" si="0"/>
        <v>0.0459770114942529</v>
      </c>
      <c r="G7" s="11">
        <f t="shared" si="1"/>
        <v>1</v>
      </c>
      <c r="H7" s="11">
        <f>SUM($G$2:G7)/COUNTIF($C$2:C7,1)</f>
        <v>1</v>
      </c>
      <c r="I7" s="14">
        <f>(1-(COUNTIF($C$2:C6,0)/A7))*C7</f>
        <v>1</v>
      </c>
      <c r="J7" s="11">
        <f>(1/COUNTIF($C$2:C7,1))*SUM($I$2:I7)</f>
        <v>1</v>
      </c>
      <c r="K7" s="2" t="s">
        <v>14</v>
      </c>
    </row>
    <row r="8" spans="1:11">
      <c r="A8" s="8">
        <v>7</v>
      </c>
      <c r="B8" s="9">
        <v>0.644830882549285</v>
      </c>
      <c r="C8" s="10">
        <v>1</v>
      </c>
      <c r="D8" s="11">
        <f>COUNTIF($C$2:C8,1)/A8</f>
        <v>1</v>
      </c>
      <c r="E8" s="11">
        <f>COUNTIF($C$2:C8,1)/COUNTIF($C$2:$C$501,1)</f>
        <v>0.0274509803921569</v>
      </c>
      <c r="F8" s="11">
        <f t="shared" si="0"/>
        <v>0.0534351145038168</v>
      </c>
      <c r="G8" s="11">
        <f t="shared" si="1"/>
        <v>1</v>
      </c>
      <c r="H8" s="11">
        <f>SUM($G$2:G8)/COUNTIF($C$2:C8,1)</f>
        <v>1</v>
      </c>
      <c r="I8" s="14">
        <f>(1-(COUNTIF($C$2:C7,0)/A8))*C8</f>
        <v>1</v>
      </c>
      <c r="J8" s="11">
        <f>(1/COUNTIF($C$2:C8,1))*SUM($I$2:I8)</f>
        <v>1</v>
      </c>
      <c r="K8" s="2" t="s">
        <v>15</v>
      </c>
    </row>
    <row r="9" spans="1:11">
      <c r="A9" s="8">
        <v>8</v>
      </c>
      <c r="B9" s="9">
        <v>0.641415894031524</v>
      </c>
      <c r="C9" s="10">
        <v>1</v>
      </c>
      <c r="D9" s="11">
        <f>COUNTIF($C$2:C9,1)/A9</f>
        <v>1</v>
      </c>
      <c r="E9" s="11">
        <f>COUNTIF($C$2:C9,1)/COUNTIF($C$2:$C$501,1)</f>
        <v>0.0313725490196078</v>
      </c>
      <c r="F9" s="11">
        <f t="shared" si="0"/>
        <v>0.0608365019011407</v>
      </c>
      <c r="G9" s="11">
        <f t="shared" si="1"/>
        <v>1</v>
      </c>
      <c r="H9" s="11">
        <f>SUM($G$2:G9)/COUNTIF($C$2:C9,1)</f>
        <v>1</v>
      </c>
      <c r="I9" s="14">
        <f>(1-(COUNTIF($C$2:C8,0)/A9))*C9</f>
        <v>1</v>
      </c>
      <c r="J9" s="11">
        <f>(1/COUNTIF($C$2:C9,1))*SUM($I$2:I9)</f>
        <v>1</v>
      </c>
      <c r="K9" s="2" t="s">
        <v>16</v>
      </c>
    </row>
    <row r="10" spans="1:11">
      <c r="A10" s="8">
        <v>9</v>
      </c>
      <c r="B10" s="9">
        <v>0.639388501644134</v>
      </c>
      <c r="C10" s="10">
        <v>1</v>
      </c>
      <c r="D10" s="11">
        <f>COUNTIF($C$2:C10,1)/A10</f>
        <v>1</v>
      </c>
      <c r="E10" s="11">
        <f>COUNTIF($C$2:C10,1)/COUNTIF($C$2:$C$501,1)</f>
        <v>0.0352941176470588</v>
      </c>
      <c r="F10" s="11">
        <f t="shared" si="0"/>
        <v>0.0681818181818182</v>
      </c>
      <c r="G10" s="11">
        <f t="shared" si="1"/>
        <v>1</v>
      </c>
      <c r="H10" s="11">
        <f>SUM($G$2:G10)/COUNTIF($C$2:C10,1)</f>
        <v>1</v>
      </c>
      <c r="I10" s="14">
        <f>(1-(COUNTIF($C$2:C9,0)/A10))*C10</f>
        <v>1</v>
      </c>
      <c r="J10" s="11">
        <f>(1/COUNTIF($C$2:C10,1))*SUM($I$2:I10)</f>
        <v>1</v>
      </c>
      <c r="K10" s="2" t="s">
        <v>17</v>
      </c>
    </row>
    <row r="11" spans="1:11">
      <c r="A11" s="8">
        <v>10</v>
      </c>
      <c r="B11" s="9">
        <v>0.639114797115325</v>
      </c>
      <c r="C11" s="10">
        <v>1</v>
      </c>
      <c r="D11" s="11">
        <f>COUNTIF($C$2:C11,1)/A11</f>
        <v>1</v>
      </c>
      <c r="E11" s="11">
        <f>COUNTIF($C$2:C11,1)/COUNTIF($C$2:$C$501,1)</f>
        <v>0.0392156862745098</v>
      </c>
      <c r="F11" s="11">
        <f t="shared" si="0"/>
        <v>0.0754716981132075</v>
      </c>
      <c r="G11" s="11">
        <f t="shared" si="1"/>
        <v>1</v>
      </c>
      <c r="H11" s="11">
        <f>SUM($G$2:G11)/COUNTIF($C$2:C11,1)</f>
        <v>1</v>
      </c>
      <c r="I11" s="14">
        <f>(1-(COUNTIF($C$2:C10,0)/A11))*C11</f>
        <v>1</v>
      </c>
      <c r="J11" s="11">
        <f>(1/COUNTIF($C$2:C11,1))*SUM($I$2:I11)</f>
        <v>1</v>
      </c>
      <c r="K11" s="2" t="s">
        <v>18</v>
      </c>
    </row>
    <row r="12" spans="1:11">
      <c r="A12" s="8">
        <v>11</v>
      </c>
      <c r="B12" s="9">
        <v>0.633755564689636</v>
      </c>
      <c r="C12" s="10">
        <v>1</v>
      </c>
      <c r="D12" s="11">
        <f>COUNTIF($C$2:C12,1)/A12</f>
        <v>1</v>
      </c>
      <c r="E12" s="11">
        <f>COUNTIF($C$2:C12,1)/COUNTIF($C$2:$C$501,1)</f>
        <v>0.0431372549019608</v>
      </c>
      <c r="F12" s="11">
        <f t="shared" si="0"/>
        <v>0.0827067669172932</v>
      </c>
      <c r="G12" s="11">
        <f t="shared" si="1"/>
        <v>1</v>
      </c>
      <c r="H12" s="11">
        <f>SUM($G$2:G12)/COUNTIF($C$2:C12,1)</f>
        <v>1</v>
      </c>
      <c r="I12" s="14">
        <f>(1-(COUNTIF($C$2:C11,0)/A12))*C12</f>
        <v>1</v>
      </c>
      <c r="J12" s="11">
        <f>(1/COUNTIF($C$2:C12,1))*SUM($I$2:I12)</f>
        <v>1</v>
      </c>
      <c r="K12" s="2" t="s">
        <v>19</v>
      </c>
    </row>
    <row r="13" spans="1:11">
      <c r="A13" s="8">
        <v>12</v>
      </c>
      <c r="B13" s="9">
        <v>0.632379472255706</v>
      </c>
      <c r="C13" s="10">
        <v>1</v>
      </c>
      <c r="D13" s="11">
        <f>COUNTIF($C$2:C13,1)/A13</f>
        <v>1</v>
      </c>
      <c r="E13" s="11">
        <f>COUNTIF($C$2:C13,1)/COUNTIF($C$2:$C$501,1)</f>
        <v>0.0470588235294118</v>
      </c>
      <c r="F13" s="11">
        <f t="shared" si="0"/>
        <v>0.0898876404494382</v>
      </c>
      <c r="G13" s="11">
        <f t="shared" si="1"/>
        <v>1</v>
      </c>
      <c r="H13" s="11">
        <f>SUM($G$2:G13)/COUNTIF($C$2:C13,1)</f>
        <v>1</v>
      </c>
      <c r="I13" s="14">
        <f>(1-(COUNTIF($C$2:C12,0)/A13))*C13</f>
        <v>1</v>
      </c>
      <c r="J13" s="11">
        <f>(1/COUNTIF($C$2:C13,1))*SUM($I$2:I13)</f>
        <v>1</v>
      </c>
      <c r="K13" s="2" t="s">
        <v>20</v>
      </c>
    </row>
    <row r="14" spans="1:11">
      <c r="A14" s="8">
        <v>13</v>
      </c>
      <c r="B14" s="9">
        <v>0.62991714477539</v>
      </c>
      <c r="C14" s="10">
        <v>1</v>
      </c>
      <c r="D14" s="11">
        <f>COUNTIF($C$2:C14,1)/A14</f>
        <v>1</v>
      </c>
      <c r="E14" s="11">
        <f>COUNTIF($C$2:C14,1)/COUNTIF($C$2:$C$501,1)</f>
        <v>0.0509803921568627</v>
      </c>
      <c r="F14" s="11">
        <f t="shared" si="0"/>
        <v>0.0970149253731343</v>
      </c>
      <c r="G14" s="11">
        <f t="shared" si="1"/>
        <v>1</v>
      </c>
      <c r="H14" s="11">
        <f>SUM($G$2:G14)/COUNTIF($C$2:C14,1)</f>
        <v>1</v>
      </c>
      <c r="I14" s="14">
        <f>(1-(COUNTIF($C$2:C13,0)/A14))*C14</f>
        <v>1</v>
      </c>
      <c r="J14" s="11">
        <f>(1/COUNTIF($C$2:C14,1))*SUM($I$2:I14)</f>
        <v>1</v>
      </c>
      <c r="K14" s="2" t="s">
        <v>21</v>
      </c>
    </row>
    <row r="15" spans="1:11">
      <c r="A15" s="8">
        <v>14</v>
      </c>
      <c r="B15" s="9">
        <v>0.628006339073181</v>
      </c>
      <c r="C15" s="10">
        <v>1</v>
      </c>
      <c r="D15" s="11">
        <f>COUNTIF($C$2:C15,1)/A15</f>
        <v>1</v>
      </c>
      <c r="E15" s="11">
        <f>COUNTIF($C$2:C15,1)/COUNTIF($C$2:$C$501,1)</f>
        <v>0.0549019607843137</v>
      </c>
      <c r="F15" s="11">
        <f t="shared" si="0"/>
        <v>0.104089219330855</v>
      </c>
      <c r="G15" s="11">
        <f t="shared" si="1"/>
        <v>1</v>
      </c>
      <c r="H15" s="11">
        <f>SUM($G$2:G15)/COUNTIF($C$2:C15,1)</f>
        <v>1</v>
      </c>
      <c r="I15" s="14">
        <f>(1-(COUNTIF($C$2:C14,0)/A15))*C15</f>
        <v>1</v>
      </c>
      <c r="J15" s="11">
        <f>(1/COUNTIF($C$2:C15,1))*SUM($I$2:I15)</f>
        <v>1</v>
      </c>
      <c r="K15" s="2" t="s">
        <v>22</v>
      </c>
    </row>
    <row r="16" spans="1:11">
      <c r="A16" s="8">
        <v>15</v>
      </c>
      <c r="B16" s="9">
        <v>0.625650405883789</v>
      </c>
      <c r="C16" s="10">
        <v>1</v>
      </c>
      <c r="D16" s="11">
        <f>COUNTIF($C$2:C16,1)/A16</f>
        <v>1</v>
      </c>
      <c r="E16" s="11">
        <f>COUNTIF($C$2:C16,1)/COUNTIF($C$2:$C$501,1)</f>
        <v>0.0588235294117647</v>
      </c>
      <c r="F16" s="11">
        <f t="shared" si="0"/>
        <v>0.111111111111111</v>
      </c>
      <c r="G16" s="11">
        <f t="shared" si="1"/>
        <v>1</v>
      </c>
      <c r="H16" s="11">
        <f>SUM($G$2:G16)/COUNTIF($C$2:C16,1)</f>
        <v>1</v>
      </c>
      <c r="I16" s="14">
        <f>(1-(COUNTIF($C$2:C15,0)/A16))*C16</f>
        <v>1</v>
      </c>
      <c r="J16" s="11">
        <f>(1/COUNTIF($C$2:C16,1))*SUM($I$2:I16)</f>
        <v>1</v>
      </c>
      <c r="K16" s="2" t="s">
        <v>23</v>
      </c>
    </row>
    <row r="17" spans="1:11">
      <c r="A17" s="8">
        <v>16</v>
      </c>
      <c r="B17" s="9">
        <v>0.618001222610473</v>
      </c>
      <c r="C17" s="10">
        <v>1</v>
      </c>
      <c r="D17" s="11">
        <f>COUNTIF($C$2:C17,1)/A17</f>
        <v>1</v>
      </c>
      <c r="E17" s="11">
        <f>COUNTIF($C$2:C17,1)/COUNTIF($C$2:$C$501,1)</f>
        <v>0.0627450980392157</v>
      </c>
      <c r="F17" s="11">
        <f t="shared" si="0"/>
        <v>0.118081180811808</v>
      </c>
      <c r="G17" s="11">
        <f t="shared" si="1"/>
        <v>1</v>
      </c>
      <c r="H17" s="11">
        <f>SUM($G$2:G17)/COUNTIF($C$2:C17,1)</f>
        <v>1</v>
      </c>
      <c r="I17" s="14">
        <f>(1-(COUNTIF($C$2:C16,0)/A17))*C17</f>
        <v>1</v>
      </c>
      <c r="J17" s="11">
        <f>(1/COUNTIF($C$2:C17,1))*SUM($I$2:I17)</f>
        <v>1</v>
      </c>
      <c r="K17" s="2" t="s">
        <v>24</v>
      </c>
    </row>
    <row r="18" spans="1:11">
      <c r="A18" s="8">
        <v>17</v>
      </c>
      <c r="B18" s="9">
        <v>0.617502868175506</v>
      </c>
      <c r="C18" s="10">
        <v>1</v>
      </c>
      <c r="D18" s="11">
        <f>COUNTIF($C$2:C18,1)/A18</f>
        <v>1</v>
      </c>
      <c r="E18" s="11">
        <f>COUNTIF($C$2:C18,1)/COUNTIF($C$2:$C$501,1)</f>
        <v>0.0666666666666667</v>
      </c>
      <c r="F18" s="11">
        <f t="shared" si="0"/>
        <v>0.125</v>
      </c>
      <c r="G18" s="11">
        <f t="shared" si="1"/>
        <v>1</v>
      </c>
      <c r="H18" s="11">
        <f>SUM($G$2:G18)/COUNTIF($C$2:C18,1)</f>
        <v>1</v>
      </c>
      <c r="I18" s="14">
        <f>(1-(COUNTIF($C$2:C17,0)/A18))*C18</f>
        <v>1</v>
      </c>
      <c r="J18" s="11">
        <f>(1/COUNTIF($C$2:C18,1))*SUM($I$2:I18)</f>
        <v>1</v>
      </c>
      <c r="K18" s="2" t="s">
        <v>25</v>
      </c>
    </row>
    <row r="19" spans="1:11">
      <c r="A19" s="8">
        <v>18</v>
      </c>
      <c r="B19" s="9">
        <v>0.615042209625244</v>
      </c>
      <c r="C19" s="10">
        <v>1</v>
      </c>
      <c r="D19" s="11">
        <f>COUNTIF($C$2:C19,1)/A19</f>
        <v>1</v>
      </c>
      <c r="E19" s="11">
        <f>COUNTIF($C$2:C19,1)/COUNTIF($C$2:$C$501,1)</f>
        <v>0.0705882352941176</v>
      </c>
      <c r="F19" s="11">
        <f t="shared" si="0"/>
        <v>0.131868131868132</v>
      </c>
      <c r="G19" s="11">
        <f t="shared" si="1"/>
        <v>1</v>
      </c>
      <c r="H19" s="11">
        <f>SUM($G$2:G19)/COUNTIF($C$2:C19,1)</f>
        <v>1</v>
      </c>
      <c r="I19" s="14">
        <f>(1-(COUNTIF($C$2:C18,0)/A19))*C19</f>
        <v>1</v>
      </c>
      <c r="J19" s="11">
        <f>(1/COUNTIF($C$2:C19,1))*SUM($I$2:I19)</f>
        <v>1</v>
      </c>
      <c r="K19" s="2" t="s">
        <v>26</v>
      </c>
    </row>
    <row r="20" spans="1:11">
      <c r="A20" s="8">
        <v>19</v>
      </c>
      <c r="B20" s="9">
        <v>0.614912092685699</v>
      </c>
      <c r="C20" s="10">
        <v>1</v>
      </c>
      <c r="D20" s="11">
        <f>COUNTIF($C$2:C20,1)/A20</f>
        <v>1</v>
      </c>
      <c r="E20" s="11">
        <f>COUNTIF($C$2:C20,1)/COUNTIF($C$2:$C$501,1)</f>
        <v>0.0745098039215686</v>
      </c>
      <c r="F20" s="11">
        <f t="shared" si="0"/>
        <v>0.138686131386861</v>
      </c>
      <c r="G20" s="11">
        <f t="shared" si="1"/>
        <v>1</v>
      </c>
      <c r="H20" s="11">
        <f>SUM($G$2:G20)/COUNTIF($C$2:C20,1)</f>
        <v>1</v>
      </c>
      <c r="I20" s="14">
        <f>(1-(COUNTIF($C$2:C19,0)/A20))*C20</f>
        <v>1</v>
      </c>
      <c r="J20" s="11">
        <f>(1/COUNTIF($C$2:C20,1))*SUM($I$2:I20)</f>
        <v>1</v>
      </c>
      <c r="K20" s="2" t="s">
        <v>27</v>
      </c>
    </row>
    <row r="21" spans="1:11">
      <c r="A21" s="8">
        <v>20</v>
      </c>
      <c r="B21" s="9">
        <v>0.606187641620636</v>
      </c>
      <c r="C21" s="10">
        <v>1</v>
      </c>
      <c r="D21" s="11">
        <f>COUNTIF($C$2:C21,1)/A21</f>
        <v>1</v>
      </c>
      <c r="E21" s="11">
        <f>COUNTIF($C$2:C21,1)/COUNTIF($C$2:$C$501,1)</f>
        <v>0.0784313725490196</v>
      </c>
      <c r="F21" s="11">
        <f t="shared" si="0"/>
        <v>0.145454545454545</v>
      </c>
      <c r="G21" s="11">
        <f t="shared" si="1"/>
        <v>1</v>
      </c>
      <c r="H21" s="11">
        <f>SUM($G$2:G21)/COUNTIF($C$2:C21,1)</f>
        <v>1</v>
      </c>
      <c r="I21" s="14">
        <f>(1-(COUNTIF($C$2:C20,0)/A21))*C21</f>
        <v>1</v>
      </c>
      <c r="J21" s="11">
        <f>(1/COUNTIF($C$2:C21,1))*SUM($I$2:I21)</f>
        <v>1</v>
      </c>
      <c r="K21" s="2" t="s">
        <v>28</v>
      </c>
    </row>
    <row r="22" spans="1:11">
      <c r="A22" s="8">
        <v>21</v>
      </c>
      <c r="B22" s="9">
        <v>0.604340076446533</v>
      </c>
      <c r="C22" s="10">
        <v>1</v>
      </c>
      <c r="D22" s="11">
        <f>COUNTIF($C$2:C22,1)/A22</f>
        <v>1</v>
      </c>
      <c r="E22" s="11">
        <f>COUNTIF($C$2:C22,1)/COUNTIF($C$2:$C$501,1)</f>
        <v>0.0823529411764706</v>
      </c>
      <c r="F22" s="11">
        <f t="shared" si="0"/>
        <v>0.152173913043478</v>
      </c>
      <c r="G22" s="11">
        <f t="shared" si="1"/>
        <v>1</v>
      </c>
      <c r="H22" s="11">
        <f>SUM($G$2:G22)/COUNTIF($C$2:C22,1)</f>
        <v>1</v>
      </c>
      <c r="I22" s="14">
        <f>(1-(COUNTIF($C$2:C21,0)/A22))*C22</f>
        <v>1</v>
      </c>
      <c r="J22" s="11">
        <f>(1/COUNTIF($C$2:C22,1))*SUM($I$2:I22)</f>
        <v>1</v>
      </c>
      <c r="K22" s="2" t="s">
        <v>29</v>
      </c>
    </row>
    <row r="23" spans="1:11">
      <c r="A23" s="8">
        <v>22</v>
      </c>
      <c r="B23" s="9">
        <v>0.603754162788391</v>
      </c>
      <c r="C23" s="10">
        <v>1</v>
      </c>
      <c r="D23" s="11">
        <f>COUNTIF($C$2:C23,1)/A23</f>
        <v>1</v>
      </c>
      <c r="E23" s="11">
        <f>COUNTIF($C$2:C23,1)/COUNTIF($C$2:$C$501,1)</f>
        <v>0.0862745098039216</v>
      </c>
      <c r="F23" s="11">
        <f t="shared" si="0"/>
        <v>0.15884476534296</v>
      </c>
      <c r="G23" s="11">
        <f t="shared" si="1"/>
        <v>1</v>
      </c>
      <c r="H23" s="11">
        <f>SUM($G$2:G23)/COUNTIF($C$2:C23,1)</f>
        <v>1</v>
      </c>
      <c r="I23" s="14">
        <f>(1-(COUNTIF($C$2:C22,0)/A23))*C23</f>
        <v>1</v>
      </c>
      <c r="J23" s="11">
        <f>(1/COUNTIF($C$2:C23,1))*SUM($I$2:I23)</f>
        <v>1</v>
      </c>
      <c r="K23" s="2" t="s">
        <v>30</v>
      </c>
    </row>
    <row r="24" spans="1:11">
      <c r="A24" s="8">
        <v>23</v>
      </c>
      <c r="B24" s="9">
        <v>0.603502929210662</v>
      </c>
      <c r="C24" s="10">
        <v>1</v>
      </c>
      <c r="D24" s="11">
        <f>COUNTIF($C$2:C24,1)/A24</f>
        <v>1</v>
      </c>
      <c r="E24" s="11">
        <f>COUNTIF($C$2:C24,1)/COUNTIF($C$2:$C$501,1)</f>
        <v>0.0901960784313725</v>
      </c>
      <c r="F24" s="11">
        <f t="shared" si="0"/>
        <v>0.165467625899281</v>
      </c>
      <c r="G24" s="11">
        <f t="shared" si="1"/>
        <v>1</v>
      </c>
      <c r="H24" s="11">
        <f>SUM($G$2:G24)/COUNTIF($C$2:C24,1)</f>
        <v>1</v>
      </c>
      <c r="I24" s="14">
        <f>(1-(COUNTIF($C$2:C23,0)/A24))*C24</f>
        <v>1</v>
      </c>
      <c r="J24" s="11">
        <f>(1/COUNTIF($C$2:C24,1))*SUM($I$2:I24)</f>
        <v>1</v>
      </c>
      <c r="K24" s="2" t="s">
        <v>31</v>
      </c>
    </row>
    <row r="25" spans="1:11">
      <c r="A25" s="8">
        <v>24</v>
      </c>
      <c r="B25" s="9">
        <v>0.602742671966552</v>
      </c>
      <c r="C25" s="10">
        <v>1</v>
      </c>
      <c r="D25" s="11">
        <f>COUNTIF($C$2:C25,1)/A25</f>
        <v>1</v>
      </c>
      <c r="E25" s="11">
        <f>COUNTIF($C$2:C25,1)/COUNTIF($C$2:$C$501,1)</f>
        <v>0.0941176470588235</v>
      </c>
      <c r="F25" s="11">
        <f t="shared" si="0"/>
        <v>0.172043010752688</v>
      </c>
      <c r="G25" s="11">
        <f t="shared" si="1"/>
        <v>1</v>
      </c>
      <c r="H25" s="11">
        <f>SUM($G$2:G25)/COUNTIF($C$2:C25,1)</f>
        <v>1</v>
      </c>
      <c r="I25" s="14">
        <f>(1-(COUNTIF($C$2:C24,0)/A25))*C25</f>
        <v>1</v>
      </c>
      <c r="J25" s="11">
        <f>(1/COUNTIF($C$2:C25,1))*SUM($I$2:I25)</f>
        <v>1</v>
      </c>
      <c r="K25" s="2" t="s">
        <v>32</v>
      </c>
    </row>
    <row r="26" spans="1:11">
      <c r="A26" s="8">
        <v>25</v>
      </c>
      <c r="B26" s="9">
        <v>0.60264766216278</v>
      </c>
      <c r="C26" s="10">
        <v>1</v>
      </c>
      <c r="D26" s="11">
        <f>COUNTIF($C$2:C26,1)/A26</f>
        <v>1</v>
      </c>
      <c r="E26" s="11">
        <f>COUNTIF($C$2:C26,1)/COUNTIF($C$2:$C$501,1)</f>
        <v>0.0980392156862745</v>
      </c>
      <c r="F26" s="11">
        <f t="shared" si="0"/>
        <v>0.178571428571429</v>
      </c>
      <c r="G26" s="11">
        <f t="shared" si="1"/>
        <v>1</v>
      </c>
      <c r="H26" s="11">
        <f>SUM($G$2:G26)/COUNTIF($C$2:C26,1)</f>
        <v>1</v>
      </c>
      <c r="I26" s="14">
        <f>(1-(COUNTIF($C$2:C25,0)/A26))*C26</f>
        <v>1</v>
      </c>
      <c r="J26" s="11">
        <f>(1/COUNTIF($C$2:C26,1))*SUM($I$2:I26)</f>
        <v>1</v>
      </c>
      <c r="K26" s="2" t="s">
        <v>33</v>
      </c>
    </row>
    <row r="27" spans="1:11">
      <c r="A27" s="8">
        <v>26</v>
      </c>
      <c r="B27" s="9">
        <v>0.598931193351745</v>
      </c>
      <c r="C27" s="10">
        <v>1</v>
      </c>
      <c r="D27" s="11">
        <f>COUNTIF($C$2:C27,1)/A27</f>
        <v>1</v>
      </c>
      <c r="E27" s="11">
        <f>COUNTIF($C$2:C27,1)/COUNTIF($C$2:$C$501,1)</f>
        <v>0.101960784313725</v>
      </c>
      <c r="F27" s="11">
        <f t="shared" si="0"/>
        <v>0.185053380782918</v>
      </c>
      <c r="G27" s="11">
        <f t="shared" si="1"/>
        <v>1</v>
      </c>
      <c r="H27" s="11">
        <f>SUM($G$2:G27)/COUNTIF($C$2:C27,1)</f>
        <v>1</v>
      </c>
      <c r="I27" s="14">
        <f>(1-(COUNTIF($C$2:C26,0)/A27))*C27</f>
        <v>1</v>
      </c>
      <c r="J27" s="11">
        <f>(1/COUNTIF($C$2:C27,1))*SUM($I$2:I27)</f>
        <v>1</v>
      </c>
      <c r="K27" s="2" t="s">
        <v>34</v>
      </c>
    </row>
    <row r="28" spans="1:11">
      <c r="A28" s="8">
        <v>27</v>
      </c>
      <c r="B28" s="9">
        <v>0.591416656970977</v>
      </c>
      <c r="C28" s="10">
        <v>1</v>
      </c>
      <c r="D28" s="11">
        <f>COUNTIF($C$2:C28,1)/A28</f>
        <v>1</v>
      </c>
      <c r="E28" s="11">
        <f>COUNTIF($C$2:C28,1)/COUNTIF($C$2:$C$501,1)</f>
        <v>0.105882352941176</v>
      </c>
      <c r="F28" s="11">
        <f t="shared" si="0"/>
        <v>0.191489361702128</v>
      </c>
      <c r="G28" s="11">
        <f t="shared" si="1"/>
        <v>1</v>
      </c>
      <c r="H28" s="11">
        <f>SUM($G$2:G28)/COUNTIF($C$2:C28,1)</f>
        <v>1</v>
      </c>
      <c r="I28" s="14">
        <f>(1-(COUNTIF($C$2:C27,0)/A28))*C28</f>
        <v>1</v>
      </c>
      <c r="J28" s="11">
        <f>(1/COUNTIF($C$2:C28,1))*SUM($I$2:I28)</f>
        <v>1</v>
      </c>
      <c r="K28" s="2" t="s">
        <v>35</v>
      </c>
    </row>
    <row r="29" spans="1:11">
      <c r="A29" s="8">
        <v>28</v>
      </c>
      <c r="B29" s="9">
        <v>0.590580880641937</v>
      </c>
      <c r="C29" s="10">
        <v>1</v>
      </c>
      <c r="D29" s="11">
        <f>COUNTIF($C$2:C29,1)/A29</f>
        <v>1</v>
      </c>
      <c r="E29" s="11">
        <f>COUNTIF($C$2:C29,1)/COUNTIF($C$2:$C$501,1)</f>
        <v>0.109803921568627</v>
      </c>
      <c r="F29" s="11">
        <f t="shared" si="0"/>
        <v>0.197879858657244</v>
      </c>
      <c r="G29" s="11">
        <f t="shared" si="1"/>
        <v>1</v>
      </c>
      <c r="H29" s="11">
        <f>SUM($G$2:G29)/COUNTIF($C$2:C29,1)</f>
        <v>1</v>
      </c>
      <c r="I29" s="14">
        <f>(1-(COUNTIF($C$2:C28,0)/A29))*C29</f>
        <v>1</v>
      </c>
      <c r="J29" s="11">
        <f>(1/COUNTIF($C$2:C29,1))*SUM($I$2:I29)</f>
        <v>1</v>
      </c>
      <c r="K29" s="2" t="s">
        <v>36</v>
      </c>
    </row>
    <row r="30" spans="1:11">
      <c r="A30" s="8">
        <v>29</v>
      </c>
      <c r="B30" s="9">
        <v>0.590306639671325</v>
      </c>
      <c r="C30" s="10">
        <v>1</v>
      </c>
      <c r="D30" s="11">
        <f>COUNTIF($C$2:C30,1)/A30</f>
        <v>1</v>
      </c>
      <c r="E30" s="11">
        <f>COUNTIF($C$2:C30,1)/COUNTIF($C$2:$C$501,1)</f>
        <v>0.113725490196078</v>
      </c>
      <c r="F30" s="11">
        <f t="shared" si="0"/>
        <v>0.204225352112676</v>
      </c>
      <c r="G30" s="11">
        <f t="shared" si="1"/>
        <v>1</v>
      </c>
      <c r="H30" s="11">
        <f>SUM($G$2:G30)/COUNTIF($C$2:C30,1)</f>
        <v>1</v>
      </c>
      <c r="I30" s="14">
        <f>(1-(COUNTIF($C$2:C29,0)/A30))*C30</f>
        <v>1</v>
      </c>
      <c r="J30" s="11">
        <f>(1/COUNTIF($C$2:C30,1))*SUM($I$2:I30)</f>
        <v>1</v>
      </c>
      <c r="K30" s="2" t="s">
        <v>37</v>
      </c>
    </row>
    <row r="31" spans="1:11">
      <c r="A31" s="8">
        <v>30</v>
      </c>
      <c r="B31" s="9">
        <v>0.586879134178161</v>
      </c>
      <c r="C31" s="10">
        <v>1</v>
      </c>
      <c r="D31" s="11">
        <f>COUNTIF($C$2:C31,1)/A31</f>
        <v>1</v>
      </c>
      <c r="E31" s="11">
        <f>COUNTIF($C$2:C31,1)/COUNTIF($C$2:$C$501,1)</f>
        <v>0.117647058823529</v>
      </c>
      <c r="F31" s="11">
        <f t="shared" si="0"/>
        <v>0.210526315789474</v>
      </c>
      <c r="G31" s="11">
        <f t="shared" si="1"/>
        <v>1</v>
      </c>
      <c r="H31" s="11">
        <f>SUM($G$2:G31)/COUNTIF($C$2:C31,1)</f>
        <v>1</v>
      </c>
      <c r="I31" s="14">
        <f>(1-(COUNTIF($C$2:C30,0)/A31))*C31</f>
        <v>1</v>
      </c>
      <c r="J31" s="11">
        <f>(1/COUNTIF($C$2:C31,1))*SUM($I$2:I31)</f>
        <v>1</v>
      </c>
      <c r="K31" s="2" t="s">
        <v>38</v>
      </c>
    </row>
    <row r="32" spans="1:11">
      <c r="A32" s="8">
        <v>31</v>
      </c>
      <c r="B32" s="9">
        <v>0.584955692291259</v>
      </c>
      <c r="C32" s="10">
        <v>1</v>
      </c>
      <c r="D32" s="11">
        <f>COUNTIF($C$2:C32,1)/A32</f>
        <v>1</v>
      </c>
      <c r="E32" s="11">
        <f>COUNTIF($C$2:C32,1)/COUNTIF($C$2:$C$501,1)</f>
        <v>0.12156862745098</v>
      </c>
      <c r="F32" s="11">
        <f t="shared" si="0"/>
        <v>0.216783216783217</v>
      </c>
      <c r="G32" s="11">
        <f t="shared" si="1"/>
        <v>1</v>
      </c>
      <c r="H32" s="11">
        <f>SUM($G$2:G32)/COUNTIF($C$2:C32,1)</f>
        <v>1</v>
      </c>
      <c r="I32" s="14">
        <f>(1-(COUNTIF($C$2:C31,0)/A32))*C32</f>
        <v>1</v>
      </c>
      <c r="J32" s="11">
        <f>(1/COUNTIF($C$2:C32,1))*SUM($I$2:I32)</f>
        <v>1</v>
      </c>
      <c r="K32" s="2" t="s">
        <v>39</v>
      </c>
    </row>
    <row r="33" spans="1:11">
      <c r="A33" s="8">
        <v>32</v>
      </c>
      <c r="B33" s="9">
        <v>0.583449184894561</v>
      </c>
      <c r="C33" s="10">
        <v>1</v>
      </c>
      <c r="D33" s="11">
        <f>COUNTIF($C$2:C33,1)/A33</f>
        <v>1</v>
      </c>
      <c r="E33" s="11">
        <f>COUNTIF($C$2:C33,1)/COUNTIF($C$2:$C$501,1)</f>
        <v>0.125490196078431</v>
      </c>
      <c r="F33" s="11">
        <f t="shared" si="0"/>
        <v>0.222996515679443</v>
      </c>
      <c r="G33" s="11">
        <f t="shared" si="1"/>
        <v>1</v>
      </c>
      <c r="H33" s="11">
        <f>SUM($G$2:G33)/COUNTIF($C$2:C33,1)</f>
        <v>1</v>
      </c>
      <c r="I33" s="14">
        <f>(1-(COUNTIF($C$2:C32,0)/A33))*C33</f>
        <v>1</v>
      </c>
      <c r="J33" s="11">
        <f>(1/COUNTIF($C$2:C33,1))*SUM($I$2:I33)</f>
        <v>1</v>
      </c>
      <c r="K33" s="2" t="s">
        <v>40</v>
      </c>
    </row>
    <row r="34" spans="1:11">
      <c r="A34" s="8">
        <v>33</v>
      </c>
      <c r="B34" s="9">
        <v>0.581462442874908</v>
      </c>
      <c r="C34" s="10">
        <v>1</v>
      </c>
      <c r="D34" s="11">
        <f>COUNTIF($C$2:C34,1)/A34</f>
        <v>1</v>
      </c>
      <c r="E34" s="11">
        <f>COUNTIF($C$2:C34,1)/COUNTIF($C$2:$C$501,1)</f>
        <v>0.129411764705882</v>
      </c>
      <c r="F34" s="11">
        <f t="shared" si="0"/>
        <v>0.229166666666667</v>
      </c>
      <c r="G34" s="11">
        <f t="shared" si="1"/>
        <v>1</v>
      </c>
      <c r="H34" s="11">
        <f>SUM($G$2:G34)/COUNTIF($C$2:C34,1)</f>
        <v>1</v>
      </c>
      <c r="I34" s="14">
        <f>(1-(COUNTIF($C$2:C33,0)/A34))*C34</f>
        <v>1</v>
      </c>
      <c r="J34" s="11">
        <f>(1/COUNTIF($C$2:C34,1))*SUM($I$2:I34)</f>
        <v>1</v>
      </c>
      <c r="K34" s="2" t="s">
        <v>41</v>
      </c>
    </row>
    <row r="35" spans="1:11">
      <c r="A35" s="8">
        <v>34</v>
      </c>
      <c r="B35" s="9">
        <v>0.58117800951004</v>
      </c>
      <c r="C35" s="10">
        <v>1</v>
      </c>
      <c r="D35" s="11">
        <f>COUNTIF($C$2:C35,1)/A35</f>
        <v>1</v>
      </c>
      <c r="E35" s="11">
        <f>COUNTIF($C$2:C35,1)/COUNTIF($C$2:$C$501,1)</f>
        <v>0.133333333333333</v>
      </c>
      <c r="F35" s="11">
        <f t="shared" si="0"/>
        <v>0.235294117647059</v>
      </c>
      <c r="G35" s="11">
        <f t="shared" si="1"/>
        <v>1</v>
      </c>
      <c r="H35" s="11">
        <f>SUM($G$2:G35)/COUNTIF($C$2:C35,1)</f>
        <v>1</v>
      </c>
      <c r="I35" s="14">
        <f>(1-(COUNTIF($C$2:C34,0)/A35))*C35</f>
        <v>1</v>
      </c>
      <c r="J35" s="11">
        <f>(1/COUNTIF($C$2:C35,1))*SUM($I$2:I35)</f>
        <v>1</v>
      </c>
      <c r="K35" s="2" t="s">
        <v>42</v>
      </c>
    </row>
    <row r="36" spans="1:11">
      <c r="A36" s="8">
        <v>35</v>
      </c>
      <c r="B36" s="9">
        <v>0.581013262271881</v>
      </c>
      <c r="C36" s="10">
        <v>1</v>
      </c>
      <c r="D36" s="11">
        <f>COUNTIF($C$2:C36,1)/A36</f>
        <v>1</v>
      </c>
      <c r="E36" s="11">
        <f>COUNTIF($C$2:C36,1)/COUNTIF($C$2:$C$501,1)</f>
        <v>0.137254901960784</v>
      </c>
      <c r="F36" s="11">
        <f t="shared" si="0"/>
        <v>0.241379310344828</v>
      </c>
      <c r="G36" s="11">
        <f t="shared" si="1"/>
        <v>1</v>
      </c>
      <c r="H36" s="11">
        <f>SUM($G$2:G36)/COUNTIF($C$2:C36,1)</f>
        <v>1</v>
      </c>
      <c r="I36" s="14">
        <f>(1-(COUNTIF($C$2:C35,0)/A36))*C36</f>
        <v>1</v>
      </c>
      <c r="J36" s="11">
        <f>(1/COUNTIF($C$2:C36,1))*SUM($I$2:I36)</f>
        <v>1</v>
      </c>
      <c r="K36" s="2" t="s">
        <v>43</v>
      </c>
    </row>
    <row r="37" spans="1:11">
      <c r="A37" s="8">
        <v>36</v>
      </c>
      <c r="B37" s="9">
        <v>0.580779194831848</v>
      </c>
      <c r="C37" s="10">
        <v>1</v>
      </c>
      <c r="D37" s="11">
        <f>COUNTIF($C$2:C37,1)/A37</f>
        <v>1</v>
      </c>
      <c r="E37" s="11">
        <f>COUNTIF($C$2:C37,1)/COUNTIF($C$2:$C$501,1)</f>
        <v>0.141176470588235</v>
      </c>
      <c r="F37" s="11">
        <f t="shared" si="0"/>
        <v>0.247422680412371</v>
      </c>
      <c r="G37" s="11">
        <f t="shared" si="1"/>
        <v>1</v>
      </c>
      <c r="H37" s="11">
        <f>SUM($G$2:G37)/COUNTIF($C$2:C37,1)</f>
        <v>1</v>
      </c>
      <c r="I37" s="14">
        <f>(1-(COUNTIF($C$2:C36,0)/A37))*C37</f>
        <v>1</v>
      </c>
      <c r="J37" s="11">
        <f>(1/COUNTIF($C$2:C37,1))*SUM($I$2:I37)</f>
        <v>1</v>
      </c>
      <c r="K37" s="2" t="s">
        <v>44</v>
      </c>
    </row>
    <row r="38" spans="1:11">
      <c r="A38" s="8">
        <v>37</v>
      </c>
      <c r="B38" s="9">
        <v>0.58007264137268</v>
      </c>
      <c r="C38" s="10">
        <v>1</v>
      </c>
      <c r="D38" s="11">
        <f>COUNTIF($C$2:C38,1)/A38</f>
        <v>1</v>
      </c>
      <c r="E38" s="11">
        <f>COUNTIF($C$2:C38,1)/COUNTIF($C$2:$C$501,1)</f>
        <v>0.145098039215686</v>
      </c>
      <c r="F38" s="11">
        <f t="shared" si="0"/>
        <v>0.253424657534247</v>
      </c>
      <c r="G38" s="11">
        <f t="shared" si="1"/>
        <v>1</v>
      </c>
      <c r="H38" s="11">
        <f>SUM($G$2:G38)/COUNTIF($C$2:C38,1)</f>
        <v>1</v>
      </c>
      <c r="I38" s="14">
        <f>(1-(COUNTIF($C$2:C37,0)/A38))*C38</f>
        <v>1</v>
      </c>
      <c r="J38" s="11">
        <f>(1/COUNTIF($C$2:C38,1))*SUM($I$2:I38)</f>
        <v>1</v>
      </c>
      <c r="K38" s="2" t="s">
        <v>45</v>
      </c>
    </row>
    <row r="39" spans="1:11">
      <c r="A39" s="8">
        <v>38</v>
      </c>
      <c r="B39" s="9">
        <v>0.579665839672088</v>
      </c>
      <c r="C39" s="10">
        <v>1</v>
      </c>
      <c r="D39" s="11">
        <f>COUNTIF($C$2:C39,1)/A39</f>
        <v>1</v>
      </c>
      <c r="E39" s="11">
        <f>COUNTIF($C$2:C39,1)/COUNTIF($C$2:$C$501,1)</f>
        <v>0.149019607843137</v>
      </c>
      <c r="F39" s="11">
        <f t="shared" si="0"/>
        <v>0.25938566552901</v>
      </c>
      <c r="G39" s="11">
        <f t="shared" si="1"/>
        <v>1</v>
      </c>
      <c r="H39" s="11">
        <f>SUM($G$2:G39)/COUNTIF($C$2:C39,1)</f>
        <v>1</v>
      </c>
      <c r="I39" s="14">
        <f>(1-(COUNTIF($C$2:C38,0)/A39))*C39</f>
        <v>1</v>
      </c>
      <c r="J39" s="11">
        <f>(1/COUNTIF($C$2:C39,1))*SUM($I$2:I39)</f>
        <v>1</v>
      </c>
      <c r="K39" s="2" t="s">
        <v>46</v>
      </c>
    </row>
    <row r="40" spans="1:11">
      <c r="A40" s="8">
        <v>39</v>
      </c>
      <c r="B40" s="9">
        <v>0.578587114810943</v>
      </c>
      <c r="C40" s="10">
        <v>1</v>
      </c>
      <c r="D40" s="11">
        <f>COUNTIF($C$2:C40,1)/A40</f>
        <v>1</v>
      </c>
      <c r="E40" s="11">
        <f>COUNTIF($C$2:C40,1)/COUNTIF($C$2:$C$501,1)</f>
        <v>0.152941176470588</v>
      </c>
      <c r="F40" s="11">
        <f t="shared" si="0"/>
        <v>0.26530612244898</v>
      </c>
      <c r="G40" s="11">
        <f t="shared" si="1"/>
        <v>1</v>
      </c>
      <c r="H40" s="11">
        <f>SUM($G$2:G40)/COUNTIF($C$2:C40,1)</f>
        <v>1</v>
      </c>
      <c r="I40" s="14">
        <f>(1-(COUNTIF($C$2:C39,0)/A40))*C40</f>
        <v>1</v>
      </c>
      <c r="J40" s="11">
        <f>(1/COUNTIF($C$2:C40,1))*SUM($I$2:I40)</f>
        <v>1</v>
      </c>
      <c r="K40" s="2" t="s">
        <v>47</v>
      </c>
    </row>
    <row r="41" spans="1:11">
      <c r="A41" s="8">
        <v>40</v>
      </c>
      <c r="B41" s="9">
        <v>0.577867746353149</v>
      </c>
      <c r="C41" s="10">
        <v>1</v>
      </c>
      <c r="D41" s="11">
        <f>COUNTIF($C$2:C41,1)/A41</f>
        <v>1</v>
      </c>
      <c r="E41" s="11">
        <f>COUNTIF($C$2:C41,1)/COUNTIF($C$2:$C$501,1)</f>
        <v>0.156862745098039</v>
      </c>
      <c r="F41" s="11">
        <f t="shared" si="0"/>
        <v>0.271186440677966</v>
      </c>
      <c r="G41" s="11">
        <f t="shared" si="1"/>
        <v>1</v>
      </c>
      <c r="H41" s="11">
        <f>SUM($G$2:G41)/COUNTIF($C$2:C41,1)</f>
        <v>1</v>
      </c>
      <c r="I41" s="14">
        <f>(1-(COUNTIF($C$2:C40,0)/A41))*C41</f>
        <v>1</v>
      </c>
      <c r="J41" s="11">
        <f>(1/COUNTIF($C$2:C41,1))*SUM($I$2:I41)</f>
        <v>1</v>
      </c>
      <c r="K41" s="2" t="s">
        <v>48</v>
      </c>
    </row>
    <row r="42" spans="1:11">
      <c r="A42" s="8">
        <v>41</v>
      </c>
      <c r="B42" s="9">
        <v>0.57705008983612</v>
      </c>
      <c r="C42" s="10">
        <v>1</v>
      </c>
      <c r="D42" s="11">
        <f>COUNTIF($C$2:C42,1)/A42</f>
        <v>1</v>
      </c>
      <c r="E42" s="11">
        <f>COUNTIF($C$2:C42,1)/COUNTIF($C$2:$C$501,1)</f>
        <v>0.16078431372549</v>
      </c>
      <c r="F42" s="11">
        <f t="shared" si="0"/>
        <v>0.277027027027027</v>
      </c>
      <c r="G42" s="11">
        <f t="shared" si="1"/>
        <v>1</v>
      </c>
      <c r="H42" s="11">
        <f>SUM($G$2:G42)/COUNTIF($C$2:C42,1)</f>
        <v>1</v>
      </c>
      <c r="I42" s="14">
        <f>(1-(COUNTIF($C$2:C41,0)/A42))*C42</f>
        <v>1</v>
      </c>
      <c r="J42" s="11">
        <f>(1/COUNTIF($C$2:C42,1))*SUM($I$2:I42)</f>
        <v>1</v>
      </c>
      <c r="K42" s="2" t="s">
        <v>49</v>
      </c>
    </row>
    <row r="43" s="2" customFormat="1" spans="1:11">
      <c r="A43" s="8">
        <v>42</v>
      </c>
      <c r="B43" s="9">
        <v>0.576900362968444</v>
      </c>
      <c r="C43" s="10">
        <v>1</v>
      </c>
      <c r="D43" s="11">
        <f>COUNTIF($C$2:C43,1)/A43</f>
        <v>1</v>
      </c>
      <c r="E43" s="11">
        <f>COUNTIF($C$2:C43,1)/COUNTIF($C$2:$C$501,1)</f>
        <v>0.164705882352941</v>
      </c>
      <c r="F43" s="11">
        <f t="shared" si="0"/>
        <v>0.282828282828283</v>
      </c>
      <c r="G43" s="11">
        <f t="shared" si="1"/>
        <v>1</v>
      </c>
      <c r="H43" s="11">
        <f>SUM($G$2:G43)/COUNTIF($C$2:C43,1)</f>
        <v>1</v>
      </c>
      <c r="I43" s="14">
        <f>(1-(COUNTIF($C$2:C42,0)/A43))*C43</f>
        <v>1</v>
      </c>
      <c r="J43" s="11">
        <f>(1/COUNTIF($C$2:C43,1))*SUM($I$2:I43)</f>
        <v>1</v>
      </c>
      <c r="K43" s="2" t="s">
        <v>50</v>
      </c>
    </row>
    <row r="44" spans="1:11">
      <c r="A44" s="8">
        <v>43</v>
      </c>
      <c r="B44" s="9">
        <v>0.575006604194641</v>
      </c>
      <c r="C44" s="10">
        <v>1</v>
      </c>
      <c r="D44" s="11">
        <f>COUNTIF($C$2:C44,1)/A44</f>
        <v>1</v>
      </c>
      <c r="E44" s="11">
        <f>COUNTIF($C$2:C44,1)/COUNTIF($C$2:$C$501,1)</f>
        <v>0.168627450980392</v>
      </c>
      <c r="F44" s="11">
        <f t="shared" si="0"/>
        <v>0.288590604026846</v>
      </c>
      <c r="G44" s="11">
        <f t="shared" si="1"/>
        <v>1</v>
      </c>
      <c r="H44" s="11">
        <f>SUM($G$2:G44)/COUNTIF($C$2:C44,1)</f>
        <v>1</v>
      </c>
      <c r="I44" s="14">
        <f>(1-(COUNTIF($C$2:C43,0)/A44))*C44</f>
        <v>1</v>
      </c>
      <c r="J44" s="11">
        <f>(1/COUNTIF($C$2:C44,1))*SUM($I$2:I44)</f>
        <v>1</v>
      </c>
      <c r="K44" s="2" t="s">
        <v>51</v>
      </c>
    </row>
    <row r="45" spans="1:11">
      <c r="A45" s="8">
        <v>44</v>
      </c>
      <c r="B45" s="9">
        <v>0.57493633031845</v>
      </c>
      <c r="C45" s="10">
        <v>1</v>
      </c>
      <c r="D45" s="11">
        <f>COUNTIF($C$2:C45,1)/A45</f>
        <v>1</v>
      </c>
      <c r="E45" s="11">
        <f>COUNTIF($C$2:C45,1)/COUNTIF($C$2:$C$501,1)</f>
        <v>0.172549019607843</v>
      </c>
      <c r="F45" s="11">
        <f t="shared" si="0"/>
        <v>0.294314381270903</v>
      </c>
      <c r="G45" s="11">
        <f t="shared" si="1"/>
        <v>1</v>
      </c>
      <c r="H45" s="11">
        <f>SUM($G$2:G45)/COUNTIF($C$2:C45,1)</f>
        <v>1</v>
      </c>
      <c r="I45" s="14">
        <f>(1-(COUNTIF($C$2:C44,0)/A45))*C45</f>
        <v>1</v>
      </c>
      <c r="J45" s="11">
        <f>(1/COUNTIF($C$2:C45,1))*SUM($I$2:I45)</f>
        <v>1</v>
      </c>
      <c r="K45" s="2" t="s">
        <v>52</v>
      </c>
    </row>
    <row r="46" spans="1:11">
      <c r="A46" s="8">
        <v>45</v>
      </c>
      <c r="B46" s="9">
        <v>0.57252812385559</v>
      </c>
      <c r="C46" s="10">
        <v>1</v>
      </c>
      <c r="D46" s="11">
        <f>COUNTIF($C$2:C46,1)/A46</f>
        <v>1</v>
      </c>
      <c r="E46" s="11">
        <f>COUNTIF($C$2:C46,1)/COUNTIF($C$2:$C$501,1)</f>
        <v>0.176470588235294</v>
      </c>
      <c r="F46" s="11">
        <f t="shared" si="0"/>
        <v>0.3</v>
      </c>
      <c r="G46" s="11">
        <f t="shared" si="1"/>
        <v>1</v>
      </c>
      <c r="H46" s="11">
        <f>SUM($G$2:G46)/COUNTIF($C$2:C46,1)</f>
        <v>1</v>
      </c>
      <c r="I46" s="14">
        <f>(1-(COUNTIF($C$2:C45,0)/A46))*C46</f>
        <v>1</v>
      </c>
      <c r="J46" s="11">
        <f>(1/COUNTIF($C$2:C46,1))*SUM($I$2:I46)</f>
        <v>1</v>
      </c>
      <c r="K46" s="2" t="s">
        <v>53</v>
      </c>
    </row>
    <row r="47" spans="1:11">
      <c r="A47" s="8">
        <v>46</v>
      </c>
      <c r="B47" s="9">
        <v>0.572319090366363</v>
      </c>
      <c r="C47" s="10">
        <v>1</v>
      </c>
      <c r="D47" s="11">
        <f>COUNTIF($C$2:C47,1)/A47</f>
        <v>1</v>
      </c>
      <c r="E47" s="11">
        <f>COUNTIF($C$2:C47,1)/COUNTIF($C$2:$C$501,1)</f>
        <v>0.180392156862745</v>
      </c>
      <c r="F47" s="11">
        <f t="shared" si="0"/>
        <v>0.305647840531561</v>
      </c>
      <c r="G47" s="11">
        <f t="shared" si="1"/>
        <v>1</v>
      </c>
      <c r="H47" s="11">
        <f>SUM($G$2:G47)/COUNTIF($C$2:C47,1)</f>
        <v>1</v>
      </c>
      <c r="I47" s="14">
        <f>(1-(COUNTIF($C$2:C46,0)/A47))*C47</f>
        <v>1</v>
      </c>
      <c r="J47" s="11">
        <f>(1/COUNTIF($C$2:C47,1))*SUM($I$2:I47)</f>
        <v>1</v>
      </c>
      <c r="K47" s="2" t="s">
        <v>54</v>
      </c>
    </row>
    <row r="48" spans="1:11">
      <c r="A48" s="8">
        <v>47</v>
      </c>
      <c r="B48" s="9">
        <v>0.57191777229309</v>
      </c>
      <c r="C48" s="10">
        <v>1</v>
      </c>
      <c r="D48" s="11">
        <f>COUNTIF($C$2:C48,1)/A48</f>
        <v>1</v>
      </c>
      <c r="E48" s="11">
        <f>COUNTIF($C$2:C48,1)/COUNTIF($C$2:$C$501,1)</f>
        <v>0.184313725490196</v>
      </c>
      <c r="F48" s="11">
        <f t="shared" si="0"/>
        <v>0.311258278145695</v>
      </c>
      <c r="G48" s="11">
        <f t="shared" si="1"/>
        <v>1</v>
      </c>
      <c r="H48" s="11">
        <f>SUM($G$2:G48)/COUNTIF($C$2:C48,1)</f>
        <v>1</v>
      </c>
      <c r="I48" s="14">
        <f>(1-(COUNTIF($C$2:C47,0)/A48))*C48</f>
        <v>1</v>
      </c>
      <c r="J48" s="11">
        <f>(1/COUNTIF($C$2:C48,1))*SUM($I$2:I48)</f>
        <v>1</v>
      </c>
      <c r="K48" s="2" t="s">
        <v>55</v>
      </c>
    </row>
    <row r="49" spans="1:11">
      <c r="A49" s="8">
        <v>48</v>
      </c>
      <c r="B49" s="9">
        <v>0.571134090423584</v>
      </c>
      <c r="C49" s="10">
        <v>1</v>
      </c>
      <c r="D49" s="11">
        <f>COUNTIF($C$2:C49,1)/A49</f>
        <v>1</v>
      </c>
      <c r="E49" s="11">
        <f>COUNTIF($C$2:C49,1)/COUNTIF($C$2:$C$501,1)</f>
        <v>0.188235294117647</v>
      </c>
      <c r="F49" s="11">
        <f t="shared" si="0"/>
        <v>0.316831683168317</v>
      </c>
      <c r="G49" s="11">
        <f t="shared" si="1"/>
        <v>1</v>
      </c>
      <c r="H49" s="11">
        <f>SUM($G$2:G49)/COUNTIF($C$2:C49,1)</f>
        <v>1</v>
      </c>
      <c r="I49" s="14">
        <f>(1-(COUNTIF($C$2:C48,0)/A49))*C49</f>
        <v>1</v>
      </c>
      <c r="J49" s="11">
        <f>(1/COUNTIF($C$2:C49,1))*SUM($I$2:I49)</f>
        <v>1</v>
      </c>
      <c r="K49" s="2" t="s">
        <v>56</v>
      </c>
    </row>
    <row r="50" s="2" customFormat="1" spans="1:11">
      <c r="A50" s="8">
        <v>49</v>
      </c>
      <c r="B50" s="9">
        <v>0.570502519607544</v>
      </c>
      <c r="C50" s="10">
        <v>1</v>
      </c>
      <c r="D50" s="11">
        <f>COUNTIF($C$2:C50,1)/A50</f>
        <v>1</v>
      </c>
      <c r="E50" s="11">
        <f>COUNTIF($C$2:C50,1)/COUNTIF($C$2:$C$501,1)</f>
        <v>0.192156862745098</v>
      </c>
      <c r="F50" s="11">
        <f t="shared" si="0"/>
        <v>0.322368421052632</v>
      </c>
      <c r="G50" s="11">
        <f t="shared" si="1"/>
        <v>1</v>
      </c>
      <c r="H50" s="11">
        <f>SUM($G$2:G50)/COUNTIF($C$2:C50,1)</f>
        <v>1</v>
      </c>
      <c r="I50" s="14">
        <f>(1-(COUNTIF($C$2:C49,0)/A50))*C50</f>
        <v>1</v>
      </c>
      <c r="J50" s="11">
        <f>(1/COUNTIF($C$2:C50,1))*SUM($I$2:I50)</f>
        <v>1</v>
      </c>
      <c r="K50" s="2" t="s">
        <v>57</v>
      </c>
    </row>
    <row r="51" spans="1:11">
      <c r="A51" s="8">
        <v>50</v>
      </c>
      <c r="B51" s="9">
        <v>0.569714069366455</v>
      </c>
      <c r="C51" s="10">
        <v>0</v>
      </c>
      <c r="D51" s="11">
        <f>COUNTIF($C$2:C51,1)/A51</f>
        <v>0.98</v>
      </c>
      <c r="E51" s="11">
        <f>COUNTIF($C$2:C51,1)/COUNTIF($C$2:$C$501,1)</f>
        <v>0.192156862745098</v>
      </c>
      <c r="F51" s="11">
        <f t="shared" si="0"/>
        <v>0.321311475409836</v>
      </c>
      <c r="G51" s="11">
        <f t="shared" si="1"/>
        <v>0</v>
      </c>
      <c r="H51" s="11">
        <f>SUM($G$2:G51)/COUNTIF($C$2:C51,1)</f>
        <v>1</v>
      </c>
      <c r="I51" s="14">
        <f>(1-(COUNTIF($C$2:C50,0)/A51))*C51</f>
        <v>0</v>
      </c>
      <c r="J51" s="11">
        <f>(1/COUNTIF($C$2:C51,1))*SUM($I$2:I51)</f>
        <v>1</v>
      </c>
      <c r="K51" s="2" t="s">
        <v>58</v>
      </c>
    </row>
    <row r="52" s="2" customFormat="1" spans="1:11">
      <c r="A52" s="8">
        <v>51</v>
      </c>
      <c r="B52" s="9">
        <v>0.568782985210418</v>
      </c>
      <c r="C52" s="10">
        <v>1</v>
      </c>
      <c r="D52" s="11">
        <f>COUNTIF($C$2:C52,1)/A52</f>
        <v>0.980392156862745</v>
      </c>
      <c r="E52" s="11">
        <f>COUNTIF($C$2:C52,1)/COUNTIF($C$2:$C$501,1)</f>
        <v>0.196078431372549</v>
      </c>
      <c r="F52" s="11">
        <f t="shared" si="0"/>
        <v>0.326797385620915</v>
      </c>
      <c r="G52" s="11">
        <f t="shared" si="1"/>
        <v>0.980392156862745</v>
      </c>
      <c r="H52" s="11">
        <f>SUM($G$2:G52)/COUNTIF($C$2:C52,1)</f>
        <v>0.999607843137255</v>
      </c>
      <c r="I52" s="14">
        <f>(1-(COUNTIF($C$2:C51,0)/A52))*C52</f>
        <v>0.980392156862745</v>
      </c>
      <c r="J52" s="11">
        <f>(1/COUNTIF($C$2:C52,1))*SUM($I$2:I52)</f>
        <v>0.999607843137255</v>
      </c>
      <c r="K52" s="2" t="s">
        <v>59</v>
      </c>
    </row>
    <row r="53" spans="1:11">
      <c r="A53" s="8">
        <v>52</v>
      </c>
      <c r="B53" s="9">
        <v>0.568738937377929</v>
      </c>
      <c r="C53" s="10">
        <v>0</v>
      </c>
      <c r="D53" s="11">
        <f>COUNTIF($C$2:C53,1)/A53</f>
        <v>0.961538461538462</v>
      </c>
      <c r="E53" s="11">
        <f>COUNTIF($C$2:C53,1)/COUNTIF($C$2:$C$501,1)</f>
        <v>0.196078431372549</v>
      </c>
      <c r="F53" s="11">
        <f t="shared" si="0"/>
        <v>0.325732899022801</v>
      </c>
      <c r="G53" s="11">
        <f t="shared" si="1"/>
        <v>0</v>
      </c>
      <c r="H53" s="11">
        <f>SUM($G$2:G53)/COUNTIF($C$2:C53,1)</f>
        <v>0.999607843137255</v>
      </c>
      <c r="I53" s="14">
        <f>(1-(COUNTIF($C$2:C52,0)/A53))*C53</f>
        <v>0</v>
      </c>
      <c r="J53" s="11">
        <f>(1/COUNTIF($C$2:C53,1))*SUM($I$2:I53)</f>
        <v>0.999607843137255</v>
      </c>
      <c r="K53" s="2" t="s">
        <v>60</v>
      </c>
    </row>
    <row r="54" spans="1:11">
      <c r="A54" s="8">
        <v>53</v>
      </c>
      <c r="B54" s="9">
        <v>0.568371415138244</v>
      </c>
      <c r="C54" s="10">
        <v>1</v>
      </c>
      <c r="D54" s="11">
        <f>COUNTIF($C$2:C54,1)/A54</f>
        <v>0.962264150943396</v>
      </c>
      <c r="E54" s="11">
        <f>COUNTIF($C$2:C54,1)/COUNTIF($C$2:$C$501,1)</f>
        <v>0.2</v>
      </c>
      <c r="F54" s="11">
        <f t="shared" si="0"/>
        <v>0.331168831168831</v>
      </c>
      <c r="G54" s="11">
        <f t="shared" si="1"/>
        <v>0.962264150943396</v>
      </c>
      <c r="H54" s="11">
        <f>SUM($G$2:G54)/COUNTIF($C$2:C54,1)</f>
        <v>0.998875613878552</v>
      </c>
      <c r="I54" s="14">
        <f>(1-(COUNTIF($C$2:C53,0)/A54))*C54</f>
        <v>0.962264150943396</v>
      </c>
      <c r="J54" s="11">
        <f>(1/COUNTIF($C$2:C54,1))*SUM($I$2:I54)</f>
        <v>0.998875613878552</v>
      </c>
      <c r="K54" s="2" t="s">
        <v>61</v>
      </c>
    </row>
    <row r="55" spans="1:11">
      <c r="A55" s="8">
        <v>54</v>
      </c>
      <c r="B55" s="9">
        <v>0.566363155841827</v>
      </c>
      <c r="C55" s="10">
        <v>0</v>
      </c>
      <c r="D55" s="11">
        <f>COUNTIF($C$2:C55,1)/A55</f>
        <v>0.944444444444444</v>
      </c>
      <c r="E55" s="11">
        <f>COUNTIF($C$2:C55,1)/COUNTIF($C$2:$C$501,1)</f>
        <v>0.2</v>
      </c>
      <c r="F55" s="11">
        <f t="shared" si="0"/>
        <v>0.330097087378641</v>
      </c>
      <c r="G55" s="11">
        <f t="shared" si="1"/>
        <v>0</v>
      </c>
      <c r="H55" s="11">
        <f>SUM($G$2:G55)/COUNTIF($C$2:C55,1)</f>
        <v>0.998875613878552</v>
      </c>
      <c r="I55" s="14">
        <f>(1-(COUNTIF($C$2:C54,0)/A55))*C55</f>
        <v>0</v>
      </c>
      <c r="J55" s="11">
        <f>(1/COUNTIF($C$2:C55,1))*SUM($I$2:I55)</f>
        <v>0.998875613878552</v>
      </c>
      <c r="K55" s="2" t="s">
        <v>62</v>
      </c>
    </row>
    <row r="56" spans="1:11">
      <c r="A56" s="8">
        <v>55</v>
      </c>
      <c r="B56" s="9">
        <v>0.566052496433258</v>
      </c>
      <c r="C56" s="10">
        <v>1</v>
      </c>
      <c r="D56" s="11">
        <f>COUNTIF($C$2:C56,1)/A56</f>
        <v>0.945454545454545</v>
      </c>
      <c r="E56" s="11">
        <f>COUNTIF($C$2:C56,1)/COUNTIF($C$2:$C$501,1)</f>
        <v>0.203921568627451</v>
      </c>
      <c r="F56" s="11">
        <f t="shared" si="0"/>
        <v>0.335483870967742</v>
      </c>
      <c r="G56" s="11">
        <f t="shared" si="1"/>
        <v>0.945454545454545</v>
      </c>
      <c r="H56" s="11">
        <f>SUM($G$2:G56)/COUNTIF($C$2:C56,1)</f>
        <v>0.997848285639629</v>
      </c>
      <c r="I56" s="14">
        <f>(1-(COUNTIF($C$2:C55,0)/A56))*C56</f>
        <v>0.945454545454545</v>
      </c>
      <c r="J56" s="11">
        <f>(1/COUNTIF($C$2:C56,1))*SUM($I$2:I56)</f>
        <v>0.997848285639629</v>
      </c>
      <c r="K56" s="2" t="s">
        <v>63</v>
      </c>
    </row>
    <row r="57" spans="1:11">
      <c r="A57" s="8">
        <v>56</v>
      </c>
      <c r="B57" s="9">
        <v>0.566030979156494</v>
      </c>
      <c r="C57" s="10">
        <v>1</v>
      </c>
      <c r="D57" s="11">
        <f>COUNTIF($C$2:C57,1)/A57</f>
        <v>0.946428571428571</v>
      </c>
      <c r="E57" s="11">
        <f>COUNTIF($C$2:C57,1)/COUNTIF($C$2:$C$501,1)</f>
        <v>0.207843137254902</v>
      </c>
      <c r="F57" s="11">
        <f t="shared" si="0"/>
        <v>0.340836012861736</v>
      </c>
      <c r="G57" s="11">
        <f t="shared" si="1"/>
        <v>0.946428571428571</v>
      </c>
      <c r="H57" s="11">
        <f>SUM($G$2:G57)/COUNTIF($C$2:C57,1)</f>
        <v>0.996878102352627</v>
      </c>
      <c r="I57" s="14">
        <f>(1-(COUNTIF($C$2:C56,0)/A57))*C57</f>
        <v>0.946428571428571</v>
      </c>
      <c r="J57" s="11">
        <f>(1/COUNTIF($C$2:C57,1))*SUM($I$2:I57)</f>
        <v>0.996878102352627</v>
      </c>
      <c r="K57" s="2" t="s">
        <v>64</v>
      </c>
    </row>
    <row r="58" spans="1:11">
      <c r="A58" s="8">
        <v>57</v>
      </c>
      <c r="B58" s="9">
        <v>0.563060462474823</v>
      </c>
      <c r="C58" s="10">
        <v>1</v>
      </c>
      <c r="D58" s="11">
        <f>COUNTIF($C$2:C58,1)/A58</f>
        <v>0.947368421052632</v>
      </c>
      <c r="E58" s="11">
        <f>COUNTIF($C$2:C58,1)/COUNTIF($C$2:$C$501,1)</f>
        <v>0.211764705882353</v>
      </c>
      <c r="F58" s="11">
        <f t="shared" si="0"/>
        <v>0.346153846153846</v>
      </c>
      <c r="G58" s="11">
        <f t="shared" si="1"/>
        <v>0.947368421052632</v>
      </c>
      <c r="H58" s="11">
        <f>SUM($G$2:G58)/COUNTIF($C$2:C58,1)</f>
        <v>0.995961256402627</v>
      </c>
      <c r="I58" s="14">
        <f>(1-(COUNTIF($C$2:C57,0)/A58))*C58</f>
        <v>0.947368421052632</v>
      </c>
      <c r="J58" s="11">
        <f>(1/COUNTIF($C$2:C58,1))*SUM($I$2:I58)</f>
        <v>0.995961256402627</v>
      </c>
      <c r="K58" s="2" t="s">
        <v>65</v>
      </c>
    </row>
    <row r="59" spans="1:11">
      <c r="A59" s="8">
        <v>58</v>
      </c>
      <c r="B59" s="9">
        <v>0.562976658344268</v>
      </c>
      <c r="C59" s="10">
        <v>1</v>
      </c>
      <c r="D59" s="11">
        <f>COUNTIF($C$2:C59,1)/A59</f>
        <v>0.948275862068966</v>
      </c>
      <c r="E59" s="11">
        <f>COUNTIF($C$2:C59,1)/COUNTIF($C$2:$C$501,1)</f>
        <v>0.215686274509804</v>
      </c>
      <c r="F59" s="11">
        <f t="shared" si="0"/>
        <v>0.351437699680511</v>
      </c>
      <c r="G59" s="11">
        <f t="shared" si="1"/>
        <v>0.948275862068966</v>
      </c>
      <c r="H59" s="11">
        <f>SUM($G$2:G59)/COUNTIF($C$2:C59,1)</f>
        <v>0.995094249232925</v>
      </c>
      <c r="I59" s="14">
        <f>(1-(COUNTIF($C$2:C58,0)/A59))*C59</f>
        <v>0.948275862068966</v>
      </c>
      <c r="J59" s="11">
        <f>(1/COUNTIF($C$2:C59,1))*SUM($I$2:I59)</f>
        <v>0.995094249232925</v>
      </c>
      <c r="K59" s="2" t="s">
        <v>66</v>
      </c>
    </row>
    <row r="60" spans="1:11">
      <c r="A60" s="8">
        <v>59</v>
      </c>
      <c r="B60" s="9">
        <v>0.562587618827819</v>
      </c>
      <c r="C60" s="10">
        <v>1</v>
      </c>
      <c r="D60" s="11">
        <f>COUNTIF($C$2:C60,1)/A60</f>
        <v>0.949152542372881</v>
      </c>
      <c r="E60" s="11">
        <f>COUNTIF($C$2:C60,1)/COUNTIF($C$2:$C$501,1)</f>
        <v>0.219607843137255</v>
      </c>
      <c r="F60" s="11">
        <f t="shared" si="0"/>
        <v>0.356687898089172</v>
      </c>
      <c r="G60" s="11">
        <f t="shared" si="1"/>
        <v>0.949152542372881</v>
      </c>
      <c r="H60" s="11">
        <f>SUM($G$2:G60)/COUNTIF($C$2:C60,1)</f>
        <v>0.994273861610424</v>
      </c>
      <c r="I60" s="14">
        <f>(1-(COUNTIF($C$2:C59,0)/A60))*C60</f>
        <v>0.949152542372881</v>
      </c>
      <c r="J60" s="11">
        <f>(1/COUNTIF($C$2:C60,1))*SUM($I$2:I60)</f>
        <v>0.994273861610424</v>
      </c>
      <c r="K60" s="2" t="s">
        <v>67</v>
      </c>
    </row>
    <row r="61" spans="1:11">
      <c r="A61" s="8">
        <v>60</v>
      </c>
      <c r="B61" s="9">
        <v>0.562005817890167</v>
      </c>
      <c r="C61" s="10">
        <v>1</v>
      </c>
      <c r="D61" s="11">
        <f>COUNTIF($C$2:C61,1)/A61</f>
        <v>0.95</v>
      </c>
      <c r="E61" s="11">
        <f>COUNTIF($C$2:C61,1)/COUNTIF($C$2:$C$501,1)</f>
        <v>0.223529411764706</v>
      </c>
      <c r="F61" s="11">
        <f t="shared" si="0"/>
        <v>0.361904761904762</v>
      </c>
      <c r="G61" s="11">
        <f t="shared" si="1"/>
        <v>0.95</v>
      </c>
      <c r="H61" s="11">
        <f>SUM($G$2:G61)/COUNTIF($C$2:C61,1)</f>
        <v>0.993497127196206</v>
      </c>
      <c r="I61" s="14">
        <f>(1-(COUNTIF($C$2:C60,0)/A61))*C61</f>
        <v>0.95</v>
      </c>
      <c r="J61" s="11">
        <f>(1/COUNTIF($C$2:C61,1))*SUM($I$2:I61)</f>
        <v>0.993497127196206</v>
      </c>
      <c r="K61" s="2" t="s">
        <v>68</v>
      </c>
    </row>
    <row r="62" spans="1:11">
      <c r="A62" s="8">
        <v>61</v>
      </c>
      <c r="B62" s="9">
        <v>0.560752272605896</v>
      </c>
      <c r="C62" s="10">
        <v>1</v>
      </c>
      <c r="D62" s="11">
        <f>COUNTIF($C$2:C62,1)/A62</f>
        <v>0.950819672131147</v>
      </c>
      <c r="E62" s="11">
        <f>COUNTIF($C$2:C62,1)/COUNTIF($C$2:$C$501,1)</f>
        <v>0.227450980392157</v>
      </c>
      <c r="F62" s="11">
        <f t="shared" si="0"/>
        <v>0.367088607594937</v>
      </c>
      <c r="G62" s="11">
        <f t="shared" si="1"/>
        <v>0.950819672131147</v>
      </c>
      <c r="H62" s="11">
        <f>SUM($G$2:G62)/COUNTIF($C$2:C62,1)</f>
        <v>0.992761309005429</v>
      </c>
      <c r="I62" s="14">
        <f>(1-(COUNTIF($C$2:C61,0)/A62))*C62</f>
        <v>0.950819672131147</v>
      </c>
      <c r="J62" s="11">
        <f>(1/COUNTIF($C$2:C62,1))*SUM($I$2:I62)</f>
        <v>0.992761309005429</v>
      </c>
      <c r="K62" s="2" t="s">
        <v>69</v>
      </c>
    </row>
    <row r="63" spans="1:11">
      <c r="A63" s="8">
        <v>62</v>
      </c>
      <c r="B63" s="9">
        <v>0.559565424919128</v>
      </c>
      <c r="C63" s="10">
        <v>1</v>
      </c>
      <c r="D63" s="11">
        <f>COUNTIF($C$2:C63,1)/A63</f>
        <v>0.951612903225806</v>
      </c>
      <c r="E63" s="11">
        <f>COUNTIF($C$2:C63,1)/COUNTIF($C$2:$C$501,1)</f>
        <v>0.231372549019608</v>
      </c>
      <c r="F63" s="11">
        <f t="shared" si="0"/>
        <v>0.372239747634069</v>
      </c>
      <c r="G63" s="11">
        <f t="shared" si="1"/>
        <v>0.951612903225806</v>
      </c>
      <c r="H63" s="11">
        <f>SUM($G$2:G63)/COUNTIF($C$2:C63,1)</f>
        <v>0.992063878398995</v>
      </c>
      <c r="I63" s="14">
        <f>(1-(COUNTIF($C$2:C62,0)/A63))*C63</f>
        <v>0.951612903225806</v>
      </c>
      <c r="J63" s="11">
        <f>(1/COUNTIF($C$2:C63,1))*SUM($I$2:I63)</f>
        <v>0.992063878398995</v>
      </c>
      <c r="K63" s="2" t="s">
        <v>70</v>
      </c>
    </row>
    <row r="64" spans="1:11">
      <c r="A64" s="8">
        <v>63</v>
      </c>
      <c r="B64" s="9">
        <v>0.557509303092956</v>
      </c>
      <c r="C64" s="10">
        <v>0</v>
      </c>
      <c r="D64" s="11">
        <f>COUNTIF($C$2:C64,1)/A64</f>
        <v>0.936507936507937</v>
      </c>
      <c r="E64" s="11">
        <f>COUNTIF($C$2:C64,1)/COUNTIF($C$2:$C$501,1)</f>
        <v>0.231372549019608</v>
      </c>
      <c r="F64" s="11">
        <f t="shared" si="0"/>
        <v>0.371069182389937</v>
      </c>
      <c r="G64" s="11">
        <f t="shared" si="1"/>
        <v>0</v>
      </c>
      <c r="H64" s="11">
        <f>SUM($G$2:G64)/COUNTIF($C$2:C64,1)</f>
        <v>0.992063878398995</v>
      </c>
      <c r="I64" s="14">
        <f>(1-(COUNTIF($C$2:C63,0)/A64))*C64</f>
        <v>0</v>
      </c>
      <c r="J64" s="11">
        <f>(1/COUNTIF($C$2:C64,1))*SUM($I$2:I64)</f>
        <v>0.992063878398995</v>
      </c>
      <c r="K64" s="2" t="s">
        <v>71</v>
      </c>
    </row>
    <row r="65" spans="1:11">
      <c r="A65" s="8">
        <v>64</v>
      </c>
      <c r="B65" s="9">
        <v>0.557141244411468</v>
      </c>
      <c r="C65" s="10">
        <v>1</v>
      </c>
      <c r="D65" s="11">
        <f>COUNTIF($C$2:C65,1)/A65</f>
        <v>0.9375</v>
      </c>
      <c r="E65" s="11">
        <f>COUNTIF($C$2:C65,1)/COUNTIF($C$2:$C$501,1)</f>
        <v>0.235294117647059</v>
      </c>
      <c r="F65" s="11">
        <f t="shared" si="0"/>
        <v>0.376175548589342</v>
      </c>
      <c r="G65" s="11">
        <f t="shared" si="1"/>
        <v>0.9375</v>
      </c>
      <c r="H65" s="11">
        <f>SUM($G$2:G65)/COUNTIF($C$2:C65,1)</f>
        <v>0.991154480425678</v>
      </c>
      <c r="I65" s="14">
        <f>(1-(COUNTIF($C$2:C64,0)/A65))*C65</f>
        <v>0.9375</v>
      </c>
      <c r="J65" s="11">
        <f>(1/COUNTIF($C$2:C65,1))*SUM($I$2:I65)</f>
        <v>0.991154480425678</v>
      </c>
      <c r="K65" s="2" t="s">
        <v>72</v>
      </c>
    </row>
    <row r="66" spans="1:11">
      <c r="A66" s="8">
        <v>65</v>
      </c>
      <c r="B66" s="9">
        <v>0.556787073612213</v>
      </c>
      <c r="C66" s="10">
        <v>1</v>
      </c>
      <c r="D66" s="11">
        <f>COUNTIF($C$2:C66,1)/A66</f>
        <v>0.938461538461538</v>
      </c>
      <c r="E66" s="11">
        <f>COUNTIF($C$2:C66,1)/COUNTIF($C$2:$C$501,1)</f>
        <v>0.23921568627451</v>
      </c>
      <c r="F66" s="11">
        <f t="shared" si="0"/>
        <v>0.38125</v>
      </c>
      <c r="G66" s="11">
        <f t="shared" si="1"/>
        <v>0.938461538461538</v>
      </c>
      <c r="H66" s="11">
        <f>SUM($G$2:G66)/COUNTIF($C$2:C66,1)</f>
        <v>0.990290661704954</v>
      </c>
      <c r="I66" s="14">
        <f>(1-(COUNTIF($C$2:C65,0)/A66))*C66</f>
        <v>0.938461538461538</v>
      </c>
      <c r="J66" s="11">
        <f>(1/COUNTIF($C$2:C66,1))*SUM($I$2:I66)</f>
        <v>0.990290661704955</v>
      </c>
      <c r="K66" s="2" t="s">
        <v>73</v>
      </c>
    </row>
    <row r="67" spans="1:11">
      <c r="A67" s="8">
        <v>66</v>
      </c>
      <c r="B67" s="9">
        <v>0.555585861206054</v>
      </c>
      <c r="C67" s="10">
        <v>1</v>
      </c>
      <c r="D67" s="11">
        <f>COUNTIF($C$2:C67,1)/A67</f>
        <v>0.939393939393939</v>
      </c>
      <c r="E67" s="11">
        <f>COUNTIF($C$2:C67,1)/COUNTIF($C$2:$C$501,1)</f>
        <v>0.243137254901961</v>
      </c>
      <c r="F67" s="11">
        <f t="shared" ref="F67:F130" si="2">2*D67*E67/(D67+E67)</f>
        <v>0.386292834890966</v>
      </c>
      <c r="G67" s="11">
        <f t="shared" ref="G67:G130" si="3">IF(C67=1,D67,0)</f>
        <v>0.939393939393939</v>
      </c>
      <c r="H67" s="11">
        <f>SUM($G$2:G67)/COUNTIF($C$2:C67,1)</f>
        <v>0.98946974682897</v>
      </c>
      <c r="I67" s="14">
        <f>(1-(COUNTIF($C$2:C66,0)/A67))*C67</f>
        <v>0.939393939393939</v>
      </c>
      <c r="J67" s="11">
        <f>(1/COUNTIF($C$2:C67,1))*SUM($I$2:I67)</f>
        <v>0.98946974682897</v>
      </c>
      <c r="K67" s="2" t="s">
        <v>74</v>
      </c>
    </row>
    <row r="68" spans="1:11">
      <c r="A68" s="8">
        <v>67</v>
      </c>
      <c r="B68" s="9">
        <v>0.555277645587921</v>
      </c>
      <c r="C68" s="10">
        <v>1</v>
      </c>
      <c r="D68" s="11">
        <f>COUNTIF($C$2:C68,1)/A68</f>
        <v>0.940298507462687</v>
      </c>
      <c r="E68" s="11">
        <f>COUNTIF($C$2:C68,1)/COUNTIF($C$2:$C$501,1)</f>
        <v>0.247058823529412</v>
      </c>
      <c r="F68" s="11">
        <f t="shared" si="2"/>
        <v>0.391304347826087</v>
      </c>
      <c r="G68" s="11">
        <f t="shared" si="3"/>
        <v>0.940298507462687</v>
      </c>
      <c r="H68" s="11">
        <f>SUM($G$2:G68)/COUNTIF($C$2:C68,1)</f>
        <v>0.988689250966013</v>
      </c>
      <c r="I68" s="14">
        <f>(1-(COUNTIF($C$2:C67,0)/A68))*C68</f>
        <v>0.940298507462687</v>
      </c>
      <c r="J68" s="11">
        <f>(1/COUNTIF($C$2:C68,1))*SUM($I$2:I68)</f>
        <v>0.988689250966013</v>
      </c>
      <c r="K68" s="2" t="s">
        <v>75</v>
      </c>
    </row>
    <row r="69" spans="1:11">
      <c r="A69" s="8">
        <v>68</v>
      </c>
      <c r="B69" s="9">
        <v>0.554941296577453</v>
      </c>
      <c r="C69" s="10">
        <v>1</v>
      </c>
      <c r="D69" s="11">
        <f>COUNTIF($C$2:C69,1)/A69</f>
        <v>0.941176470588235</v>
      </c>
      <c r="E69" s="11">
        <f>COUNTIF($C$2:C69,1)/COUNTIF($C$2:$C$501,1)</f>
        <v>0.250980392156863</v>
      </c>
      <c r="F69" s="11">
        <f t="shared" si="2"/>
        <v>0.396284829721362</v>
      </c>
      <c r="G69" s="11">
        <f t="shared" si="3"/>
        <v>0.941176470588235</v>
      </c>
      <c r="H69" s="11">
        <f>SUM($G$2:G69)/COUNTIF($C$2:C69,1)</f>
        <v>0.987946863772611</v>
      </c>
      <c r="I69" s="14">
        <f>(1-(COUNTIF($C$2:C68,0)/A69))*C69</f>
        <v>0.941176470588235</v>
      </c>
      <c r="J69" s="11">
        <f>(1/COUNTIF($C$2:C69,1))*SUM($I$2:I69)</f>
        <v>0.987946863772611</v>
      </c>
      <c r="K69" s="2" t="s">
        <v>76</v>
      </c>
    </row>
    <row r="70" s="2" customFormat="1" spans="1:11">
      <c r="A70" s="8">
        <v>69</v>
      </c>
      <c r="B70" s="9">
        <v>0.553603827953338</v>
      </c>
      <c r="C70" s="10">
        <v>1</v>
      </c>
      <c r="D70" s="11">
        <f>COUNTIF($C$2:C70,1)/A70</f>
        <v>0.942028985507246</v>
      </c>
      <c r="E70" s="11">
        <f>COUNTIF($C$2:C70,1)/COUNTIF($C$2:$C$501,1)</f>
        <v>0.254901960784314</v>
      </c>
      <c r="F70" s="11">
        <f t="shared" si="2"/>
        <v>0.401234567901234</v>
      </c>
      <c r="G70" s="11">
        <f t="shared" si="3"/>
        <v>0.942028985507246</v>
      </c>
      <c r="H70" s="11">
        <f>SUM($G$2:G70)/COUNTIF($C$2:C70,1)</f>
        <v>0.98724043487622</v>
      </c>
      <c r="I70" s="14">
        <f>(1-(COUNTIF($C$2:C69,0)/A70))*C70</f>
        <v>0.942028985507246</v>
      </c>
      <c r="J70" s="11">
        <f>(1/COUNTIF($C$2:C70,1))*SUM($I$2:I70)</f>
        <v>0.98724043487622</v>
      </c>
      <c r="K70" s="2" t="s">
        <v>77</v>
      </c>
    </row>
    <row r="71" spans="1:11">
      <c r="A71" s="8">
        <v>70</v>
      </c>
      <c r="B71" s="9">
        <v>0.553552091121673</v>
      </c>
      <c r="C71" s="10">
        <v>1</v>
      </c>
      <c r="D71" s="11">
        <f>COUNTIF($C$2:C71,1)/A71</f>
        <v>0.942857142857143</v>
      </c>
      <c r="E71" s="11">
        <f>COUNTIF($C$2:C71,1)/COUNTIF($C$2:$C$501,1)</f>
        <v>0.258823529411765</v>
      </c>
      <c r="F71" s="11">
        <f t="shared" si="2"/>
        <v>0.406153846153846</v>
      </c>
      <c r="G71" s="11">
        <f t="shared" si="3"/>
        <v>0.942857142857143</v>
      </c>
      <c r="H71" s="11">
        <f>SUM($G$2:G71)/COUNTIF($C$2:C71,1)</f>
        <v>0.986567960754719</v>
      </c>
      <c r="I71" s="14">
        <f>(1-(COUNTIF($C$2:C70,0)/A71))*C71</f>
        <v>0.942857142857143</v>
      </c>
      <c r="J71" s="11">
        <f>(1/COUNTIF($C$2:C71,1))*SUM($I$2:I71)</f>
        <v>0.986567960754719</v>
      </c>
      <c r="K71" s="2" t="s">
        <v>78</v>
      </c>
    </row>
    <row r="72" spans="1:11">
      <c r="A72" s="8">
        <v>71</v>
      </c>
      <c r="B72" s="9">
        <v>0.553024590015411</v>
      </c>
      <c r="C72" s="10">
        <v>1</v>
      </c>
      <c r="D72" s="11">
        <f>COUNTIF($C$2:C72,1)/A72</f>
        <v>0.943661971830986</v>
      </c>
      <c r="E72" s="11">
        <f>COUNTIF($C$2:C72,1)/COUNTIF($C$2:$C$501,1)</f>
        <v>0.262745098039216</v>
      </c>
      <c r="F72" s="11">
        <f t="shared" si="2"/>
        <v>0.411042944785276</v>
      </c>
      <c r="G72" s="11">
        <f t="shared" si="3"/>
        <v>0.943661971830986</v>
      </c>
      <c r="H72" s="11">
        <f>SUM($G$2:G72)/COUNTIF($C$2:C72,1)</f>
        <v>0.985927572860335</v>
      </c>
      <c r="I72" s="14">
        <f>(1-(COUNTIF($C$2:C71,0)/A72))*C72</f>
        <v>0.943661971830986</v>
      </c>
      <c r="J72" s="11">
        <f>(1/COUNTIF($C$2:C72,1))*SUM($I$2:I72)</f>
        <v>0.985927572860335</v>
      </c>
      <c r="K72" s="2" t="s">
        <v>79</v>
      </c>
    </row>
    <row r="73" spans="1:11">
      <c r="A73" s="8">
        <v>72</v>
      </c>
      <c r="B73" s="9">
        <v>0.552084743976593</v>
      </c>
      <c r="C73" s="10">
        <v>1</v>
      </c>
      <c r="D73" s="11">
        <f>COUNTIF($C$2:C73,1)/A73</f>
        <v>0.944444444444444</v>
      </c>
      <c r="E73" s="11">
        <f>COUNTIF($C$2:C73,1)/COUNTIF($C$2:$C$501,1)</f>
        <v>0.266666666666667</v>
      </c>
      <c r="F73" s="11">
        <f t="shared" si="2"/>
        <v>0.415902140672783</v>
      </c>
      <c r="G73" s="11">
        <f t="shared" si="3"/>
        <v>0.944444444444444</v>
      </c>
      <c r="H73" s="11">
        <f>SUM($G$2:G73)/COUNTIF($C$2:C73,1)</f>
        <v>0.985317526854219</v>
      </c>
      <c r="I73" s="14">
        <f>(1-(COUNTIF($C$2:C72,0)/A73))*C73</f>
        <v>0.944444444444444</v>
      </c>
      <c r="J73" s="11">
        <f>(1/COUNTIF($C$2:C73,1))*SUM($I$2:I73)</f>
        <v>0.985317526854219</v>
      </c>
      <c r="K73" s="2" t="s">
        <v>80</v>
      </c>
    </row>
    <row r="74" spans="1:11">
      <c r="A74" s="8">
        <v>73</v>
      </c>
      <c r="B74" s="9">
        <v>0.55128276348114</v>
      </c>
      <c r="C74" s="10">
        <v>1</v>
      </c>
      <c r="D74" s="11">
        <f>COUNTIF($C$2:C74,1)/A74</f>
        <v>0.945205479452055</v>
      </c>
      <c r="E74" s="11">
        <f>COUNTIF($C$2:C74,1)/COUNTIF($C$2:$C$501,1)</f>
        <v>0.270588235294118</v>
      </c>
      <c r="F74" s="11">
        <f t="shared" si="2"/>
        <v>0.420731707317073</v>
      </c>
      <c r="G74" s="11">
        <f t="shared" si="3"/>
        <v>0.945205479452055</v>
      </c>
      <c r="H74" s="11">
        <f>SUM($G$2:G74)/COUNTIF($C$2:C74,1)</f>
        <v>0.984736192833898</v>
      </c>
      <c r="I74" s="14">
        <f>(1-(COUNTIF($C$2:C73,0)/A74))*C74</f>
        <v>0.945205479452055</v>
      </c>
      <c r="J74" s="11">
        <f>(1/COUNTIF($C$2:C74,1))*SUM($I$2:I74)</f>
        <v>0.984736192833898</v>
      </c>
      <c r="K74" s="2" t="s">
        <v>81</v>
      </c>
    </row>
    <row r="75" spans="1:11">
      <c r="A75" s="8">
        <v>74</v>
      </c>
      <c r="B75" s="9">
        <v>0.551269114017486</v>
      </c>
      <c r="C75" s="10">
        <v>1</v>
      </c>
      <c r="D75" s="11">
        <f>COUNTIF($C$2:C75,1)/A75</f>
        <v>0.945945945945946</v>
      </c>
      <c r="E75" s="11">
        <f>COUNTIF($C$2:C75,1)/COUNTIF($C$2:$C$501,1)</f>
        <v>0.274509803921569</v>
      </c>
      <c r="F75" s="11">
        <f t="shared" si="2"/>
        <v>0.425531914893617</v>
      </c>
      <c r="G75" s="11">
        <f t="shared" si="3"/>
        <v>0.945945945945946</v>
      </c>
      <c r="H75" s="11">
        <f>SUM($G$2:G75)/COUNTIF($C$2:C75,1)</f>
        <v>0.984182046449784</v>
      </c>
      <c r="I75" s="14">
        <f>(1-(COUNTIF($C$2:C74,0)/A75))*C75</f>
        <v>0.945945945945946</v>
      </c>
      <c r="J75" s="11">
        <f>(1/COUNTIF($C$2:C75,1))*SUM($I$2:I75)</f>
        <v>0.984182046449784</v>
      </c>
      <c r="K75" s="2" t="s">
        <v>82</v>
      </c>
    </row>
    <row r="76" s="2" customFormat="1" spans="1:11">
      <c r="A76" s="8">
        <v>75</v>
      </c>
      <c r="B76" s="9">
        <v>0.551086664199829</v>
      </c>
      <c r="C76" s="10">
        <v>0</v>
      </c>
      <c r="D76" s="11">
        <f>COUNTIF($C$2:C76,1)/A76</f>
        <v>0.933333333333333</v>
      </c>
      <c r="E76" s="11">
        <f>COUNTIF($C$2:C76,1)/COUNTIF($C$2:$C$501,1)</f>
        <v>0.274509803921569</v>
      </c>
      <c r="F76" s="11">
        <f t="shared" si="2"/>
        <v>0.424242424242424</v>
      </c>
      <c r="G76" s="11">
        <f t="shared" si="3"/>
        <v>0</v>
      </c>
      <c r="H76" s="11">
        <f>SUM($G$2:G76)/COUNTIF($C$2:C76,1)</f>
        <v>0.984182046449784</v>
      </c>
      <c r="I76" s="14">
        <f>(1-(COUNTIF($C$2:C75,0)/A76))*C76</f>
        <v>0</v>
      </c>
      <c r="J76" s="11">
        <f>(1/COUNTIF($C$2:C76,1))*SUM($I$2:I76)</f>
        <v>0.984182046449784</v>
      </c>
      <c r="K76" s="2" t="s">
        <v>83</v>
      </c>
    </row>
    <row r="77" spans="1:11">
      <c r="A77" s="8">
        <v>76</v>
      </c>
      <c r="B77" s="9">
        <v>0.550895154476165</v>
      </c>
      <c r="C77" s="10">
        <v>0</v>
      </c>
      <c r="D77" s="11">
        <f>COUNTIF($C$2:C77,1)/A77</f>
        <v>0.921052631578947</v>
      </c>
      <c r="E77" s="11">
        <f>COUNTIF($C$2:C77,1)/COUNTIF($C$2:$C$501,1)</f>
        <v>0.274509803921569</v>
      </c>
      <c r="F77" s="11">
        <f t="shared" si="2"/>
        <v>0.422960725075529</v>
      </c>
      <c r="G77" s="11">
        <f t="shared" si="3"/>
        <v>0</v>
      </c>
      <c r="H77" s="11">
        <f>SUM($G$2:G77)/COUNTIF($C$2:C77,1)</f>
        <v>0.984182046449784</v>
      </c>
      <c r="I77" s="14">
        <f>(1-(COUNTIF($C$2:C76,0)/A77))*C77</f>
        <v>0</v>
      </c>
      <c r="J77" s="11">
        <f>(1/COUNTIF($C$2:C77,1))*SUM($I$2:I77)</f>
        <v>0.984182046449784</v>
      </c>
      <c r="K77" s="2" t="s">
        <v>84</v>
      </c>
    </row>
    <row r="78" spans="1:11">
      <c r="A78" s="8">
        <v>77</v>
      </c>
      <c r="B78" s="9">
        <v>0.550420820713043</v>
      </c>
      <c r="C78" s="10">
        <v>1</v>
      </c>
      <c r="D78" s="11">
        <f>COUNTIF($C$2:C78,1)/A78</f>
        <v>0.922077922077922</v>
      </c>
      <c r="E78" s="11">
        <f>COUNTIF($C$2:C78,1)/COUNTIF($C$2:$C$501,1)</f>
        <v>0.27843137254902</v>
      </c>
      <c r="F78" s="11">
        <f t="shared" si="2"/>
        <v>0.427710843373494</v>
      </c>
      <c r="G78" s="11">
        <f t="shared" si="3"/>
        <v>0.922077922077922</v>
      </c>
      <c r="H78" s="11">
        <f>SUM($G$2:G78)/COUNTIF($C$2:C78,1)</f>
        <v>0.983307340472716</v>
      </c>
      <c r="I78" s="14">
        <f>(1-(COUNTIF($C$2:C77,0)/A78))*C78</f>
        <v>0.922077922077922</v>
      </c>
      <c r="J78" s="11">
        <f>(1/COUNTIF($C$2:C78,1))*SUM($I$2:I78)</f>
        <v>0.983307340472716</v>
      </c>
      <c r="K78" s="2" t="s">
        <v>85</v>
      </c>
    </row>
    <row r="79" spans="1:11">
      <c r="A79" s="8">
        <v>78</v>
      </c>
      <c r="B79" s="9">
        <v>0.550160348415374</v>
      </c>
      <c r="C79" s="10">
        <v>1</v>
      </c>
      <c r="D79" s="11">
        <f>COUNTIF($C$2:C79,1)/A79</f>
        <v>0.923076923076923</v>
      </c>
      <c r="E79" s="11">
        <f>COUNTIF($C$2:C79,1)/COUNTIF($C$2:$C$501,1)</f>
        <v>0.282352941176471</v>
      </c>
      <c r="F79" s="11">
        <f t="shared" si="2"/>
        <v>0.432432432432432</v>
      </c>
      <c r="G79" s="11">
        <f t="shared" si="3"/>
        <v>0.923076923076923</v>
      </c>
      <c r="H79" s="11">
        <f>SUM($G$2:G79)/COUNTIF($C$2:C79,1)</f>
        <v>0.982470806897774</v>
      </c>
      <c r="I79" s="14">
        <f>(1-(COUNTIF($C$2:C78,0)/A79))*C79</f>
        <v>0.923076923076923</v>
      </c>
      <c r="J79" s="11">
        <f>(1/COUNTIF($C$2:C79,1))*SUM($I$2:I79)</f>
        <v>0.982470806897774</v>
      </c>
      <c r="K79" s="2" t="s">
        <v>86</v>
      </c>
    </row>
    <row r="80" s="2" customFormat="1" spans="1:11">
      <c r="A80" s="8">
        <v>79</v>
      </c>
      <c r="B80" s="9">
        <v>0.550130069255828</v>
      </c>
      <c r="C80" s="10">
        <v>1</v>
      </c>
      <c r="D80" s="11">
        <f>COUNTIF($C$2:C80,1)/A80</f>
        <v>0.924050632911392</v>
      </c>
      <c r="E80" s="11">
        <f>COUNTIF($C$2:C80,1)/COUNTIF($C$2:$C$501,1)</f>
        <v>0.286274509803922</v>
      </c>
      <c r="F80" s="11">
        <f t="shared" si="2"/>
        <v>0.437125748502994</v>
      </c>
      <c r="G80" s="11">
        <f t="shared" si="3"/>
        <v>0.924050632911392</v>
      </c>
      <c r="H80" s="11">
        <f>SUM($G$2:G80)/COUNTIF($C$2:C80,1)</f>
        <v>0.981670530541796</v>
      </c>
      <c r="I80" s="14">
        <f>(1-(COUNTIF($C$2:C79,0)/A80))*C80</f>
        <v>0.924050632911392</v>
      </c>
      <c r="J80" s="11">
        <f>(1/COUNTIF($C$2:C80,1))*SUM($I$2:I80)</f>
        <v>0.981670530541796</v>
      </c>
      <c r="K80" s="2" t="s">
        <v>87</v>
      </c>
    </row>
    <row r="81" spans="1:11">
      <c r="A81" s="8">
        <v>80</v>
      </c>
      <c r="B81" s="9">
        <v>0.549441516399383</v>
      </c>
      <c r="C81" s="10">
        <v>1</v>
      </c>
      <c r="D81" s="11">
        <f>COUNTIF($C$2:C81,1)/A81</f>
        <v>0.925</v>
      </c>
      <c r="E81" s="11">
        <f>COUNTIF($C$2:C81,1)/COUNTIF($C$2:$C$501,1)</f>
        <v>0.290196078431373</v>
      </c>
      <c r="F81" s="11">
        <f t="shared" si="2"/>
        <v>0.441791044776119</v>
      </c>
      <c r="G81" s="11">
        <f t="shared" si="3"/>
        <v>0.925</v>
      </c>
      <c r="H81" s="11">
        <f>SUM($G$2:G81)/COUNTIF($C$2:C81,1)</f>
        <v>0.980904712561502</v>
      </c>
      <c r="I81" s="14">
        <f>(1-(COUNTIF($C$2:C80,0)/A81))*C81</f>
        <v>0.925</v>
      </c>
      <c r="J81" s="11">
        <f>(1/COUNTIF($C$2:C81,1))*SUM($I$2:I81)</f>
        <v>0.980904712561502</v>
      </c>
      <c r="K81" s="2" t="s">
        <v>88</v>
      </c>
    </row>
    <row r="82" spans="1:11">
      <c r="A82" s="8">
        <v>81</v>
      </c>
      <c r="B82" s="9">
        <v>0.5490003824234</v>
      </c>
      <c r="C82" s="10">
        <v>1</v>
      </c>
      <c r="D82" s="11">
        <f>COUNTIF($C$2:C82,1)/A82</f>
        <v>0.925925925925926</v>
      </c>
      <c r="E82" s="11">
        <f>COUNTIF($C$2:C82,1)/COUNTIF($C$2:$C$501,1)</f>
        <v>0.294117647058824</v>
      </c>
      <c r="F82" s="11">
        <f t="shared" si="2"/>
        <v>0.446428571428571</v>
      </c>
      <c r="G82" s="11">
        <f t="shared" si="3"/>
        <v>0.925925925925926</v>
      </c>
      <c r="H82" s="11">
        <f>SUM($G$2:G82)/COUNTIF($C$2:C82,1)</f>
        <v>0.980171662073027</v>
      </c>
      <c r="I82" s="14">
        <f>(1-(COUNTIF($C$2:C81,0)/A82))*C82</f>
        <v>0.925925925925926</v>
      </c>
      <c r="J82" s="11">
        <f>(1/COUNTIF($C$2:C82,1))*SUM($I$2:I82)</f>
        <v>0.980171662073027</v>
      </c>
      <c r="K82" s="2" t="s">
        <v>89</v>
      </c>
    </row>
    <row r="83" spans="1:11">
      <c r="A83" s="8">
        <v>82</v>
      </c>
      <c r="B83" s="9">
        <v>0.547838270664215</v>
      </c>
      <c r="C83" s="10">
        <v>1</v>
      </c>
      <c r="D83" s="11">
        <f>COUNTIF($C$2:C83,1)/A83</f>
        <v>0.926829268292683</v>
      </c>
      <c r="E83" s="11">
        <f>COUNTIF($C$2:C83,1)/COUNTIF($C$2:$C$501,1)</f>
        <v>0.298039215686275</v>
      </c>
      <c r="F83" s="11">
        <f t="shared" si="2"/>
        <v>0.451038575667656</v>
      </c>
      <c r="G83" s="11">
        <f t="shared" si="3"/>
        <v>0.926829268292683</v>
      </c>
      <c r="H83" s="11">
        <f>SUM($G$2:G83)/COUNTIF($C$2:C83,1)</f>
        <v>0.979469788470654</v>
      </c>
      <c r="I83" s="14">
        <f>(1-(COUNTIF($C$2:C82,0)/A83))*C83</f>
        <v>0.926829268292683</v>
      </c>
      <c r="J83" s="11">
        <f>(1/COUNTIF($C$2:C83,1))*SUM($I$2:I83)</f>
        <v>0.979469788470654</v>
      </c>
      <c r="K83" s="2" t="s">
        <v>90</v>
      </c>
    </row>
    <row r="84" spans="1:11">
      <c r="A84" s="8">
        <v>83</v>
      </c>
      <c r="B84" s="9">
        <v>0.54682183265686</v>
      </c>
      <c r="C84" s="10">
        <v>0</v>
      </c>
      <c r="D84" s="11">
        <f>COUNTIF($C$2:C84,1)/A84</f>
        <v>0.91566265060241</v>
      </c>
      <c r="E84" s="11">
        <f>COUNTIF($C$2:C84,1)/COUNTIF($C$2:$C$501,1)</f>
        <v>0.298039215686275</v>
      </c>
      <c r="F84" s="11">
        <f t="shared" si="2"/>
        <v>0.449704142011834</v>
      </c>
      <c r="G84" s="11">
        <f t="shared" si="3"/>
        <v>0</v>
      </c>
      <c r="H84" s="11">
        <f>SUM($G$2:G84)/COUNTIF($C$2:C84,1)</f>
        <v>0.979469788470654</v>
      </c>
      <c r="I84" s="14">
        <f>(1-(COUNTIF($C$2:C83,0)/A84))*C84</f>
        <v>0</v>
      </c>
      <c r="J84" s="11">
        <f>(1/COUNTIF($C$2:C84,1))*SUM($I$2:I84)</f>
        <v>0.979469788470654</v>
      </c>
      <c r="K84" s="2" t="s">
        <v>91</v>
      </c>
    </row>
    <row r="85" spans="1:11">
      <c r="A85" s="8">
        <v>84</v>
      </c>
      <c r="B85" s="9">
        <v>0.545998632907867</v>
      </c>
      <c r="C85" s="10">
        <v>0</v>
      </c>
      <c r="D85" s="11">
        <f>COUNTIF($C$2:C85,1)/A85</f>
        <v>0.904761904761905</v>
      </c>
      <c r="E85" s="11">
        <f>COUNTIF($C$2:C85,1)/COUNTIF($C$2:$C$501,1)</f>
        <v>0.298039215686275</v>
      </c>
      <c r="F85" s="11">
        <f t="shared" si="2"/>
        <v>0.448377581120944</v>
      </c>
      <c r="G85" s="11">
        <f t="shared" si="3"/>
        <v>0</v>
      </c>
      <c r="H85" s="11">
        <f>SUM($G$2:G85)/COUNTIF($C$2:C85,1)</f>
        <v>0.979469788470654</v>
      </c>
      <c r="I85" s="14">
        <f>(1-(COUNTIF($C$2:C84,0)/A85))*C85</f>
        <v>0</v>
      </c>
      <c r="J85" s="11">
        <f>(1/COUNTIF($C$2:C85,1))*SUM($I$2:I85)</f>
        <v>0.979469788470654</v>
      </c>
      <c r="K85" s="2" t="s">
        <v>92</v>
      </c>
    </row>
    <row r="86" s="2" customFormat="1" spans="1:11">
      <c r="A86" s="8">
        <v>85</v>
      </c>
      <c r="B86" s="9">
        <v>0.545830905437469</v>
      </c>
      <c r="C86" s="10">
        <v>1</v>
      </c>
      <c r="D86" s="11">
        <f>COUNTIF($C$2:C86,1)/A86</f>
        <v>0.905882352941176</v>
      </c>
      <c r="E86" s="11">
        <f>COUNTIF($C$2:C86,1)/COUNTIF($C$2:$C$501,1)</f>
        <v>0.301960784313725</v>
      </c>
      <c r="F86" s="11">
        <f t="shared" si="2"/>
        <v>0.452941176470588</v>
      </c>
      <c r="G86" s="11">
        <f t="shared" si="3"/>
        <v>0.905882352941176</v>
      </c>
      <c r="H86" s="11">
        <f>SUM($G$2:G86)/COUNTIF($C$2:C86,1)</f>
        <v>0.978514107489752</v>
      </c>
      <c r="I86" s="14">
        <f>(1-(COUNTIF($C$2:C85,0)/A86))*C86</f>
        <v>0.905882352941176</v>
      </c>
      <c r="J86" s="11">
        <f>(1/COUNTIF($C$2:C86,1))*SUM($I$2:I86)</f>
        <v>0.978514107489752</v>
      </c>
      <c r="K86" s="2" t="s">
        <v>93</v>
      </c>
    </row>
    <row r="87" spans="1:11">
      <c r="A87" s="8">
        <v>86</v>
      </c>
      <c r="B87" s="9">
        <v>0.545273542404174</v>
      </c>
      <c r="C87" s="10">
        <v>1</v>
      </c>
      <c r="D87" s="11">
        <f>COUNTIF($C$2:C87,1)/A87</f>
        <v>0.906976744186046</v>
      </c>
      <c r="E87" s="11">
        <f>COUNTIF($C$2:C87,1)/COUNTIF($C$2:$C$501,1)</f>
        <v>0.305882352941176</v>
      </c>
      <c r="F87" s="11">
        <f t="shared" si="2"/>
        <v>0.457478005865103</v>
      </c>
      <c r="G87" s="11">
        <f t="shared" si="3"/>
        <v>0.906976744186046</v>
      </c>
      <c r="H87" s="11">
        <f>SUM($G$2:G87)/COUNTIF($C$2:C87,1)</f>
        <v>0.977596961806371</v>
      </c>
      <c r="I87" s="14">
        <f>(1-(COUNTIF($C$2:C86,0)/A87))*C87</f>
        <v>0.906976744186047</v>
      </c>
      <c r="J87" s="11">
        <f>(1/COUNTIF($C$2:C87,1))*SUM($I$2:I87)</f>
        <v>0.977596961806371</v>
      </c>
      <c r="K87" s="2" t="s">
        <v>94</v>
      </c>
    </row>
    <row r="88" spans="1:11">
      <c r="A88" s="8">
        <v>87</v>
      </c>
      <c r="B88" s="9">
        <v>0.544549047946929</v>
      </c>
      <c r="C88" s="10">
        <v>1</v>
      </c>
      <c r="D88" s="11">
        <f>COUNTIF($C$2:C88,1)/A88</f>
        <v>0.908045977011494</v>
      </c>
      <c r="E88" s="11">
        <f>COUNTIF($C$2:C88,1)/COUNTIF($C$2:$C$501,1)</f>
        <v>0.309803921568627</v>
      </c>
      <c r="F88" s="11">
        <f t="shared" si="2"/>
        <v>0.461988304093567</v>
      </c>
      <c r="G88" s="11">
        <f t="shared" si="3"/>
        <v>0.908045977011494</v>
      </c>
      <c r="H88" s="11">
        <f>SUM($G$2:G88)/COUNTIF($C$2:C88,1)</f>
        <v>0.976716569593778</v>
      </c>
      <c r="I88" s="14">
        <f>(1-(COUNTIF($C$2:C87,0)/A88))*C88</f>
        <v>0.908045977011494</v>
      </c>
      <c r="J88" s="11">
        <f>(1/COUNTIF($C$2:C88,1))*SUM($I$2:I88)</f>
        <v>0.976716569593778</v>
      </c>
      <c r="K88" s="2" t="s">
        <v>95</v>
      </c>
    </row>
    <row r="89" spans="1:11">
      <c r="A89" s="8">
        <v>88</v>
      </c>
      <c r="B89" s="9">
        <v>0.543691337108612</v>
      </c>
      <c r="C89" s="10">
        <v>1</v>
      </c>
      <c r="D89" s="11">
        <f>COUNTIF($C$2:C89,1)/A89</f>
        <v>0.909090909090909</v>
      </c>
      <c r="E89" s="11">
        <f>COUNTIF($C$2:C89,1)/COUNTIF($C$2:$C$501,1)</f>
        <v>0.313725490196078</v>
      </c>
      <c r="F89" s="11">
        <f t="shared" si="2"/>
        <v>0.466472303206997</v>
      </c>
      <c r="G89" s="11">
        <f t="shared" si="3"/>
        <v>0.909090909090909</v>
      </c>
      <c r="H89" s="11">
        <f>SUM($G$2:G89)/COUNTIF($C$2:C89,1)</f>
        <v>0.975871248837492</v>
      </c>
      <c r="I89" s="14">
        <f>(1-(COUNTIF($C$2:C88,0)/A89))*C89</f>
        <v>0.909090909090909</v>
      </c>
      <c r="J89" s="11">
        <f>(1/COUNTIF($C$2:C89,1))*SUM($I$2:I89)</f>
        <v>0.975871248837492</v>
      </c>
      <c r="K89" s="2" t="s">
        <v>96</v>
      </c>
    </row>
    <row r="90" spans="1:11">
      <c r="A90" s="8">
        <v>89</v>
      </c>
      <c r="B90" s="9">
        <v>0.54328054189682</v>
      </c>
      <c r="C90" s="10">
        <v>0</v>
      </c>
      <c r="D90" s="11">
        <f>COUNTIF($C$2:C90,1)/A90</f>
        <v>0.898876404494382</v>
      </c>
      <c r="E90" s="11">
        <f>COUNTIF($C$2:C90,1)/COUNTIF($C$2:$C$501,1)</f>
        <v>0.313725490196078</v>
      </c>
      <c r="F90" s="11">
        <f t="shared" si="2"/>
        <v>0.465116279069767</v>
      </c>
      <c r="G90" s="11">
        <f t="shared" si="3"/>
        <v>0</v>
      </c>
      <c r="H90" s="11">
        <f>SUM($G$2:G90)/COUNTIF($C$2:C90,1)</f>
        <v>0.975871248837492</v>
      </c>
      <c r="I90" s="14">
        <f>(1-(COUNTIF($C$2:C89,0)/A90))*C90</f>
        <v>0</v>
      </c>
      <c r="J90" s="11">
        <f>(1/COUNTIF($C$2:C90,1))*SUM($I$2:I90)</f>
        <v>0.975871248837492</v>
      </c>
      <c r="K90" s="2" t="s">
        <v>97</v>
      </c>
    </row>
    <row r="91" spans="1:11">
      <c r="A91" s="8">
        <v>90</v>
      </c>
      <c r="B91" s="9">
        <v>0.542453646659851</v>
      </c>
      <c r="C91" s="10">
        <v>1</v>
      </c>
      <c r="D91" s="11">
        <f>COUNTIF($C$2:C91,1)/A91</f>
        <v>0.9</v>
      </c>
      <c r="E91" s="11">
        <f>COUNTIF($C$2:C91,1)/COUNTIF($C$2:$C$501,1)</f>
        <v>0.317647058823529</v>
      </c>
      <c r="F91" s="11">
        <f t="shared" si="2"/>
        <v>0.469565217391304</v>
      </c>
      <c r="G91" s="11">
        <f t="shared" si="3"/>
        <v>0.9</v>
      </c>
      <c r="H91" s="11">
        <f>SUM($G$2:G91)/COUNTIF($C$2:C91,1)</f>
        <v>0.974934566753078</v>
      </c>
      <c r="I91" s="14">
        <f>(1-(COUNTIF($C$2:C90,0)/A91))*C91</f>
        <v>0.9</v>
      </c>
      <c r="J91" s="11">
        <f>(1/COUNTIF($C$2:C91,1))*SUM($I$2:I91)</f>
        <v>0.974934566753079</v>
      </c>
      <c r="K91" s="2" t="s">
        <v>98</v>
      </c>
    </row>
    <row r="92" spans="1:11">
      <c r="A92" s="8">
        <v>91</v>
      </c>
      <c r="B92" s="9">
        <v>0.541474759578704</v>
      </c>
      <c r="C92" s="10">
        <v>1</v>
      </c>
      <c r="D92" s="11">
        <f>COUNTIF($C$2:C92,1)/A92</f>
        <v>0.901098901098901</v>
      </c>
      <c r="E92" s="11">
        <f>COUNTIF($C$2:C92,1)/COUNTIF($C$2:$C$501,1)</f>
        <v>0.32156862745098</v>
      </c>
      <c r="F92" s="11">
        <f t="shared" si="2"/>
        <v>0.473988439306358</v>
      </c>
      <c r="G92" s="11">
        <f t="shared" si="3"/>
        <v>0.901098901098901</v>
      </c>
      <c r="H92" s="11">
        <f>SUM($G$2:G92)/COUNTIF($C$2:C92,1)</f>
        <v>0.974034131806076</v>
      </c>
      <c r="I92" s="14">
        <f>(1-(COUNTIF($C$2:C91,0)/A92))*C92</f>
        <v>0.901098901098901</v>
      </c>
      <c r="J92" s="11">
        <f>(1/COUNTIF($C$2:C92,1))*SUM($I$2:I92)</f>
        <v>0.974034131806077</v>
      </c>
      <c r="K92" s="2" t="s">
        <v>99</v>
      </c>
    </row>
    <row r="93" spans="1:11">
      <c r="A93" s="8">
        <v>92</v>
      </c>
      <c r="B93" s="9">
        <v>0.540721654891967</v>
      </c>
      <c r="C93" s="10">
        <v>1</v>
      </c>
      <c r="D93" s="11">
        <f>COUNTIF($C$2:C93,1)/A93</f>
        <v>0.902173913043478</v>
      </c>
      <c r="E93" s="11">
        <f>COUNTIF($C$2:C93,1)/COUNTIF($C$2:$C$501,1)</f>
        <v>0.325490196078431</v>
      </c>
      <c r="F93" s="11">
        <f t="shared" si="2"/>
        <v>0.478386167146974</v>
      </c>
      <c r="G93" s="11">
        <f t="shared" si="3"/>
        <v>0.902173913043478</v>
      </c>
      <c r="H93" s="11">
        <f>SUM($G$2:G93)/COUNTIF($C$2:C93,1)</f>
        <v>0.973168346037852</v>
      </c>
      <c r="I93" s="14">
        <f>(1-(COUNTIF($C$2:C92,0)/A93))*C93</f>
        <v>0.902173913043478</v>
      </c>
      <c r="J93" s="11">
        <f>(1/COUNTIF($C$2:C93,1))*SUM($I$2:I93)</f>
        <v>0.973168346037853</v>
      </c>
      <c r="K93" s="2" t="s">
        <v>100</v>
      </c>
    </row>
    <row r="94" spans="1:11">
      <c r="A94" s="8">
        <v>93</v>
      </c>
      <c r="B94" s="9">
        <v>0.54062420129776</v>
      </c>
      <c r="C94" s="10">
        <v>1</v>
      </c>
      <c r="D94" s="11">
        <f>COUNTIF($C$2:C94,1)/A94</f>
        <v>0.903225806451613</v>
      </c>
      <c r="E94" s="11">
        <f>COUNTIF($C$2:C94,1)/COUNTIF($C$2:$C$501,1)</f>
        <v>0.329411764705882</v>
      </c>
      <c r="F94" s="11">
        <f t="shared" si="2"/>
        <v>0.482758620689655</v>
      </c>
      <c r="G94" s="11">
        <f t="shared" si="3"/>
        <v>0.903225806451613</v>
      </c>
      <c r="H94" s="11">
        <f>SUM($G$2:G94)/COUNTIF($C$2:C94,1)</f>
        <v>0.972335696757064</v>
      </c>
      <c r="I94" s="14">
        <f>(1-(COUNTIF($C$2:C93,0)/A94))*C94</f>
        <v>0.903225806451613</v>
      </c>
      <c r="J94" s="11">
        <f>(1/COUNTIF($C$2:C94,1))*SUM($I$2:I94)</f>
        <v>0.972335696757064</v>
      </c>
      <c r="K94" s="2" t="s">
        <v>101</v>
      </c>
    </row>
    <row r="95" spans="1:11">
      <c r="A95" s="8">
        <v>94</v>
      </c>
      <c r="B95" s="9">
        <v>0.538144350051879</v>
      </c>
      <c r="C95" s="10">
        <v>1</v>
      </c>
      <c r="D95" s="11">
        <f>COUNTIF($C$2:C95,1)/A95</f>
        <v>0.904255319148936</v>
      </c>
      <c r="E95" s="11">
        <f>COUNTIF($C$2:C95,1)/COUNTIF($C$2:$C$501,1)</f>
        <v>0.333333333333333</v>
      </c>
      <c r="F95" s="11">
        <f t="shared" si="2"/>
        <v>0.487106017191977</v>
      </c>
      <c r="G95" s="11">
        <f t="shared" si="3"/>
        <v>0.904255319148936</v>
      </c>
      <c r="H95" s="11">
        <f>SUM($G$2:G95)/COUNTIF($C$2:C95,1)</f>
        <v>0.971534751138145</v>
      </c>
      <c r="I95" s="14">
        <f>(1-(COUNTIF($C$2:C94,0)/A95))*C95</f>
        <v>0.904255319148936</v>
      </c>
      <c r="J95" s="11">
        <f>(1/COUNTIF($C$2:C95,1))*SUM($I$2:I95)</f>
        <v>0.971534751138145</v>
      </c>
      <c r="K95" s="2" t="s">
        <v>102</v>
      </c>
    </row>
    <row r="96" s="2" customFormat="1" spans="1:11">
      <c r="A96" s="8">
        <v>95</v>
      </c>
      <c r="B96" s="9">
        <v>0.536927342414856</v>
      </c>
      <c r="C96" s="10">
        <v>1</v>
      </c>
      <c r="D96" s="11">
        <f>COUNTIF($C$2:C96,1)/A96</f>
        <v>0.905263157894737</v>
      </c>
      <c r="E96" s="11">
        <f>COUNTIF($C$2:C96,1)/COUNTIF($C$2:$C$501,1)</f>
        <v>0.337254901960784</v>
      </c>
      <c r="F96" s="11">
        <f t="shared" si="2"/>
        <v>0.491428571428571</v>
      </c>
      <c r="G96" s="11">
        <f t="shared" si="3"/>
        <v>0.905263157894737</v>
      </c>
      <c r="H96" s="11">
        <f>SUM($G$2:G96)/COUNTIF($C$2:C96,1)</f>
        <v>0.97076415121671</v>
      </c>
      <c r="I96" s="14">
        <f>(1-(COUNTIF($C$2:C95,0)/A96))*C96</f>
        <v>0.905263157894737</v>
      </c>
      <c r="J96" s="11">
        <f>(1/COUNTIF($C$2:C96,1))*SUM($I$2:I96)</f>
        <v>0.97076415121671</v>
      </c>
      <c r="K96" s="2" t="s">
        <v>103</v>
      </c>
    </row>
    <row r="97" spans="1:11">
      <c r="A97" s="8">
        <v>96</v>
      </c>
      <c r="B97" s="9">
        <v>0.536852657794952</v>
      </c>
      <c r="C97" s="10">
        <v>1</v>
      </c>
      <c r="D97" s="11">
        <f>COUNTIF($C$2:C97,1)/A97</f>
        <v>0.90625</v>
      </c>
      <c r="E97" s="11">
        <f>COUNTIF($C$2:C97,1)/COUNTIF($C$2:$C$501,1)</f>
        <v>0.341176470588235</v>
      </c>
      <c r="F97" s="11">
        <f t="shared" si="2"/>
        <v>0.495726495726496</v>
      </c>
      <c r="G97" s="11">
        <f t="shared" si="3"/>
        <v>0.90625</v>
      </c>
      <c r="H97" s="11">
        <f>SUM($G$2:G97)/COUNTIF($C$2:C97,1)</f>
        <v>0.970022609248701</v>
      </c>
      <c r="I97" s="14">
        <f>(1-(COUNTIF($C$2:C96,0)/A97))*C97</f>
        <v>0.90625</v>
      </c>
      <c r="J97" s="11">
        <f>(1/COUNTIF($C$2:C97,1))*SUM($I$2:I97)</f>
        <v>0.970022609248702</v>
      </c>
      <c r="K97" s="2" t="s">
        <v>104</v>
      </c>
    </row>
    <row r="98" spans="1:11">
      <c r="A98" s="8">
        <v>97</v>
      </c>
      <c r="B98" s="9">
        <v>0.535313606262207</v>
      </c>
      <c r="C98" s="10">
        <v>1</v>
      </c>
      <c r="D98" s="11">
        <f>COUNTIF($C$2:C98,1)/A98</f>
        <v>0.907216494845361</v>
      </c>
      <c r="E98" s="11">
        <f>COUNTIF($C$2:C98,1)/COUNTIF($C$2:$C$501,1)</f>
        <v>0.345098039215686</v>
      </c>
      <c r="F98" s="11">
        <f t="shared" si="2"/>
        <v>0.5</v>
      </c>
      <c r="G98" s="11">
        <f t="shared" si="3"/>
        <v>0.907216494845361</v>
      </c>
      <c r="H98" s="11">
        <f>SUM($G$2:G98)/COUNTIF($C$2:C98,1)</f>
        <v>0.969308903403209</v>
      </c>
      <c r="I98" s="14">
        <f>(1-(COUNTIF($C$2:C97,0)/A98))*C98</f>
        <v>0.907216494845361</v>
      </c>
      <c r="J98" s="11">
        <f>(1/COUNTIF($C$2:C98,1))*SUM($I$2:I98)</f>
        <v>0.969308903403209</v>
      </c>
      <c r="K98" s="2" t="s">
        <v>105</v>
      </c>
    </row>
    <row r="99" s="2" customFormat="1" spans="1:11">
      <c r="A99" s="8">
        <v>98</v>
      </c>
      <c r="B99" s="9">
        <v>0.535245418548584</v>
      </c>
      <c r="C99" s="10">
        <v>1</v>
      </c>
      <c r="D99" s="11">
        <f>COUNTIF($C$2:C99,1)/A99</f>
        <v>0.908163265306122</v>
      </c>
      <c r="E99" s="11">
        <f>COUNTIF($C$2:C99,1)/COUNTIF($C$2:$C$501,1)</f>
        <v>0.349019607843137</v>
      </c>
      <c r="F99" s="11">
        <f t="shared" si="2"/>
        <v>0.504249291784702</v>
      </c>
      <c r="G99" s="11">
        <f t="shared" si="3"/>
        <v>0.908163265306122</v>
      </c>
      <c r="H99" s="11">
        <f>SUM($G$2:G99)/COUNTIF($C$2:C99,1)</f>
        <v>0.968621873761669</v>
      </c>
      <c r="I99" s="14">
        <f>(1-(COUNTIF($C$2:C98,0)/A99))*C99</f>
        <v>0.908163265306122</v>
      </c>
      <c r="J99" s="11">
        <f>(1/COUNTIF($C$2:C99,1))*SUM($I$2:I99)</f>
        <v>0.968621873761669</v>
      </c>
      <c r="K99" s="2" t="s">
        <v>106</v>
      </c>
    </row>
    <row r="100" spans="1:11">
      <c r="A100" s="8">
        <v>99</v>
      </c>
      <c r="B100" s="9">
        <v>0.535042226314544</v>
      </c>
      <c r="C100" s="10">
        <v>1</v>
      </c>
      <c r="D100" s="11">
        <f>COUNTIF($C$2:C100,1)/A100</f>
        <v>0.909090909090909</v>
      </c>
      <c r="E100" s="11">
        <f>COUNTIF($C$2:C100,1)/COUNTIF($C$2:$C$501,1)</f>
        <v>0.352941176470588</v>
      </c>
      <c r="F100" s="11">
        <f t="shared" si="2"/>
        <v>0.508474576271186</v>
      </c>
      <c r="G100" s="11">
        <f t="shared" si="3"/>
        <v>0.909090909090909</v>
      </c>
      <c r="H100" s="11">
        <f>SUM($G$2:G100)/COUNTIF($C$2:C100,1)</f>
        <v>0.96796041859866</v>
      </c>
      <c r="I100" s="14">
        <f>(1-(COUNTIF($C$2:C99,0)/A100))*C100</f>
        <v>0.909090909090909</v>
      </c>
      <c r="J100" s="11">
        <f>(1/COUNTIF($C$2:C100,1))*SUM($I$2:I100)</f>
        <v>0.96796041859866</v>
      </c>
      <c r="K100" s="2" t="s">
        <v>107</v>
      </c>
    </row>
    <row r="101" spans="1:11">
      <c r="A101" s="8">
        <v>100</v>
      </c>
      <c r="B101" s="9">
        <v>0.535025775432586</v>
      </c>
      <c r="C101" s="10">
        <v>0</v>
      </c>
      <c r="D101" s="11">
        <f>COUNTIF($C$2:C101,1)/A101</f>
        <v>0.9</v>
      </c>
      <c r="E101" s="11">
        <f>COUNTIF($C$2:C101,1)/COUNTIF($C$2:$C$501,1)</f>
        <v>0.352941176470588</v>
      </c>
      <c r="F101" s="11">
        <f t="shared" si="2"/>
        <v>0.507042253521127</v>
      </c>
      <c r="G101" s="11">
        <f t="shared" si="3"/>
        <v>0</v>
      </c>
      <c r="H101" s="11">
        <f>SUM($G$2:G101)/COUNTIF($C$2:C101,1)</f>
        <v>0.96796041859866</v>
      </c>
      <c r="I101" s="14">
        <f>(1-(COUNTIF($C$2:C100,0)/A101))*C101</f>
        <v>0</v>
      </c>
      <c r="J101" s="11">
        <f>(1/COUNTIF($C$2:C101,1))*SUM($I$2:I101)</f>
        <v>0.96796041859866</v>
      </c>
      <c r="K101" s="2" t="s">
        <v>108</v>
      </c>
    </row>
    <row r="102" spans="1:11">
      <c r="A102" s="8">
        <v>101</v>
      </c>
      <c r="B102" s="9">
        <v>0.53494256734848</v>
      </c>
      <c r="C102" s="10">
        <v>0</v>
      </c>
      <c r="D102" s="11">
        <f>COUNTIF($C$2:C102,1)/A102</f>
        <v>0.891089108910891</v>
      </c>
      <c r="E102" s="11">
        <f>COUNTIF($C$2:C102,1)/COUNTIF($C$2:$C$501,1)</f>
        <v>0.352941176470588</v>
      </c>
      <c r="F102" s="11">
        <f t="shared" si="2"/>
        <v>0.50561797752809</v>
      </c>
      <c r="G102" s="11">
        <f t="shared" si="3"/>
        <v>0</v>
      </c>
      <c r="H102" s="11">
        <f>SUM($G$2:G102)/COUNTIF($C$2:C102,1)</f>
        <v>0.96796041859866</v>
      </c>
      <c r="I102" s="14">
        <f>(1-(COUNTIF($C$2:C101,0)/A102))*C102</f>
        <v>0</v>
      </c>
      <c r="J102" s="11">
        <f>(1/COUNTIF($C$2:C102,1))*SUM($I$2:I102)</f>
        <v>0.96796041859866</v>
      </c>
      <c r="K102" s="2" t="s">
        <v>109</v>
      </c>
    </row>
    <row r="103" spans="1:11">
      <c r="A103" s="8">
        <v>102</v>
      </c>
      <c r="B103" s="9">
        <v>0.534832656383514</v>
      </c>
      <c r="C103" s="10">
        <v>1</v>
      </c>
      <c r="D103" s="11">
        <f>COUNTIF($C$2:C103,1)/A103</f>
        <v>0.892156862745098</v>
      </c>
      <c r="E103" s="11">
        <f>COUNTIF($C$2:C103,1)/COUNTIF($C$2:$C$501,1)</f>
        <v>0.356862745098039</v>
      </c>
      <c r="F103" s="11">
        <f t="shared" si="2"/>
        <v>0.509803921568627</v>
      </c>
      <c r="G103" s="11">
        <f t="shared" si="3"/>
        <v>0.892156862745098</v>
      </c>
      <c r="H103" s="11">
        <f>SUM($G$2:G103)/COUNTIF($C$2:C103,1)</f>
        <v>0.967127412490379</v>
      </c>
      <c r="I103" s="14">
        <f>(1-(COUNTIF($C$2:C102,0)/A103))*C103</f>
        <v>0.892156862745098</v>
      </c>
      <c r="J103" s="11">
        <f>(1/COUNTIF($C$2:C103,1))*SUM($I$2:I103)</f>
        <v>0.967127412490379</v>
      </c>
      <c r="K103" s="2" t="s">
        <v>110</v>
      </c>
    </row>
    <row r="104" spans="1:11">
      <c r="A104" s="8">
        <v>103</v>
      </c>
      <c r="B104" s="9">
        <v>0.534381866455078</v>
      </c>
      <c r="C104" s="10">
        <v>1</v>
      </c>
      <c r="D104" s="11">
        <f>COUNTIF($C$2:C104,1)/A104</f>
        <v>0.893203883495146</v>
      </c>
      <c r="E104" s="11">
        <f>COUNTIF($C$2:C104,1)/COUNTIF($C$2:$C$501,1)</f>
        <v>0.36078431372549</v>
      </c>
      <c r="F104" s="11">
        <f t="shared" si="2"/>
        <v>0.513966480446927</v>
      </c>
      <c r="G104" s="11">
        <f t="shared" si="3"/>
        <v>0.893203883495146</v>
      </c>
      <c r="H104" s="11">
        <f>SUM($G$2:G104)/COUNTIF($C$2:C104,1)</f>
        <v>0.966323895870866</v>
      </c>
      <c r="I104" s="14">
        <f>(1-(COUNTIF($C$2:C103,0)/A104))*C104</f>
        <v>0.893203883495146</v>
      </c>
      <c r="J104" s="11">
        <f>(1/COUNTIF($C$2:C104,1))*SUM($I$2:I104)</f>
        <v>0.966323895870866</v>
      </c>
      <c r="K104" s="2" t="s">
        <v>111</v>
      </c>
    </row>
    <row r="105" spans="1:11">
      <c r="A105" s="8">
        <v>104</v>
      </c>
      <c r="B105" s="9">
        <v>0.534260392189025</v>
      </c>
      <c r="C105" s="10">
        <v>1</v>
      </c>
      <c r="D105" s="11">
        <f>COUNTIF($C$2:C105,1)/A105</f>
        <v>0.894230769230769</v>
      </c>
      <c r="E105" s="11">
        <f>COUNTIF($C$2:C105,1)/COUNTIF($C$2:$C$501,1)</f>
        <v>0.364705882352941</v>
      </c>
      <c r="F105" s="11">
        <f t="shared" si="2"/>
        <v>0.518105849582173</v>
      </c>
      <c r="G105" s="11">
        <f t="shared" si="3"/>
        <v>0.894230769230769</v>
      </c>
      <c r="H105" s="11">
        <f>SUM($G$2:G105)/COUNTIF($C$2:C105,1)</f>
        <v>0.965548700960757</v>
      </c>
      <c r="I105" s="14">
        <f>(1-(COUNTIF($C$2:C104,0)/A105))*C105</f>
        <v>0.894230769230769</v>
      </c>
      <c r="J105" s="11">
        <f>(1/COUNTIF($C$2:C105,1))*SUM($I$2:I105)</f>
        <v>0.965548700960758</v>
      </c>
      <c r="K105" s="2" t="s">
        <v>112</v>
      </c>
    </row>
    <row r="106" s="2" customFormat="1" spans="1:11">
      <c r="A106" s="8">
        <v>105</v>
      </c>
      <c r="B106" s="9">
        <v>0.532733500003814</v>
      </c>
      <c r="C106" s="10">
        <v>1</v>
      </c>
      <c r="D106" s="11">
        <f>COUNTIF($C$2:C106,1)/A106</f>
        <v>0.895238095238095</v>
      </c>
      <c r="E106" s="11">
        <f>COUNTIF($C$2:C106,1)/COUNTIF($C$2:$C$501,1)</f>
        <v>0.368627450980392</v>
      </c>
      <c r="F106" s="11">
        <f t="shared" si="2"/>
        <v>0.522222222222222</v>
      </c>
      <c r="G106" s="11">
        <f t="shared" si="3"/>
        <v>0.895238095238095</v>
      </c>
      <c r="H106" s="11">
        <f>SUM($G$2:G106)/COUNTIF($C$2:C106,1)</f>
        <v>0.964800715793495</v>
      </c>
      <c r="I106" s="14">
        <f>(1-(COUNTIF($C$2:C105,0)/A106))*C106</f>
        <v>0.895238095238095</v>
      </c>
      <c r="J106" s="11">
        <f>(1/COUNTIF($C$2:C106,1))*SUM($I$2:I106)</f>
        <v>0.964800715793495</v>
      </c>
      <c r="K106" s="2" t="s">
        <v>113</v>
      </c>
    </row>
    <row r="107" spans="1:11">
      <c r="A107" s="8">
        <v>106</v>
      </c>
      <c r="B107" s="9">
        <v>0.532186388969421</v>
      </c>
      <c r="C107" s="10">
        <v>1</v>
      </c>
      <c r="D107" s="11">
        <f>COUNTIF($C$2:C107,1)/A107</f>
        <v>0.89622641509434</v>
      </c>
      <c r="E107" s="11">
        <f>COUNTIF($C$2:C107,1)/COUNTIF($C$2:$C$501,1)</f>
        <v>0.372549019607843</v>
      </c>
      <c r="F107" s="11">
        <f t="shared" si="2"/>
        <v>0.526315789473684</v>
      </c>
      <c r="G107" s="11">
        <f t="shared" si="3"/>
        <v>0.89622641509434</v>
      </c>
      <c r="H107" s="11">
        <f>SUM($G$2:G107)/COUNTIF($C$2:C107,1)</f>
        <v>0.964078881049293</v>
      </c>
      <c r="I107" s="14">
        <f>(1-(COUNTIF($C$2:C106,0)/A107))*C107</f>
        <v>0.89622641509434</v>
      </c>
      <c r="J107" s="11">
        <f>(1/COUNTIF($C$2:C107,1))*SUM($I$2:I107)</f>
        <v>0.964078881049294</v>
      </c>
      <c r="K107" s="2" t="s">
        <v>114</v>
      </c>
    </row>
    <row r="108" spans="1:11">
      <c r="A108" s="8">
        <v>107</v>
      </c>
      <c r="B108" s="9">
        <v>0.530119955539703</v>
      </c>
      <c r="C108" s="10">
        <v>1</v>
      </c>
      <c r="D108" s="11">
        <f>COUNTIF($C$2:C108,1)/A108</f>
        <v>0.897196261682243</v>
      </c>
      <c r="E108" s="11">
        <f>COUNTIF($C$2:C108,1)/COUNTIF($C$2:$C$501,1)</f>
        <v>0.376470588235294</v>
      </c>
      <c r="F108" s="11">
        <f t="shared" si="2"/>
        <v>0.530386740331492</v>
      </c>
      <c r="G108" s="11">
        <f t="shared" si="3"/>
        <v>0.897196261682243</v>
      </c>
      <c r="H108" s="11">
        <f>SUM($G$2:G108)/COUNTIF($C$2:C108,1)</f>
        <v>0.963382187097553</v>
      </c>
      <c r="I108" s="14">
        <f>(1-(COUNTIF($C$2:C107,0)/A108))*C108</f>
        <v>0.897196261682243</v>
      </c>
      <c r="J108" s="11">
        <f>(1/COUNTIF($C$2:C108,1))*SUM($I$2:I108)</f>
        <v>0.963382187097553</v>
      </c>
      <c r="K108" s="2" t="s">
        <v>115</v>
      </c>
    </row>
    <row r="109" spans="1:11">
      <c r="A109" s="8">
        <v>108</v>
      </c>
      <c r="B109" s="9">
        <v>0.529957473278045</v>
      </c>
      <c r="C109" s="10">
        <v>1</v>
      </c>
      <c r="D109" s="11">
        <f>COUNTIF($C$2:C109,1)/A109</f>
        <v>0.898148148148148</v>
      </c>
      <c r="E109" s="11">
        <f>COUNTIF($C$2:C109,1)/COUNTIF($C$2:$C$501,1)</f>
        <v>0.380392156862745</v>
      </c>
      <c r="F109" s="11">
        <f t="shared" si="2"/>
        <v>0.534435261707989</v>
      </c>
      <c r="G109" s="11">
        <f t="shared" si="3"/>
        <v>0.898148148148148</v>
      </c>
      <c r="H109" s="11">
        <f>SUM($G$2:G109)/COUNTIF($C$2:C109,1)</f>
        <v>0.962709671232095</v>
      </c>
      <c r="I109" s="14">
        <f>(1-(COUNTIF($C$2:C108,0)/A109))*C109</f>
        <v>0.898148148148148</v>
      </c>
      <c r="J109" s="11">
        <f>(1/COUNTIF($C$2:C109,1))*SUM($I$2:I109)</f>
        <v>0.962709671232096</v>
      </c>
      <c r="K109" s="2" t="s">
        <v>116</v>
      </c>
    </row>
    <row r="110" spans="1:11">
      <c r="A110" s="8">
        <v>109</v>
      </c>
      <c r="B110" s="9">
        <v>0.529767453670501</v>
      </c>
      <c r="C110" s="10">
        <v>1</v>
      </c>
      <c r="D110" s="11">
        <f>COUNTIF($C$2:C110,1)/A110</f>
        <v>0.899082568807339</v>
      </c>
      <c r="E110" s="11">
        <f>COUNTIF($C$2:C110,1)/COUNTIF($C$2:$C$501,1)</f>
        <v>0.384313725490196</v>
      </c>
      <c r="F110" s="11">
        <f t="shared" si="2"/>
        <v>0.538461538461538</v>
      </c>
      <c r="G110" s="11">
        <f t="shared" si="3"/>
        <v>0.899082568807339</v>
      </c>
      <c r="H110" s="11">
        <f>SUM($G$2:G110)/COUNTIF($C$2:C110,1)</f>
        <v>0.962060415084904</v>
      </c>
      <c r="I110" s="14">
        <f>(1-(COUNTIF($C$2:C109,0)/A110))*C110</f>
        <v>0.899082568807339</v>
      </c>
      <c r="J110" s="11">
        <f>(1/COUNTIF($C$2:C110,1))*SUM($I$2:I110)</f>
        <v>0.962060415084904</v>
      </c>
      <c r="K110" s="2" t="s">
        <v>117</v>
      </c>
    </row>
    <row r="111" spans="1:11">
      <c r="A111" s="8">
        <v>110</v>
      </c>
      <c r="B111" s="9">
        <v>0.529722034931182</v>
      </c>
      <c r="C111" s="10">
        <v>1</v>
      </c>
      <c r="D111" s="11">
        <f>COUNTIF($C$2:C111,1)/A111</f>
        <v>0.9</v>
      </c>
      <c r="E111" s="11">
        <f>COUNTIF($C$2:C111,1)/COUNTIF($C$2:$C$501,1)</f>
        <v>0.388235294117647</v>
      </c>
      <c r="F111" s="11">
        <f t="shared" si="2"/>
        <v>0.542465753424658</v>
      </c>
      <c r="G111" s="11">
        <f t="shared" si="3"/>
        <v>0.9</v>
      </c>
      <c r="H111" s="11">
        <f>SUM($G$2:G111)/COUNTIF($C$2:C111,1)</f>
        <v>0.961433542205259</v>
      </c>
      <c r="I111" s="14">
        <f>(1-(COUNTIF($C$2:C110,0)/A111))*C111</f>
        <v>0.9</v>
      </c>
      <c r="J111" s="11">
        <f>(1/COUNTIF($C$2:C111,1))*SUM($I$2:I111)</f>
        <v>0.961433542205259</v>
      </c>
      <c r="K111" s="2" t="s">
        <v>118</v>
      </c>
    </row>
    <row r="112" spans="1:11">
      <c r="A112" s="8">
        <v>111</v>
      </c>
      <c r="B112" s="9">
        <v>0.529561161994934</v>
      </c>
      <c r="C112" s="10">
        <v>1</v>
      </c>
      <c r="D112" s="11">
        <f>COUNTIF($C$2:C112,1)/A112</f>
        <v>0.900900900900901</v>
      </c>
      <c r="E112" s="11">
        <f>COUNTIF($C$2:C112,1)/COUNTIF($C$2:$C$501,1)</f>
        <v>0.392156862745098</v>
      </c>
      <c r="F112" s="11">
        <f t="shared" si="2"/>
        <v>0.546448087431694</v>
      </c>
      <c r="G112" s="11">
        <f t="shared" si="3"/>
        <v>0.900900900900901</v>
      </c>
      <c r="H112" s="11">
        <f>SUM($G$2:G112)/COUNTIF($C$2:C112,1)</f>
        <v>0.960828215792215</v>
      </c>
      <c r="I112" s="14">
        <f>(1-(COUNTIF($C$2:C111,0)/A112))*C112</f>
        <v>0.900900900900901</v>
      </c>
      <c r="J112" s="11">
        <f>(1/COUNTIF($C$2:C112,1))*SUM($I$2:I112)</f>
        <v>0.960828215792215</v>
      </c>
      <c r="K112" s="2" t="s">
        <v>119</v>
      </c>
    </row>
    <row r="113" spans="1:11">
      <c r="A113" s="8">
        <v>112</v>
      </c>
      <c r="B113" s="9">
        <v>0.528570652008056</v>
      </c>
      <c r="C113" s="10">
        <v>1</v>
      </c>
      <c r="D113" s="11">
        <f>COUNTIF($C$2:C113,1)/A113</f>
        <v>0.901785714285714</v>
      </c>
      <c r="E113" s="11">
        <f>COUNTIF($C$2:C113,1)/COUNTIF($C$2:$C$501,1)</f>
        <v>0.396078431372549</v>
      </c>
      <c r="F113" s="11">
        <f t="shared" si="2"/>
        <v>0.550408719346049</v>
      </c>
      <c r="G113" s="11">
        <f t="shared" si="3"/>
        <v>0.901785714285714</v>
      </c>
      <c r="H113" s="11">
        <f>SUM($G$2:G113)/COUNTIF($C$2:C113,1)</f>
        <v>0.960243636569378</v>
      </c>
      <c r="I113" s="14">
        <f>(1-(COUNTIF($C$2:C112,0)/A113))*C113</f>
        <v>0.901785714285714</v>
      </c>
      <c r="J113" s="11">
        <f>(1/COUNTIF($C$2:C113,1))*SUM($I$2:I113)</f>
        <v>0.960243636569379</v>
      </c>
      <c r="K113" s="2" t="s">
        <v>120</v>
      </c>
    </row>
    <row r="114" spans="1:11">
      <c r="A114" s="8">
        <v>113</v>
      </c>
      <c r="B114" s="9">
        <v>0.52823120355606</v>
      </c>
      <c r="C114" s="10">
        <v>0</v>
      </c>
      <c r="D114" s="11">
        <f>COUNTIF($C$2:C114,1)/A114</f>
        <v>0.893805309734513</v>
      </c>
      <c r="E114" s="11">
        <f>COUNTIF($C$2:C114,1)/COUNTIF($C$2:$C$501,1)</f>
        <v>0.396078431372549</v>
      </c>
      <c r="F114" s="11">
        <f t="shared" si="2"/>
        <v>0.548913043478261</v>
      </c>
      <c r="G114" s="11">
        <f t="shared" si="3"/>
        <v>0</v>
      </c>
      <c r="H114" s="11">
        <f>SUM($G$2:G114)/COUNTIF($C$2:C114,1)</f>
        <v>0.960243636569378</v>
      </c>
      <c r="I114" s="14">
        <f>(1-(COUNTIF($C$2:C113,0)/A114))*C114</f>
        <v>0</v>
      </c>
      <c r="J114" s="11">
        <f>(1/COUNTIF($C$2:C114,1))*SUM($I$2:I114)</f>
        <v>0.960243636569379</v>
      </c>
      <c r="K114" s="2" t="s">
        <v>121</v>
      </c>
    </row>
    <row r="115" s="2" customFormat="1" spans="1:11">
      <c r="A115" s="8">
        <v>114</v>
      </c>
      <c r="B115" s="9">
        <v>0.527595818042755</v>
      </c>
      <c r="C115" s="10">
        <v>1</v>
      </c>
      <c r="D115" s="11">
        <f>COUNTIF($C$2:C115,1)/A115</f>
        <v>0.894736842105263</v>
      </c>
      <c r="E115" s="11">
        <f>COUNTIF($C$2:C115,1)/COUNTIF($C$2:$C$501,1)</f>
        <v>0.4</v>
      </c>
      <c r="F115" s="11">
        <f t="shared" si="2"/>
        <v>0.552845528455285</v>
      </c>
      <c r="G115" s="11">
        <f t="shared" si="3"/>
        <v>0.894736842105263</v>
      </c>
      <c r="H115" s="11">
        <f>SUM($G$2:G115)/COUNTIF($C$2:C115,1)</f>
        <v>0.95960141309424</v>
      </c>
      <c r="I115" s="14">
        <f>(1-(COUNTIF($C$2:C114,0)/A115))*C115</f>
        <v>0.894736842105263</v>
      </c>
      <c r="J115" s="11">
        <f>(1/COUNTIF($C$2:C115,1))*SUM($I$2:I115)</f>
        <v>0.95960141309424</v>
      </c>
      <c r="K115" s="2" t="s">
        <v>122</v>
      </c>
    </row>
    <row r="116" spans="1:11">
      <c r="A116" s="8">
        <v>115</v>
      </c>
      <c r="B116" s="9">
        <v>0.5273157954216</v>
      </c>
      <c r="C116" s="10">
        <v>1</v>
      </c>
      <c r="D116" s="11">
        <f>COUNTIF($C$2:C116,1)/A116</f>
        <v>0.895652173913044</v>
      </c>
      <c r="E116" s="11">
        <f>COUNTIF($C$2:C116,1)/COUNTIF($C$2:$C$501,1)</f>
        <v>0.403921568627451</v>
      </c>
      <c r="F116" s="11">
        <f t="shared" si="2"/>
        <v>0.556756756756757</v>
      </c>
      <c r="G116" s="11">
        <f t="shared" si="3"/>
        <v>0.895652173913044</v>
      </c>
      <c r="H116" s="11">
        <f>SUM($G$2:G116)/COUNTIF($C$2:C116,1)</f>
        <v>0.958980546694423</v>
      </c>
      <c r="I116" s="14">
        <f>(1-(COUNTIF($C$2:C115,0)/A116))*C116</f>
        <v>0.895652173913044</v>
      </c>
      <c r="J116" s="11">
        <f>(1/COUNTIF($C$2:C116,1))*SUM($I$2:I116)</f>
        <v>0.958980546694423</v>
      </c>
      <c r="K116" s="2" t="s">
        <v>123</v>
      </c>
    </row>
    <row r="117" spans="1:11">
      <c r="A117" s="8">
        <v>116</v>
      </c>
      <c r="B117" s="9">
        <v>0.526752114295959</v>
      </c>
      <c r="C117" s="10">
        <v>1</v>
      </c>
      <c r="D117" s="11">
        <f>COUNTIF($C$2:C117,1)/A117</f>
        <v>0.896551724137931</v>
      </c>
      <c r="E117" s="11">
        <f>COUNTIF($C$2:C117,1)/COUNTIF($C$2:$C$501,1)</f>
        <v>0.407843137254902</v>
      </c>
      <c r="F117" s="11">
        <f t="shared" si="2"/>
        <v>0.560646900269542</v>
      </c>
      <c r="G117" s="11">
        <f t="shared" si="3"/>
        <v>0.896551724137931</v>
      </c>
      <c r="H117" s="11">
        <f>SUM($G$2:G117)/COUNTIF($C$2:C117,1)</f>
        <v>0.958380269554456</v>
      </c>
      <c r="I117" s="14">
        <f>(1-(COUNTIF($C$2:C116,0)/A117))*C117</f>
        <v>0.896551724137931</v>
      </c>
      <c r="J117" s="11">
        <f>(1/COUNTIF($C$2:C117,1))*SUM($I$2:I117)</f>
        <v>0.958380269554457</v>
      </c>
      <c r="K117" s="2" t="s">
        <v>124</v>
      </c>
    </row>
    <row r="118" spans="1:11">
      <c r="A118" s="8">
        <v>117</v>
      </c>
      <c r="B118" s="9">
        <v>0.52634459733963</v>
      </c>
      <c r="C118" s="10">
        <v>1</v>
      </c>
      <c r="D118" s="11">
        <f>COUNTIF($C$2:C118,1)/A118</f>
        <v>0.897435897435897</v>
      </c>
      <c r="E118" s="11">
        <f>COUNTIF($C$2:C118,1)/COUNTIF($C$2:$C$501,1)</f>
        <v>0.411764705882353</v>
      </c>
      <c r="F118" s="11">
        <f t="shared" si="2"/>
        <v>0.564516129032258</v>
      </c>
      <c r="G118" s="11">
        <f t="shared" si="3"/>
        <v>0.897435897435897</v>
      </c>
      <c r="H118" s="11">
        <f>SUM($G$2:G118)/COUNTIF($C$2:C118,1)</f>
        <v>0.957799846962851</v>
      </c>
      <c r="I118" s="14">
        <f>(1-(COUNTIF($C$2:C117,0)/A118))*C118</f>
        <v>0.897435897435897</v>
      </c>
      <c r="J118" s="11">
        <f>(1/COUNTIF($C$2:C118,1))*SUM($I$2:I118)</f>
        <v>0.957799846962851</v>
      </c>
      <c r="K118" s="2" t="s">
        <v>125</v>
      </c>
    </row>
    <row r="119" spans="1:11">
      <c r="A119" s="8">
        <v>118</v>
      </c>
      <c r="B119" s="9">
        <v>0.526318192481994</v>
      </c>
      <c r="C119" s="10">
        <v>1</v>
      </c>
      <c r="D119" s="11">
        <f>COUNTIF($C$2:C119,1)/A119</f>
        <v>0.898305084745763</v>
      </c>
      <c r="E119" s="11">
        <f>COUNTIF($C$2:C119,1)/COUNTIF($C$2:$C$501,1)</f>
        <v>0.415686274509804</v>
      </c>
      <c r="F119" s="11">
        <f t="shared" si="2"/>
        <v>0.568364611260054</v>
      </c>
      <c r="G119" s="11">
        <f t="shared" si="3"/>
        <v>0.898305084745763</v>
      </c>
      <c r="H119" s="11">
        <f>SUM($G$2:G119)/COUNTIF($C$2:C119,1)</f>
        <v>0.95723857562118</v>
      </c>
      <c r="I119" s="14">
        <f>(1-(COUNTIF($C$2:C118,0)/A119))*C119</f>
        <v>0.898305084745763</v>
      </c>
      <c r="J119" s="11">
        <f>(1/COUNTIF($C$2:C119,1))*SUM($I$2:I119)</f>
        <v>0.957238575621181</v>
      </c>
      <c r="K119" s="2" t="s">
        <v>126</v>
      </c>
    </row>
    <row r="120" spans="1:11">
      <c r="A120" s="8">
        <v>119</v>
      </c>
      <c r="B120" s="9">
        <v>0.526225924491882</v>
      </c>
      <c r="C120" s="10">
        <v>1</v>
      </c>
      <c r="D120" s="11">
        <f>COUNTIF($C$2:C120,1)/A120</f>
        <v>0.899159663865546</v>
      </c>
      <c r="E120" s="11">
        <f>COUNTIF($C$2:C120,1)/COUNTIF($C$2:$C$501,1)</f>
        <v>0.419607843137255</v>
      </c>
      <c r="F120" s="11">
        <f t="shared" si="2"/>
        <v>0.572192513368984</v>
      </c>
      <c r="G120" s="11">
        <f t="shared" si="3"/>
        <v>0.899159663865546</v>
      </c>
      <c r="H120" s="11">
        <f>SUM($G$2:G120)/COUNTIF($C$2:C120,1)</f>
        <v>0.956695782053371</v>
      </c>
      <c r="I120" s="14">
        <f>(1-(COUNTIF($C$2:C119,0)/A120))*C120</f>
        <v>0.899159663865546</v>
      </c>
      <c r="J120" s="11">
        <f>(1/COUNTIF($C$2:C120,1))*SUM($I$2:I120)</f>
        <v>0.956695782053371</v>
      </c>
      <c r="K120" s="2" t="s">
        <v>127</v>
      </c>
    </row>
    <row r="121" spans="1:11">
      <c r="A121" s="8">
        <v>120</v>
      </c>
      <c r="B121" s="9">
        <v>0.525284469127655</v>
      </c>
      <c r="C121" s="10">
        <v>1</v>
      </c>
      <c r="D121" s="11">
        <f>COUNTIF($C$2:C121,1)/A121</f>
        <v>0.9</v>
      </c>
      <c r="E121" s="11">
        <f>COUNTIF($C$2:C121,1)/COUNTIF($C$2:$C$501,1)</f>
        <v>0.423529411764706</v>
      </c>
      <c r="F121" s="11">
        <f t="shared" si="2"/>
        <v>0.576</v>
      </c>
      <c r="G121" s="11">
        <f t="shared" si="3"/>
        <v>0.9</v>
      </c>
      <c r="H121" s="11">
        <f>SUM($G$2:G121)/COUNTIF($C$2:C121,1)</f>
        <v>0.956170821108432</v>
      </c>
      <c r="I121" s="14">
        <f>(1-(COUNTIF($C$2:C120,0)/A121))*C121</f>
        <v>0.9</v>
      </c>
      <c r="J121" s="11">
        <f>(1/COUNTIF($C$2:C121,1))*SUM($I$2:I121)</f>
        <v>0.956170821108432</v>
      </c>
      <c r="K121" s="2" t="s">
        <v>128</v>
      </c>
    </row>
    <row r="122" spans="1:11">
      <c r="A122" s="8">
        <v>121</v>
      </c>
      <c r="B122" s="9">
        <v>0.524932444095611</v>
      </c>
      <c r="C122" s="10">
        <v>1</v>
      </c>
      <c r="D122" s="11">
        <f>COUNTIF($C$2:C122,1)/A122</f>
        <v>0.900826446280992</v>
      </c>
      <c r="E122" s="11">
        <f>COUNTIF($C$2:C122,1)/COUNTIF($C$2:$C$501,1)</f>
        <v>0.427450980392157</v>
      </c>
      <c r="F122" s="11">
        <f t="shared" si="2"/>
        <v>0.579787234042553</v>
      </c>
      <c r="G122" s="11">
        <f t="shared" si="3"/>
        <v>0.900826446280992</v>
      </c>
      <c r="H122" s="11">
        <f>SUM($G$2:G122)/COUNTIF($C$2:C122,1)</f>
        <v>0.955663074550382</v>
      </c>
      <c r="I122" s="14">
        <f>(1-(COUNTIF($C$2:C121,0)/A122))*C122</f>
        <v>0.900826446280992</v>
      </c>
      <c r="J122" s="11">
        <f>(1/COUNTIF($C$2:C122,1))*SUM($I$2:I122)</f>
        <v>0.955663074550382</v>
      </c>
      <c r="K122" s="2" t="s">
        <v>129</v>
      </c>
    </row>
    <row r="123" spans="1:11">
      <c r="A123" s="8">
        <v>122</v>
      </c>
      <c r="B123" s="9">
        <v>0.524895071983337</v>
      </c>
      <c r="C123" s="10">
        <v>0</v>
      </c>
      <c r="D123" s="11">
        <f>COUNTIF($C$2:C123,1)/A123</f>
        <v>0.89344262295082</v>
      </c>
      <c r="E123" s="11">
        <f>COUNTIF($C$2:C123,1)/COUNTIF($C$2:$C$501,1)</f>
        <v>0.427450980392157</v>
      </c>
      <c r="F123" s="11">
        <f t="shared" si="2"/>
        <v>0.578249336870027</v>
      </c>
      <c r="G123" s="11">
        <f t="shared" si="3"/>
        <v>0</v>
      </c>
      <c r="H123" s="11">
        <f>SUM($G$2:G123)/COUNTIF($C$2:C123,1)</f>
        <v>0.955663074550382</v>
      </c>
      <c r="I123" s="14">
        <f>(1-(COUNTIF($C$2:C122,0)/A123))*C123</f>
        <v>0</v>
      </c>
      <c r="J123" s="11">
        <f>(1/COUNTIF($C$2:C123,1))*SUM($I$2:I123)</f>
        <v>0.955663074550382</v>
      </c>
      <c r="K123" s="2" t="s">
        <v>130</v>
      </c>
    </row>
    <row r="124" spans="1:11">
      <c r="A124" s="8">
        <v>123</v>
      </c>
      <c r="B124" s="9">
        <v>0.52395886182785</v>
      </c>
      <c r="C124" s="10">
        <v>1</v>
      </c>
      <c r="D124" s="11">
        <f>COUNTIF($C$2:C124,1)/A124</f>
        <v>0.894308943089431</v>
      </c>
      <c r="E124" s="11">
        <f>COUNTIF($C$2:C124,1)/COUNTIF($C$2:$C$501,1)</f>
        <v>0.431372549019608</v>
      </c>
      <c r="F124" s="11">
        <f t="shared" si="2"/>
        <v>0.582010582010582</v>
      </c>
      <c r="G124" s="11">
        <f t="shared" si="3"/>
        <v>0.894308943089431</v>
      </c>
      <c r="H124" s="11">
        <f>SUM($G$2:G124)/COUNTIF($C$2:C124,1)</f>
        <v>0.955105309718919</v>
      </c>
      <c r="I124" s="14">
        <f>(1-(COUNTIF($C$2:C123,0)/A124))*C124</f>
        <v>0.894308943089431</v>
      </c>
      <c r="J124" s="11">
        <f>(1/COUNTIF($C$2:C124,1))*SUM($I$2:I124)</f>
        <v>0.955105309718919</v>
      </c>
      <c r="K124" s="2" t="s">
        <v>131</v>
      </c>
    </row>
    <row r="125" spans="1:11">
      <c r="A125" s="8">
        <v>124</v>
      </c>
      <c r="B125" s="9">
        <v>0.523788452148437</v>
      </c>
      <c r="C125" s="10">
        <v>1</v>
      </c>
      <c r="D125" s="11">
        <f>COUNTIF($C$2:C125,1)/A125</f>
        <v>0.895161290322581</v>
      </c>
      <c r="E125" s="11">
        <f>COUNTIF($C$2:C125,1)/COUNTIF($C$2:$C$501,1)</f>
        <v>0.435294117647059</v>
      </c>
      <c r="F125" s="11">
        <f t="shared" si="2"/>
        <v>0.585751978891821</v>
      </c>
      <c r="G125" s="11">
        <f t="shared" si="3"/>
        <v>0.895161290322581</v>
      </c>
      <c r="H125" s="11">
        <f>SUM($G$2:G125)/COUNTIF($C$2:C125,1)</f>
        <v>0.954565273508141</v>
      </c>
      <c r="I125" s="14">
        <f>(1-(COUNTIF($C$2:C124,0)/A125))*C125</f>
        <v>0.895161290322581</v>
      </c>
      <c r="J125" s="11">
        <f>(1/COUNTIF($C$2:C125,1))*SUM($I$2:I125)</f>
        <v>0.954565273508141</v>
      </c>
      <c r="K125" s="2" t="s">
        <v>132</v>
      </c>
    </row>
    <row r="126" spans="1:11">
      <c r="A126" s="8">
        <v>125</v>
      </c>
      <c r="B126" s="9">
        <v>0.523517191410064</v>
      </c>
      <c r="C126" s="10">
        <v>0</v>
      </c>
      <c r="D126" s="11">
        <f>COUNTIF($C$2:C126,1)/A126</f>
        <v>0.888</v>
      </c>
      <c r="E126" s="11">
        <f>COUNTIF($C$2:C126,1)/COUNTIF($C$2:$C$501,1)</f>
        <v>0.435294117647059</v>
      </c>
      <c r="F126" s="11">
        <f t="shared" si="2"/>
        <v>0.584210526315789</v>
      </c>
      <c r="G126" s="11">
        <f t="shared" si="3"/>
        <v>0</v>
      </c>
      <c r="H126" s="11">
        <f>SUM($G$2:G126)/COUNTIF($C$2:C126,1)</f>
        <v>0.954565273508141</v>
      </c>
      <c r="I126" s="14">
        <f>(1-(COUNTIF($C$2:C125,0)/A126))*C126</f>
        <v>0</v>
      </c>
      <c r="J126" s="11">
        <f>(1/COUNTIF($C$2:C126,1))*SUM($I$2:I126)</f>
        <v>0.954565273508141</v>
      </c>
      <c r="K126" s="2" t="s">
        <v>133</v>
      </c>
    </row>
    <row r="127" spans="1:11">
      <c r="A127" s="8">
        <v>126</v>
      </c>
      <c r="B127" s="9">
        <v>0.523201644420623</v>
      </c>
      <c r="C127" s="10">
        <v>0</v>
      </c>
      <c r="D127" s="11">
        <f>COUNTIF($C$2:C127,1)/A127</f>
        <v>0.880952380952381</v>
      </c>
      <c r="E127" s="11">
        <f>COUNTIF($C$2:C127,1)/COUNTIF($C$2:$C$501,1)</f>
        <v>0.435294117647059</v>
      </c>
      <c r="F127" s="11">
        <f t="shared" si="2"/>
        <v>0.582677165354331</v>
      </c>
      <c r="G127" s="11">
        <f t="shared" si="3"/>
        <v>0</v>
      </c>
      <c r="H127" s="11">
        <f>SUM($G$2:G127)/COUNTIF($C$2:C127,1)</f>
        <v>0.954565273508141</v>
      </c>
      <c r="I127" s="14">
        <f>(1-(COUNTIF($C$2:C126,0)/A127))*C127</f>
        <v>0</v>
      </c>
      <c r="J127" s="11">
        <f>(1/COUNTIF($C$2:C127,1))*SUM($I$2:I127)</f>
        <v>0.954565273508141</v>
      </c>
      <c r="K127" s="2" t="s">
        <v>134</v>
      </c>
    </row>
    <row r="128" s="2" customFormat="1" spans="1:11">
      <c r="A128" s="8">
        <v>127</v>
      </c>
      <c r="B128" s="9">
        <v>0.522208333015441</v>
      </c>
      <c r="C128" s="10">
        <v>1</v>
      </c>
      <c r="D128" s="11">
        <f>COUNTIF($C$2:C128,1)/A128</f>
        <v>0.881889763779528</v>
      </c>
      <c r="E128" s="11">
        <f>COUNTIF($C$2:C128,1)/COUNTIF($C$2:$C$501,1)</f>
        <v>0.43921568627451</v>
      </c>
      <c r="F128" s="11">
        <f t="shared" si="2"/>
        <v>0.586387434554974</v>
      </c>
      <c r="G128" s="11">
        <f t="shared" si="3"/>
        <v>0.881889763779528</v>
      </c>
      <c r="H128" s="11">
        <f>SUM($G$2:G128)/COUNTIF($C$2:C128,1)</f>
        <v>0.953916385028421</v>
      </c>
      <c r="I128" s="14">
        <f>(1-(COUNTIF($C$2:C127,0)/A128))*C128</f>
        <v>0.881889763779528</v>
      </c>
      <c r="J128" s="11">
        <f>(1/COUNTIF($C$2:C128,1))*SUM($I$2:I128)</f>
        <v>0.953916385028421</v>
      </c>
      <c r="K128" s="2" t="s">
        <v>135</v>
      </c>
    </row>
    <row r="129" spans="1:11">
      <c r="A129" s="8">
        <v>128</v>
      </c>
      <c r="B129" s="9">
        <v>0.52184921503067</v>
      </c>
      <c r="C129" s="10">
        <v>1</v>
      </c>
      <c r="D129" s="11">
        <f>COUNTIF($C$2:C129,1)/A129</f>
        <v>0.8828125</v>
      </c>
      <c r="E129" s="11">
        <f>COUNTIF($C$2:C129,1)/COUNTIF($C$2:$C$501,1)</f>
        <v>0.443137254901961</v>
      </c>
      <c r="F129" s="11">
        <f t="shared" si="2"/>
        <v>0.590078328981723</v>
      </c>
      <c r="G129" s="11">
        <f t="shared" si="3"/>
        <v>0.8828125</v>
      </c>
      <c r="H129" s="11">
        <f>SUM($G$2:G129)/COUNTIF($C$2:C129,1)</f>
        <v>0.953287147107816</v>
      </c>
      <c r="I129" s="14">
        <f>(1-(COUNTIF($C$2:C128,0)/A129))*C129</f>
        <v>0.8828125</v>
      </c>
      <c r="J129" s="11">
        <f>(1/COUNTIF($C$2:C129,1))*SUM($I$2:I129)</f>
        <v>0.953287147107816</v>
      </c>
      <c r="K129" s="2" t="s">
        <v>136</v>
      </c>
    </row>
    <row r="130" spans="1:11">
      <c r="A130" s="8">
        <v>129</v>
      </c>
      <c r="B130" s="9">
        <v>0.521494150161743</v>
      </c>
      <c r="C130" s="10">
        <v>1</v>
      </c>
      <c r="D130" s="11">
        <f>COUNTIF($C$2:C130,1)/A130</f>
        <v>0.883720930232558</v>
      </c>
      <c r="E130" s="11">
        <f>COUNTIF($C$2:C130,1)/COUNTIF($C$2:$C$501,1)</f>
        <v>0.447058823529412</v>
      </c>
      <c r="F130" s="11">
        <f t="shared" si="2"/>
        <v>0.59375</v>
      </c>
      <c r="G130" s="11">
        <f t="shared" si="3"/>
        <v>0.883720930232558</v>
      </c>
      <c r="H130" s="11">
        <f>SUM($G$2:G130)/COUNTIF($C$2:C130,1)</f>
        <v>0.952676917135226</v>
      </c>
      <c r="I130" s="14">
        <f>(1-(COUNTIF($C$2:C129,0)/A130))*C130</f>
        <v>0.883720930232558</v>
      </c>
      <c r="J130" s="11">
        <f>(1/COUNTIF($C$2:C130,1))*SUM($I$2:I130)</f>
        <v>0.952676917135226</v>
      </c>
      <c r="K130" s="2" t="s">
        <v>137</v>
      </c>
    </row>
    <row r="131" spans="1:11">
      <c r="A131" s="8">
        <v>130</v>
      </c>
      <c r="B131" s="9">
        <v>0.520353913307189</v>
      </c>
      <c r="C131" s="10">
        <v>0</v>
      </c>
      <c r="D131" s="11">
        <f>COUNTIF($C$2:C131,1)/A131</f>
        <v>0.876923076923077</v>
      </c>
      <c r="E131" s="11">
        <f>COUNTIF($C$2:C131,1)/COUNTIF($C$2:$C$501,1)</f>
        <v>0.447058823529412</v>
      </c>
      <c r="F131" s="11">
        <f t="shared" ref="F131:F194" si="4">2*D131*E131/(D131+E131)</f>
        <v>0.592207792207792</v>
      </c>
      <c r="G131" s="11">
        <f t="shared" ref="G131:G194" si="5">IF(C131=1,D131,0)</f>
        <v>0</v>
      </c>
      <c r="H131" s="11">
        <f>SUM($G$2:G131)/COUNTIF($C$2:C131,1)</f>
        <v>0.952676917135226</v>
      </c>
      <c r="I131" s="14">
        <f>(1-(COUNTIF($C$2:C130,0)/A131))*C131</f>
        <v>0</v>
      </c>
      <c r="J131" s="11">
        <f>(1/COUNTIF($C$2:C131,1))*SUM($I$2:I131)</f>
        <v>0.952676917135226</v>
      </c>
      <c r="K131" s="2" t="s">
        <v>138</v>
      </c>
    </row>
    <row r="132" spans="1:11">
      <c r="A132" s="8">
        <v>131</v>
      </c>
      <c r="B132" s="9">
        <v>0.518819689750671</v>
      </c>
      <c r="C132" s="10">
        <v>0</v>
      </c>
      <c r="D132" s="11">
        <f>COUNTIF($C$2:C132,1)/A132</f>
        <v>0.870229007633588</v>
      </c>
      <c r="E132" s="11">
        <f>COUNTIF($C$2:C132,1)/COUNTIF($C$2:$C$501,1)</f>
        <v>0.447058823529412</v>
      </c>
      <c r="F132" s="11">
        <f t="shared" si="4"/>
        <v>0.590673575129534</v>
      </c>
      <c r="G132" s="11">
        <f t="shared" si="5"/>
        <v>0</v>
      </c>
      <c r="H132" s="11">
        <f>SUM($G$2:G132)/COUNTIF($C$2:C132,1)</f>
        <v>0.952676917135226</v>
      </c>
      <c r="I132" s="14">
        <f>(1-(COUNTIF($C$2:C131,0)/A132))*C132</f>
        <v>0</v>
      </c>
      <c r="J132" s="11">
        <f>(1/COUNTIF($C$2:C132,1))*SUM($I$2:I132)</f>
        <v>0.952676917135226</v>
      </c>
      <c r="K132" s="2" t="s">
        <v>139</v>
      </c>
    </row>
    <row r="133" spans="1:11">
      <c r="A133" s="8">
        <v>132</v>
      </c>
      <c r="B133" s="9">
        <v>0.51870048046112</v>
      </c>
      <c r="C133" s="10">
        <v>0</v>
      </c>
      <c r="D133" s="11">
        <f>COUNTIF($C$2:C133,1)/A133</f>
        <v>0.863636363636364</v>
      </c>
      <c r="E133" s="11">
        <f>COUNTIF($C$2:C133,1)/COUNTIF($C$2:$C$501,1)</f>
        <v>0.447058823529412</v>
      </c>
      <c r="F133" s="11">
        <f t="shared" si="4"/>
        <v>0.589147286821706</v>
      </c>
      <c r="G133" s="11">
        <f t="shared" si="5"/>
        <v>0</v>
      </c>
      <c r="H133" s="11">
        <f>SUM($G$2:G133)/COUNTIF($C$2:C133,1)</f>
        <v>0.952676917135226</v>
      </c>
      <c r="I133" s="14">
        <f>(1-(COUNTIF($C$2:C132,0)/A133))*C133</f>
        <v>0</v>
      </c>
      <c r="J133" s="11">
        <f>(1/COUNTIF($C$2:C133,1))*SUM($I$2:I133)</f>
        <v>0.952676917135226</v>
      </c>
      <c r="K133" s="2" t="s">
        <v>140</v>
      </c>
    </row>
    <row r="134" spans="1:11">
      <c r="A134" s="8">
        <v>133</v>
      </c>
      <c r="B134" s="9">
        <v>0.51866614818573</v>
      </c>
      <c r="C134" s="10">
        <v>0</v>
      </c>
      <c r="D134" s="11">
        <f>COUNTIF($C$2:C134,1)/A134</f>
        <v>0.857142857142857</v>
      </c>
      <c r="E134" s="11">
        <f>COUNTIF($C$2:C134,1)/COUNTIF($C$2:$C$501,1)</f>
        <v>0.447058823529412</v>
      </c>
      <c r="F134" s="11">
        <f t="shared" si="4"/>
        <v>0.587628865979381</v>
      </c>
      <c r="G134" s="11">
        <f t="shared" si="5"/>
        <v>0</v>
      </c>
      <c r="H134" s="11">
        <f>SUM($G$2:G134)/COUNTIF($C$2:C134,1)</f>
        <v>0.952676917135226</v>
      </c>
      <c r="I134" s="14">
        <f>(1-(COUNTIF($C$2:C133,0)/A134))*C134</f>
        <v>0</v>
      </c>
      <c r="J134" s="11">
        <f>(1/COUNTIF($C$2:C134,1))*SUM($I$2:I134)</f>
        <v>0.952676917135226</v>
      </c>
      <c r="K134" s="2" t="s">
        <v>141</v>
      </c>
    </row>
    <row r="135" spans="1:11">
      <c r="A135" s="8">
        <v>134</v>
      </c>
      <c r="B135" s="9">
        <v>0.518102645874023</v>
      </c>
      <c r="C135" s="10">
        <v>1</v>
      </c>
      <c r="D135" s="11">
        <f>COUNTIF($C$2:C135,1)/A135</f>
        <v>0.858208955223881</v>
      </c>
      <c r="E135" s="11">
        <f>COUNTIF($C$2:C135,1)/COUNTIF($C$2:$C$501,1)</f>
        <v>0.450980392156863</v>
      </c>
      <c r="F135" s="11">
        <f t="shared" si="4"/>
        <v>0.591259640102828</v>
      </c>
      <c r="G135" s="11">
        <f t="shared" si="5"/>
        <v>0.858208955223881</v>
      </c>
      <c r="H135" s="11">
        <f>SUM($G$2:G135)/COUNTIF($C$2:C135,1)</f>
        <v>0.951855456596866</v>
      </c>
      <c r="I135" s="14">
        <f>(1-(COUNTIF($C$2:C134,0)/A135))*C135</f>
        <v>0.858208955223881</v>
      </c>
      <c r="J135" s="11">
        <f>(1/COUNTIF($C$2:C135,1))*SUM($I$2:I135)</f>
        <v>0.951855456596867</v>
      </c>
      <c r="K135" s="2" t="s">
        <v>142</v>
      </c>
    </row>
    <row r="136" spans="1:11">
      <c r="A136" s="8">
        <v>135</v>
      </c>
      <c r="B136" s="9">
        <v>0.51796680688858</v>
      </c>
      <c r="C136" s="10">
        <v>1</v>
      </c>
      <c r="D136" s="11">
        <f>COUNTIF($C$2:C136,1)/A136</f>
        <v>0.859259259259259</v>
      </c>
      <c r="E136" s="11">
        <f>COUNTIF($C$2:C136,1)/COUNTIF($C$2:$C$501,1)</f>
        <v>0.454901960784314</v>
      </c>
      <c r="F136" s="11">
        <f t="shared" si="4"/>
        <v>0.594871794871795</v>
      </c>
      <c r="G136" s="11">
        <f t="shared" si="5"/>
        <v>0.859259259259259</v>
      </c>
      <c r="H136" s="11">
        <f>SUM($G$2:G136)/COUNTIF($C$2:C136,1)</f>
        <v>0.95105721351637</v>
      </c>
      <c r="I136" s="14">
        <f>(1-(COUNTIF($C$2:C135,0)/A136))*C136</f>
        <v>0.859259259259259</v>
      </c>
      <c r="J136" s="11">
        <f>(1/COUNTIF($C$2:C136,1))*SUM($I$2:I136)</f>
        <v>0.95105721351637</v>
      </c>
      <c r="K136" s="2" t="s">
        <v>143</v>
      </c>
    </row>
    <row r="137" spans="1:11">
      <c r="A137" s="8">
        <v>136</v>
      </c>
      <c r="B137" s="9">
        <v>0.517825901508331</v>
      </c>
      <c r="C137" s="10">
        <v>1</v>
      </c>
      <c r="D137" s="11">
        <f>COUNTIF($C$2:C137,1)/A137</f>
        <v>0.860294117647059</v>
      </c>
      <c r="E137" s="11">
        <f>COUNTIF($C$2:C137,1)/COUNTIF($C$2:$C$501,1)</f>
        <v>0.458823529411765</v>
      </c>
      <c r="F137" s="11">
        <f t="shared" si="4"/>
        <v>0.59846547314578</v>
      </c>
      <c r="G137" s="11">
        <f t="shared" si="5"/>
        <v>0.860294117647059</v>
      </c>
      <c r="H137" s="11">
        <f>SUM($G$2:G137)/COUNTIF($C$2:C137,1)</f>
        <v>0.950281460560222</v>
      </c>
      <c r="I137" s="14">
        <f>(1-(COUNTIF($C$2:C136,0)/A137))*C137</f>
        <v>0.860294117647059</v>
      </c>
      <c r="J137" s="11">
        <f>(1/COUNTIF($C$2:C137,1))*SUM($I$2:I137)</f>
        <v>0.950281460560222</v>
      </c>
      <c r="K137" s="2" t="s">
        <v>144</v>
      </c>
    </row>
    <row r="138" spans="1:11">
      <c r="A138" s="8">
        <v>137</v>
      </c>
      <c r="B138" s="9">
        <v>0.517599821090698</v>
      </c>
      <c r="C138" s="10">
        <v>0</v>
      </c>
      <c r="D138" s="11">
        <f>COUNTIF($C$2:C138,1)/A138</f>
        <v>0.854014598540146</v>
      </c>
      <c r="E138" s="11">
        <f>COUNTIF($C$2:C138,1)/COUNTIF($C$2:$C$501,1)</f>
        <v>0.458823529411765</v>
      </c>
      <c r="F138" s="11">
        <f t="shared" si="4"/>
        <v>0.596938775510204</v>
      </c>
      <c r="G138" s="11">
        <f t="shared" si="5"/>
        <v>0</v>
      </c>
      <c r="H138" s="11">
        <f>SUM($G$2:G138)/COUNTIF($C$2:C138,1)</f>
        <v>0.950281460560222</v>
      </c>
      <c r="I138" s="14">
        <f>(1-(COUNTIF($C$2:C137,0)/A138))*C138</f>
        <v>0</v>
      </c>
      <c r="J138" s="11">
        <f>(1/COUNTIF($C$2:C138,1))*SUM($I$2:I138)</f>
        <v>0.950281460560222</v>
      </c>
      <c r="K138" s="2" t="s">
        <v>145</v>
      </c>
    </row>
    <row r="139" spans="1:11">
      <c r="A139" s="8">
        <v>138</v>
      </c>
      <c r="B139" s="9">
        <v>0.51754891872406</v>
      </c>
      <c r="C139" s="10">
        <v>1</v>
      </c>
      <c r="D139" s="11">
        <f>COUNTIF($C$2:C139,1)/A139</f>
        <v>0.855072463768116</v>
      </c>
      <c r="E139" s="11">
        <f>COUNTIF($C$2:C139,1)/COUNTIF($C$2:$C$501,1)</f>
        <v>0.462745098039216</v>
      </c>
      <c r="F139" s="11">
        <f t="shared" si="4"/>
        <v>0.600508905852417</v>
      </c>
      <c r="G139" s="11">
        <f t="shared" si="5"/>
        <v>0.855072463768116</v>
      </c>
      <c r="H139" s="11">
        <f>SUM($G$2:G139)/COUNTIF($C$2:C139,1)</f>
        <v>0.949474604655204</v>
      </c>
      <c r="I139" s="14">
        <f>(1-(COUNTIF($C$2:C138,0)/A139))*C139</f>
        <v>0.855072463768116</v>
      </c>
      <c r="J139" s="11">
        <f>(1/COUNTIF($C$2:C139,1))*SUM($I$2:I139)</f>
        <v>0.949474604655204</v>
      </c>
      <c r="K139" s="2" t="s">
        <v>146</v>
      </c>
    </row>
    <row r="140" spans="1:11">
      <c r="A140" s="8">
        <v>139</v>
      </c>
      <c r="B140" s="9">
        <v>0.517429232597351</v>
      </c>
      <c r="C140" s="10">
        <v>1</v>
      </c>
      <c r="D140" s="11">
        <f>COUNTIF($C$2:C140,1)/A140</f>
        <v>0.856115107913669</v>
      </c>
      <c r="E140" s="11">
        <f>COUNTIF($C$2:C140,1)/COUNTIF($C$2:$C$501,1)</f>
        <v>0.466666666666667</v>
      </c>
      <c r="F140" s="11">
        <f t="shared" si="4"/>
        <v>0.604060913705584</v>
      </c>
      <c r="G140" s="11">
        <f t="shared" si="5"/>
        <v>0.856115107913669</v>
      </c>
      <c r="H140" s="11">
        <f>SUM($G$2:G140)/COUNTIF($C$2:C140,1)</f>
        <v>0.948690071069141</v>
      </c>
      <c r="I140" s="14">
        <f>(1-(COUNTIF($C$2:C139,0)/A140))*C140</f>
        <v>0.856115107913669</v>
      </c>
      <c r="J140" s="11">
        <f>(1/COUNTIF($C$2:C140,1))*SUM($I$2:I140)</f>
        <v>0.948690071069141</v>
      </c>
      <c r="K140" s="2" t="s">
        <v>147</v>
      </c>
    </row>
    <row r="141" spans="1:16">
      <c r="A141" s="8">
        <v>140</v>
      </c>
      <c r="B141" s="9">
        <v>0.5165536403656</v>
      </c>
      <c r="C141" s="10">
        <v>1</v>
      </c>
      <c r="D141" s="11">
        <f>COUNTIF($C$2:C141,1)/A141</f>
        <v>0.857142857142857</v>
      </c>
      <c r="E141" s="11">
        <f>COUNTIF($C$2:C141,1)/COUNTIF($C$2:$C$501,1)</f>
        <v>0.470588235294118</v>
      </c>
      <c r="F141" s="11">
        <f t="shared" si="4"/>
        <v>0.607594936708861</v>
      </c>
      <c r="G141" s="11">
        <f t="shared" si="5"/>
        <v>0.857142857142857</v>
      </c>
      <c r="H141" s="11">
        <f>SUM($G$2:G141)/COUNTIF($C$2:C141,1)</f>
        <v>0.947927177619755</v>
      </c>
      <c r="I141" s="14">
        <f>(1-(COUNTIF($C$2:C140,0)/A141))*C141</f>
        <v>0.857142857142857</v>
      </c>
      <c r="J141" s="11">
        <f>(1/COUNTIF($C$2:C141,1))*SUM($I$2:I141)</f>
        <v>0.947927177619755</v>
      </c>
      <c r="K141" s="2" t="s">
        <v>148</v>
      </c>
      <c r="M141" s="4" t="s">
        <v>149</v>
      </c>
      <c r="N141" s="4" t="s">
        <v>150</v>
      </c>
      <c r="O141" s="4" t="s">
        <v>151</v>
      </c>
      <c r="P141" s="4" t="s">
        <v>152</v>
      </c>
    </row>
    <row r="142" spans="1:11">
      <c r="A142" s="8">
        <v>141</v>
      </c>
      <c r="B142" s="9">
        <v>0.516473114490509</v>
      </c>
      <c r="C142" s="10">
        <v>1</v>
      </c>
      <c r="D142" s="11">
        <f>COUNTIF($C$2:C142,1)/A142</f>
        <v>0.858156028368794</v>
      </c>
      <c r="E142" s="11">
        <f>COUNTIF($C$2:C142,1)/COUNTIF($C$2:$C$501,1)</f>
        <v>0.474509803921569</v>
      </c>
      <c r="F142" s="11">
        <f t="shared" si="4"/>
        <v>0.611111111111111</v>
      </c>
      <c r="G142" s="11">
        <f t="shared" si="5"/>
        <v>0.858156028368794</v>
      </c>
      <c r="H142" s="11">
        <f>SUM($G$2:G142)/COUNTIF($C$2:C142,1)</f>
        <v>0.947185267295367</v>
      </c>
      <c r="I142" s="14">
        <f>(1-(COUNTIF($C$2:C141,0)/A142))*C142</f>
        <v>0.858156028368794</v>
      </c>
      <c r="J142" s="11">
        <f>(1/COUNTIF($C$2:C142,1))*SUM($I$2:I142)</f>
        <v>0.947185267295367</v>
      </c>
      <c r="K142" s="2" t="s">
        <v>153</v>
      </c>
    </row>
    <row r="143" spans="1:11">
      <c r="A143" s="8">
        <v>142</v>
      </c>
      <c r="B143" s="9">
        <v>0.515947937965393</v>
      </c>
      <c r="C143" s="10">
        <v>0</v>
      </c>
      <c r="D143" s="11">
        <f>COUNTIF($C$2:C143,1)/A143</f>
        <v>0.852112676056338</v>
      </c>
      <c r="E143" s="11">
        <f>COUNTIF($C$2:C143,1)/COUNTIF($C$2:$C$501,1)</f>
        <v>0.474509803921569</v>
      </c>
      <c r="F143" s="11">
        <f t="shared" si="4"/>
        <v>0.609571788413098</v>
      </c>
      <c r="G143" s="11">
        <f t="shared" si="5"/>
        <v>0</v>
      </c>
      <c r="H143" s="11">
        <f>SUM($G$2:G143)/COUNTIF($C$2:C143,1)</f>
        <v>0.947185267295367</v>
      </c>
      <c r="I143" s="14">
        <f>(1-(COUNTIF($C$2:C142,0)/A143))*C143</f>
        <v>0</v>
      </c>
      <c r="J143" s="11">
        <f>(1/COUNTIF($C$2:C143,1))*SUM($I$2:I143)</f>
        <v>0.947185267295367</v>
      </c>
      <c r="K143" s="2" t="s">
        <v>154</v>
      </c>
    </row>
    <row r="144" s="2" customFormat="1" spans="1:11">
      <c r="A144" s="8">
        <v>143</v>
      </c>
      <c r="B144" s="9">
        <v>0.515802919864654</v>
      </c>
      <c r="C144" s="10">
        <v>1</v>
      </c>
      <c r="D144" s="11">
        <f>COUNTIF($C$2:C144,1)/A144</f>
        <v>0.853146853146853</v>
      </c>
      <c r="E144" s="11">
        <f>COUNTIF($C$2:C144,1)/COUNTIF($C$2:$C$501,1)</f>
        <v>0.47843137254902</v>
      </c>
      <c r="F144" s="11">
        <f t="shared" si="4"/>
        <v>0.613065326633166</v>
      </c>
      <c r="G144" s="11">
        <f t="shared" si="5"/>
        <v>0.853146853146853</v>
      </c>
      <c r="H144" s="11">
        <f>SUM($G$2:G144)/COUNTIF($C$2:C144,1)</f>
        <v>0.946414460622018</v>
      </c>
      <c r="I144" s="14">
        <f>(1-(COUNTIF($C$2:C143,0)/A144))*C144</f>
        <v>0.853146853146853</v>
      </c>
      <c r="J144" s="11">
        <f>(1/COUNTIF($C$2:C144,1))*SUM($I$2:I144)</f>
        <v>0.946414460622019</v>
      </c>
      <c r="K144" s="2" t="s">
        <v>155</v>
      </c>
    </row>
    <row r="145" spans="1:11">
      <c r="A145" s="8">
        <v>144</v>
      </c>
      <c r="B145" s="9">
        <v>0.515245497226715</v>
      </c>
      <c r="C145" s="10">
        <v>0</v>
      </c>
      <c r="D145" s="11">
        <f>COUNTIF($C$2:C145,1)/A145</f>
        <v>0.847222222222222</v>
      </c>
      <c r="E145" s="11">
        <f>COUNTIF($C$2:C145,1)/COUNTIF($C$2:$C$501,1)</f>
        <v>0.47843137254902</v>
      </c>
      <c r="F145" s="11">
        <f t="shared" si="4"/>
        <v>0.611528822055138</v>
      </c>
      <c r="G145" s="11">
        <f t="shared" si="5"/>
        <v>0</v>
      </c>
      <c r="H145" s="11">
        <f>SUM($G$2:G145)/COUNTIF($C$2:C145,1)</f>
        <v>0.946414460622018</v>
      </c>
      <c r="I145" s="14">
        <f>(1-(COUNTIF($C$2:C144,0)/A145))*C145</f>
        <v>0</v>
      </c>
      <c r="J145" s="11">
        <f>(1/COUNTIF($C$2:C145,1))*SUM($I$2:I145)</f>
        <v>0.946414460622019</v>
      </c>
      <c r="K145" s="2" t="s">
        <v>156</v>
      </c>
    </row>
    <row r="146" spans="1:11">
      <c r="A146" s="8">
        <v>145</v>
      </c>
      <c r="B146" s="9">
        <v>0.514891386032104</v>
      </c>
      <c r="C146" s="10">
        <v>1</v>
      </c>
      <c r="D146" s="11">
        <f>COUNTIF($C$2:C146,1)/A146</f>
        <v>0.848275862068966</v>
      </c>
      <c r="E146" s="11">
        <f>COUNTIF($C$2:C146,1)/COUNTIF($C$2:$C$501,1)</f>
        <v>0.482352941176471</v>
      </c>
      <c r="F146" s="11">
        <f t="shared" si="4"/>
        <v>0.615</v>
      </c>
      <c r="G146" s="11">
        <f t="shared" si="5"/>
        <v>0.848275862068966</v>
      </c>
      <c r="H146" s="11">
        <f>SUM($G$2:G146)/COUNTIF($C$2:C146,1)</f>
        <v>0.945616585837034</v>
      </c>
      <c r="I146" s="14">
        <f>(1-(COUNTIF($C$2:C145,0)/A146))*C146</f>
        <v>0.848275862068966</v>
      </c>
      <c r="J146" s="11">
        <f>(1/COUNTIF($C$2:C146,1))*SUM($I$2:I146)</f>
        <v>0.945616585837034</v>
      </c>
      <c r="K146" s="2" t="s">
        <v>157</v>
      </c>
    </row>
    <row r="147" spans="1:11">
      <c r="A147" s="8">
        <v>146</v>
      </c>
      <c r="B147" s="9">
        <v>0.514700531959533</v>
      </c>
      <c r="C147" s="10">
        <v>0</v>
      </c>
      <c r="D147" s="11">
        <f>COUNTIF($C$2:C147,1)/A147</f>
        <v>0.842465753424658</v>
      </c>
      <c r="E147" s="11">
        <f>COUNTIF($C$2:C147,1)/COUNTIF($C$2:$C$501,1)</f>
        <v>0.482352941176471</v>
      </c>
      <c r="F147" s="11">
        <f t="shared" si="4"/>
        <v>0.613466334164589</v>
      </c>
      <c r="G147" s="11">
        <f t="shared" si="5"/>
        <v>0</v>
      </c>
      <c r="H147" s="11">
        <f>SUM($G$2:G147)/COUNTIF($C$2:C147,1)</f>
        <v>0.945616585837034</v>
      </c>
      <c r="I147" s="14">
        <f>(1-(COUNTIF($C$2:C146,0)/A147))*C147</f>
        <v>0</v>
      </c>
      <c r="J147" s="11">
        <f>(1/COUNTIF($C$2:C147,1))*SUM($I$2:I147)</f>
        <v>0.945616585837034</v>
      </c>
      <c r="K147" s="2" t="s">
        <v>158</v>
      </c>
    </row>
    <row r="148" spans="1:11">
      <c r="A148" s="8">
        <v>147</v>
      </c>
      <c r="B148" s="9">
        <v>0.51466679573059</v>
      </c>
      <c r="C148" s="10">
        <v>0</v>
      </c>
      <c r="D148" s="11">
        <f>COUNTIF($C$2:C148,1)/A148</f>
        <v>0.836734693877551</v>
      </c>
      <c r="E148" s="11">
        <f>COUNTIF($C$2:C148,1)/COUNTIF($C$2:$C$501,1)</f>
        <v>0.482352941176471</v>
      </c>
      <c r="F148" s="11">
        <f t="shared" si="4"/>
        <v>0.611940298507463</v>
      </c>
      <c r="G148" s="11">
        <f t="shared" si="5"/>
        <v>0</v>
      </c>
      <c r="H148" s="11">
        <f>SUM($G$2:G148)/COUNTIF($C$2:C148,1)</f>
        <v>0.945616585837034</v>
      </c>
      <c r="I148" s="14">
        <f>(1-(COUNTIF($C$2:C147,0)/A148))*C148</f>
        <v>0</v>
      </c>
      <c r="J148" s="11">
        <f>(1/COUNTIF($C$2:C148,1))*SUM($I$2:I148)</f>
        <v>0.945616585837034</v>
      </c>
      <c r="K148" s="2" t="s">
        <v>159</v>
      </c>
    </row>
    <row r="149" spans="1:11">
      <c r="A149" s="8">
        <v>148</v>
      </c>
      <c r="B149" s="9">
        <v>0.514239609241485</v>
      </c>
      <c r="C149" s="10">
        <v>1</v>
      </c>
      <c r="D149" s="11">
        <f>COUNTIF($C$2:C149,1)/A149</f>
        <v>0.837837837837838</v>
      </c>
      <c r="E149" s="11">
        <f>COUNTIF($C$2:C149,1)/COUNTIF($C$2:$C$501,1)</f>
        <v>0.486274509803922</v>
      </c>
      <c r="F149" s="11">
        <f t="shared" si="4"/>
        <v>0.615384615384615</v>
      </c>
      <c r="G149" s="11">
        <f t="shared" si="5"/>
        <v>0.837837837837838</v>
      </c>
      <c r="H149" s="11">
        <f>SUM($G$2:G149)/COUNTIF($C$2:C149,1)</f>
        <v>0.944747402385428</v>
      </c>
      <c r="I149" s="14">
        <f>(1-(COUNTIF($C$2:C148,0)/A149))*C149</f>
        <v>0.837837837837838</v>
      </c>
      <c r="J149" s="11">
        <f>(1/COUNTIF($C$2:C149,1))*SUM($I$2:I149)</f>
        <v>0.944747402385428</v>
      </c>
      <c r="K149" s="2" t="s">
        <v>160</v>
      </c>
    </row>
    <row r="150" spans="1:11">
      <c r="A150" s="8">
        <v>149</v>
      </c>
      <c r="B150" s="9">
        <v>0.513560593128204</v>
      </c>
      <c r="C150" s="10">
        <v>0</v>
      </c>
      <c r="D150" s="11">
        <f>COUNTIF($C$2:C150,1)/A150</f>
        <v>0.832214765100671</v>
      </c>
      <c r="E150" s="11">
        <f>COUNTIF($C$2:C150,1)/COUNTIF($C$2:$C$501,1)</f>
        <v>0.486274509803922</v>
      </c>
      <c r="F150" s="11">
        <f t="shared" si="4"/>
        <v>0.613861386138614</v>
      </c>
      <c r="G150" s="11">
        <f t="shared" si="5"/>
        <v>0</v>
      </c>
      <c r="H150" s="11">
        <f>SUM($G$2:G150)/COUNTIF($C$2:C150,1)</f>
        <v>0.944747402385428</v>
      </c>
      <c r="I150" s="14">
        <f>(1-(COUNTIF($C$2:C149,0)/A150))*C150</f>
        <v>0</v>
      </c>
      <c r="J150" s="11">
        <f>(1/COUNTIF($C$2:C150,1))*SUM($I$2:I150)</f>
        <v>0.944747402385428</v>
      </c>
      <c r="K150" s="2" t="s">
        <v>161</v>
      </c>
    </row>
    <row r="151" spans="1:11">
      <c r="A151" s="8">
        <v>150</v>
      </c>
      <c r="B151" s="9">
        <v>0.513278484344482</v>
      </c>
      <c r="C151" s="10">
        <v>0</v>
      </c>
      <c r="D151" s="11">
        <f>COUNTIF($C$2:C151,1)/A151</f>
        <v>0.826666666666667</v>
      </c>
      <c r="E151" s="11">
        <f>COUNTIF($C$2:C151,1)/COUNTIF($C$2:$C$501,1)</f>
        <v>0.486274509803922</v>
      </c>
      <c r="F151" s="11">
        <f t="shared" si="4"/>
        <v>0.612345679012346</v>
      </c>
      <c r="G151" s="11">
        <f t="shared" si="5"/>
        <v>0</v>
      </c>
      <c r="H151" s="11">
        <f>SUM($G$2:G151)/COUNTIF($C$2:C151,1)</f>
        <v>0.944747402385428</v>
      </c>
      <c r="I151" s="14">
        <f>(1-(COUNTIF($C$2:C150,0)/A151))*C151</f>
        <v>0</v>
      </c>
      <c r="J151" s="11">
        <f>(1/COUNTIF($C$2:C151,1))*SUM($I$2:I151)</f>
        <v>0.944747402385428</v>
      </c>
      <c r="K151" s="2" t="s">
        <v>162</v>
      </c>
    </row>
    <row r="152" spans="1:11">
      <c r="A152" s="8">
        <v>151</v>
      </c>
      <c r="B152" s="9">
        <v>0.513087511062622</v>
      </c>
      <c r="C152" s="10">
        <v>0</v>
      </c>
      <c r="D152" s="11">
        <f>COUNTIF($C$2:C152,1)/A152</f>
        <v>0.821192052980132</v>
      </c>
      <c r="E152" s="11">
        <f>COUNTIF($C$2:C152,1)/COUNTIF($C$2:$C$501,1)</f>
        <v>0.486274509803922</v>
      </c>
      <c r="F152" s="11">
        <f t="shared" si="4"/>
        <v>0.610837438423645</v>
      </c>
      <c r="G152" s="11">
        <f t="shared" si="5"/>
        <v>0</v>
      </c>
      <c r="H152" s="11">
        <f>SUM($G$2:G152)/COUNTIF($C$2:C152,1)</f>
        <v>0.944747402385428</v>
      </c>
      <c r="I152" s="14">
        <f>(1-(COUNTIF($C$2:C151,0)/A152))*C152</f>
        <v>0</v>
      </c>
      <c r="J152" s="11">
        <f>(1/COUNTIF($C$2:C152,1))*SUM($I$2:I152)</f>
        <v>0.944747402385428</v>
      </c>
      <c r="K152" s="2" t="s">
        <v>163</v>
      </c>
    </row>
    <row r="153" spans="1:11">
      <c r="A153" s="8">
        <v>152</v>
      </c>
      <c r="B153" s="9">
        <v>0.51287043094635</v>
      </c>
      <c r="C153" s="10">
        <v>1</v>
      </c>
      <c r="D153" s="11">
        <f>COUNTIF($C$2:C153,1)/A153</f>
        <v>0.822368421052632</v>
      </c>
      <c r="E153" s="11">
        <f>COUNTIF($C$2:C153,1)/COUNTIF($C$2:$C$501,1)</f>
        <v>0.490196078431373</v>
      </c>
      <c r="F153" s="11">
        <f t="shared" si="4"/>
        <v>0.614250614250614</v>
      </c>
      <c r="G153" s="11">
        <f t="shared" si="5"/>
        <v>0.822368421052632</v>
      </c>
      <c r="H153" s="11">
        <f>SUM($G$2:G153)/COUNTIF($C$2:C153,1)</f>
        <v>0.943768370534765</v>
      </c>
      <c r="I153" s="14">
        <f>(1-(COUNTIF($C$2:C152,0)/A153))*C153</f>
        <v>0.822368421052632</v>
      </c>
      <c r="J153" s="11">
        <f>(1/COUNTIF($C$2:C153,1))*SUM($I$2:I153)</f>
        <v>0.943768370534765</v>
      </c>
      <c r="K153" s="2" t="s">
        <v>164</v>
      </c>
    </row>
    <row r="154" spans="1:11">
      <c r="A154" s="8">
        <v>153</v>
      </c>
      <c r="B154" s="9">
        <v>0.512511849403381</v>
      </c>
      <c r="C154" s="10">
        <v>1</v>
      </c>
      <c r="D154" s="11">
        <f>COUNTIF($C$2:C154,1)/A154</f>
        <v>0.823529411764706</v>
      </c>
      <c r="E154" s="11">
        <f>COUNTIF($C$2:C154,1)/COUNTIF($C$2:$C$501,1)</f>
        <v>0.494117647058824</v>
      </c>
      <c r="F154" s="11">
        <f t="shared" si="4"/>
        <v>0.617647058823529</v>
      </c>
      <c r="G154" s="11">
        <f t="shared" si="5"/>
        <v>0.823529411764706</v>
      </c>
      <c r="H154" s="11">
        <f>SUM($G$2:G154)/COUNTIF($C$2:C154,1)</f>
        <v>0.942814093084209</v>
      </c>
      <c r="I154" s="14">
        <f>(1-(COUNTIF($C$2:C153,0)/A154))*C154</f>
        <v>0.823529411764706</v>
      </c>
      <c r="J154" s="11">
        <f>(1/COUNTIF($C$2:C154,1))*SUM($I$2:I154)</f>
        <v>0.942814093084209</v>
      </c>
      <c r="K154" s="2" t="s">
        <v>165</v>
      </c>
    </row>
    <row r="155" spans="1:11">
      <c r="A155" s="8">
        <v>154</v>
      </c>
      <c r="B155" s="9">
        <v>0.512316703796386</v>
      </c>
      <c r="C155" s="10">
        <v>1</v>
      </c>
      <c r="D155" s="11">
        <f>COUNTIF($C$2:C155,1)/A155</f>
        <v>0.824675324675325</v>
      </c>
      <c r="E155" s="11">
        <f>COUNTIF($C$2:C155,1)/COUNTIF($C$2:$C$501,1)</f>
        <v>0.498039215686275</v>
      </c>
      <c r="F155" s="11">
        <f t="shared" si="4"/>
        <v>0.621026894865526</v>
      </c>
      <c r="G155" s="11">
        <f t="shared" si="5"/>
        <v>0.824675324675325</v>
      </c>
      <c r="H155" s="11">
        <f>SUM($G$2:G155)/COUNTIF($C$2:C155,1)</f>
        <v>0.941883866561305</v>
      </c>
      <c r="I155" s="14">
        <f>(1-(COUNTIF($C$2:C154,0)/A155))*C155</f>
        <v>0.824675324675325</v>
      </c>
      <c r="J155" s="11">
        <f>(1/COUNTIF($C$2:C155,1))*SUM($I$2:I155)</f>
        <v>0.941883866561305</v>
      </c>
      <c r="K155" s="2" t="s">
        <v>166</v>
      </c>
    </row>
    <row r="156" spans="1:11">
      <c r="A156" s="8">
        <v>155</v>
      </c>
      <c r="B156" s="9">
        <v>0.512151479721069</v>
      </c>
      <c r="C156" s="10">
        <v>1</v>
      </c>
      <c r="D156" s="11">
        <f>COUNTIF($C$2:C156,1)/A156</f>
        <v>0.825806451612903</v>
      </c>
      <c r="E156" s="11">
        <f>COUNTIF($C$2:C156,1)/COUNTIF($C$2:$C$501,1)</f>
        <v>0.501960784313725</v>
      </c>
      <c r="F156" s="11">
        <f t="shared" si="4"/>
        <v>0.624390243902439</v>
      </c>
      <c r="G156" s="11">
        <f t="shared" si="5"/>
        <v>0.825806451612903</v>
      </c>
      <c r="H156" s="11">
        <f>SUM($G$2:G156)/COUNTIF($C$2:C156,1)</f>
        <v>0.94097701175702</v>
      </c>
      <c r="I156" s="14">
        <f>(1-(COUNTIF($C$2:C155,0)/A156))*C156</f>
        <v>0.825806451612903</v>
      </c>
      <c r="J156" s="11">
        <f>(1/COUNTIF($C$2:C156,1))*SUM($I$2:I156)</f>
        <v>0.940977011757021</v>
      </c>
      <c r="K156" s="2" t="s">
        <v>167</v>
      </c>
    </row>
    <row r="157" spans="1:11">
      <c r="A157" s="8">
        <v>156</v>
      </c>
      <c r="B157" s="9">
        <v>0.511856138706207</v>
      </c>
      <c r="C157" s="10">
        <v>0</v>
      </c>
      <c r="D157" s="11">
        <f>COUNTIF($C$2:C157,1)/A157</f>
        <v>0.82051282051282</v>
      </c>
      <c r="E157" s="11">
        <f>COUNTIF($C$2:C157,1)/COUNTIF($C$2:$C$501,1)</f>
        <v>0.501960784313725</v>
      </c>
      <c r="F157" s="11">
        <f t="shared" si="4"/>
        <v>0.62287104622871</v>
      </c>
      <c r="G157" s="11">
        <f t="shared" si="5"/>
        <v>0</v>
      </c>
      <c r="H157" s="11">
        <f>SUM($G$2:G157)/COUNTIF($C$2:C157,1)</f>
        <v>0.94097701175702</v>
      </c>
      <c r="I157" s="14">
        <f>(1-(COUNTIF($C$2:C156,0)/A157))*C157</f>
        <v>0</v>
      </c>
      <c r="J157" s="11">
        <f>(1/COUNTIF($C$2:C157,1))*SUM($I$2:I157)</f>
        <v>0.940977011757021</v>
      </c>
      <c r="K157" s="2" t="s">
        <v>168</v>
      </c>
    </row>
    <row r="158" spans="1:11">
      <c r="A158" s="8">
        <v>157</v>
      </c>
      <c r="B158" s="9">
        <v>0.511828184127807</v>
      </c>
      <c r="C158" s="10">
        <v>1</v>
      </c>
      <c r="D158" s="11">
        <f>COUNTIF($C$2:C158,1)/A158</f>
        <v>0.821656050955414</v>
      </c>
      <c r="E158" s="11">
        <f>COUNTIF($C$2:C158,1)/COUNTIF($C$2:$C$501,1)</f>
        <v>0.505882352941176</v>
      </c>
      <c r="F158" s="11">
        <f t="shared" si="4"/>
        <v>0.62621359223301</v>
      </c>
      <c r="G158" s="11">
        <f t="shared" si="5"/>
        <v>0.821656050955414</v>
      </c>
      <c r="H158" s="11">
        <f>SUM($G$2:G158)/COUNTIF($C$2:C158,1)</f>
        <v>0.940052043068636</v>
      </c>
      <c r="I158" s="14">
        <f>(1-(COUNTIF($C$2:C157,0)/A158))*C158</f>
        <v>0.821656050955414</v>
      </c>
      <c r="J158" s="11">
        <f>(1/COUNTIF($C$2:C158,1))*SUM($I$2:I158)</f>
        <v>0.940052043068636</v>
      </c>
      <c r="K158" s="2" t="s">
        <v>169</v>
      </c>
    </row>
    <row r="159" spans="1:11">
      <c r="A159" s="8">
        <v>158</v>
      </c>
      <c r="B159" s="9">
        <v>0.511508584022522</v>
      </c>
      <c r="C159" s="10">
        <v>0</v>
      </c>
      <c r="D159" s="11">
        <f>COUNTIF($C$2:C159,1)/A159</f>
        <v>0.816455696202532</v>
      </c>
      <c r="E159" s="11">
        <f>COUNTIF($C$2:C159,1)/COUNTIF($C$2:$C$501,1)</f>
        <v>0.505882352941176</v>
      </c>
      <c r="F159" s="11">
        <f t="shared" si="4"/>
        <v>0.624697336561743</v>
      </c>
      <c r="G159" s="11">
        <f t="shared" si="5"/>
        <v>0</v>
      </c>
      <c r="H159" s="11">
        <f>SUM($G$2:G159)/COUNTIF($C$2:C159,1)</f>
        <v>0.940052043068636</v>
      </c>
      <c r="I159" s="14">
        <f>(1-(COUNTIF($C$2:C158,0)/A159))*C159</f>
        <v>0</v>
      </c>
      <c r="J159" s="11">
        <f>(1/COUNTIF($C$2:C159,1))*SUM($I$2:I159)</f>
        <v>0.940052043068636</v>
      </c>
      <c r="K159" s="2" t="s">
        <v>170</v>
      </c>
    </row>
    <row r="160" spans="1:11">
      <c r="A160" s="8">
        <v>159</v>
      </c>
      <c r="B160" s="9">
        <v>0.51087212562561</v>
      </c>
      <c r="C160" s="10">
        <v>0</v>
      </c>
      <c r="D160" s="11">
        <f>COUNTIF($C$2:C160,1)/A160</f>
        <v>0.811320754716981</v>
      </c>
      <c r="E160" s="11">
        <f>COUNTIF($C$2:C160,1)/COUNTIF($C$2:$C$501,1)</f>
        <v>0.505882352941176</v>
      </c>
      <c r="F160" s="11">
        <f t="shared" si="4"/>
        <v>0.623188405797101</v>
      </c>
      <c r="G160" s="11">
        <f t="shared" si="5"/>
        <v>0</v>
      </c>
      <c r="H160" s="11">
        <f>SUM($G$2:G160)/COUNTIF($C$2:C160,1)</f>
        <v>0.940052043068636</v>
      </c>
      <c r="I160" s="14">
        <f>(1-(COUNTIF($C$2:C159,0)/A160))*C160</f>
        <v>0</v>
      </c>
      <c r="J160" s="11">
        <f>(1/COUNTIF($C$2:C160,1))*SUM($I$2:I160)</f>
        <v>0.940052043068636</v>
      </c>
      <c r="K160" s="2" t="s">
        <v>171</v>
      </c>
    </row>
    <row r="161" spans="1:11">
      <c r="A161" s="8">
        <v>160</v>
      </c>
      <c r="B161" s="9">
        <v>0.51036524772644</v>
      </c>
      <c r="C161" s="10">
        <v>0</v>
      </c>
      <c r="D161" s="11">
        <f>COUNTIF($C$2:C161,1)/A161</f>
        <v>0.80625</v>
      </c>
      <c r="E161" s="11">
        <f>COUNTIF($C$2:C161,1)/COUNTIF($C$2:$C$501,1)</f>
        <v>0.505882352941176</v>
      </c>
      <c r="F161" s="11">
        <f t="shared" si="4"/>
        <v>0.621686746987952</v>
      </c>
      <c r="G161" s="11">
        <f t="shared" si="5"/>
        <v>0</v>
      </c>
      <c r="H161" s="11">
        <f>SUM($G$2:G161)/COUNTIF($C$2:C161,1)</f>
        <v>0.940052043068636</v>
      </c>
      <c r="I161" s="14">
        <f>(1-(COUNTIF($C$2:C160,0)/A161))*C161</f>
        <v>0</v>
      </c>
      <c r="J161" s="11">
        <f>(1/COUNTIF($C$2:C161,1))*SUM($I$2:I161)</f>
        <v>0.940052043068636</v>
      </c>
      <c r="K161" s="2" t="s">
        <v>172</v>
      </c>
    </row>
    <row r="162" spans="1:11">
      <c r="A162" s="8">
        <v>161</v>
      </c>
      <c r="B162" s="9">
        <v>0.510033249855041</v>
      </c>
      <c r="C162" s="10">
        <v>1</v>
      </c>
      <c r="D162" s="11">
        <f>COUNTIF($C$2:C162,1)/A162</f>
        <v>0.807453416149068</v>
      </c>
      <c r="E162" s="11">
        <f>COUNTIF($C$2:C162,1)/COUNTIF($C$2:$C$501,1)</f>
        <v>0.509803921568627</v>
      </c>
      <c r="F162" s="11">
        <f t="shared" si="4"/>
        <v>0.625</v>
      </c>
      <c r="G162" s="11">
        <f t="shared" si="5"/>
        <v>0.807453416149068</v>
      </c>
      <c r="H162" s="11">
        <f>SUM($G$2:G162)/COUNTIF($C$2:C162,1)</f>
        <v>0.939032053630793</v>
      </c>
      <c r="I162" s="14">
        <f>(1-(COUNTIF($C$2:C161,0)/A162))*C162</f>
        <v>0.807453416149068</v>
      </c>
      <c r="J162" s="11">
        <f>(1/COUNTIF($C$2:C162,1))*SUM($I$2:I162)</f>
        <v>0.939032053630793</v>
      </c>
      <c r="K162" s="2" t="s">
        <v>173</v>
      </c>
    </row>
    <row r="163" spans="1:11">
      <c r="A163" s="8">
        <v>162</v>
      </c>
      <c r="B163" s="9">
        <v>0.510032892227172</v>
      </c>
      <c r="C163" s="10">
        <v>0</v>
      </c>
      <c r="D163" s="11">
        <f>COUNTIF($C$2:C163,1)/A163</f>
        <v>0.802469135802469</v>
      </c>
      <c r="E163" s="11">
        <f>COUNTIF($C$2:C163,1)/COUNTIF($C$2:$C$501,1)</f>
        <v>0.509803921568627</v>
      </c>
      <c r="F163" s="11">
        <f t="shared" si="4"/>
        <v>0.623501199040767</v>
      </c>
      <c r="G163" s="11">
        <f t="shared" si="5"/>
        <v>0</v>
      </c>
      <c r="H163" s="11">
        <f>SUM($G$2:G163)/COUNTIF($C$2:C163,1)</f>
        <v>0.939032053630793</v>
      </c>
      <c r="I163" s="14">
        <f>(1-(COUNTIF($C$2:C162,0)/A163))*C163</f>
        <v>0</v>
      </c>
      <c r="J163" s="11">
        <f>(1/COUNTIF($C$2:C163,1))*SUM($I$2:I163)</f>
        <v>0.939032053630793</v>
      </c>
      <c r="K163" s="2" t="s">
        <v>174</v>
      </c>
    </row>
    <row r="164" spans="1:11">
      <c r="A164" s="8">
        <v>163</v>
      </c>
      <c r="B164" s="9">
        <v>0.509955942630767</v>
      </c>
      <c r="C164" s="10">
        <v>1</v>
      </c>
      <c r="D164" s="11">
        <f>COUNTIF($C$2:C164,1)/A164</f>
        <v>0.803680981595092</v>
      </c>
      <c r="E164" s="11">
        <f>COUNTIF($C$2:C164,1)/COUNTIF($C$2:$C$501,1)</f>
        <v>0.513725490196078</v>
      </c>
      <c r="F164" s="11">
        <f t="shared" si="4"/>
        <v>0.626794258373206</v>
      </c>
      <c r="G164" s="11">
        <f t="shared" si="5"/>
        <v>0.803680981595092</v>
      </c>
      <c r="H164" s="11">
        <f>SUM($G$2:G164)/COUNTIF($C$2:C164,1)</f>
        <v>0.937998839340444</v>
      </c>
      <c r="I164" s="14">
        <f>(1-(COUNTIF($C$2:C163,0)/A164))*C164</f>
        <v>0.803680981595092</v>
      </c>
      <c r="J164" s="11">
        <f>(1/COUNTIF($C$2:C164,1))*SUM($I$2:I164)</f>
        <v>0.937998839340444</v>
      </c>
      <c r="K164" s="2" t="s">
        <v>175</v>
      </c>
    </row>
    <row r="165" spans="1:11">
      <c r="A165" s="8">
        <v>164</v>
      </c>
      <c r="B165" s="9">
        <v>0.509447038173675</v>
      </c>
      <c r="C165" s="10">
        <v>1</v>
      </c>
      <c r="D165" s="11">
        <f>COUNTIF($C$2:C165,1)/A165</f>
        <v>0.804878048780488</v>
      </c>
      <c r="E165" s="11">
        <f>COUNTIF($C$2:C165,1)/COUNTIF($C$2:$C$501,1)</f>
        <v>0.517647058823529</v>
      </c>
      <c r="F165" s="11">
        <f t="shared" si="4"/>
        <v>0.630071599045346</v>
      </c>
      <c r="G165" s="11">
        <f t="shared" si="5"/>
        <v>0.804878048780488</v>
      </c>
      <c r="H165" s="11">
        <f>SUM($G$2:G165)/COUNTIF($C$2:C165,1)</f>
        <v>0.936990348502869</v>
      </c>
      <c r="I165" s="14">
        <f>(1-(COUNTIF($C$2:C164,0)/A165))*C165</f>
        <v>0.804878048780488</v>
      </c>
      <c r="J165" s="11">
        <f>(1/COUNTIF($C$2:C165,1))*SUM($I$2:I165)</f>
        <v>0.936990348502869</v>
      </c>
      <c r="K165" s="2" t="s">
        <v>176</v>
      </c>
    </row>
    <row r="166" s="2" customFormat="1" spans="1:11">
      <c r="A166" s="8">
        <v>165</v>
      </c>
      <c r="B166" s="9">
        <v>0.508921980857849</v>
      </c>
      <c r="C166" s="10">
        <v>1</v>
      </c>
      <c r="D166" s="11">
        <f>COUNTIF($C$2:C166,1)/A166</f>
        <v>0.806060606060606</v>
      </c>
      <c r="E166" s="11">
        <f>COUNTIF($C$2:C166,1)/COUNTIF($C$2:$C$501,1)</f>
        <v>0.52156862745098</v>
      </c>
      <c r="F166" s="11">
        <f t="shared" si="4"/>
        <v>0.633333333333333</v>
      </c>
      <c r="G166" s="11">
        <f t="shared" si="5"/>
        <v>0.806060606060606</v>
      </c>
      <c r="H166" s="11">
        <f>SUM($G$2:G166)/COUNTIF($C$2:C166,1)</f>
        <v>0.936005914349168</v>
      </c>
      <c r="I166" s="14">
        <f>(1-(COUNTIF($C$2:C165,0)/A166))*C166</f>
        <v>0.806060606060606</v>
      </c>
      <c r="J166" s="11">
        <f>(1/COUNTIF($C$2:C166,1))*SUM($I$2:I166)</f>
        <v>0.936005914349168</v>
      </c>
      <c r="K166" s="2" t="s">
        <v>177</v>
      </c>
    </row>
    <row r="167" spans="1:11">
      <c r="A167" s="8">
        <v>166</v>
      </c>
      <c r="B167" s="9">
        <v>0.508920967578887</v>
      </c>
      <c r="C167" s="10">
        <v>0</v>
      </c>
      <c r="D167" s="11">
        <f>COUNTIF($C$2:C167,1)/A167</f>
        <v>0.801204819277108</v>
      </c>
      <c r="E167" s="11">
        <f>COUNTIF($C$2:C167,1)/COUNTIF($C$2:$C$501,1)</f>
        <v>0.52156862745098</v>
      </c>
      <c r="F167" s="11">
        <f t="shared" si="4"/>
        <v>0.631828978622328</v>
      </c>
      <c r="G167" s="11">
        <f t="shared" si="5"/>
        <v>0</v>
      </c>
      <c r="H167" s="11">
        <f>SUM($G$2:G167)/COUNTIF($C$2:C167,1)</f>
        <v>0.936005914349168</v>
      </c>
      <c r="I167" s="14">
        <f>(1-(COUNTIF($C$2:C166,0)/A167))*C167</f>
        <v>0</v>
      </c>
      <c r="J167" s="11">
        <f>(1/COUNTIF($C$2:C167,1))*SUM($I$2:I167)</f>
        <v>0.936005914349168</v>
      </c>
      <c r="K167" s="2" t="s">
        <v>178</v>
      </c>
    </row>
    <row r="168" spans="1:11">
      <c r="A168" s="8">
        <v>167</v>
      </c>
      <c r="B168" s="9">
        <v>0.508906602859497</v>
      </c>
      <c r="C168" s="10">
        <v>0</v>
      </c>
      <c r="D168" s="11">
        <f>COUNTIF($C$2:C168,1)/A168</f>
        <v>0.796407185628742</v>
      </c>
      <c r="E168" s="11">
        <f>COUNTIF($C$2:C168,1)/COUNTIF($C$2:$C$501,1)</f>
        <v>0.52156862745098</v>
      </c>
      <c r="F168" s="11">
        <f t="shared" si="4"/>
        <v>0.630331753554502</v>
      </c>
      <c r="G168" s="11">
        <f t="shared" si="5"/>
        <v>0</v>
      </c>
      <c r="H168" s="11">
        <f>SUM($G$2:G168)/COUNTIF($C$2:C168,1)</f>
        <v>0.936005914349168</v>
      </c>
      <c r="I168" s="14">
        <f>(1-(COUNTIF($C$2:C167,0)/A168))*C168</f>
        <v>0</v>
      </c>
      <c r="J168" s="11">
        <f>(1/COUNTIF($C$2:C168,1))*SUM($I$2:I168)</f>
        <v>0.936005914349168</v>
      </c>
      <c r="K168" s="2" t="s">
        <v>179</v>
      </c>
    </row>
    <row r="169" spans="1:11">
      <c r="A169" s="8">
        <v>168</v>
      </c>
      <c r="B169" s="9">
        <v>0.508500754833221</v>
      </c>
      <c r="C169" s="10">
        <v>0</v>
      </c>
      <c r="D169" s="11">
        <f>COUNTIF($C$2:C169,1)/A169</f>
        <v>0.791666666666667</v>
      </c>
      <c r="E169" s="11">
        <f>COUNTIF($C$2:C169,1)/COUNTIF($C$2:$C$501,1)</f>
        <v>0.52156862745098</v>
      </c>
      <c r="F169" s="11">
        <f t="shared" si="4"/>
        <v>0.628841607565012</v>
      </c>
      <c r="G169" s="11">
        <f t="shared" si="5"/>
        <v>0</v>
      </c>
      <c r="H169" s="11">
        <f>SUM($G$2:G169)/COUNTIF($C$2:C169,1)</f>
        <v>0.936005914349168</v>
      </c>
      <c r="I169" s="14">
        <f>(1-(COUNTIF($C$2:C168,0)/A169))*C169</f>
        <v>0</v>
      </c>
      <c r="J169" s="11">
        <f>(1/COUNTIF($C$2:C169,1))*SUM($I$2:I169)</f>
        <v>0.936005914349168</v>
      </c>
      <c r="K169" s="2" t="s">
        <v>180</v>
      </c>
    </row>
    <row r="170" spans="1:11">
      <c r="A170" s="8">
        <v>169</v>
      </c>
      <c r="B170" s="9">
        <v>0.508367180824279</v>
      </c>
      <c r="C170" s="10">
        <v>0</v>
      </c>
      <c r="D170" s="11">
        <f>COUNTIF($C$2:C170,1)/A170</f>
        <v>0.78698224852071</v>
      </c>
      <c r="E170" s="11">
        <f>COUNTIF($C$2:C170,1)/COUNTIF($C$2:$C$501,1)</f>
        <v>0.52156862745098</v>
      </c>
      <c r="F170" s="11">
        <f t="shared" si="4"/>
        <v>0.627358490566038</v>
      </c>
      <c r="G170" s="11">
        <f t="shared" si="5"/>
        <v>0</v>
      </c>
      <c r="H170" s="11">
        <f>SUM($G$2:G170)/COUNTIF($C$2:C170,1)</f>
        <v>0.936005914349168</v>
      </c>
      <c r="I170" s="14">
        <f>(1-(COUNTIF($C$2:C169,0)/A170))*C170</f>
        <v>0</v>
      </c>
      <c r="J170" s="11">
        <f>(1/COUNTIF($C$2:C170,1))*SUM($I$2:I170)</f>
        <v>0.936005914349168</v>
      </c>
      <c r="K170" s="2" t="s">
        <v>181</v>
      </c>
    </row>
    <row r="171" spans="1:11">
      <c r="A171" s="8">
        <v>170</v>
      </c>
      <c r="B171" s="9">
        <v>0.508247017860412</v>
      </c>
      <c r="C171" s="10">
        <v>1</v>
      </c>
      <c r="D171" s="11">
        <f>COUNTIF($C$2:C171,1)/A171</f>
        <v>0.788235294117647</v>
      </c>
      <c r="E171" s="11">
        <f>COUNTIF($C$2:C171,1)/COUNTIF($C$2:$C$501,1)</f>
        <v>0.525490196078431</v>
      </c>
      <c r="F171" s="11">
        <f t="shared" si="4"/>
        <v>0.630588235294118</v>
      </c>
      <c r="G171" s="11">
        <f t="shared" si="5"/>
        <v>0.788235294117647</v>
      </c>
      <c r="H171" s="11">
        <f>SUM($G$2:G171)/COUNTIF($C$2:C171,1)</f>
        <v>0.934903148526544</v>
      </c>
      <c r="I171" s="14">
        <f>(1-(COUNTIF($C$2:C170,0)/A171))*C171</f>
        <v>0.788235294117647</v>
      </c>
      <c r="J171" s="11">
        <f>(1/COUNTIF($C$2:C171,1))*SUM($I$2:I171)</f>
        <v>0.934903148526544</v>
      </c>
      <c r="K171" s="2" t="s">
        <v>182</v>
      </c>
    </row>
    <row r="172" spans="1:11">
      <c r="A172" s="8">
        <v>171</v>
      </c>
      <c r="B172" s="9">
        <v>0.508229851722717</v>
      </c>
      <c r="C172" s="10">
        <v>1</v>
      </c>
      <c r="D172" s="11">
        <f>COUNTIF($C$2:C172,1)/A172</f>
        <v>0.789473684210526</v>
      </c>
      <c r="E172" s="11">
        <f>COUNTIF($C$2:C172,1)/COUNTIF($C$2:$C$501,1)</f>
        <v>0.529411764705882</v>
      </c>
      <c r="F172" s="11">
        <f t="shared" si="4"/>
        <v>0.633802816901408</v>
      </c>
      <c r="G172" s="11">
        <f t="shared" si="5"/>
        <v>0.789473684210526</v>
      </c>
      <c r="H172" s="11">
        <f>SUM($G$2:G172)/COUNTIF($C$2:C172,1)</f>
        <v>0.933825893235315</v>
      </c>
      <c r="I172" s="14">
        <f>(1-(COUNTIF($C$2:C171,0)/A172))*C172</f>
        <v>0.789473684210526</v>
      </c>
      <c r="J172" s="11">
        <f>(1/COUNTIF($C$2:C172,1))*SUM($I$2:I172)</f>
        <v>0.933825893235315</v>
      </c>
      <c r="K172" s="2" t="s">
        <v>183</v>
      </c>
    </row>
    <row r="173" spans="1:11">
      <c r="A173" s="8">
        <v>172</v>
      </c>
      <c r="B173" s="9">
        <v>0.508076608180999</v>
      </c>
      <c r="C173" s="10">
        <v>0</v>
      </c>
      <c r="D173" s="11">
        <f>COUNTIF($C$2:C173,1)/A173</f>
        <v>0.784883720930233</v>
      </c>
      <c r="E173" s="11">
        <f>COUNTIF($C$2:C173,1)/COUNTIF($C$2:$C$501,1)</f>
        <v>0.529411764705882</v>
      </c>
      <c r="F173" s="11">
        <f t="shared" si="4"/>
        <v>0.63231850117096</v>
      </c>
      <c r="G173" s="11">
        <f t="shared" si="5"/>
        <v>0</v>
      </c>
      <c r="H173" s="11">
        <f>SUM($G$2:G173)/COUNTIF($C$2:C173,1)</f>
        <v>0.933825893235315</v>
      </c>
      <c r="I173" s="14">
        <f>(1-(COUNTIF($C$2:C172,0)/A173))*C173</f>
        <v>0</v>
      </c>
      <c r="J173" s="11">
        <f>(1/COUNTIF($C$2:C173,1))*SUM($I$2:I173)</f>
        <v>0.933825893235315</v>
      </c>
      <c r="K173" s="2" t="s">
        <v>184</v>
      </c>
    </row>
    <row r="174" spans="1:11">
      <c r="A174" s="8">
        <v>173</v>
      </c>
      <c r="B174" s="9">
        <v>0.507747888565063</v>
      </c>
      <c r="C174" s="10">
        <v>0</v>
      </c>
      <c r="D174" s="11">
        <f>COUNTIF($C$2:C174,1)/A174</f>
        <v>0.780346820809249</v>
      </c>
      <c r="E174" s="11">
        <f>COUNTIF($C$2:C174,1)/COUNTIF($C$2:$C$501,1)</f>
        <v>0.529411764705882</v>
      </c>
      <c r="F174" s="11">
        <f t="shared" si="4"/>
        <v>0.630841121495327</v>
      </c>
      <c r="G174" s="11">
        <f t="shared" si="5"/>
        <v>0</v>
      </c>
      <c r="H174" s="11">
        <f>SUM($G$2:G174)/COUNTIF($C$2:C174,1)</f>
        <v>0.933825893235315</v>
      </c>
      <c r="I174" s="14">
        <f>(1-(COUNTIF($C$2:C173,0)/A174))*C174</f>
        <v>0</v>
      </c>
      <c r="J174" s="11">
        <f>(1/COUNTIF($C$2:C174,1))*SUM($I$2:I174)</f>
        <v>0.933825893235315</v>
      </c>
      <c r="K174" s="2" t="s">
        <v>185</v>
      </c>
    </row>
    <row r="175" spans="1:11">
      <c r="A175" s="8">
        <v>174</v>
      </c>
      <c r="B175" s="9">
        <v>0.507380306720733</v>
      </c>
      <c r="C175" s="10">
        <v>1</v>
      </c>
      <c r="D175" s="11">
        <f>COUNTIF($C$2:C175,1)/A175</f>
        <v>0.781609195402299</v>
      </c>
      <c r="E175" s="11">
        <f>COUNTIF($C$2:C175,1)/COUNTIF($C$2:$C$501,1)</f>
        <v>0.533333333333333</v>
      </c>
      <c r="F175" s="11">
        <f t="shared" si="4"/>
        <v>0.634032634032634</v>
      </c>
      <c r="G175" s="11">
        <f t="shared" si="5"/>
        <v>0.781609195402299</v>
      </c>
      <c r="H175" s="11">
        <f>SUM($G$2:G175)/COUNTIF($C$2:C175,1)</f>
        <v>0.932706652810072</v>
      </c>
      <c r="I175" s="14">
        <f>(1-(COUNTIF($C$2:C174,0)/A175))*C175</f>
        <v>0.781609195402299</v>
      </c>
      <c r="J175" s="11">
        <f>(1/COUNTIF($C$2:C175,1))*SUM($I$2:I175)</f>
        <v>0.932706652810072</v>
      </c>
      <c r="K175" s="2" t="s">
        <v>186</v>
      </c>
    </row>
    <row r="176" spans="1:11">
      <c r="A176" s="8">
        <v>175</v>
      </c>
      <c r="B176" s="9">
        <v>0.507315754890441</v>
      </c>
      <c r="C176" s="10">
        <v>1</v>
      </c>
      <c r="D176" s="11">
        <f>COUNTIF($C$2:C176,1)/A176</f>
        <v>0.782857142857143</v>
      </c>
      <c r="E176" s="11">
        <f>COUNTIF($C$2:C176,1)/COUNTIF($C$2:$C$501,1)</f>
        <v>0.537254901960784</v>
      </c>
      <c r="F176" s="11">
        <f t="shared" si="4"/>
        <v>0.637209302325581</v>
      </c>
      <c r="G176" s="11">
        <f t="shared" si="5"/>
        <v>0.782857142857143</v>
      </c>
      <c r="H176" s="11">
        <f>SUM($G$2:G176)/COUNTIF($C$2:C176,1)</f>
        <v>0.93161286076662</v>
      </c>
      <c r="I176" s="14">
        <f>(1-(COUNTIF($C$2:C175,0)/A176))*C176</f>
        <v>0.782857142857143</v>
      </c>
      <c r="J176" s="11">
        <f>(1/COUNTIF($C$2:C176,1))*SUM($I$2:I176)</f>
        <v>0.93161286076662</v>
      </c>
      <c r="K176" s="2" t="s">
        <v>187</v>
      </c>
    </row>
    <row r="177" spans="1:11">
      <c r="A177" s="8">
        <v>176</v>
      </c>
      <c r="B177" s="9">
        <v>0.50720340013504</v>
      </c>
      <c r="C177" s="10">
        <v>0</v>
      </c>
      <c r="D177" s="11">
        <f>COUNTIF($C$2:C177,1)/A177</f>
        <v>0.778409090909091</v>
      </c>
      <c r="E177" s="11">
        <f>COUNTIF($C$2:C177,1)/COUNTIF($C$2:$C$501,1)</f>
        <v>0.537254901960784</v>
      </c>
      <c r="F177" s="11">
        <f t="shared" si="4"/>
        <v>0.635730858468677</v>
      </c>
      <c r="G177" s="11">
        <f t="shared" si="5"/>
        <v>0</v>
      </c>
      <c r="H177" s="11">
        <f>SUM($G$2:G177)/COUNTIF($C$2:C177,1)</f>
        <v>0.93161286076662</v>
      </c>
      <c r="I177" s="14">
        <f>(1-(COUNTIF($C$2:C176,0)/A177))*C177</f>
        <v>0</v>
      </c>
      <c r="J177" s="11">
        <f>(1/COUNTIF($C$2:C177,1))*SUM($I$2:I177)</f>
        <v>0.93161286076662</v>
      </c>
      <c r="K177" s="2" t="s">
        <v>188</v>
      </c>
    </row>
    <row r="178" spans="1:11">
      <c r="A178" s="8">
        <v>177</v>
      </c>
      <c r="B178" s="9">
        <v>0.506730854511261</v>
      </c>
      <c r="C178" s="10">
        <v>0</v>
      </c>
      <c r="D178" s="11">
        <f>COUNTIF($C$2:C178,1)/A178</f>
        <v>0.774011299435028</v>
      </c>
      <c r="E178" s="11">
        <f>COUNTIF($C$2:C178,1)/COUNTIF($C$2:$C$501,1)</f>
        <v>0.537254901960784</v>
      </c>
      <c r="F178" s="11">
        <f t="shared" si="4"/>
        <v>0.634259259259259</v>
      </c>
      <c r="G178" s="11">
        <f t="shared" si="5"/>
        <v>0</v>
      </c>
      <c r="H178" s="11">
        <f>SUM($G$2:G178)/COUNTIF($C$2:C178,1)</f>
        <v>0.93161286076662</v>
      </c>
      <c r="I178" s="14">
        <f>(1-(COUNTIF($C$2:C177,0)/A178))*C178</f>
        <v>0</v>
      </c>
      <c r="J178" s="11">
        <f>(1/COUNTIF($C$2:C178,1))*SUM($I$2:I178)</f>
        <v>0.93161286076662</v>
      </c>
      <c r="K178" s="2" t="s">
        <v>189</v>
      </c>
    </row>
    <row r="179" spans="1:11">
      <c r="A179" s="8">
        <v>178</v>
      </c>
      <c r="B179" s="9">
        <v>0.506584644317627</v>
      </c>
      <c r="C179" s="10">
        <v>1</v>
      </c>
      <c r="D179" s="11">
        <f>COUNTIF($C$2:C179,1)/A179</f>
        <v>0.775280898876405</v>
      </c>
      <c r="E179" s="11">
        <f>COUNTIF($C$2:C179,1)/COUNTIF($C$2:$C$501,1)</f>
        <v>0.541176470588235</v>
      </c>
      <c r="F179" s="11">
        <f t="shared" si="4"/>
        <v>0.637413394919169</v>
      </c>
      <c r="G179" s="11">
        <f t="shared" si="5"/>
        <v>0.775280898876405</v>
      </c>
      <c r="H179" s="11">
        <f>SUM($G$2:G179)/COUNTIF($C$2:C179,1)</f>
        <v>0.930480020463067</v>
      </c>
      <c r="I179" s="14">
        <f>(1-(COUNTIF($C$2:C178,0)/A179))*C179</f>
        <v>0.775280898876405</v>
      </c>
      <c r="J179" s="11">
        <f>(1/COUNTIF($C$2:C179,1))*SUM($I$2:I179)</f>
        <v>0.930480020463068</v>
      </c>
      <c r="K179" s="2" t="s">
        <v>190</v>
      </c>
    </row>
    <row r="180" spans="1:11">
      <c r="A180" s="8">
        <v>179</v>
      </c>
      <c r="B180" s="9">
        <v>0.506154477596283</v>
      </c>
      <c r="C180" s="10">
        <v>0</v>
      </c>
      <c r="D180" s="11">
        <f>COUNTIF($C$2:C180,1)/A180</f>
        <v>0.770949720670391</v>
      </c>
      <c r="E180" s="11">
        <f>COUNTIF($C$2:C180,1)/COUNTIF($C$2:$C$501,1)</f>
        <v>0.541176470588235</v>
      </c>
      <c r="F180" s="11">
        <f t="shared" si="4"/>
        <v>0.635944700460829</v>
      </c>
      <c r="G180" s="11">
        <f t="shared" si="5"/>
        <v>0</v>
      </c>
      <c r="H180" s="11">
        <f>SUM($G$2:G180)/COUNTIF($C$2:C180,1)</f>
        <v>0.930480020463067</v>
      </c>
      <c r="I180" s="14">
        <f>(1-(COUNTIF($C$2:C179,0)/A180))*C180</f>
        <v>0</v>
      </c>
      <c r="J180" s="11">
        <f>(1/COUNTIF($C$2:C180,1))*SUM($I$2:I180)</f>
        <v>0.930480020463068</v>
      </c>
      <c r="K180" s="2" t="s">
        <v>191</v>
      </c>
    </row>
    <row r="181" spans="1:11">
      <c r="A181" s="8">
        <v>180</v>
      </c>
      <c r="B181" s="9">
        <v>0.506083786487579</v>
      </c>
      <c r="C181" s="10">
        <v>1</v>
      </c>
      <c r="D181" s="11">
        <f>COUNTIF($C$2:C181,1)/A181</f>
        <v>0.772222222222222</v>
      </c>
      <c r="E181" s="11">
        <f>COUNTIF($C$2:C181,1)/COUNTIF($C$2:$C$501,1)</f>
        <v>0.545098039215686</v>
      </c>
      <c r="F181" s="11">
        <f t="shared" si="4"/>
        <v>0.639080459770115</v>
      </c>
      <c r="G181" s="11">
        <f t="shared" si="5"/>
        <v>0.772222222222222</v>
      </c>
      <c r="H181" s="11">
        <f>SUM($G$2:G181)/COUNTIF($C$2:C181,1)</f>
        <v>0.929341475151982</v>
      </c>
      <c r="I181" s="14">
        <f>(1-(COUNTIF($C$2:C180,0)/A181))*C181</f>
        <v>0.772222222222222</v>
      </c>
      <c r="J181" s="11">
        <f>(1/COUNTIF($C$2:C181,1))*SUM($I$2:I181)</f>
        <v>0.929341475151982</v>
      </c>
      <c r="K181" s="2" t="s">
        <v>192</v>
      </c>
    </row>
    <row r="182" spans="1:11">
      <c r="A182" s="8">
        <v>181</v>
      </c>
      <c r="B182" s="9">
        <v>0.505820870399475</v>
      </c>
      <c r="C182" s="10">
        <v>0</v>
      </c>
      <c r="D182" s="11">
        <f>COUNTIF($C$2:C182,1)/A182</f>
        <v>0.767955801104972</v>
      </c>
      <c r="E182" s="11">
        <f>COUNTIF($C$2:C182,1)/COUNTIF($C$2:$C$501,1)</f>
        <v>0.545098039215686</v>
      </c>
      <c r="F182" s="11">
        <f t="shared" si="4"/>
        <v>0.637614678899082</v>
      </c>
      <c r="G182" s="11">
        <f t="shared" si="5"/>
        <v>0</v>
      </c>
      <c r="H182" s="11">
        <f>SUM($G$2:G182)/COUNTIF($C$2:C182,1)</f>
        <v>0.929341475151982</v>
      </c>
      <c r="I182" s="14">
        <f>(1-(COUNTIF($C$2:C181,0)/A182))*C182</f>
        <v>0</v>
      </c>
      <c r="J182" s="11">
        <f>(1/COUNTIF($C$2:C182,1))*SUM($I$2:I182)</f>
        <v>0.929341475151982</v>
      </c>
      <c r="K182" s="2" t="s">
        <v>193</v>
      </c>
    </row>
    <row r="183" spans="1:11">
      <c r="A183" s="8">
        <v>182</v>
      </c>
      <c r="B183" s="9">
        <v>0.505262494087219</v>
      </c>
      <c r="C183" s="10">
        <v>0</v>
      </c>
      <c r="D183" s="11">
        <f>COUNTIF($C$2:C183,1)/A183</f>
        <v>0.763736263736264</v>
      </c>
      <c r="E183" s="11">
        <f>COUNTIF($C$2:C183,1)/COUNTIF($C$2:$C$501,1)</f>
        <v>0.545098039215686</v>
      </c>
      <c r="F183" s="11">
        <f t="shared" si="4"/>
        <v>0.636155606407323</v>
      </c>
      <c r="G183" s="11">
        <f t="shared" si="5"/>
        <v>0</v>
      </c>
      <c r="H183" s="11">
        <f>SUM($G$2:G183)/COUNTIF($C$2:C183,1)</f>
        <v>0.929341475151982</v>
      </c>
      <c r="I183" s="14">
        <f>(1-(COUNTIF($C$2:C182,0)/A183))*C183</f>
        <v>0</v>
      </c>
      <c r="J183" s="11">
        <f>(1/COUNTIF($C$2:C183,1))*SUM($I$2:I183)</f>
        <v>0.929341475151982</v>
      </c>
      <c r="K183" s="2" t="s">
        <v>194</v>
      </c>
    </row>
    <row r="184" spans="1:11">
      <c r="A184" s="8">
        <v>183</v>
      </c>
      <c r="B184" s="9">
        <v>0.505204916000366</v>
      </c>
      <c r="C184" s="10">
        <v>0</v>
      </c>
      <c r="D184" s="11">
        <f>COUNTIF($C$2:C184,1)/A184</f>
        <v>0.759562841530055</v>
      </c>
      <c r="E184" s="11">
        <f>COUNTIF($C$2:C184,1)/COUNTIF($C$2:$C$501,1)</f>
        <v>0.545098039215686</v>
      </c>
      <c r="F184" s="11">
        <f t="shared" si="4"/>
        <v>0.634703196347032</v>
      </c>
      <c r="G184" s="11">
        <f t="shared" si="5"/>
        <v>0</v>
      </c>
      <c r="H184" s="11">
        <f>SUM($G$2:G184)/COUNTIF($C$2:C184,1)</f>
        <v>0.929341475151982</v>
      </c>
      <c r="I184" s="14">
        <f>(1-(COUNTIF($C$2:C183,0)/A184))*C184</f>
        <v>0</v>
      </c>
      <c r="J184" s="11">
        <f>(1/COUNTIF($C$2:C184,1))*SUM($I$2:I184)</f>
        <v>0.929341475151982</v>
      </c>
      <c r="K184" s="2" t="s">
        <v>195</v>
      </c>
    </row>
    <row r="185" spans="1:11">
      <c r="A185" s="8">
        <v>184</v>
      </c>
      <c r="B185" s="9">
        <v>0.505154430866241</v>
      </c>
      <c r="C185" s="10">
        <v>0</v>
      </c>
      <c r="D185" s="11">
        <f>COUNTIF($C$2:C185,1)/A185</f>
        <v>0.755434782608696</v>
      </c>
      <c r="E185" s="11">
        <f>COUNTIF($C$2:C185,1)/COUNTIF($C$2:$C$501,1)</f>
        <v>0.545098039215686</v>
      </c>
      <c r="F185" s="11">
        <f t="shared" si="4"/>
        <v>0.633257403189066</v>
      </c>
      <c r="G185" s="11">
        <f t="shared" si="5"/>
        <v>0</v>
      </c>
      <c r="H185" s="11">
        <f>SUM($G$2:G185)/COUNTIF($C$2:C185,1)</f>
        <v>0.929341475151982</v>
      </c>
      <c r="I185" s="14">
        <f>(1-(COUNTIF($C$2:C184,0)/A185))*C185</f>
        <v>0</v>
      </c>
      <c r="J185" s="11">
        <f>(1/COUNTIF($C$2:C185,1))*SUM($I$2:I185)</f>
        <v>0.929341475151982</v>
      </c>
      <c r="K185" s="2" t="s">
        <v>196</v>
      </c>
    </row>
    <row r="186" spans="1:11">
      <c r="A186" s="8">
        <v>185</v>
      </c>
      <c r="B186" s="9">
        <v>0.505141198635101</v>
      </c>
      <c r="C186" s="10">
        <v>0</v>
      </c>
      <c r="D186" s="11">
        <f>COUNTIF($C$2:C186,1)/A186</f>
        <v>0.751351351351351</v>
      </c>
      <c r="E186" s="11">
        <f>COUNTIF($C$2:C186,1)/COUNTIF($C$2:$C$501,1)</f>
        <v>0.545098039215686</v>
      </c>
      <c r="F186" s="11">
        <f t="shared" si="4"/>
        <v>0.631818181818182</v>
      </c>
      <c r="G186" s="11">
        <f t="shared" si="5"/>
        <v>0</v>
      </c>
      <c r="H186" s="11">
        <f>SUM($G$2:G186)/COUNTIF($C$2:C186,1)</f>
        <v>0.929341475151982</v>
      </c>
      <c r="I186" s="14">
        <f>(1-(COUNTIF($C$2:C185,0)/A186))*C186</f>
        <v>0</v>
      </c>
      <c r="J186" s="11">
        <f>(1/COUNTIF($C$2:C186,1))*SUM($I$2:I186)</f>
        <v>0.929341475151982</v>
      </c>
      <c r="K186" s="2" t="s">
        <v>197</v>
      </c>
    </row>
    <row r="187" spans="1:11">
      <c r="A187" s="8">
        <v>186</v>
      </c>
      <c r="B187" s="9">
        <v>0.504978537559509</v>
      </c>
      <c r="C187" s="10">
        <v>0</v>
      </c>
      <c r="D187" s="11">
        <f>COUNTIF($C$2:C187,1)/A187</f>
        <v>0.747311827956989</v>
      </c>
      <c r="E187" s="11">
        <f>COUNTIF($C$2:C187,1)/COUNTIF($C$2:$C$501,1)</f>
        <v>0.545098039215686</v>
      </c>
      <c r="F187" s="11">
        <f t="shared" si="4"/>
        <v>0.630385487528345</v>
      </c>
      <c r="G187" s="11">
        <f t="shared" si="5"/>
        <v>0</v>
      </c>
      <c r="H187" s="11">
        <f>SUM($G$2:G187)/COUNTIF($C$2:C187,1)</f>
        <v>0.929341475151982</v>
      </c>
      <c r="I187" s="14">
        <f>(1-(COUNTIF($C$2:C186,0)/A187))*C187</f>
        <v>0</v>
      </c>
      <c r="J187" s="11">
        <f>(1/COUNTIF($C$2:C187,1))*SUM($I$2:I187)</f>
        <v>0.929341475151982</v>
      </c>
      <c r="K187" s="2" t="s">
        <v>198</v>
      </c>
    </row>
    <row r="188" spans="1:11">
      <c r="A188" s="8">
        <v>187</v>
      </c>
      <c r="B188" s="9">
        <v>0.50465703010559</v>
      </c>
      <c r="C188" s="10">
        <v>1</v>
      </c>
      <c r="D188" s="11">
        <f>COUNTIF($C$2:C188,1)/A188</f>
        <v>0.748663101604278</v>
      </c>
      <c r="E188" s="11">
        <f>COUNTIF($C$2:C188,1)/COUNTIF($C$2:$C$501,1)</f>
        <v>0.549019607843137</v>
      </c>
      <c r="F188" s="11">
        <f t="shared" si="4"/>
        <v>0.633484162895928</v>
      </c>
      <c r="G188" s="11">
        <f t="shared" si="5"/>
        <v>0.748663101604278</v>
      </c>
      <c r="H188" s="11">
        <f>SUM($G$2:G188)/COUNTIF($C$2:C188,1)</f>
        <v>0.928050915340927</v>
      </c>
      <c r="I188" s="14">
        <f>(1-(COUNTIF($C$2:C187,0)/A188))*C188</f>
        <v>0.748663101604278</v>
      </c>
      <c r="J188" s="11">
        <f>(1/COUNTIF($C$2:C188,1))*SUM($I$2:I188)</f>
        <v>0.928050915340927</v>
      </c>
      <c r="K188" s="2" t="s">
        <v>199</v>
      </c>
    </row>
    <row r="189" spans="1:11">
      <c r="A189" s="8">
        <v>188</v>
      </c>
      <c r="B189" s="9">
        <v>0.504616975784301</v>
      </c>
      <c r="C189" s="10">
        <v>0</v>
      </c>
      <c r="D189" s="11">
        <f>COUNTIF($C$2:C189,1)/A189</f>
        <v>0.74468085106383</v>
      </c>
      <c r="E189" s="11">
        <f>COUNTIF($C$2:C189,1)/COUNTIF($C$2:$C$501,1)</f>
        <v>0.549019607843137</v>
      </c>
      <c r="F189" s="11">
        <f t="shared" si="4"/>
        <v>0.632054176072235</v>
      </c>
      <c r="G189" s="11">
        <f t="shared" si="5"/>
        <v>0</v>
      </c>
      <c r="H189" s="11">
        <f>SUM($G$2:G189)/COUNTIF($C$2:C189,1)</f>
        <v>0.928050915340927</v>
      </c>
      <c r="I189" s="14">
        <f>(1-(COUNTIF($C$2:C188,0)/A189))*C189</f>
        <v>0</v>
      </c>
      <c r="J189" s="11">
        <f>(1/COUNTIF($C$2:C189,1))*SUM($I$2:I189)</f>
        <v>0.928050915340927</v>
      </c>
      <c r="K189" s="2" t="s">
        <v>200</v>
      </c>
    </row>
    <row r="190" spans="1:11">
      <c r="A190" s="8">
        <v>189</v>
      </c>
      <c r="B190" s="9">
        <v>0.502882063388824</v>
      </c>
      <c r="C190" s="10">
        <v>0</v>
      </c>
      <c r="D190" s="11">
        <f>COUNTIF($C$2:C190,1)/A190</f>
        <v>0.740740740740741</v>
      </c>
      <c r="E190" s="11">
        <f>COUNTIF($C$2:C190,1)/COUNTIF($C$2:$C$501,1)</f>
        <v>0.549019607843137</v>
      </c>
      <c r="F190" s="11">
        <f t="shared" si="4"/>
        <v>0.630630630630631</v>
      </c>
      <c r="G190" s="11">
        <f t="shared" si="5"/>
        <v>0</v>
      </c>
      <c r="H190" s="11">
        <f>SUM($G$2:G190)/COUNTIF($C$2:C190,1)</f>
        <v>0.928050915340927</v>
      </c>
      <c r="I190" s="14">
        <f>(1-(COUNTIF($C$2:C189,0)/A190))*C190</f>
        <v>0</v>
      </c>
      <c r="J190" s="11">
        <f>(1/COUNTIF($C$2:C190,1))*SUM($I$2:I190)</f>
        <v>0.928050915340927</v>
      </c>
      <c r="K190" s="2" t="s">
        <v>201</v>
      </c>
    </row>
    <row r="191" spans="1:11">
      <c r="A191" s="8">
        <v>190</v>
      </c>
      <c r="B191" s="9">
        <v>0.502525806427002</v>
      </c>
      <c r="C191" s="10">
        <v>0</v>
      </c>
      <c r="D191" s="11">
        <f>COUNTIF($C$2:C191,1)/A191</f>
        <v>0.736842105263158</v>
      </c>
      <c r="E191" s="11">
        <f>COUNTIF($C$2:C191,1)/COUNTIF($C$2:$C$501,1)</f>
        <v>0.549019607843137</v>
      </c>
      <c r="F191" s="11">
        <f t="shared" si="4"/>
        <v>0.629213483146068</v>
      </c>
      <c r="G191" s="11">
        <f t="shared" si="5"/>
        <v>0</v>
      </c>
      <c r="H191" s="11">
        <f>SUM($G$2:G191)/COUNTIF($C$2:C191,1)</f>
        <v>0.928050915340927</v>
      </c>
      <c r="I191" s="14">
        <f>(1-(COUNTIF($C$2:C190,0)/A191))*C191</f>
        <v>0</v>
      </c>
      <c r="J191" s="11">
        <f>(1/COUNTIF($C$2:C191,1))*SUM($I$2:I191)</f>
        <v>0.928050915340927</v>
      </c>
      <c r="K191" s="2" t="s">
        <v>202</v>
      </c>
    </row>
    <row r="192" spans="1:11">
      <c r="A192" s="8">
        <v>191</v>
      </c>
      <c r="B192" s="9">
        <v>0.50193440914154</v>
      </c>
      <c r="C192" s="10">
        <v>0</v>
      </c>
      <c r="D192" s="11">
        <f>COUNTIF($C$2:C192,1)/A192</f>
        <v>0.732984293193717</v>
      </c>
      <c r="E192" s="11">
        <f>COUNTIF($C$2:C192,1)/COUNTIF($C$2:$C$501,1)</f>
        <v>0.549019607843137</v>
      </c>
      <c r="F192" s="11">
        <f t="shared" si="4"/>
        <v>0.627802690582959</v>
      </c>
      <c r="G192" s="11">
        <f t="shared" si="5"/>
        <v>0</v>
      </c>
      <c r="H192" s="11">
        <f>SUM($G$2:G192)/COUNTIF($C$2:C192,1)</f>
        <v>0.928050915340927</v>
      </c>
      <c r="I192" s="14">
        <f>(1-(COUNTIF($C$2:C191,0)/A192))*C192</f>
        <v>0</v>
      </c>
      <c r="J192" s="11">
        <f>(1/COUNTIF($C$2:C192,1))*SUM($I$2:I192)</f>
        <v>0.928050915340927</v>
      </c>
      <c r="K192" s="2" t="s">
        <v>203</v>
      </c>
    </row>
    <row r="193" spans="1:11">
      <c r="A193" s="8">
        <v>192</v>
      </c>
      <c r="B193" s="9">
        <v>0.501706779003143</v>
      </c>
      <c r="C193" s="10">
        <v>0</v>
      </c>
      <c r="D193" s="11">
        <f>COUNTIF($C$2:C193,1)/A193</f>
        <v>0.729166666666667</v>
      </c>
      <c r="E193" s="11">
        <f>COUNTIF($C$2:C193,1)/COUNTIF($C$2:$C$501,1)</f>
        <v>0.549019607843137</v>
      </c>
      <c r="F193" s="11">
        <f t="shared" si="4"/>
        <v>0.626398210290828</v>
      </c>
      <c r="G193" s="11">
        <f t="shared" si="5"/>
        <v>0</v>
      </c>
      <c r="H193" s="11">
        <f>SUM($G$2:G193)/COUNTIF($C$2:C193,1)</f>
        <v>0.928050915340927</v>
      </c>
      <c r="I193" s="14">
        <f>(1-(COUNTIF($C$2:C192,0)/A193))*C193</f>
        <v>0</v>
      </c>
      <c r="J193" s="11">
        <f>(1/COUNTIF($C$2:C193,1))*SUM($I$2:I193)</f>
        <v>0.928050915340927</v>
      </c>
      <c r="K193" s="2" t="s">
        <v>204</v>
      </c>
    </row>
    <row r="194" spans="1:11">
      <c r="A194" s="8">
        <v>193</v>
      </c>
      <c r="B194" s="9">
        <v>0.50153374671936</v>
      </c>
      <c r="C194" s="10">
        <v>0</v>
      </c>
      <c r="D194" s="11">
        <f>COUNTIF($C$2:C194,1)/A194</f>
        <v>0.725388601036269</v>
      </c>
      <c r="E194" s="11">
        <f>COUNTIF($C$2:C194,1)/COUNTIF($C$2:$C$501,1)</f>
        <v>0.549019607843137</v>
      </c>
      <c r="F194" s="11">
        <f t="shared" si="4"/>
        <v>0.625</v>
      </c>
      <c r="G194" s="11">
        <f t="shared" si="5"/>
        <v>0</v>
      </c>
      <c r="H194" s="11">
        <f>SUM($G$2:G194)/COUNTIF($C$2:C194,1)</f>
        <v>0.928050915340927</v>
      </c>
      <c r="I194" s="14">
        <f>(1-(COUNTIF($C$2:C193,0)/A194))*C194</f>
        <v>0</v>
      </c>
      <c r="J194" s="11">
        <f>(1/COUNTIF($C$2:C194,1))*SUM($I$2:I194)</f>
        <v>0.928050915340927</v>
      </c>
      <c r="K194" s="2" t="s">
        <v>205</v>
      </c>
    </row>
    <row r="195" spans="1:11">
      <c r="A195" s="8">
        <v>194</v>
      </c>
      <c r="B195" s="9">
        <v>0.501384794712066</v>
      </c>
      <c r="C195" s="10">
        <v>1</v>
      </c>
      <c r="D195" s="11">
        <f>COUNTIF($C$2:C195,1)/A195</f>
        <v>0.72680412371134</v>
      </c>
      <c r="E195" s="11">
        <f>COUNTIF($C$2:C195,1)/COUNTIF($C$2:$C$501,1)</f>
        <v>0.552941176470588</v>
      </c>
      <c r="F195" s="11">
        <f t="shared" ref="F195:F201" si="6">2*D195*E195/(D195+E195)</f>
        <v>0.628062360801782</v>
      </c>
      <c r="G195" s="11">
        <f t="shared" ref="G195:G258" si="7">IF(C195=1,D195,0)</f>
        <v>0.72680412371134</v>
      </c>
      <c r="H195" s="11">
        <f>SUM($G$2:G195)/COUNTIF($C$2:C195,1)</f>
        <v>0.926623633130788</v>
      </c>
      <c r="I195" s="14">
        <f>(1-(COUNTIF($C$2:C194,0)/A195))*C195</f>
        <v>0.72680412371134</v>
      </c>
      <c r="J195" s="11">
        <f>(1/COUNTIF($C$2:C195,1))*SUM($I$2:I195)</f>
        <v>0.926623633130788</v>
      </c>
      <c r="K195" s="2" t="s">
        <v>206</v>
      </c>
    </row>
    <row r="196" s="2" customFormat="1" spans="1:11">
      <c r="A196" s="8">
        <v>195</v>
      </c>
      <c r="B196" s="9">
        <v>0.501116275787353</v>
      </c>
      <c r="C196" s="10">
        <v>1</v>
      </c>
      <c r="D196" s="11">
        <f>COUNTIF($C$2:C196,1)/A196</f>
        <v>0.728205128205128</v>
      </c>
      <c r="E196" s="11">
        <f>COUNTIF($C$2:C196,1)/COUNTIF($C$2:$C$501,1)</f>
        <v>0.556862745098039</v>
      </c>
      <c r="F196" s="11">
        <f t="shared" si="6"/>
        <v>0.631111111111111</v>
      </c>
      <c r="G196" s="11">
        <f t="shared" si="7"/>
        <v>0.728205128205128</v>
      </c>
      <c r="H196" s="11">
        <f>SUM($G$2:G196)/COUNTIF($C$2:C196,1)</f>
        <v>0.925226319715819</v>
      </c>
      <c r="I196" s="14">
        <f>(1-(COUNTIF($C$2:C195,0)/A196))*C196</f>
        <v>0.728205128205128</v>
      </c>
      <c r="J196" s="11">
        <f>(1/COUNTIF($C$2:C196,1))*SUM($I$2:I196)</f>
        <v>0.925226319715819</v>
      </c>
      <c r="K196" s="2" t="s">
        <v>207</v>
      </c>
    </row>
    <row r="197" spans="1:11">
      <c r="A197" s="8">
        <v>196</v>
      </c>
      <c r="B197" s="9">
        <v>0.500571966171264</v>
      </c>
      <c r="C197" s="10">
        <v>1</v>
      </c>
      <c r="D197" s="11">
        <f>COUNTIF($C$2:C197,1)/A197</f>
        <v>0.729591836734694</v>
      </c>
      <c r="E197" s="11">
        <f>COUNTIF($C$2:C197,1)/COUNTIF($C$2:$C$501,1)</f>
        <v>0.56078431372549</v>
      </c>
      <c r="F197" s="11">
        <f t="shared" si="6"/>
        <v>0.634146341463415</v>
      </c>
      <c r="G197" s="11">
        <f t="shared" si="7"/>
        <v>0.729591836734694</v>
      </c>
      <c r="H197" s="11">
        <f>SUM($G$2:G197)/COUNTIF($C$2:C197,1)</f>
        <v>0.923858246408259</v>
      </c>
      <c r="I197" s="14">
        <f>(1-(COUNTIF($C$2:C196,0)/A197))*C197</f>
        <v>0.729591836734694</v>
      </c>
      <c r="J197" s="11">
        <f>(1/COUNTIF($C$2:C197,1))*SUM($I$2:I197)</f>
        <v>0.923858246408259</v>
      </c>
      <c r="K197" s="2" t="s">
        <v>208</v>
      </c>
    </row>
    <row r="198" spans="1:11">
      <c r="A198" s="8">
        <v>197</v>
      </c>
      <c r="B198" s="9">
        <v>0.5004243850708</v>
      </c>
      <c r="C198" s="10">
        <v>0</v>
      </c>
      <c r="D198" s="11">
        <f>COUNTIF($C$2:C198,1)/A198</f>
        <v>0.725888324873096</v>
      </c>
      <c r="E198" s="11">
        <f>COUNTIF($C$2:C198,1)/COUNTIF($C$2:$C$501,1)</f>
        <v>0.56078431372549</v>
      </c>
      <c r="F198" s="11">
        <f t="shared" si="6"/>
        <v>0.632743362831858</v>
      </c>
      <c r="G198" s="11">
        <f t="shared" si="7"/>
        <v>0</v>
      </c>
      <c r="H198" s="11">
        <f>SUM($G$2:G198)/COUNTIF($C$2:C198,1)</f>
        <v>0.923858246408259</v>
      </c>
      <c r="I198" s="14">
        <f>(1-(COUNTIF($C$2:C197,0)/A198))*C198</f>
        <v>0</v>
      </c>
      <c r="J198" s="11">
        <f>(1/COUNTIF($C$2:C198,1))*SUM($I$2:I198)</f>
        <v>0.923858246408259</v>
      </c>
      <c r="K198" s="2" t="s">
        <v>209</v>
      </c>
    </row>
    <row r="199" s="2" customFormat="1" spans="1:11">
      <c r="A199" s="8">
        <v>198</v>
      </c>
      <c r="B199" s="9">
        <v>0.500122249126434</v>
      </c>
      <c r="C199" s="10">
        <v>1</v>
      </c>
      <c r="D199" s="11">
        <f>COUNTIF($C$2:C199,1)/A199</f>
        <v>0.727272727272727</v>
      </c>
      <c r="E199" s="11">
        <f>COUNTIF($C$2:C199,1)/COUNTIF($C$2:$C$501,1)</f>
        <v>0.564705882352941</v>
      </c>
      <c r="F199" s="11">
        <f t="shared" si="6"/>
        <v>0.635761589403973</v>
      </c>
      <c r="G199" s="11">
        <f t="shared" si="7"/>
        <v>0.727272727272727</v>
      </c>
      <c r="H199" s="11">
        <f>SUM($G$2:G199)/COUNTIF($C$2:C199,1)</f>
        <v>0.922493069192039</v>
      </c>
      <c r="I199" s="14">
        <f>(1-(COUNTIF($C$2:C198,0)/A199))*C199</f>
        <v>0.727272727272727</v>
      </c>
      <c r="J199" s="11">
        <f>(1/COUNTIF($C$2:C199,1))*SUM($I$2:I199)</f>
        <v>0.922493069192039</v>
      </c>
      <c r="K199" s="2" t="s">
        <v>210</v>
      </c>
    </row>
    <row r="200" spans="1:11">
      <c r="A200" s="8">
        <v>199</v>
      </c>
      <c r="B200" s="9">
        <v>0.499855607748031</v>
      </c>
      <c r="C200" s="10">
        <v>0</v>
      </c>
      <c r="D200" s="11">
        <f>COUNTIF($C$2:C200,1)/A200</f>
        <v>0.723618090452261</v>
      </c>
      <c r="E200" s="11">
        <f>COUNTIF($C$2:C200,1)/COUNTIF($C$2:$C$501,1)</f>
        <v>0.564705882352941</v>
      </c>
      <c r="F200" s="11">
        <f t="shared" si="6"/>
        <v>0.634361233480176</v>
      </c>
      <c r="G200" s="11">
        <f t="shared" si="7"/>
        <v>0</v>
      </c>
      <c r="H200" s="11">
        <f>SUM($G$2:G200)/COUNTIF($C$2:C200,1)</f>
        <v>0.922493069192039</v>
      </c>
      <c r="I200" s="14">
        <f>(1-(COUNTIF($C$2:C199,0)/A200))*C200</f>
        <v>0</v>
      </c>
      <c r="J200" s="11">
        <f>(1/COUNTIF($C$2:C200,1))*SUM($I$2:I200)</f>
        <v>0.922493069192039</v>
      </c>
      <c r="K200" s="2" t="s">
        <v>211</v>
      </c>
    </row>
    <row r="201" s="2" customFormat="1" spans="1:11">
      <c r="A201" s="8">
        <v>200</v>
      </c>
      <c r="B201" s="9">
        <v>0.499526351690292</v>
      </c>
      <c r="C201" s="10">
        <v>1</v>
      </c>
      <c r="D201" s="11">
        <f>COUNTIF($C$2:C201,1)/A201</f>
        <v>0.725</v>
      </c>
      <c r="E201" s="11">
        <f>COUNTIF($C$2:C201,1)/COUNTIF($C$2:$C$501,1)</f>
        <v>0.568627450980392</v>
      </c>
      <c r="F201" s="11">
        <f t="shared" si="6"/>
        <v>0.637362637362637</v>
      </c>
      <c r="G201" s="11">
        <f t="shared" si="7"/>
        <v>0.725</v>
      </c>
      <c r="H201" s="11">
        <f>SUM($G$2:G201)/COUNTIF($C$2:C201,1)</f>
        <v>0.921131048025198</v>
      </c>
      <c r="I201" s="14">
        <f>(1-(COUNTIF($C$2:C200,0)/A201))*C201</f>
        <v>0.725</v>
      </c>
      <c r="J201" s="11">
        <f>(1/COUNTIF($C$2:C201,1))*SUM($I$2:I201)</f>
        <v>0.921131048025198</v>
      </c>
      <c r="K201" s="2" t="s">
        <v>212</v>
      </c>
    </row>
    <row r="202" spans="1:11">
      <c r="A202" s="8">
        <v>201</v>
      </c>
      <c r="B202" s="9">
        <v>0.49898475408554</v>
      </c>
      <c r="C202" s="10">
        <v>0</v>
      </c>
      <c r="D202" s="11">
        <f>COUNTIF($C$2:C202,1)/A202</f>
        <v>0.721393034825871</v>
      </c>
      <c r="E202" s="11">
        <f>COUNTIF($C$2:C202,1)/COUNTIF($C$2:$C$501,1)</f>
        <v>0.568627450980392</v>
      </c>
      <c r="F202" s="11">
        <f t="shared" ref="F202:F265" si="8">2*D202*E202/(D202+E202)</f>
        <v>0.635964912280702</v>
      </c>
      <c r="G202" s="11">
        <f t="shared" si="7"/>
        <v>0</v>
      </c>
      <c r="H202" s="11">
        <f>SUM($G$2:G202)/COUNTIF($C$2:C202,1)</f>
        <v>0.921131048025198</v>
      </c>
      <c r="I202" s="14">
        <f>(1-(COUNTIF($C$2:C201,0)/A202))*C202</f>
        <v>0</v>
      </c>
      <c r="J202" s="11">
        <f>(1/COUNTIF($C$2:C202,1))*SUM($I$2:I202)</f>
        <v>0.921131048025198</v>
      </c>
      <c r="K202" s="2" t="s">
        <v>213</v>
      </c>
    </row>
    <row r="203" spans="1:11">
      <c r="A203" s="8">
        <v>202</v>
      </c>
      <c r="B203" s="9">
        <v>0.498738020658493</v>
      </c>
      <c r="C203" s="10">
        <v>1</v>
      </c>
      <c r="D203" s="11">
        <f>COUNTIF($C$2:C203,1)/A203</f>
        <v>0.722772277227723</v>
      </c>
      <c r="E203" s="11">
        <f>COUNTIF($C$2:C203,1)/COUNTIF($C$2:$C$501,1)</f>
        <v>0.572549019607843</v>
      </c>
      <c r="F203" s="11">
        <f t="shared" si="8"/>
        <v>0.638949671772429</v>
      </c>
      <c r="G203" s="11">
        <f t="shared" si="7"/>
        <v>0.722772277227723</v>
      </c>
      <c r="H203" s="11">
        <f>SUM($G$2:G203)/COUNTIF($C$2:C203,1)</f>
        <v>0.919772426307407</v>
      </c>
      <c r="I203" s="14">
        <f>(1-(COUNTIF($C$2:C202,0)/A203))*C203</f>
        <v>0.722772277227723</v>
      </c>
      <c r="J203" s="11">
        <f>(1/COUNTIF($C$2:C203,1))*SUM($I$2:I203)</f>
        <v>0.919772426307407</v>
      </c>
      <c r="K203" s="2" t="s">
        <v>214</v>
      </c>
    </row>
    <row r="204" spans="1:11">
      <c r="A204" s="8">
        <v>203</v>
      </c>
      <c r="B204" s="9">
        <v>0.497789174318313</v>
      </c>
      <c r="C204" s="10">
        <v>0</v>
      </c>
      <c r="D204" s="11">
        <f>COUNTIF($C$2:C204,1)/A204</f>
        <v>0.719211822660099</v>
      </c>
      <c r="E204" s="11">
        <f>COUNTIF($C$2:C204,1)/COUNTIF($C$2:$C$501,1)</f>
        <v>0.572549019607843</v>
      </c>
      <c r="F204" s="11">
        <f t="shared" si="8"/>
        <v>0.637554585152839</v>
      </c>
      <c r="G204" s="11">
        <f t="shared" si="7"/>
        <v>0</v>
      </c>
      <c r="H204" s="11">
        <f>SUM($G$2:G204)/COUNTIF($C$2:C204,1)</f>
        <v>0.919772426307407</v>
      </c>
      <c r="I204" s="14">
        <f>(1-(COUNTIF($C$2:C203,0)/A204))*C204</f>
        <v>0</v>
      </c>
      <c r="J204" s="11">
        <f>(1/COUNTIF($C$2:C204,1))*SUM($I$2:I204)</f>
        <v>0.919772426307407</v>
      </c>
      <c r="K204" s="2" t="s">
        <v>215</v>
      </c>
    </row>
    <row r="205" spans="1:11">
      <c r="A205" s="8">
        <v>204</v>
      </c>
      <c r="B205" s="9">
        <v>0.496779650449752</v>
      </c>
      <c r="C205" s="10">
        <v>1</v>
      </c>
      <c r="D205" s="11">
        <f>COUNTIF($C$2:C205,1)/A205</f>
        <v>0.720588235294118</v>
      </c>
      <c r="E205" s="11">
        <f>COUNTIF($C$2:C205,1)/COUNTIF($C$2:$C$501,1)</f>
        <v>0.576470588235294</v>
      </c>
      <c r="F205" s="11">
        <f t="shared" si="8"/>
        <v>0.640522875816994</v>
      </c>
      <c r="G205" s="11">
        <f t="shared" si="7"/>
        <v>0.720588235294118</v>
      </c>
      <c r="H205" s="11">
        <f>SUM($G$2:G205)/COUNTIF($C$2:C205,1)</f>
        <v>0.918417431810718</v>
      </c>
      <c r="I205" s="14">
        <f>(1-(COUNTIF($C$2:C204,0)/A205))*C205</f>
        <v>0.720588235294118</v>
      </c>
      <c r="J205" s="11">
        <f>(1/COUNTIF($C$2:C205,1))*SUM($I$2:I205)</f>
        <v>0.918417431810718</v>
      </c>
      <c r="K205" s="2" t="s">
        <v>216</v>
      </c>
    </row>
    <row r="206" s="2" customFormat="1" spans="1:11">
      <c r="A206" s="8">
        <v>205</v>
      </c>
      <c r="B206" s="9">
        <v>0.496556937694549</v>
      </c>
      <c r="C206" s="10">
        <v>0</v>
      </c>
      <c r="D206" s="11">
        <f>COUNTIF($C$2:C206,1)/A206</f>
        <v>0.717073170731707</v>
      </c>
      <c r="E206" s="11">
        <f>COUNTIF($C$2:C206,1)/COUNTIF($C$2:$C$501,1)</f>
        <v>0.576470588235294</v>
      </c>
      <c r="F206" s="11">
        <f t="shared" si="8"/>
        <v>0.639130434782609</v>
      </c>
      <c r="G206" s="11">
        <f t="shared" si="7"/>
        <v>0</v>
      </c>
      <c r="H206" s="11">
        <f>SUM($G$2:G206)/COUNTIF($C$2:C206,1)</f>
        <v>0.918417431810718</v>
      </c>
      <c r="I206" s="14">
        <f>(1-(COUNTIF($C$2:C205,0)/A206))*C206</f>
        <v>0</v>
      </c>
      <c r="J206" s="11">
        <f>(1/COUNTIF($C$2:C206,1))*SUM($I$2:I206)</f>
        <v>0.918417431810718</v>
      </c>
      <c r="K206" s="2" t="s">
        <v>217</v>
      </c>
    </row>
    <row r="207" spans="1:11">
      <c r="A207" s="8">
        <v>206</v>
      </c>
      <c r="B207" s="9">
        <v>0.495734930038452</v>
      </c>
      <c r="C207" s="10">
        <v>1</v>
      </c>
      <c r="D207" s="11">
        <f>COUNTIF($C$2:C207,1)/A207</f>
        <v>0.718446601941748</v>
      </c>
      <c r="E207" s="11">
        <f>COUNTIF($C$2:C207,1)/COUNTIF($C$2:$C$501,1)</f>
        <v>0.580392156862745</v>
      </c>
      <c r="F207" s="11">
        <f t="shared" si="8"/>
        <v>0.642082429501085</v>
      </c>
      <c r="G207" s="11">
        <f t="shared" si="7"/>
        <v>0.718446601941748</v>
      </c>
      <c r="H207" s="11">
        <f>SUM($G$2:G207)/COUNTIF($C$2:C207,1)</f>
        <v>0.917066277554846</v>
      </c>
      <c r="I207" s="14">
        <f>(1-(COUNTIF($C$2:C206,0)/A207))*C207</f>
        <v>0.718446601941748</v>
      </c>
      <c r="J207" s="11">
        <f>(1/COUNTIF($C$2:C207,1))*SUM($I$2:I207)</f>
        <v>0.917066277554846</v>
      </c>
      <c r="K207" s="2" t="s">
        <v>218</v>
      </c>
    </row>
    <row r="208" spans="1:11">
      <c r="A208" s="8">
        <v>207</v>
      </c>
      <c r="B208" s="9">
        <v>0.495689958333969</v>
      </c>
      <c r="C208" s="10">
        <v>1</v>
      </c>
      <c r="D208" s="11">
        <f>COUNTIF($C$2:C208,1)/A208</f>
        <v>0.719806763285024</v>
      </c>
      <c r="E208" s="11">
        <f>COUNTIF($C$2:C208,1)/COUNTIF($C$2:$C$501,1)</f>
        <v>0.584313725490196</v>
      </c>
      <c r="F208" s="11">
        <f t="shared" si="8"/>
        <v>0.645021645021645</v>
      </c>
      <c r="G208" s="11">
        <f t="shared" si="7"/>
        <v>0.719806763285024</v>
      </c>
      <c r="H208" s="11">
        <f>SUM($G$2:G208)/COUNTIF($C$2:C208,1)</f>
        <v>0.915742388197331</v>
      </c>
      <c r="I208" s="14">
        <f>(1-(COUNTIF($C$2:C207,0)/A208))*C208</f>
        <v>0.719806763285024</v>
      </c>
      <c r="J208" s="11">
        <f>(1/COUNTIF($C$2:C208,1))*SUM($I$2:I208)</f>
        <v>0.915742388197331</v>
      </c>
      <c r="K208" s="2" t="s">
        <v>219</v>
      </c>
    </row>
    <row r="209" spans="1:11">
      <c r="A209" s="8">
        <v>208</v>
      </c>
      <c r="B209" s="9">
        <v>0.495630800724029</v>
      </c>
      <c r="C209" s="10">
        <v>1</v>
      </c>
      <c r="D209" s="11">
        <f>COUNTIF($C$2:C209,1)/A209</f>
        <v>0.721153846153846</v>
      </c>
      <c r="E209" s="11">
        <f>COUNTIF($C$2:C209,1)/COUNTIF($C$2:$C$501,1)</f>
        <v>0.588235294117647</v>
      </c>
      <c r="F209" s="11">
        <f t="shared" si="8"/>
        <v>0.647948164146868</v>
      </c>
      <c r="G209" s="11">
        <f t="shared" si="7"/>
        <v>0.721153846153846</v>
      </c>
      <c r="H209" s="11">
        <f>SUM($G$2:G209)/COUNTIF($C$2:C209,1)</f>
        <v>0.914445131250374</v>
      </c>
      <c r="I209" s="14">
        <f>(1-(COUNTIF($C$2:C208,0)/A209))*C209</f>
        <v>0.721153846153846</v>
      </c>
      <c r="J209" s="11">
        <f>(1/COUNTIF($C$2:C209,1))*SUM($I$2:I209)</f>
        <v>0.914445131250374</v>
      </c>
      <c r="K209" s="2" t="s">
        <v>220</v>
      </c>
    </row>
    <row r="210" spans="1:11">
      <c r="A210" s="8">
        <v>209</v>
      </c>
      <c r="B210" s="9">
        <v>0.494949579238891</v>
      </c>
      <c r="C210" s="10">
        <v>0</v>
      </c>
      <c r="D210" s="11">
        <f>COUNTIF($C$2:C210,1)/A210</f>
        <v>0.717703349282297</v>
      </c>
      <c r="E210" s="11">
        <f>COUNTIF($C$2:C210,1)/COUNTIF($C$2:$C$501,1)</f>
        <v>0.588235294117647</v>
      </c>
      <c r="F210" s="11">
        <f t="shared" si="8"/>
        <v>0.646551724137931</v>
      </c>
      <c r="G210" s="11">
        <f t="shared" si="7"/>
        <v>0</v>
      </c>
      <c r="H210" s="11">
        <f>SUM($G$2:G210)/COUNTIF($C$2:C210,1)</f>
        <v>0.914445131250374</v>
      </c>
      <c r="I210" s="14">
        <f>(1-(COUNTIF($C$2:C209,0)/A210))*C210</f>
        <v>0</v>
      </c>
      <c r="J210" s="11">
        <f>(1/COUNTIF($C$2:C210,1))*SUM($I$2:I210)</f>
        <v>0.914445131250374</v>
      </c>
      <c r="K210" s="2" t="s">
        <v>221</v>
      </c>
    </row>
    <row r="211" spans="1:11">
      <c r="A211" s="8">
        <v>210</v>
      </c>
      <c r="B211" s="9">
        <v>0.494932979345321</v>
      </c>
      <c r="C211" s="10">
        <v>0</v>
      </c>
      <c r="D211" s="11">
        <f>COUNTIF($C$2:C211,1)/A211</f>
        <v>0.714285714285714</v>
      </c>
      <c r="E211" s="11">
        <f>COUNTIF($C$2:C211,1)/COUNTIF($C$2:$C$501,1)</f>
        <v>0.588235294117647</v>
      </c>
      <c r="F211" s="11">
        <f t="shared" si="8"/>
        <v>0.645161290322581</v>
      </c>
      <c r="G211" s="11">
        <f t="shared" si="7"/>
        <v>0</v>
      </c>
      <c r="H211" s="11">
        <f>SUM($G$2:G211)/COUNTIF($C$2:C211,1)</f>
        <v>0.914445131250374</v>
      </c>
      <c r="I211" s="14">
        <f>(1-(COUNTIF($C$2:C210,0)/A211))*C211</f>
        <v>0</v>
      </c>
      <c r="J211" s="11">
        <f>(1/COUNTIF($C$2:C211,1))*SUM($I$2:I211)</f>
        <v>0.914445131250374</v>
      </c>
      <c r="K211" s="2" t="s">
        <v>222</v>
      </c>
    </row>
    <row r="212" s="2" customFormat="1" spans="1:11">
      <c r="A212" s="8">
        <v>211</v>
      </c>
      <c r="B212" s="9">
        <v>0.494722038507461</v>
      </c>
      <c r="C212" s="10">
        <v>1</v>
      </c>
      <c r="D212" s="11">
        <f>COUNTIF($C$2:C212,1)/A212</f>
        <v>0.71563981042654</v>
      </c>
      <c r="E212" s="11">
        <f>COUNTIF($C$2:C212,1)/COUNTIF($C$2:$C$501,1)</f>
        <v>0.592156862745098</v>
      </c>
      <c r="F212" s="11">
        <f t="shared" si="8"/>
        <v>0.648068669527897</v>
      </c>
      <c r="G212" s="11">
        <f t="shared" si="7"/>
        <v>0.71563981042654</v>
      </c>
      <c r="H212" s="11">
        <f>SUM($G$2:G212)/COUNTIF($C$2:C212,1)</f>
        <v>0.91312853972174</v>
      </c>
      <c r="I212" s="14">
        <f>(1-(COUNTIF($C$2:C211,0)/A212))*C212</f>
        <v>0.71563981042654</v>
      </c>
      <c r="J212" s="11">
        <f>(1/COUNTIF($C$2:C212,1))*SUM($I$2:I212)</f>
        <v>0.91312853972174</v>
      </c>
      <c r="K212" s="2" t="s">
        <v>223</v>
      </c>
    </row>
    <row r="213" spans="1:11">
      <c r="A213" s="8">
        <v>212</v>
      </c>
      <c r="B213" s="9">
        <v>0.49457374215126</v>
      </c>
      <c r="C213" s="10">
        <v>0</v>
      </c>
      <c r="D213" s="11">
        <f>COUNTIF($C$2:C213,1)/A213</f>
        <v>0.712264150943396</v>
      </c>
      <c r="E213" s="11">
        <f>COUNTIF($C$2:C213,1)/COUNTIF($C$2:$C$501,1)</f>
        <v>0.592156862745098</v>
      </c>
      <c r="F213" s="11">
        <f t="shared" si="8"/>
        <v>0.646680942184154</v>
      </c>
      <c r="G213" s="11">
        <f t="shared" si="7"/>
        <v>0</v>
      </c>
      <c r="H213" s="11">
        <f>SUM($G$2:G213)/COUNTIF($C$2:C213,1)</f>
        <v>0.91312853972174</v>
      </c>
      <c r="I213" s="14">
        <f>(1-(COUNTIF($C$2:C212,0)/A213))*C213</f>
        <v>0</v>
      </c>
      <c r="J213" s="11">
        <f>(1/COUNTIF($C$2:C213,1))*SUM($I$2:I213)</f>
        <v>0.91312853972174</v>
      </c>
      <c r="K213" s="2" t="s">
        <v>224</v>
      </c>
    </row>
    <row r="214" spans="1:11">
      <c r="A214" s="8">
        <v>213</v>
      </c>
      <c r="B214" s="9">
        <v>0.494451433420181</v>
      </c>
      <c r="C214" s="10">
        <v>1</v>
      </c>
      <c r="D214" s="11">
        <f>COUNTIF($C$2:C214,1)/A214</f>
        <v>0.713615023474178</v>
      </c>
      <c r="E214" s="11">
        <f>COUNTIF($C$2:C214,1)/COUNTIF($C$2:$C$501,1)</f>
        <v>0.596078431372549</v>
      </c>
      <c r="F214" s="11">
        <f t="shared" si="8"/>
        <v>0.649572649572649</v>
      </c>
      <c r="G214" s="11">
        <f t="shared" si="7"/>
        <v>0.713615023474178</v>
      </c>
      <c r="H214" s="11">
        <f>SUM($G$2:G214)/COUNTIF($C$2:C214,1)</f>
        <v>0.911815950799058</v>
      </c>
      <c r="I214" s="14">
        <f>(1-(COUNTIF($C$2:C213,0)/A214))*C214</f>
        <v>0.713615023474178</v>
      </c>
      <c r="J214" s="11">
        <f>(1/COUNTIF($C$2:C214,1))*SUM($I$2:I214)</f>
        <v>0.911815950799058</v>
      </c>
      <c r="K214" s="2" t="s">
        <v>225</v>
      </c>
    </row>
    <row r="215" spans="1:11">
      <c r="A215" s="8">
        <v>214</v>
      </c>
      <c r="B215" s="9">
        <v>0.493894547224044</v>
      </c>
      <c r="C215" s="10">
        <v>0</v>
      </c>
      <c r="D215" s="11">
        <f>COUNTIF($C$2:C215,1)/A215</f>
        <v>0.710280373831776</v>
      </c>
      <c r="E215" s="11">
        <f>COUNTIF($C$2:C215,1)/COUNTIF($C$2:$C$501,1)</f>
        <v>0.596078431372549</v>
      </c>
      <c r="F215" s="11">
        <f t="shared" si="8"/>
        <v>0.64818763326226</v>
      </c>
      <c r="G215" s="11">
        <f t="shared" si="7"/>
        <v>0</v>
      </c>
      <c r="H215" s="11">
        <f>SUM($G$2:G215)/COUNTIF($C$2:C215,1)</f>
        <v>0.911815950799058</v>
      </c>
      <c r="I215" s="14">
        <f>(1-(COUNTIF($C$2:C214,0)/A215))*C215</f>
        <v>0</v>
      </c>
      <c r="J215" s="11">
        <f>(1/COUNTIF($C$2:C215,1))*SUM($I$2:I215)</f>
        <v>0.911815950799058</v>
      </c>
      <c r="K215" s="2" t="s">
        <v>226</v>
      </c>
    </row>
    <row r="216" spans="1:11">
      <c r="A216" s="8">
        <v>215</v>
      </c>
      <c r="B216" s="9">
        <v>0.49348172545433</v>
      </c>
      <c r="C216" s="10">
        <v>1</v>
      </c>
      <c r="D216" s="11">
        <f>COUNTIF($C$2:C216,1)/A216</f>
        <v>0.711627906976744</v>
      </c>
      <c r="E216" s="11">
        <f>COUNTIF($C$2:C216,1)/COUNTIF($C$2:$C$501,1)</f>
        <v>0.6</v>
      </c>
      <c r="F216" s="11">
        <f t="shared" si="8"/>
        <v>0.651063829787234</v>
      </c>
      <c r="G216" s="11">
        <f t="shared" si="7"/>
        <v>0.711627906976744</v>
      </c>
      <c r="H216" s="11">
        <f>SUM($G$2:G216)/COUNTIF($C$2:C216,1)</f>
        <v>0.910507532211984</v>
      </c>
      <c r="I216" s="14">
        <f>(1-(COUNTIF($C$2:C215,0)/A216))*C216</f>
        <v>0.711627906976744</v>
      </c>
      <c r="J216" s="11">
        <f>(1/COUNTIF($C$2:C216,1))*SUM($I$2:I216)</f>
        <v>0.910507532211984</v>
      </c>
      <c r="K216" s="2" t="s">
        <v>227</v>
      </c>
    </row>
    <row r="217" spans="1:11">
      <c r="A217" s="8">
        <v>216</v>
      </c>
      <c r="B217" s="9">
        <v>0.493453651666641</v>
      </c>
      <c r="C217" s="10">
        <v>0</v>
      </c>
      <c r="D217" s="11">
        <f>COUNTIF($C$2:C217,1)/A217</f>
        <v>0.708333333333333</v>
      </c>
      <c r="E217" s="11">
        <f>COUNTIF($C$2:C217,1)/COUNTIF($C$2:$C$501,1)</f>
        <v>0.6</v>
      </c>
      <c r="F217" s="11">
        <f t="shared" si="8"/>
        <v>0.64968152866242</v>
      </c>
      <c r="G217" s="11">
        <f t="shared" si="7"/>
        <v>0</v>
      </c>
      <c r="H217" s="11">
        <f>SUM($G$2:G217)/COUNTIF($C$2:C217,1)</f>
        <v>0.910507532211984</v>
      </c>
      <c r="I217" s="14">
        <f>(1-(COUNTIF($C$2:C216,0)/A217))*C217</f>
        <v>0</v>
      </c>
      <c r="J217" s="11">
        <f>(1/COUNTIF($C$2:C217,1))*SUM($I$2:I217)</f>
        <v>0.910507532211984</v>
      </c>
      <c r="K217" s="2" t="s">
        <v>228</v>
      </c>
    </row>
    <row r="218" spans="1:11">
      <c r="A218" s="8">
        <v>217</v>
      </c>
      <c r="B218" s="9">
        <v>0.492993384599685</v>
      </c>
      <c r="C218" s="10">
        <v>1</v>
      </c>
      <c r="D218" s="11">
        <f>COUNTIF($C$2:C218,1)/A218</f>
        <v>0.709677419354839</v>
      </c>
      <c r="E218" s="11">
        <f>COUNTIF($C$2:C218,1)/COUNTIF($C$2:$C$501,1)</f>
        <v>0.603921568627451</v>
      </c>
      <c r="F218" s="11">
        <f t="shared" si="8"/>
        <v>0.652542372881356</v>
      </c>
      <c r="G218" s="11">
        <f t="shared" si="7"/>
        <v>0.709677419354839</v>
      </c>
      <c r="H218" s="11">
        <f>SUM($G$2:G218)/COUNTIF($C$2:C218,1)</f>
        <v>0.909203440570055</v>
      </c>
      <c r="I218" s="14">
        <f>(1-(COUNTIF($C$2:C217,0)/A218))*C218</f>
        <v>0.709677419354839</v>
      </c>
      <c r="J218" s="11">
        <f>(1/COUNTIF($C$2:C218,1))*SUM($I$2:I218)</f>
        <v>0.909203440570055</v>
      </c>
      <c r="K218" s="2" t="s">
        <v>229</v>
      </c>
    </row>
    <row r="219" spans="1:11">
      <c r="A219" s="8">
        <v>218</v>
      </c>
      <c r="B219" s="9">
        <v>0.492986112833023</v>
      </c>
      <c r="C219" s="10">
        <v>0</v>
      </c>
      <c r="D219" s="11">
        <f>COUNTIF($C$2:C219,1)/A219</f>
        <v>0.706422018348624</v>
      </c>
      <c r="E219" s="11">
        <f>COUNTIF($C$2:C219,1)/COUNTIF($C$2:$C$501,1)</f>
        <v>0.603921568627451</v>
      </c>
      <c r="F219" s="11">
        <f t="shared" si="8"/>
        <v>0.651162790697674</v>
      </c>
      <c r="G219" s="11">
        <f t="shared" si="7"/>
        <v>0</v>
      </c>
      <c r="H219" s="11">
        <f>SUM($G$2:G219)/COUNTIF($C$2:C219,1)</f>
        <v>0.909203440570055</v>
      </c>
      <c r="I219" s="14">
        <f>(1-(COUNTIF($C$2:C218,0)/A219))*C219</f>
        <v>0</v>
      </c>
      <c r="J219" s="11">
        <f>(1/COUNTIF($C$2:C219,1))*SUM($I$2:I219)</f>
        <v>0.909203440570055</v>
      </c>
      <c r="K219" s="2" t="s">
        <v>230</v>
      </c>
    </row>
    <row r="220" spans="1:11">
      <c r="A220" s="8">
        <v>219</v>
      </c>
      <c r="B220" s="9">
        <v>0.49271810054779</v>
      </c>
      <c r="C220" s="10">
        <v>1</v>
      </c>
      <c r="D220" s="11">
        <f>COUNTIF($C$2:C220,1)/A220</f>
        <v>0.707762557077626</v>
      </c>
      <c r="E220" s="11">
        <f>COUNTIF($C$2:C220,1)/COUNTIF($C$2:$C$501,1)</f>
        <v>0.607843137254902</v>
      </c>
      <c r="F220" s="11">
        <f t="shared" si="8"/>
        <v>0.654008438818566</v>
      </c>
      <c r="G220" s="11">
        <f t="shared" si="7"/>
        <v>0.707762557077626</v>
      </c>
      <c r="H220" s="11">
        <f>SUM($G$2:G220)/COUNTIF($C$2:C220,1)</f>
        <v>0.907903821966878</v>
      </c>
      <c r="I220" s="14">
        <f>(1-(COUNTIF($C$2:C219,0)/A220))*C220</f>
        <v>0.707762557077626</v>
      </c>
      <c r="J220" s="11">
        <f>(1/COUNTIF($C$2:C220,1))*SUM($I$2:I220)</f>
        <v>0.907903821966878</v>
      </c>
      <c r="K220" s="2" t="s">
        <v>231</v>
      </c>
    </row>
    <row r="221" spans="1:11">
      <c r="A221" s="8">
        <v>220</v>
      </c>
      <c r="B221" s="9">
        <v>0.492713391780853</v>
      </c>
      <c r="C221" s="10">
        <v>1</v>
      </c>
      <c r="D221" s="11">
        <f>COUNTIF($C$2:C221,1)/A221</f>
        <v>0.709090909090909</v>
      </c>
      <c r="E221" s="11">
        <f>COUNTIF($C$2:C221,1)/COUNTIF($C$2:$C$501,1)</f>
        <v>0.611764705882353</v>
      </c>
      <c r="F221" s="11">
        <f t="shared" si="8"/>
        <v>0.656842105263158</v>
      </c>
      <c r="G221" s="11">
        <f t="shared" si="7"/>
        <v>0.709090909090909</v>
      </c>
      <c r="H221" s="11">
        <f>SUM($G$2:G221)/COUNTIF($C$2:C221,1)</f>
        <v>0.906629380217673</v>
      </c>
      <c r="I221" s="14">
        <f>(1-(COUNTIF($C$2:C220,0)/A221))*C221</f>
        <v>0.709090909090909</v>
      </c>
      <c r="J221" s="11">
        <f>(1/COUNTIF($C$2:C221,1))*SUM($I$2:I221)</f>
        <v>0.906629380217673</v>
      </c>
      <c r="K221" s="2" t="s">
        <v>232</v>
      </c>
    </row>
    <row r="222" spans="1:11">
      <c r="A222" s="8">
        <v>221</v>
      </c>
      <c r="B222" s="9">
        <v>0.492468982934951</v>
      </c>
      <c r="C222" s="10">
        <v>1</v>
      </c>
      <c r="D222" s="11">
        <f>COUNTIF($C$2:C222,1)/A222</f>
        <v>0.710407239819005</v>
      </c>
      <c r="E222" s="11">
        <f>COUNTIF($C$2:C222,1)/COUNTIF($C$2:$C$501,1)</f>
        <v>0.615686274509804</v>
      </c>
      <c r="F222" s="11">
        <f t="shared" si="8"/>
        <v>0.659663865546219</v>
      </c>
      <c r="G222" s="11">
        <f t="shared" si="7"/>
        <v>0.710407239819005</v>
      </c>
      <c r="H222" s="11">
        <f>SUM($G$2:G222)/COUNTIF($C$2:C222,1)</f>
        <v>0.905379557667363</v>
      </c>
      <c r="I222" s="14">
        <f>(1-(COUNTIF($C$2:C221,0)/A222))*C222</f>
        <v>0.710407239819004</v>
      </c>
      <c r="J222" s="11">
        <f>(1/COUNTIF($C$2:C222,1))*SUM($I$2:I222)</f>
        <v>0.905379557667363</v>
      </c>
      <c r="K222" s="2" t="s">
        <v>233</v>
      </c>
    </row>
    <row r="223" spans="1:11">
      <c r="A223" s="8">
        <v>222</v>
      </c>
      <c r="B223" s="9">
        <v>0.492230653762817</v>
      </c>
      <c r="C223" s="10">
        <v>1</v>
      </c>
      <c r="D223" s="11">
        <f>COUNTIF($C$2:C223,1)/A223</f>
        <v>0.711711711711712</v>
      </c>
      <c r="E223" s="11">
        <f>COUNTIF($C$2:C223,1)/COUNTIF($C$2:$C$501,1)</f>
        <v>0.619607843137255</v>
      </c>
      <c r="F223" s="11">
        <f t="shared" si="8"/>
        <v>0.662473794549266</v>
      </c>
      <c r="G223" s="11">
        <f t="shared" si="7"/>
        <v>0.711711711711712</v>
      </c>
      <c r="H223" s="11">
        <f>SUM($G$2:G223)/COUNTIF($C$2:C223,1)</f>
        <v>0.904153811806884</v>
      </c>
      <c r="I223" s="14">
        <f>(1-(COUNTIF($C$2:C222,0)/A223))*C223</f>
        <v>0.711711711711712</v>
      </c>
      <c r="J223" s="11">
        <f>(1/COUNTIF($C$2:C223,1))*SUM($I$2:I223)</f>
        <v>0.904153811806884</v>
      </c>
      <c r="K223" s="2" t="s">
        <v>234</v>
      </c>
    </row>
    <row r="224" spans="1:11">
      <c r="A224" s="8">
        <v>223</v>
      </c>
      <c r="B224" s="9">
        <v>0.492102831602096</v>
      </c>
      <c r="C224" s="10">
        <v>1</v>
      </c>
      <c r="D224" s="11">
        <f>COUNTIF($C$2:C224,1)/A224</f>
        <v>0.713004484304933</v>
      </c>
      <c r="E224" s="11">
        <f>COUNTIF($C$2:C224,1)/COUNTIF($C$2:$C$501,1)</f>
        <v>0.623529411764706</v>
      </c>
      <c r="F224" s="11">
        <f t="shared" si="8"/>
        <v>0.665271966527197</v>
      </c>
      <c r="G224" s="11">
        <f t="shared" si="7"/>
        <v>0.713004484304933</v>
      </c>
      <c r="H224" s="11">
        <f>SUM($G$2:G224)/COUNTIF($C$2:C224,1)</f>
        <v>0.90295161477857</v>
      </c>
      <c r="I224" s="14">
        <f>(1-(COUNTIF($C$2:C223,0)/A224))*C224</f>
        <v>0.713004484304933</v>
      </c>
      <c r="J224" s="11">
        <f>(1/COUNTIF($C$2:C224,1))*SUM($I$2:I224)</f>
        <v>0.90295161477857</v>
      </c>
      <c r="K224" s="2" t="s">
        <v>235</v>
      </c>
    </row>
    <row r="225" spans="1:11">
      <c r="A225" s="8">
        <v>224</v>
      </c>
      <c r="B225" s="9">
        <v>0.490764886140823</v>
      </c>
      <c r="C225" s="10">
        <v>0</v>
      </c>
      <c r="D225" s="11">
        <f>COUNTIF($C$2:C225,1)/A225</f>
        <v>0.709821428571429</v>
      </c>
      <c r="E225" s="11">
        <f>COUNTIF($C$2:C225,1)/COUNTIF($C$2:$C$501,1)</f>
        <v>0.623529411764706</v>
      </c>
      <c r="F225" s="11">
        <f t="shared" si="8"/>
        <v>0.663883089770355</v>
      </c>
      <c r="G225" s="11">
        <f t="shared" si="7"/>
        <v>0</v>
      </c>
      <c r="H225" s="11">
        <f>SUM($G$2:G225)/COUNTIF($C$2:C225,1)</f>
        <v>0.90295161477857</v>
      </c>
      <c r="I225" s="14">
        <f>(1-(COUNTIF($C$2:C224,0)/A225))*C225</f>
        <v>0</v>
      </c>
      <c r="J225" s="11">
        <f>(1/COUNTIF($C$2:C225,1))*SUM($I$2:I225)</f>
        <v>0.90295161477857</v>
      </c>
      <c r="K225" s="2" t="s">
        <v>236</v>
      </c>
    </row>
    <row r="226" spans="1:11">
      <c r="A226" s="8">
        <v>225</v>
      </c>
      <c r="B226" s="9">
        <v>0.490628838539123</v>
      </c>
      <c r="C226" s="10">
        <v>1</v>
      </c>
      <c r="D226" s="11">
        <f>COUNTIF($C$2:C226,1)/A226</f>
        <v>0.711111111111111</v>
      </c>
      <c r="E226" s="11">
        <f>COUNTIF($C$2:C226,1)/COUNTIF($C$2:$C$501,1)</f>
        <v>0.627450980392157</v>
      </c>
      <c r="F226" s="11">
        <f t="shared" si="8"/>
        <v>0.666666666666667</v>
      </c>
      <c r="G226" s="11">
        <f t="shared" si="7"/>
        <v>0.711111111111111</v>
      </c>
      <c r="H226" s="11">
        <f>SUM($G$2:G226)/COUNTIF($C$2:C226,1)</f>
        <v>0.901752611630648</v>
      </c>
      <c r="I226" s="14">
        <f>(1-(COUNTIF($C$2:C225,0)/A226))*C226</f>
        <v>0.711111111111111</v>
      </c>
      <c r="J226" s="11">
        <f>(1/COUNTIF($C$2:C226,1))*SUM($I$2:I226)</f>
        <v>0.901752611630648</v>
      </c>
      <c r="K226" s="2" t="s">
        <v>237</v>
      </c>
    </row>
    <row r="227" spans="1:11">
      <c r="A227" s="8">
        <v>226</v>
      </c>
      <c r="B227" s="9">
        <v>0.490395456552505</v>
      </c>
      <c r="C227" s="10">
        <v>0</v>
      </c>
      <c r="D227" s="11">
        <f>COUNTIF($C$2:C227,1)/A227</f>
        <v>0.707964601769911</v>
      </c>
      <c r="E227" s="11">
        <f>COUNTIF($C$2:C227,1)/COUNTIF($C$2:$C$501,1)</f>
        <v>0.627450980392157</v>
      </c>
      <c r="F227" s="11">
        <f t="shared" si="8"/>
        <v>0.665280665280665</v>
      </c>
      <c r="G227" s="11">
        <f t="shared" si="7"/>
        <v>0</v>
      </c>
      <c r="H227" s="11">
        <f>SUM($G$2:G227)/COUNTIF($C$2:C227,1)</f>
        <v>0.901752611630648</v>
      </c>
      <c r="I227" s="14">
        <f>(1-(COUNTIF($C$2:C226,0)/A227))*C227</f>
        <v>0</v>
      </c>
      <c r="J227" s="11">
        <f>(1/COUNTIF($C$2:C227,1))*SUM($I$2:I227)</f>
        <v>0.901752611630648</v>
      </c>
      <c r="K227" s="2" t="s">
        <v>238</v>
      </c>
    </row>
    <row r="228" spans="1:11">
      <c r="A228" s="8">
        <v>227</v>
      </c>
      <c r="B228" s="9">
        <v>0.489996373653411</v>
      </c>
      <c r="C228" s="10">
        <v>0</v>
      </c>
      <c r="D228" s="11">
        <f>COUNTIF($C$2:C228,1)/A228</f>
        <v>0.704845814977974</v>
      </c>
      <c r="E228" s="11">
        <f>COUNTIF($C$2:C228,1)/COUNTIF($C$2:$C$501,1)</f>
        <v>0.627450980392157</v>
      </c>
      <c r="F228" s="11">
        <f t="shared" si="8"/>
        <v>0.663900414937759</v>
      </c>
      <c r="G228" s="11">
        <f t="shared" si="7"/>
        <v>0</v>
      </c>
      <c r="H228" s="11">
        <f>SUM($G$2:G228)/COUNTIF($C$2:C228,1)</f>
        <v>0.901752611630648</v>
      </c>
      <c r="I228" s="14">
        <f>(1-(COUNTIF($C$2:C227,0)/A228))*C228</f>
        <v>0</v>
      </c>
      <c r="J228" s="11">
        <f>(1/COUNTIF($C$2:C228,1))*SUM($I$2:I228)</f>
        <v>0.901752611630648</v>
      </c>
      <c r="K228" s="2" t="s">
        <v>239</v>
      </c>
    </row>
    <row r="229" spans="1:11">
      <c r="A229" s="8">
        <v>228</v>
      </c>
      <c r="B229" s="9">
        <v>0.489828288555145</v>
      </c>
      <c r="C229" s="10">
        <v>1</v>
      </c>
      <c r="D229" s="11">
        <f>COUNTIF($C$2:C229,1)/A229</f>
        <v>0.706140350877193</v>
      </c>
      <c r="E229" s="11">
        <f>COUNTIF($C$2:C229,1)/COUNTIF($C$2:$C$501,1)</f>
        <v>0.631372549019608</v>
      </c>
      <c r="F229" s="11">
        <f t="shared" si="8"/>
        <v>0.666666666666667</v>
      </c>
      <c r="G229" s="11">
        <f t="shared" si="7"/>
        <v>0.706140350877193</v>
      </c>
      <c r="H229" s="11">
        <f>SUM($G$2:G229)/COUNTIF($C$2:C229,1)</f>
        <v>0.900537628644602</v>
      </c>
      <c r="I229" s="14">
        <f>(1-(COUNTIF($C$2:C228,0)/A229))*C229</f>
        <v>0.706140350877193</v>
      </c>
      <c r="J229" s="11">
        <f>(1/COUNTIF($C$2:C229,1))*SUM($I$2:I229)</f>
        <v>0.900537628644602</v>
      </c>
      <c r="K229" s="2" t="s">
        <v>240</v>
      </c>
    </row>
    <row r="230" s="2" customFormat="1" spans="1:11">
      <c r="A230" s="8">
        <v>229</v>
      </c>
      <c r="B230" s="9">
        <v>0.489751994609832</v>
      </c>
      <c r="C230" s="10">
        <v>0</v>
      </c>
      <c r="D230" s="11">
        <f>COUNTIF($C$2:C230,1)/A230</f>
        <v>0.703056768558952</v>
      </c>
      <c r="E230" s="11">
        <f>COUNTIF($C$2:C230,1)/COUNTIF($C$2:$C$501,1)</f>
        <v>0.631372549019608</v>
      </c>
      <c r="F230" s="11">
        <f t="shared" si="8"/>
        <v>0.665289256198347</v>
      </c>
      <c r="G230" s="11">
        <f t="shared" si="7"/>
        <v>0</v>
      </c>
      <c r="H230" s="11">
        <f>SUM($G$2:G230)/COUNTIF($C$2:C230,1)</f>
        <v>0.900537628644602</v>
      </c>
      <c r="I230" s="14">
        <f>(1-(COUNTIF($C$2:C229,0)/A230))*C230</f>
        <v>0</v>
      </c>
      <c r="J230" s="11">
        <f>(1/COUNTIF($C$2:C230,1))*SUM($I$2:I230)</f>
        <v>0.900537628644602</v>
      </c>
      <c r="K230" s="2" t="s">
        <v>241</v>
      </c>
    </row>
    <row r="231" spans="1:11">
      <c r="A231" s="8">
        <v>230</v>
      </c>
      <c r="B231" s="9">
        <v>0.489715158939361</v>
      </c>
      <c r="C231" s="10">
        <v>0</v>
      </c>
      <c r="D231" s="11">
        <f>COUNTIF($C$2:C231,1)/A231</f>
        <v>0.7</v>
      </c>
      <c r="E231" s="11">
        <f>COUNTIF($C$2:C231,1)/COUNTIF($C$2:$C$501,1)</f>
        <v>0.631372549019608</v>
      </c>
      <c r="F231" s="11">
        <f t="shared" si="8"/>
        <v>0.663917525773196</v>
      </c>
      <c r="G231" s="11">
        <f t="shared" si="7"/>
        <v>0</v>
      </c>
      <c r="H231" s="11">
        <f>SUM($G$2:G231)/COUNTIF($C$2:C231,1)</f>
        <v>0.900537628644602</v>
      </c>
      <c r="I231" s="14">
        <f>(1-(COUNTIF($C$2:C230,0)/A231))*C231</f>
        <v>0</v>
      </c>
      <c r="J231" s="11">
        <f>(1/COUNTIF($C$2:C231,1))*SUM($I$2:I231)</f>
        <v>0.900537628644602</v>
      </c>
      <c r="K231" s="2" t="s">
        <v>242</v>
      </c>
    </row>
    <row r="232" spans="1:11">
      <c r="A232" s="8">
        <v>231</v>
      </c>
      <c r="B232" s="9">
        <v>0.48970091342926</v>
      </c>
      <c r="C232" s="10">
        <v>0</v>
      </c>
      <c r="D232" s="11">
        <f>COUNTIF($C$2:C232,1)/A232</f>
        <v>0.696969696969697</v>
      </c>
      <c r="E232" s="11">
        <f>COUNTIF($C$2:C232,1)/COUNTIF($C$2:$C$501,1)</f>
        <v>0.631372549019608</v>
      </c>
      <c r="F232" s="11">
        <f t="shared" si="8"/>
        <v>0.662551440329218</v>
      </c>
      <c r="G232" s="11">
        <f t="shared" si="7"/>
        <v>0</v>
      </c>
      <c r="H232" s="11">
        <f>SUM($G$2:G232)/COUNTIF($C$2:C232,1)</f>
        <v>0.900537628644602</v>
      </c>
      <c r="I232" s="14">
        <f>(1-(COUNTIF($C$2:C231,0)/A232))*C232</f>
        <v>0</v>
      </c>
      <c r="J232" s="11">
        <f>(1/COUNTIF($C$2:C232,1))*SUM($I$2:I232)</f>
        <v>0.900537628644602</v>
      </c>
      <c r="K232" s="2" t="s">
        <v>243</v>
      </c>
    </row>
    <row r="233" spans="1:11">
      <c r="A233" s="8">
        <v>232</v>
      </c>
      <c r="B233" s="9">
        <v>0.489587247371673</v>
      </c>
      <c r="C233" s="10">
        <v>0</v>
      </c>
      <c r="D233" s="11">
        <f>COUNTIF($C$2:C233,1)/A233</f>
        <v>0.693965517241379</v>
      </c>
      <c r="E233" s="11">
        <f>COUNTIF($C$2:C233,1)/COUNTIF($C$2:$C$501,1)</f>
        <v>0.631372549019608</v>
      </c>
      <c r="F233" s="11">
        <f t="shared" si="8"/>
        <v>0.661190965092402</v>
      </c>
      <c r="G233" s="11">
        <f t="shared" si="7"/>
        <v>0</v>
      </c>
      <c r="H233" s="11">
        <f>SUM($G$2:G233)/COUNTIF($C$2:C233,1)</f>
        <v>0.900537628644602</v>
      </c>
      <c r="I233" s="14">
        <f>(1-(COUNTIF($C$2:C232,0)/A233))*C233</f>
        <v>0</v>
      </c>
      <c r="J233" s="11">
        <f>(1/COUNTIF($C$2:C233,1))*SUM($I$2:I233)</f>
        <v>0.900537628644602</v>
      </c>
      <c r="K233" s="2" t="s">
        <v>244</v>
      </c>
    </row>
    <row r="234" spans="1:11">
      <c r="A234" s="8">
        <v>233</v>
      </c>
      <c r="B234" s="9">
        <v>0.489238321781158</v>
      </c>
      <c r="C234" s="10">
        <v>0</v>
      </c>
      <c r="D234" s="11">
        <f>COUNTIF($C$2:C234,1)/A234</f>
        <v>0.690987124463519</v>
      </c>
      <c r="E234" s="11">
        <f>COUNTIF($C$2:C234,1)/COUNTIF($C$2:$C$501,1)</f>
        <v>0.631372549019608</v>
      </c>
      <c r="F234" s="11">
        <f t="shared" si="8"/>
        <v>0.65983606557377</v>
      </c>
      <c r="G234" s="11">
        <f t="shared" si="7"/>
        <v>0</v>
      </c>
      <c r="H234" s="11">
        <f>SUM($G$2:G234)/COUNTIF($C$2:C234,1)</f>
        <v>0.900537628644602</v>
      </c>
      <c r="I234" s="14">
        <f>(1-(COUNTIF($C$2:C233,0)/A234))*C234</f>
        <v>0</v>
      </c>
      <c r="J234" s="11">
        <f>(1/COUNTIF($C$2:C234,1))*SUM($I$2:I234)</f>
        <v>0.900537628644602</v>
      </c>
      <c r="K234" s="2" t="s">
        <v>245</v>
      </c>
    </row>
    <row r="235" spans="1:11">
      <c r="A235" s="8">
        <v>234</v>
      </c>
      <c r="B235" s="9">
        <v>0.488850444555282</v>
      </c>
      <c r="C235" s="10">
        <v>1</v>
      </c>
      <c r="D235" s="11">
        <f>COUNTIF($C$2:C235,1)/A235</f>
        <v>0.692307692307692</v>
      </c>
      <c r="E235" s="11">
        <f>COUNTIF($C$2:C235,1)/COUNTIF($C$2:$C$501,1)</f>
        <v>0.635294117647059</v>
      </c>
      <c r="F235" s="11">
        <f t="shared" si="8"/>
        <v>0.662576687116564</v>
      </c>
      <c r="G235" s="11">
        <f t="shared" si="7"/>
        <v>0.692307692307692</v>
      </c>
      <c r="H235" s="11">
        <f>SUM($G$2:G235)/COUNTIF($C$2:C235,1)</f>
        <v>0.899252258667214</v>
      </c>
      <c r="I235" s="14">
        <f>(1-(COUNTIF($C$2:C234,0)/A235))*C235</f>
        <v>0.692307692307692</v>
      </c>
      <c r="J235" s="11">
        <f>(1/COUNTIF($C$2:C235,1))*SUM($I$2:I235)</f>
        <v>0.899252258667214</v>
      </c>
      <c r="K235" s="2" t="s">
        <v>246</v>
      </c>
    </row>
    <row r="236" spans="1:11">
      <c r="A236" s="8">
        <v>235</v>
      </c>
      <c r="B236" s="9">
        <v>0.48881584405899</v>
      </c>
      <c r="C236" s="10">
        <v>0</v>
      </c>
      <c r="D236" s="11">
        <f>COUNTIF($C$2:C236,1)/A236</f>
        <v>0.68936170212766</v>
      </c>
      <c r="E236" s="11">
        <f>COUNTIF($C$2:C236,1)/COUNTIF($C$2:$C$501,1)</f>
        <v>0.635294117647059</v>
      </c>
      <c r="F236" s="11">
        <f t="shared" si="8"/>
        <v>0.661224489795919</v>
      </c>
      <c r="G236" s="11">
        <f t="shared" si="7"/>
        <v>0</v>
      </c>
      <c r="H236" s="11">
        <f>SUM($G$2:G236)/COUNTIF($C$2:C236,1)</f>
        <v>0.899252258667214</v>
      </c>
      <c r="I236" s="14">
        <f>(1-(COUNTIF($C$2:C235,0)/A236))*C236</f>
        <v>0</v>
      </c>
      <c r="J236" s="11">
        <f>(1/COUNTIF($C$2:C236,1))*SUM($I$2:I236)</f>
        <v>0.899252258667214</v>
      </c>
      <c r="K236" s="2" t="s">
        <v>247</v>
      </c>
    </row>
    <row r="237" spans="1:11">
      <c r="A237" s="8">
        <v>236</v>
      </c>
      <c r="B237" s="9">
        <v>0.488644182682037</v>
      </c>
      <c r="C237" s="10">
        <v>0</v>
      </c>
      <c r="D237" s="11">
        <f>COUNTIF($C$2:C237,1)/A237</f>
        <v>0.686440677966102</v>
      </c>
      <c r="E237" s="11">
        <f>COUNTIF($C$2:C237,1)/COUNTIF($C$2:$C$501,1)</f>
        <v>0.635294117647059</v>
      </c>
      <c r="F237" s="11">
        <f t="shared" si="8"/>
        <v>0.659877800407332</v>
      </c>
      <c r="G237" s="11">
        <f t="shared" si="7"/>
        <v>0</v>
      </c>
      <c r="H237" s="11">
        <f>SUM($G$2:G237)/COUNTIF($C$2:C237,1)</f>
        <v>0.899252258667214</v>
      </c>
      <c r="I237" s="14">
        <f>(1-(COUNTIF($C$2:C236,0)/A237))*C237</f>
        <v>0</v>
      </c>
      <c r="J237" s="11">
        <f>(1/COUNTIF($C$2:C237,1))*SUM($I$2:I237)</f>
        <v>0.899252258667214</v>
      </c>
      <c r="K237" s="2" t="s">
        <v>248</v>
      </c>
    </row>
    <row r="238" spans="1:11">
      <c r="A238" s="8">
        <v>237</v>
      </c>
      <c r="B238" s="9">
        <v>0.488572925329208</v>
      </c>
      <c r="C238" s="10">
        <v>0</v>
      </c>
      <c r="D238" s="11">
        <f>COUNTIF($C$2:C238,1)/A238</f>
        <v>0.683544303797468</v>
      </c>
      <c r="E238" s="11">
        <f>COUNTIF($C$2:C238,1)/COUNTIF($C$2:$C$501,1)</f>
        <v>0.635294117647059</v>
      </c>
      <c r="F238" s="11">
        <f t="shared" si="8"/>
        <v>0.658536585365853</v>
      </c>
      <c r="G238" s="11">
        <f t="shared" si="7"/>
        <v>0</v>
      </c>
      <c r="H238" s="11">
        <f>SUM($G$2:G238)/COUNTIF($C$2:C238,1)</f>
        <v>0.899252258667214</v>
      </c>
      <c r="I238" s="14">
        <f>(1-(COUNTIF($C$2:C237,0)/A238))*C238</f>
        <v>0</v>
      </c>
      <c r="J238" s="11">
        <f>(1/COUNTIF($C$2:C238,1))*SUM($I$2:I238)</f>
        <v>0.899252258667214</v>
      </c>
      <c r="K238" s="2" t="s">
        <v>249</v>
      </c>
    </row>
    <row r="239" spans="1:11">
      <c r="A239" s="8">
        <v>238</v>
      </c>
      <c r="B239" s="9">
        <v>0.488267332315444</v>
      </c>
      <c r="C239" s="10">
        <v>0</v>
      </c>
      <c r="D239" s="11">
        <f>COUNTIF($C$2:C239,1)/A239</f>
        <v>0.680672268907563</v>
      </c>
      <c r="E239" s="11">
        <f>COUNTIF($C$2:C239,1)/COUNTIF($C$2:$C$501,1)</f>
        <v>0.635294117647059</v>
      </c>
      <c r="F239" s="11">
        <f t="shared" si="8"/>
        <v>0.657200811359026</v>
      </c>
      <c r="G239" s="11">
        <f t="shared" si="7"/>
        <v>0</v>
      </c>
      <c r="H239" s="11">
        <f>SUM($G$2:G239)/COUNTIF($C$2:C239,1)</f>
        <v>0.899252258667214</v>
      </c>
      <c r="I239" s="14">
        <f>(1-(COUNTIF($C$2:C238,0)/A239))*C239</f>
        <v>0</v>
      </c>
      <c r="J239" s="11">
        <f>(1/COUNTIF($C$2:C239,1))*SUM($I$2:I239)</f>
        <v>0.899252258667214</v>
      </c>
      <c r="K239" s="2" t="s">
        <v>250</v>
      </c>
    </row>
    <row r="240" spans="1:11">
      <c r="A240" s="8">
        <v>239</v>
      </c>
      <c r="B240" s="9">
        <v>0.48825716972351</v>
      </c>
      <c r="C240" s="10">
        <v>0</v>
      </c>
      <c r="D240" s="11">
        <f>COUNTIF($C$2:C240,1)/A240</f>
        <v>0.677824267782427</v>
      </c>
      <c r="E240" s="11">
        <f>COUNTIF($C$2:C240,1)/COUNTIF($C$2:$C$501,1)</f>
        <v>0.635294117647059</v>
      </c>
      <c r="F240" s="11">
        <f t="shared" si="8"/>
        <v>0.65587044534413</v>
      </c>
      <c r="G240" s="11">
        <f t="shared" si="7"/>
        <v>0</v>
      </c>
      <c r="H240" s="11">
        <f>SUM($G$2:G240)/COUNTIF($C$2:C240,1)</f>
        <v>0.899252258667214</v>
      </c>
      <c r="I240" s="14">
        <f>(1-(COUNTIF($C$2:C239,0)/A240))*C240</f>
        <v>0</v>
      </c>
      <c r="J240" s="11">
        <f>(1/COUNTIF($C$2:C240,1))*SUM($I$2:I240)</f>
        <v>0.899252258667214</v>
      </c>
      <c r="K240" s="2" t="s">
        <v>251</v>
      </c>
    </row>
    <row r="241" spans="1:11">
      <c r="A241" s="8">
        <v>240</v>
      </c>
      <c r="B241" s="9">
        <v>0.48805946111679</v>
      </c>
      <c r="C241" s="10">
        <v>0</v>
      </c>
      <c r="D241" s="11">
        <f>COUNTIF($C$2:C241,1)/A241</f>
        <v>0.675</v>
      </c>
      <c r="E241" s="11">
        <f>COUNTIF($C$2:C241,1)/COUNTIF($C$2:$C$501,1)</f>
        <v>0.635294117647059</v>
      </c>
      <c r="F241" s="11">
        <f t="shared" si="8"/>
        <v>0.654545454545455</v>
      </c>
      <c r="G241" s="11">
        <f t="shared" si="7"/>
        <v>0</v>
      </c>
      <c r="H241" s="11">
        <f>SUM($G$2:G241)/COUNTIF($C$2:C241,1)</f>
        <v>0.899252258667214</v>
      </c>
      <c r="I241" s="14">
        <f>(1-(COUNTIF($C$2:C240,0)/A241))*C241</f>
        <v>0</v>
      </c>
      <c r="J241" s="11">
        <f>(1/COUNTIF($C$2:C241,1))*SUM($I$2:I241)</f>
        <v>0.899252258667214</v>
      </c>
      <c r="K241" s="2" t="s">
        <v>252</v>
      </c>
    </row>
    <row r="242" spans="1:11">
      <c r="A242" s="8">
        <v>241</v>
      </c>
      <c r="B242" s="9">
        <v>0.488031446933746</v>
      </c>
      <c r="C242" s="10">
        <v>0</v>
      </c>
      <c r="D242" s="11">
        <f>COUNTIF($C$2:C242,1)/A242</f>
        <v>0.672199170124481</v>
      </c>
      <c r="E242" s="11">
        <f>COUNTIF($C$2:C242,1)/COUNTIF($C$2:$C$501,1)</f>
        <v>0.635294117647059</v>
      </c>
      <c r="F242" s="11">
        <f t="shared" si="8"/>
        <v>0.653225806451613</v>
      </c>
      <c r="G242" s="11">
        <f t="shared" si="7"/>
        <v>0</v>
      </c>
      <c r="H242" s="11">
        <f>SUM($G$2:G242)/COUNTIF($C$2:C242,1)</f>
        <v>0.899252258667214</v>
      </c>
      <c r="I242" s="14">
        <f>(1-(COUNTIF($C$2:C241,0)/A242))*C242</f>
        <v>0</v>
      </c>
      <c r="J242" s="11">
        <f>(1/COUNTIF($C$2:C242,1))*SUM($I$2:I242)</f>
        <v>0.899252258667214</v>
      </c>
      <c r="K242" s="2" t="s">
        <v>253</v>
      </c>
    </row>
    <row r="243" spans="1:11">
      <c r="A243" s="8">
        <v>242</v>
      </c>
      <c r="B243" s="9">
        <v>0.487334311008453</v>
      </c>
      <c r="C243" s="10">
        <v>0</v>
      </c>
      <c r="D243" s="11">
        <f>COUNTIF($C$2:C243,1)/A243</f>
        <v>0.669421487603306</v>
      </c>
      <c r="E243" s="11">
        <f>COUNTIF($C$2:C243,1)/COUNTIF($C$2:$C$501,1)</f>
        <v>0.635294117647059</v>
      </c>
      <c r="F243" s="11">
        <f t="shared" si="8"/>
        <v>0.651911468812877</v>
      </c>
      <c r="G243" s="11">
        <f t="shared" si="7"/>
        <v>0</v>
      </c>
      <c r="H243" s="11">
        <f>SUM($G$2:G243)/COUNTIF($C$2:C243,1)</f>
        <v>0.899252258667214</v>
      </c>
      <c r="I243" s="14">
        <f>(1-(COUNTIF($C$2:C242,0)/A243))*C243</f>
        <v>0</v>
      </c>
      <c r="J243" s="11">
        <f>(1/COUNTIF($C$2:C243,1))*SUM($I$2:I243)</f>
        <v>0.899252258667214</v>
      </c>
      <c r="K243" s="2" t="s">
        <v>254</v>
      </c>
    </row>
    <row r="244" spans="1:11">
      <c r="A244" s="8">
        <v>243</v>
      </c>
      <c r="B244" s="9">
        <v>0.487307161092758</v>
      </c>
      <c r="C244" s="10">
        <v>1</v>
      </c>
      <c r="D244" s="11">
        <f>COUNTIF($C$2:C244,1)/A244</f>
        <v>0.670781893004115</v>
      </c>
      <c r="E244" s="11">
        <f>COUNTIF($C$2:C244,1)/COUNTIF($C$2:$C$501,1)</f>
        <v>0.63921568627451</v>
      </c>
      <c r="F244" s="11">
        <f t="shared" si="8"/>
        <v>0.654618473895582</v>
      </c>
      <c r="G244" s="11">
        <f t="shared" si="7"/>
        <v>0.670781893004115</v>
      </c>
      <c r="H244" s="11">
        <f>SUM($G$2:G244)/COUNTIF($C$2:C244,1)</f>
        <v>0.897850599982164</v>
      </c>
      <c r="I244" s="14">
        <f>(1-(COUNTIF($C$2:C243,0)/A244))*C244</f>
        <v>0.670781893004115</v>
      </c>
      <c r="J244" s="11">
        <f>(1/COUNTIF($C$2:C244,1))*SUM($I$2:I244)</f>
        <v>0.897850599982164</v>
      </c>
      <c r="K244" s="2" t="s">
        <v>255</v>
      </c>
    </row>
    <row r="245" spans="1:11">
      <c r="A245" s="8">
        <v>244</v>
      </c>
      <c r="B245" s="9">
        <v>0.48729920387268</v>
      </c>
      <c r="C245" s="10">
        <v>1</v>
      </c>
      <c r="D245" s="11">
        <f>COUNTIF($C$2:C245,1)/A245</f>
        <v>0.672131147540984</v>
      </c>
      <c r="E245" s="11">
        <f>COUNTIF($C$2:C245,1)/COUNTIF($C$2:$C$501,1)</f>
        <v>0.643137254901961</v>
      </c>
      <c r="F245" s="11">
        <f t="shared" si="8"/>
        <v>0.657314629258517</v>
      </c>
      <c r="G245" s="11">
        <f t="shared" si="7"/>
        <v>0.672131147540984</v>
      </c>
      <c r="H245" s="11">
        <f>SUM($G$2:G245)/COUNTIF($C$2:C245,1)</f>
        <v>0.896474261857523</v>
      </c>
      <c r="I245" s="14">
        <f>(1-(COUNTIF($C$2:C244,0)/A245))*C245</f>
        <v>0.672131147540984</v>
      </c>
      <c r="J245" s="11">
        <f>(1/COUNTIF($C$2:C245,1))*SUM($I$2:I245)</f>
        <v>0.896474261857523</v>
      </c>
      <c r="K245" s="2" t="s">
        <v>256</v>
      </c>
    </row>
    <row r="246" spans="1:11">
      <c r="A246" s="8">
        <v>245</v>
      </c>
      <c r="B246" s="9">
        <v>0.48718237876892</v>
      </c>
      <c r="C246" s="10">
        <v>0</v>
      </c>
      <c r="D246" s="11">
        <f>COUNTIF($C$2:C246,1)/A246</f>
        <v>0.669387755102041</v>
      </c>
      <c r="E246" s="11">
        <f>COUNTIF($C$2:C246,1)/COUNTIF($C$2:$C$501,1)</f>
        <v>0.643137254901961</v>
      </c>
      <c r="F246" s="11">
        <f t="shared" si="8"/>
        <v>0.656</v>
      </c>
      <c r="G246" s="11">
        <f t="shared" si="7"/>
        <v>0</v>
      </c>
      <c r="H246" s="11">
        <f>SUM($G$2:G246)/COUNTIF($C$2:C246,1)</f>
        <v>0.896474261857523</v>
      </c>
      <c r="I246" s="14">
        <f>(1-(COUNTIF($C$2:C245,0)/A246))*C246</f>
        <v>0</v>
      </c>
      <c r="J246" s="11">
        <f>(1/COUNTIF($C$2:C246,1))*SUM($I$2:I246)</f>
        <v>0.896474261857523</v>
      </c>
      <c r="K246" s="2" t="s">
        <v>257</v>
      </c>
    </row>
    <row r="247" spans="1:11">
      <c r="A247" s="8">
        <v>246</v>
      </c>
      <c r="B247" s="9">
        <v>0.486815810203552</v>
      </c>
      <c r="C247" s="10">
        <v>0</v>
      </c>
      <c r="D247" s="11">
        <f>COUNTIF($C$2:C247,1)/A247</f>
        <v>0.666666666666667</v>
      </c>
      <c r="E247" s="11">
        <f>COUNTIF($C$2:C247,1)/COUNTIF($C$2:$C$501,1)</f>
        <v>0.643137254901961</v>
      </c>
      <c r="F247" s="11">
        <f t="shared" si="8"/>
        <v>0.654690618762475</v>
      </c>
      <c r="G247" s="11">
        <f t="shared" si="7"/>
        <v>0</v>
      </c>
      <c r="H247" s="11">
        <f>SUM($G$2:G247)/COUNTIF($C$2:C247,1)</f>
        <v>0.896474261857523</v>
      </c>
      <c r="I247" s="14">
        <f>(1-(COUNTIF($C$2:C246,0)/A247))*C247</f>
        <v>0</v>
      </c>
      <c r="J247" s="11">
        <f>(1/COUNTIF($C$2:C247,1))*SUM($I$2:I247)</f>
        <v>0.896474261857523</v>
      </c>
      <c r="K247" s="2" t="s">
        <v>258</v>
      </c>
    </row>
    <row r="248" spans="1:11">
      <c r="A248" s="8">
        <v>247</v>
      </c>
      <c r="B248" s="9">
        <v>0.486409902572631</v>
      </c>
      <c r="C248" s="10">
        <v>0</v>
      </c>
      <c r="D248" s="11">
        <f>COUNTIF($C$2:C248,1)/A248</f>
        <v>0.663967611336032</v>
      </c>
      <c r="E248" s="11">
        <f>COUNTIF($C$2:C248,1)/COUNTIF($C$2:$C$501,1)</f>
        <v>0.643137254901961</v>
      </c>
      <c r="F248" s="11">
        <f t="shared" si="8"/>
        <v>0.653386454183267</v>
      </c>
      <c r="G248" s="11">
        <f t="shared" si="7"/>
        <v>0</v>
      </c>
      <c r="H248" s="11">
        <f>SUM($G$2:G248)/COUNTIF($C$2:C248,1)</f>
        <v>0.896474261857523</v>
      </c>
      <c r="I248" s="14">
        <f>(1-(COUNTIF($C$2:C247,0)/A248))*C248</f>
        <v>0</v>
      </c>
      <c r="J248" s="11">
        <f>(1/COUNTIF($C$2:C248,1))*SUM($I$2:I248)</f>
        <v>0.896474261857523</v>
      </c>
      <c r="K248" s="2" t="s">
        <v>259</v>
      </c>
    </row>
    <row r="249" spans="1:11">
      <c r="A249" s="8">
        <v>248</v>
      </c>
      <c r="B249" s="9">
        <v>0.486404925584793</v>
      </c>
      <c r="C249" s="10">
        <v>1</v>
      </c>
      <c r="D249" s="11">
        <f>COUNTIF($C$2:C249,1)/A249</f>
        <v>0.665322580645161</v>
      </c>
      <c r="E249" s="11">
        <f>COUNTIF($C$2:C249,1)/COUNTIF($C$2:$C$501,1)</f>
        <v>0.647058823529412</v>
      </c>
      <c r="F249" s="11">
        <f t="shared" si="8"/>
        <v>0.656063618290258</v>
      </c>
      <c r="G249" s="11">
        <f t="shared" si="7"/>
        <v>0.665322580645161</v>
      </c>
      <c r="H249" s="11">
        <f>SUM($G$2:G249)/COUNTIF($C$2:C249,1)</f>
        <v>0.895073342577448</v>
      </c>
      <c r="I249" s="14">
        <f>(1-(COUNTIF($C$2:C248,0)/A249))*C249</f>
        <v>0.665322580645161</v>
      </c>
      <c r="J249" s="11">
        <f>(1/COUNTIF($C$2:C249,1))*SUM($I$2:I249)</f>
        <v>0.895073342577448</v>
      </c>
      <c r="K249" s="2" t="s">
        <v>260</v>
      </c>
    </row>
    <row r="250" spans="1:11">
      <c r="A250" s="8">
        <v>249</v>
      </c>
      <c r="B250" s="9">
        <v>0.486251950263977</v>
      </c>
      <c r="C250" s="10">
        <v>0</v>
      </c>
      <c r="D250" s="11">
        <f>COUNTIF($C$2:C250,1)/A250</f>
        <v>0.662650602409639</v>
      </c>
      <c r="E250" s="11">
        <f>COUNTIF($C$2:C250,1)/COUNTIF($C$2:$C$501,1)</f>
        <v>0.647058823529412</v>
      </c>
      <c r="F250" s="11">
        <f t="shared" si="8"/>
        <v>0.654761904761905</v>
      </c>
      <c r="G250" s="11">
        <f t="shared" si="7"/>
        <v>0</v>
      </c>
      <c r="H250" s="11">
        <f>SUM($G$2:G250)/COUNTIF($C$2:C250,1)</f>
        <v>0.895073342577448</v>
      </c>
      <c r="I250" s="14">
        <f>(1-(COUNTIF($C$2:C249,0)/A250))*C250</f>
        <v>0</v>
      </c>
      <c r="J250" s="11">
        <f>(1/COUNTIF($C$2:C250,1))*SUM($I$2:I250)</f>
        <v>0.895073342577448</v>
      </c>
      <c r="K250" s="2" t="s">
        <v>261</v>
      </c>
    </row>
    <row r="251" spans="1:11">
      <c r="A251" s="8">
        <v>250</v>
      </c>
      <c r="B251" s="9">
        <v>0.485978156328201</v>
      </c>
      <c r="C251" s="10">
        <v>1</v>
      </c>
      <c r="D251" s="11">
        <f>COUNTIF($C$2:C251,1)/A251</f>
        <v>0.664</v>
      </c>
      <c r="E251" s="11">
        <f>COUNTIF($C$2:C251,1)/COUNTIF($C$2:$C$501,1)</f>
        <v>0.650980392156863</v>
      </c>
      <c r="F251" s="11">
        <f t="shared" si="8"/>
        <v>0.657425742574257</v>
      </c>
      <c r="G251" s="11">
        <f t="shared" si="7"/>
        <v>0.664</v>
      </c>
      <c r="H251" s="11">
        <f>SUM($G$2:G251)/COUNTIF($C$2:C251,1)</f>
        <v>0.893681334489632</v>
      </c>
      <c r="I251" s="14">
        <f>(1-(COUNTIF($C$2:C250,0)/A251))*C251</f>
        <v>0.664</v>
      </c>
      <c r="J251" s="11">
        <f>(1/COUNTIF($C$2:C251,1))*SUM($I$2:I251)</f>
        <v>0.893681334489632</v>
      </c>
      <c r="K251" s="2" t="s">
        <v>262</v>
      </c>
    </row>
    <row r="252" spans="1:11">
      <c r="A252" s="8">
        <v>251</v>
      </c>
      <c r="B252" s="9">
        <v>0.485816299915313</v>
      </c>
      <c r="C252" s="10">
        <v>1</v>
      </c>
      <c r="D252" s="11">
        <f>COUNTIF($C$2:C252,1)/A252</f>
        <v>0.665338645418327</v>
      </c>
      <c r="E252" s="11">
        <f>COUNTIF($C$2:C252,1)/COUNTIF($C$2:$C$501,1)</f>
        <v>0.654901960784314</v>
      </c>
      <c r="F252" s="11">
        <f t="shared" si="8"/>
        <v>0.660079051383399</v>
      </c>
      <c r="G252" s="11">
        <f t="shared" si="7"/>
        <v>0.665338645418327</v>
      </c>
      <c r="H252" s="11">
        <f>SUM($G$2:G252)/COUNTIF($C$2:C252,1)</f>
        <v>0.892314012998187</v>
      </c>
      <c r="I252" s="14">
        <f>(1-(COUNTIF($C$2:C251,0)/A252))*C252</f>
        <v>0.665338645418327</v>
      </c>
      <c r="J252" s="11">
        <f>(1/COUNTIF($C$2:C252,1))*SUM($I$2:I252)</f>
        <v>0.892314012998187</v>
      </c>
      <c r="K252" s="2" t="s">
        <v>263</v>
      </c>
    </row>
    <row r="253" spans="1:11">
      <c r="A253" s="8">
        <v>252</v>
      </c>
      <c r="B253" s="9">
        <v>0.485643237829208</v>
      </c>
      <c r="C253" s="10">
        <v>0</v>
      </c>
      <c r="D253" s="11">
        <f>COUNTIF($C$2:C253,1)/A253</f>
        <v>0.662698412698413</v>
      </c>
      <c r="E253" s="11">
        <f>COUNTIF($C$2:C253,1)/COUNTIF($C$2:$C$501,1)</f>
        <v>0.654901960784314</v>
      </c>
      <c r="F253" s="11">
        <f t="shared" si="8"/>
        <v>0.658777120315582</v>
      </c>
      <c r="G253" s="11">
        <f t="shared" si="7"/>
        <v>0</v>
      </c>
      <c r="H253" s="11">
        <f>SUM($G$2:G253)/COUNTIF($C$2:C253,1)</f>
        <v>0.892314012998187</v>
      </c>
      <c r="I253" s="14">
        <f>(1-(COUNTIF($C$2:C252,0)/A253))*C253</f>
        <v>0</v>
      </c>
      <c r="J253" s="11">
        <f>(1/COUNTIF($C$2:C253,1))*SUM($I$2:I253)</f>
        <v>0.892314012998187</v>
      </c>
      <c r="K253" s="2" t="s">
        <v>264</v>
      </c>
    </row>
    <row r="254" spans="1:11">
      <c r="A254" s="8">
        <v>253</v>
      </c>
      <c r="B254" s="9">
        <v>0.485481739044189</v>
      </c>
      <c r="C254" s="10">
        <v>0</v>
      </c>
      <c r="D254" s="11">
        <f>COUNTIF($C$2:C254,1)/A254</f>
        <v>0.660079051383399</v>
      </c>
      <c r="E254" s="11">
        <f>COUNTIF($C$2:C254,1)/COUNTIF($C$2:$C$501,1)</f>
        <v>0.654901960784314</v>
      </c>
      <c r="F254" s="11">
        <f t="shared" si="8"/>
        <v>0.65748031496063</v>
      </c>
      <c r="G254" s="11">
        <f t="shared" si="7"/>
        <v>0</v>
      </c>
      <c r="H254" s="11">
        <f>SUM($G$2:G254)/COUNTIF($C$2:C254,1)</f>
        <v>0.892314012998187</v>
      </c>
      <c r="I254" s="14">
        <f>(1-(COUNTIF($C$2:C253,0)/A254))*C254</f>
        <v>0</v>
      </c>
      <c r="J254" s="11">
        <f>(1/COUNTIF($C$2:C254,1))*SUM($I$2:I254)</f>
        <v>0.892314012998187</v>
      </c>
      <c r="K254" s="2" t="s">
        <v>265</v>
      </c>
    </row>
    <row r="255" spans="1:11">
      <c r="A255" s="8">
        <v>254</v>
      </c>
      <c r="B255" s="9">
        <v>0.485201090574264</v>
      </c>
      <c r="C255" s="10">
        <v>1</v>
      </c>
      <c r="D255" s="11">
        <f>COUNTIF($C$2:C255,1)/A255</f>
        <v>0.661417322834646</v>
      </c>
      <c r="E255" s="11">
        <f>COUNTIF($C$2:C255,1)/COUNTIF($C$2:$C$501,1)</f>
        <v>0.658823529411765</v>
      </c>
      <c r="F255" s="11">
        <f t="shared" si="8"/>
        <v>0.660117878192535</v>
      </c>
      <c r="G255" s="11">
        <f t="shared" si="7"/>
        <v>0.661417322834646</v>
      </c>
      <c r="H255" s="11">
        <f>SUM($G$2:G255)/COUNTIF($C$2:C255,1)</f>
        <v>0.890939627937689</v>
      </c>
      <c r="I255" s="14">
        <f>(1-(COUNTIF($C$2:C254,0)/A255))*C255</f>
        <v>0.661417322834646</v>
      </c>
      <c r="J255" s="11">
        <f>(1/COUNTIF($C$2:C255,1))*SUM($I$2:I255)</f>
        <v>0.890939627937689</v>
      </c>
      <c r="K255" s="2" t="s">
        <v>266</v>
      </c>
    </row>
    <row r="256" spans="1:11">
      <c r="A256" s="8">
        <v>255</v>
      </c>
      <c r="B256" s="9">
        <v>0.485014200210571</v>
      </c>
      <c r="C256" s="10">
        <v>0</v>
      </c>
      <c r="D256" s="11">
        <f>COUNTIF($C$2:C256,1)/A256</f>
        <v>0.658823529411765</v>
      </c>
      <c r="E256" s="11">
        <f>COUNTIF($C$2:C256,1)/COUNTIF($C$2:$C$501,1)</f>
        <v>0.658823529411765</v>
      </c>
      <c r="F256" s="11">
        <f t="shared" si="8"/>
        <v>0.658823529411765</v>
      </c>
      <c r="G256" s="11">
        <f t="shared" si="7"/>
        <v>0</v>
      </c>
      <c r="H256" s="11">
        <f>SUM($G$2:G256)/COUNTIF($C$2:C256,1)</f>
        <v>0.890939627937689</v>
      </c>
      <c r="I256" s="14">
        <f>(1-(COUNTIF($C$2:C255,0)/A256))*C256</f>
        <v>0</v>
      </c>
      <c r="J256" s="11">
        <f>(1/COUNTIF($C$2:C256,1))*SUM($I$2:I256)</f>
        <v>0.890939627937689</v>
      </c>
      <c r="K256" s="2" t="s">
        <v>267</v>
      </c>
    </row>
    <row r="257" spans="1:11">
      <c r="A257" s="8">
        <v>256</v>
      </c>
      <c r="B257" s="9">
        <v>0.484418660402298</v>
      </c>
      <c r="C257" s="10">
        <v>0</v>
      </c>
      <c r="D257" s="11">
        <f>COUNTIF($C$2:C257,1)/A257</f>
        <v>0.65625</v>
      </c>
      <c r="E257" s="11">
        <f>COUNTIF($C$2:C257,1)/COUNTIF($C$2:$C$501,1)</f>
        <v>0.658823529411765</v>
      </c>
      <c r="F257" s="11">
        <f t="shared" si="8"/>
        <v>0.657534246575343</v>
      </c>
      <c r="G257" s="11">
        <f t="shared" si="7"/>
        <v>0</v>
      </c>
      <c r="H257" s="11">
        <f>SUM($G$2:G257)/COUNTIF($C$2:C257,1)</f>
        <v>0.890939627937689</v>
      </c>
      <c r="I257" s="14">
        <f>(1-(COUNTIF($C$2:C256,0)/A257))*C257</f>
        <v>0</v>
      </c>
      <c r="J257" s="11">
        <f>(1/COUNTIF($C$2:C257,1))*SUM($I$2:I257)</f>
        <v>0.890939627937689</v>
      </c>
      <c r="K257" s="2" t="s">
        <v>268</v>
      </c>
    </row>
    <row r="258" spans="1:11">
      <c r="A258" s="8">
        <v>257</v>
      </c>
      <c r="B258" s="9">
        <v>0.484355926513671</v>
      </c>
      <c r="C258" s="10">
        <v>1</v>
      </c>
      <c r="D258" s="11">
        <f>COUNTIF($C$2:C258,1)/A258</f>
        <v>0.657587548638132</v>
      </c>
      <c r="E258" s="11">
        <f>COUNTIF($C$2:C258,1)/COUNTIF($C$2:$C$501,1)</f>
        <v>0.662745098039216</v>
      </c>
      <c r="F258" s="11">
        <f t="shared" si="8"/>
        <v>0.66015625</v>
      </c>
      <c r="G258" s="11">
        <f t="shared" si="7"/>
        <v>0.657587548638132</v>
      </c>
      <c r="H258" s="11">
        <f>SUM($G$2:G258)/COUNTIF($C$2:C258,1)</f>
        <v>0.889558846403373</v>
      </c>
      <c r="I258" s="14">
        <f>(1-(COUNTIF($C$2:C257,0)/A258))*C258</f>
        <v>0.657587548638132</v>
      </c>
      <c r="J258" s="11">
        <f>(1/COUNTIF($C$2:C258,1))*SUM($I$2:I258)</f>
        <v>0.889558846403373</v>
      </c>
      <c r="K258" s="2" t="s">
        <v>269</v>
      </c>
    </row>
    <row r="259" spans="1:11">
      <c r="A259" s="8">
        <v>258</v>
      </c>
      <c r="B259" s="9">
        <v>0.484338670969009</v>
      </c>
      <c r="C259" s="10">
        <v>0</v>
      </c>
      <c r="D259" s="11">
        <f>COUNTIF($C$2:C259,1)/A259</f>
        <v>0.655038759689923</v>
      </c>
      <c r="E259" s="11">
        <f>COUNTIF($C$2:C259,1)/COUNTIF($C$2:$C$501,1)</f>
        <v>0.662745098039216</v>
      </c>
      <c r="F259" s="11">
        <f t="shared" si="8"/>
        <v>0.658869395711501</v>
      </c>
      <c r="G259" s="11">
        <f t="shared" ref="G259:G322" si="9">IF(C259=1,D259,0)</f>
        <v>0</v>
      </c>
      <c r="H259" s="11">
        <f>SUM($G$2:G259)/COUNTIF($C$2:C259,1)</f>
        <v>0.889558846403373</v>
      </c>
      <c r="I259" s="14">
        <f>(1-(COUNTIF($C$2:C258,0)/A259))*C259</f>
        <v>0</v>
      </c>
      <c r="J259" s="11">
        <f>(1/COUNTIF($C$2:C259,1))*SUM($I$2:I259)</f>
        <v>0.889558846403373</v>
      </c>
      <c r="K259" s="2" t="s">
        <v>270</v>
      </c>
    </row>
    <row r="260" spans="1:11">
      <c r="A260" s="8">
        <v>259</v>
      </c>
      <c r="B260" s="9">
        <v>0.484286934137344</v>
      </c>
      <c r="C260" s="10">
        <v>1</v>
      </c>
      <c r="D260" s="11">
        <f>COUNTIF($C$2:C260,1)/A260</f>
        <v>0.656370656370656</v>
      </c>
      <c r="E260" s="11">
        <f>COUNTIF($C$2:C260,1)/COUNTIF($C$2:$C$501,1)</f>
        <v>0.666666666666667</v>
      </c>
      <c r="F260" s="11">
        <f t="shared" si="8"/>
        <v>0.66147859922179</v>
      </c>
      <c r="G260" s="11">
        <f t="shared" si="9"/>
        <v>0.656370656370656</v>
      </c>
      <c r="H260" s="11">
        <f>SUM($G$2:G260)/COUNTIF($C$2:C260,1)</f>
        <v>0.888187151167886</v>
      </c>
      <c r="I260" s="14">
        <f>(1-(COUNTIF($C$2:C259,0)/A260))*C260</f>
        <v>0.656370656370656</v>
      </c>
      <c r="J260" s="11">
        <f>(1/COUNTIF($C$2:C260,1))*SUM($I$2:I260)</f>
        <v>0.888187151167886</v>
      </c>
      <c r="K260" s="2" t="s">
        <v>271</v>
      </c>
    </row>
    <row r="261" spans="1:11">
      <c r="A261" s="8">
        <v>260</v>
      </c>
      <c r="B261" s="9">
        <v>0.484226912260055</v>
      </c>
      <c r="C261" s="10">
        <v>1</v>
      </c>
      <c r="D261" s="11">
        <f>COUNTIF($C$2:C261,1)/A261</f>
        <v>0.657692307692308</v>
      </c>
      <c r="E261" s="11">
        <f>COUNTIF($C$2:C261,1)/COUNTIF($C$2:$C$501,1)</f>
        <v>0.670588235294118</v>
      </c>
      <c r="F261" s="11">
        <f t="shared" si="8"/>
        <v>0.664077669902913</v>
      </c>
      <c r="G261" s="11">
        <f t="shared" si="9"/>
        <v>0.657692307692308</v>
      </c>
      <c r="H261" s="11">
        <f>SUM($G$2:G261)/COUNTIF($C$2:C261,1)</f>
        <v>0.886839228106625</v>
      </c>
      <c r="I261" s="14">
        <f>(1-(COUNTIF($C$2:C260,0)/A261))*C261</f>
        <v>0.657692307692308</v>
      </c>
      <c r="J261" s="11">
        <f>(1/COUNTIF($C$2:C261,1))*SUM($I$2:I261)</f>
        <v>0.886839228106625</v>
      </c>
      <c r="K261" s="2" t="s">
        <v>272</v>
      </c>
    </row>
    <row r="262" spans="1:11">
      <c r="A262" s="8">
        <v>261</v>
      </c>
      <c r="B262" s="9">
        <v>0.484145432710647</v>
      </c>
      <c r="C262" s="10">
        <v>1</v>
      </c>
      <c r="D262" s="11">
        <f>COUNTIF($C$2:C262,1)/A262</f>
        <v>0.659003831417625</v>
      </c>
      <c r="E262" s="11">
        <f>COUNTIF($C$2:C262,1)/COUNTIF($C$2:$C$501,1)</f>
        <v>0.674509803921569</v>
      </c>
      <c r="F262" s="11">
        <f t="shared" si="8"/>
        <v>0.666666666666667</v>
      </c>
      <c r="G262" s="11">
        <f t="shared" si="9"/>
        <v>0.659003831417625</v>
      </c>
      <c r="H262" s="11">
        <f>SUM($G$2:G262)/COUNTIF($C$2:C262,1)</f>
        <v>0.885514603707271</v>
      </c>
      <c r="I262" s="14">
        <f>(1-(COUNTIF($C$2:C261,0)/A262))*C262</f>
        <v>0.659003831417625</v>
      </c>
      <c r="J262" s="11">
        <f>(1/COUNTIF($C$2:C262,1))*SUM($I$2:I262)</f>
        <v>0.885514603707271</v>
      </c>
      <c r="K262" s="2" t="s">
        <v>273</v>
      </c>
    </row>
    <row r="263" spans="1:11">
      <c r="A263" s="8">
        <v>262</v>
      </c>
      <c r="B263" s="9">
        <v>0.484106481075286</v>
      </c>
      <c r="C263" s="10">
        <v>0</v>
      </c>
      <c r="D263" s="11">
        <f>COUNTIF($C$2:C263,1)/A263</f>
        <v>0.656488549618321</v>
      </c>
      <c r="E263" s="11">
        <f>COUNTIF($C$2:C263,1)/COUNTIF($C$2:$C$501,1)</f>
        <v>0.674509803921569</v>
      </c>
      <c r="F263" s="11">
        <f t="shared" si="8"/>
        <v>0.665377176015474</v>
      </c>
      <c r="G263" s="11">
        <f t="shared" si="9"/>
        <v>0</v>
      </c>
      <c r="H263" s="11">
        <f>SUM($G$2:G263)/COUNTIF($C$2:C263,1)</f>
        <v>0.885514603707271</v>
      </c>
      <c r="I263" s="14">
        <f>(1-(COUNTIF($C$2:C262,0)/A263))*C263</f>
        <v>0</v>
      </c>
      <c r="J263" s="11">
        <f>(1/COUNTIF($C$2:C263,1))*SUM($I$2:I263)</f>
        <v>0.885514603707271</v>
      </c>
      <c r="K263" s="2" t="s">
        <v>274</v>
      </c>
    </row>
    <row r="264" spans="1:11">
      <c r="A264" s="8">
        <v>263</v>
      </c>
      <c r="B264" s="9">
        <v>0.483908265829086</v>
      </c>
      <c r="C264" s="10">
        <v>1</v>
      </c>
      <c r="D264" s="11">
        <f>COUNTIF($C$2:C264,1)/A264</f>
        <v>0.657794676806084</v>
      </c>
      <c r="E264" s="11">
        <f>COUNTIF($C$2:C264,1)/COUNTIF($C$2:$C$501,1)</f>
        <v>0.67843137254902</v>
      </c>
      <c r="F264" s="11">
        <f t="shared" si="8"/>
        <v>0.667953667953668</v>
      </c>
      <c r="G264" s="11">
        <f t="shared" si="9"/>
        <v>0.657794676806084</v>
      </c>
      <c r="H264" s="11">
        <f>SUM($G$2:G264)/COUNTIF($C$2:C264,1)</f>
        <v>0.884198303551773</v>
      </c>
      <c r="I264" s="14">
        <f>(1-(COUNTIF($C$2:C263,0)/A264))*C264</f>
        <v>0.657794676806084</v>
      </c>
      <c r="J264" s="11">
        <f>(1/COUNTIF($C$2:C264,1))*SUM($I$2:I264)</f>
        <v>0.884198303551773</v>
      </c>
      <c r="K264" s="2" t="s">
        <v>275</v>
      </c>
    </row>
    <row r="265" spans="1:11">
      <c r="A265" s="8">
        <v>264</v>
      </c>
      <c r="B265" s="9">
        <v>0.483782947063446</v>
      </c>
      <c r="C265" s="10">
        <v>0</v>
      </c>
      <c r="D265" s="11">
        <f>COUNTIF($C$2:C265,1)/A265</f>
        <v>0.65530303030303</v>
      </c>
      <c r="E265" s="11">
        <f>COUNTIF($C$2:C265,1)/COUNTIF($C$2:$C$501,1)</f>
        <v>0.67843137254902</v>
      </c>
      <c r="F265" s="11">
        <f t="shared" si="8"/>
        <v>0.666666666666667</v>
      </c>
      <c r="G265" s="11">
        <f t="shared" si="9"/>
        <v>0</v>
      </c>
      <c r="H265" s="11">
        <f>SUM($G$2:G265)/COUNTIF($C$2:C265,1)</f>
        <v>0.884198303551773</v>
      </c>
      <c r="I265" s="14">
        <f>(1-(COUNTIF($C$2:C264,0)/A265))*C265</f>
        <v>0</v>
      </c>
      <c r="J265" s="11">
        <f>(1/COUNTIF($C$2:C265,1))*SUM($I$2:I265)</f>
        <v>0.884198303551773</v>
      </c>
      <c r="K265" s="2" t="s">
        <v>276</v>
      </c>
    </row>
    <row r="266" spans="1:11">
      <c r="A266" s="8">
        <v>265</v>
      </c>
      <c r="B266" s="9">
        <v>0.483596175909042</v>
      </c>
      <c r="C266" s="10">
        <v>1</v>
      </c>
      <c r="D266" s="11">
        <f>COUNTIF($C$2:C266,1)/A266</f>
        <v>0.656603773584906</v>
      </c>
      <c r="E266" s="11">
        <f>COUNTIF($C$2:C266,1)/COUNTIF($C$2:$C$501,1)</f>
        <v>0.682352941176471</v>
      </c>
      <c r="F266" s="11">
        <f t="shared" ref="F266:F329" si="10">2*D266*E266/(D266+E266)</f>
        <v>0.669230769230769</v>
      </c>
      <c r="G266" s="11">
        <f t="shared" si="9"/>
        <v>0.656603773584906</v>
      </c>
      <c r="H266" s="11">
        <f>SUM($G$2:G266)/COUNTIF($C$2:C266,1)</f>
        <v>0.882890289011733</v>
      </c>
      <c r="I266" s="14">
        <f>(1-(COUNTIF($C$2:C265,0)/A266))*C266</f>
        <v>0.656603773584906</v>
      </c>
      <c r="J266" s="11">
        <f>(1/COUNTIF($C$2:C266,1))*SUM($I$2:I266)</f>
        <v>0.882890289011733</v>
      </c>
      <c r="K266" s="2" t="s">
        <v>277</v>
      </c>
    </row>
    <row r="267" spans="1:11">
      <c r="A267" s="8">
        <v>266</v>
      </c>
      <c r="B267" s="9">
        <v>0.483304917812347</v>
      </c>
      <c r="C267" s="10">
        <v>1</v>
      </c>
      <c r="D267" s="11">
        <f>COUNTIF($C$2:C267,1)/A267</f>
        <v>0.657894736842105</v>
      </c>
      <c r="E267" s="11">
        <f>COUNTIF($C$2:C267,1)/COUNTIF($C$2:$C$501,1)</f>
        <v>0.686274509803922</v>
      </c>
      <c r="F267" s="11">
        <f t="shared" si="10"/>
        <v>0.671785028790787</v>
      </c>
      <c r="G267" s="11">
        <f t="shared" si="9"/>
        <v>0.657894736842105</v>
      </c>
      <c r="H267" s="11">
        <f>SUM($G$2:G267)/COUNTIF($C$2:C267,1)</f>
        <v>0.881604600142192</v>
      </c>
      <c r="I267" s="14">
        <f>(1-(COUNTIF($C$2:C266,0)/A267))*C267</f>
        <v>0.657894736842105</v>
      </c>
      <c r="J267" s="11">
        <f>(1/COUNTIF($C$2:C267,1))*SUM($I$2:I267)</f>
        <v>0.881604600142192</v>
      </c>
      <c r="K267" s="2" t="s">
        <v>278</v>
      </c>
    </row>
    <row r="268" spans="1:11">
      <c r="A268" s="8">
        <v>267</v>
      </c>
      <c r="B268" s="9">
        <v>0.483294546604156</v>
      </c>
      <c r="C268" s="10">
        <v>1</v>
      </c>
      <c r="D268" s="11">
        <f>COUNTIF($C$2:C268,1)/A268</f>
        <v>0.659176029962547</v>
      </c>
      <c r="E268" s="11">
        <f>COUNTIF($C$2:C268,1)/COUNTIF($C$2:$C$501,1)</f>
        <v>0.690196078431373</v>
      </c>
      <c r="F268" s="11">
        <f t="shared" si="10"/>
        <v>0.674329501915709</v>
      </c>
      <c r="G268" s="11">
        <f t="shared" si="9"/>
        <v>0.659176029962547</v>
      </c>
      <c r="H268" s="11">
        <f>SUM($G$2:G268)/COUNTIF($C$2:C268,1)</f>
        <v>0.88034080144799</v>
      </c>
      <c r="I268" s="14">
        <f>(1-(COUNTIF($C$2:C267,0)/A268))*C268</f>
        <v>0.659176029962547</v>
      </c>
      <c r="J268" s="11">
        <f>(1/COUNTIF($C$2:C268,1))*SUM($I$2:I268)</f>
        <v>0.88034080144799</v>
      </c>
      <c r="K268" s="2" t="s">
        <v>279</v>
      </c>
    </row>
    <row r="269" spans="1:11">
      <c r="A269" s="8">
        <v>268</v>
      </c>
      <c r="B269" s="9">
        <v>0.483242154121398</v>
      </c>
      <c r="C269" s="10">
        <v>0</v>
      </c>
      <c r="D269" s="11">
        <f>COUNTIF($C$2:C269,1)/A269</f>
        <v>0.656716417910448</v>
      </c>
      <c r="E269" s="11">
        <f>COUNTIF($C$2:C269,1)/COUNTIF($C$2:$C$501,1)</f>
        <v>0.690196078431373</v>
      </c>
      <c r="F269" s="11">
        <f t="shared" si="10"/>
        <v>0.673040152963671</v>
      </c>
      <c r="G269" s="11">
        <f t="shared" si="9"/>
        <v>0</v>
      </c>
      <c r="H269" s="11">
        <f>SUM($G$2:G269)/COUNTIF($C$2:C269,1)</f>
        <v>0.88034080144799</v>
      </c>
      <c r="I269" s="14">
        <f>(1-(COUNTIF($C$2:C268,0)/A269))*C269</f>
        <v>0</v>
      </c>
      <c r="J269" s="11">
        <f>(1/COUNTIF($C$2:C269,1))*SUM($I$2:I269)</f>
        <v>0.88034080144799</v>
      </c>
      <c r="K269" s="2" t="s">
        <v>280</v>
      </c>
    </row>
    <row r="270" spans="1:11">
      <c r="A270" s="8">
        <v>269</v>
      </c>
      <c r="B270" s="9">
        <v>0.48308178782463</v>
      </c>
      <c r="C270" s="10">
        <v>0</v>
      </c>
      <c r="D270" s="11">
        <f>COUNTIF($C$2:C270,1)/A270</f>
        <v>0.654275092936803</v>
      </c>
      <c r="E270" s="11">
        <f>COUNTIF($C$2:C270,1)/COUNTIF($C$2:$C$501,1)</f>
        <v>0.690196078431373</v>
      </c>
      <c r="F270" s="11">
        <f t="shared" si="10"/>
        <v>0.67175572519084</v>
      </c>
      <c r="G270" s="11">
        <f t="shared" si="9"/>
        <v>0</v>
      </c>
      <c r="H270" s="11">
        <f>SUM($G$2:G270)/COUNTIF($C$2:C270,1)</f>
        <v>0.88034080144799</v>
      </c>
      <c r="I270" s="14">
        <f>(1-(COUNTIF($C$2:C269,0)/A270))*C270</f>
        <v>0</v>
      </c>
      <c r="J270" s="11">
        <f>(1/COUNTIF($C$2:C270,1))*SUM($I$2:I270)</f>
        <v>0.88034080144799</v>
      </c>
      <c r="K270" s="2" t="s">
        <v>281</v>
      </c>
    </row>
    <row r="271" spans="1:11">
      <c r="A271" s="8">
        <v>270</v>
      </c>
      <c r="B271" s="9">
        <v>0.483079552650451</v>
      </c>
      <c r="C271" s="10">
        <v>0</v>
      </c>
      <c r="D271" s="11">
        <f>COUNTIF($C$2:C271,1)/A271</f>
        <v>0.651851851851852</v>
      </c>
      <c r="E271" s="11">
        <f>COUNTIF($C$2:C271,1)/COUNTIF($C$2:$C$501,1)</f>
        <v>0.690196078431373</v>
      </c>
      <c r="F271" s="11">
        <f t="shared" si="10"/>
        <v>0.670476190476191</v>
      </c>
      <c r="G271" s="11">
        <f t="shared" si="9"/>
        <v>0</v>
      </c>
      <c r="H271" s="11">
        <f>SUM($G$2:G271)/COUNTIF($C$2:C271,1)</f>
        <v>0.88034080144799</v>
      </c>
      <c r="I271" s="14">
        <f>(1-(COUNTIF($C$2:C270,0)/A271))*C271</f>
        <v>0</v>
      </c>
      <c r="J271" s="11">
        <f>(1/COUNTIF($C$2:C271,1))*SUM($I$2:I271)</f>
        <v>0.88034080144799</v>
      </c>
      <c r="K271" s="2" t="s">
        <v>282</v>
      </c>
    </row>
    <row r="272" spans="1:11">
      <c r="A272" s="8">
        <v>271</v>
      </c>
      <c r="B272" s="9">
        <v>0.482706785202026</v>
      </c>
      <c r="C272" s="10">
        <v>1</v>
      </c>
      <c r="D272" s="11">
        <f>COUNTIF($C$2:C272,1)/A272</f>
        <v>0.653136531365314</v>
      </c>
      <c r="E272" s="11">
        <f>COUNTIF($C$2:C272,1)/COUNTIF($C$2:$C$501,1)</f>
        <v>0.694117647058824</v>
      </c>
      <c r="F272" s="11">
        <f t="shared" si="10"/>
        <v>0.673003802281369</v>
      </c>
      <c r="G272" s="11">
        <f t="shared" si="9"/>
        <v>0.653136531365314</v>
      </c>
      <c r="H272" s="11">
        <f>SUM($G$2:G272)/COUNTIF($C$2:C272,1)</f>
        <v>0.87905716150402</v>
      </c>
      <c r="I272" s="14">
        <f>(1-(COUNTIF($C$2:C271,0)/A272))*C272</f>
        <v>0.653136531365314</v>
      </c>
      <c r="J272" s="11">
        <f>(1/COUNTIF($C$2:C272,1))*SUM($I$2:I272)</f>
        <v>0.87905716150402</v>
      </c>
      <c r="K272" s="2" t="s">
        <v>283</v>
      </c>
    </row>
    <row r="273" spans="1:11">
      <c r="A273" s="8">
        <v>272</v>
      </c>
      <c r="B273" s="9">
        <v>0.482646852731704</v>
      </c>
      <c r="C273" s="10">
        <v>1</v>
      </c>
      <c r="D273" s="11">
        <f>COUNTIF($C$2:C273,1)/A273</f>
        <v>0.654411764705882</v>
      </c>
      <c r="E273" s="11">
        <f>COUNTIF($C$2:C273,1)/COUNTIF($C$2:$C$501,1)</f>
        <v>0.698039215686274</v>
      </c>
      <c r="F273" s="11">
        <f t="shared" si="10"/>
        <v>0.675521821631878</v>
      </c>
      <c r="G273" s="11">
        <f t="shared" si="9"/>
        <v>0.654411764705882</v>
      </c>
      <c r="H273" s="11">
        <f>SUM($G$2:G273)/COUNTIF($C$2:C273,1)</f>
        <v>0.877795108713019</v>
      </c>
      <c r="I273" s="14">
        <f>(1-(COUNTIF($C$2:C272,0)/A273))*C273</f>
        <v>0.654411764705882</v>
      </c>
      <c r="J273" s="11">
        <f>(1/COUNTIF($C$2:C273,1))*SUM($I$2:I273)</f>
        <v>0.877795108713019</v>
      </c>
      <c r="K273" s="2" t="s">
        <v>284</v>
      </c>
    </row>
    <row r="274" spans="1:11">
      <c r="A274" s="8">
        <v>273</v>
      </c>
      <c r="B274" s="9">
        <v>0.482523918151855</v>
      </c>
      <c r="C274" s="10">
        <v>1</v>
      </c>
      <c r="D274" s="11">
        <f>COUNTIF($C$2:C274,1)/A274</f>
        <v>0.655677655677656</v>
      </c>
      <c r="E274" s="11">
        <f>COUNTIF($C$2:C274,1)/COUNTIF($C$2:$C$501,1)</f>
        <v>0.701960784313725</v>
      </c>
      <c r="F274" s="11">
        <f t="shared" si="10"/>
        <v>0.678030303030303</v>
      </c>
      <c r="G274" s="11">
        <f t="shared" si="9"/>
        <v>0.655677655677656</v>
      </c>
      <c r="H274" s="11">
        <f>SUM($G$2:G274)/COUNTIF($C$2:C274,1)</f>
        <v>0.876554229087123</v>
      </c>
      <c r="I274" s="14">
        <f>(1-(COUNTIF($C$2:C273,0)/A274))*C274</f>
        <v>0.655677655677656</v>
      </c>
      <c r="J274" s="11">
        <f>(1/COUNTIF($C$2:C274,1))*SUM($I$2:I274)</f>
        <v>0.876554229087123</v>
      </c>
      <c r="K274" s="2" t="s">
        <v>285</v>
      </c>
    </row>
    <row r="275" spans="1:11">
      <c r="A275" s="8">
        <v>274</v>
      </c>
      <c r="B275" s="9">
        <v>0.482514858245849</v>
      </c>
      <c r="C275" s="10">
        <v>1</v>
      </c>
      <c r="D275" s="11">
        <f>COUNTIF($C$2:C275,1)/A275</f>
        <v>0.656934306569343</v>
      </c>
      <c r="E275" s="11">
        <f>COUNTIF($C$2:C275,1)/COUNTIF($C$2:$C$501,1)</f>
        <v>0.705882352941177</v>
      </c>
      <c r="F275" s="11">
        <f t="shared" si="10"/>
        <v>0.680529300567108</v>
      </c>
      <c r="G275" s="11">
        <f t="shared" si="9"/>
        <v>0.656934306569343</v>
      </c>
      <c r="H275" s="11">
        <f>SUM($G$2:G275)/COUNTIF($C$2:C275,1)</f>
        <v>0.875334118406469</v>
      </c>
      <c r="I275" s="14">
        <f>(1-(COUNTIF($C$2:C274,0)/A275))*C275</f>
        <v>0.656934306569343</v>
      </c>
      <c r="J275" s="11">
        <f>(1/COUNTIF($C$2:C275,1))*SUM($I$2:I275)</f>
        <v>0.875334118406469</v>
      </c>
      <c r="K275" s="2" t="s">
        <v>286</v>
      </c>
    </row>
    <row r="276" spans="1:11">
      <c r="A276" s="8">
        <v>275</v>
      </c>
      <c r="B276" s="9">
        <v>0.482509285211563</v>
      </c>
      <c r="C276" s="10">
        <v>0</v>
      </c>
      <c r="D276" s="11">
        <f>COUNTIF($C$2:C276,1)/A276</f>
        <v>0.654545454545455</v>
      </c>
      <c r="E276" s="11">
        <f>COUNTIF($C$2:C276,1)/COUNTIF($C$2:$C$501,1)</f>
        <v>0.705882352941177</v>
      </c>
      <c r="F276" s="11">
        <f t="shared" si="10"/>
        <v>0.679245283018868</v>
      </c>
      <c r="G276" s="11">
        <f t="shared" si="9"/>
        <v>0</v>
      </c>
      <c r="H276" s="11">
        <f>SUM($G$2:G276)/COUNTIF($C$2:C276,1)</f>
        <v>0.875334118406469</v>
      </c>
      <c r="I276" s="14">
        <f>(1-(COUNTIF($C$2:C275,0)/A276))*C276</f>
        <v>0</v>
      </c>
      <c r="J276" s="11">
        <f>(1/COUNTIF($C$2:C276,1))*SUM($I$2:I276)</f>
        <v>0.875334118406469</v>
      </c>
      <c r="K276" s="2" t="s">
        <v>287</v>
      </c>
    </row>
    <row r="277" spans="1:11">
      <c r="A277" s="8">
        <v>276</v>
      </c>
      <c r="B277" s="9">
        <v>0.482407361268997</v>
      </c>
      <c r="C277" s="10">
        <v>1</v>
      </c>
      <c r="D277" s="11">
        <f>COUNTIF($C$2:C277,1)/A277</f>
        <v>0.655797101449275</v>
      </c>
      <c r="E277" s="11">
        <f>COUNTIF($C$2:C277,1)/COUNTIF($C$2:$C$501,1)</f>
        <v>0.709803921568627</v>
      </c>
      <c r="F277" s="11">
        <f t="shared" si="10"/>
        <v>0.681732580037665</v>
      </c>
      <c r="G277" s="11">
        <f t="shared" si="9"/>
        <v>0.655797101449275</v>
      </c>
      <c r="H277" s="11">
        <f>SUM($G$2:G277)/COUNTIF($C$2:C277,1)</f>
        <v>0.874121206710573</v>
      </c>
      <c r="I277" s="14">
        <f>(1-(COUNTIF($C$2:C276,0)/A277))*C277</f>
        <v>0.655797101449275</v>
      </c>
      <c r="J277" s="11">
        <f>(1/COUNTIF($C$2:C277,1))*SUM($I$2:I277)</f>
        <v>0.874121206710573</v>
      </c>
      <c r="K277" s="2" t="s">
        <v>288</v>
      </c>
    </row>
    <row r="278" spans="1:11">
      <c r="A278" s="8">
        <v>277</v>
      </c>
      <c r="B278" s="9">
        <v>0.482005923986434</v>
      </c>
      <c r="C278" s="10">
        <v>0</v>
      </c>
      <c r="D278" s="11">
        <f>COUNTIF($C$2:C278,1)/A278</f>
        <v>0.653429602888087</v>
      </c>
      <c r="E278" s="11">
        <f>COUNTIF($C$2:C278,1)/COUNTIF($C$2:$C$501,1)</f>
        <v>0.709803921568627</v>
      </c>
      <c r="F278" s="11">
        <f t="shared" si="10"/>
        <v>0.680451127819549</v>
      </c>
      <c r="G278" s="11">
        <f t="shared" si="9"/>
        <v>0</v>
      </c>
      <c r="H278" s="11">
        <f>SUM($G$2:G278)/COUNTIF($C$2:C278,1)</f>
        <v>0.874121206710573</v>
      </c>
      <c r="I278" s="14">
        <f>(1-(COUNTIF($C$2:C277,0)/A278))*C278</f>
        <v>0</v>
      </c>
      <c r="J278" s="11">
        <f>(1/COUNTIF($C$2:C278,1))*SUM($I$2:I278)</f>
        <v>0.874121206710573</v>
      </c>
      <c r="K278" s="2" t="s">
        <v>289</v>
      </c>
    </row>
    <row r="279" spans="1:11">
      <c r="A279" s="8">
        <v>278</v>
      </c>
      <c r="B279" s="9">
        <v>0.481804847717285</v>
      </c>
      <c r="C279" s="10">
        <v>0</v>
      </c>
      <c r="D279" s="11">
        <f>COUNTIF($C$2:C279,1)/A279</f>
        <v>0.651079136690647</v>
      </c>
      <c r="E279" s="11">
        <f>COUNTIF($C$2:C279,1)/COUNTIF($C$2:$C$501,1)</f>
        <v>0.709803921568627</v>
      </c>
      <c r="F279" s="11">
        <f t="shared" si="10"/>
        <v>0.679174484052533</v>
      </c>
      <c r="G279" s="11">
        <f t="shared" si="9"/>
        <v>0</v>
      </c>
      <c r="H279" s="11">
        <f>SUM($G$2:G279)/COUNTIF($C$2:C279,1)</f>
        <v>0.874121206710573</v>
      </c>
      <c r="I279" s="14">
        <f>(1-(COUNTIF($C$2:C278,0)/A279))*C279</f>
        <v>0</v>
      </c>
      <c r="J279" s="11">
        <f>(1/COUNTIF($C$2:C279,1))*SUM($I$2:I279)</f>
        <v>0.874121206710573</v>
      </c>
      <c r="K279" s="2" t="s">
        <v>290</v>
      </c>
    </row>
    <row r="280" spans="1:11">
      <c r="A280" s="8">
        <v>279</v>
      </c>
      <c r="B280" s="9">
        <v>0.481770813465118</v>
      </c>
      <c r="C280" s="10">
        <v>0</v>
      </c>
      <c r="D280" s="11">
        <f>COUNTIF($C$2:C280,1)/A280</f>
        <v>0.648745519713262</v>
      </c>
      <c r="E280" s="11">
        <f>COUNTIF($C$2:C280,1)/COUNTIF($C$2:$C$501,1)</f>
        <v>0.709803921568627</v>
      </c>
      <c r="F280" s="11">
        <f t="shared" si="10"/>
        <v>0.677902621722847</v>
      </c>
      <c r="G280" s="11">
        <f t="shared" si="9"/>
        <v>0</v>
      </c>
      <c r="H280" s="11">
        <f>SUM($G$2:G280)/COUNTIF($C$2:C280,1)</f>
        <v>0.874121206710573</v>
      </c>
      <c r="I280" s="14">
        <f>(1-(COUNTIF($C$2:C279,0)/A280))*C280</f>
        <v>0</v>
      </c>
      <c r="J280" s="11">
        <f>(1/COUNTIF($C$2:C280,1))*SUM($I$2:I280)</f>
        <v>0.874121206710573</v>
      </c>
      <c r="K280" s="2" t="s">
        <v>291</v>
      </c>
    </row>
    <row r="281" spans="1:11">
      <c r="A281" s="8">
        <v>280</v>
      </c>
      <c r="B281" s="9">
        <v>0.481757760047912</v>
      </c>
      <c r="C281" s="10">
        <v>0</v>
      </c>
      <c r="D281" s="11">
        <f>COUNTIF($C$2:C281,1)/A281</f>
        <v>0.646428571428571</v>
      </c>
      <c r="E281" s="11">
        <f>COUNTIF($C$2:C281,1)/COUNTIF($C$2:$C$501,1)</f>
        <v>0.709803921568627</v>
      </c>
      <c r="F281" s="11">
        <f t="shared" si="10"/>
        <v>0.676635514018691</v>
      </c>
      <c r="G281" s="11">
        <f t="shared" si="9"/>
        <v>0</v>
      </c>
      <c r="H281" s="11">
        <f>SUM($G$2:G281)/COUNTIF($C$2:C281,1)</f>
        <v>0.874121206710573</v>
      </c>
      <c r="I281" s="14">
        <f>(1-(COUNTIF($C$2:C280,0)/A281))*C281</f>
        <v>0</v>
      </c>
      <c r="J281" s="11">
        <f>(1/COUNTIF($C$2:C281,1))*SUM($I$2:I281)</f>
        <v>0.874121206710573</v>
      </c>
      <c r="K281" s="2" t="s">
        <v>292</v>
      </c>
    </row>
    <row r="282" spans="1:11">
      <c r="A282" s="8">
        <v>281</v>
      </c>
      <c r="B282" s="9">
        <v>0.481704741716384</v>
      </c>
      <c r="C282" s="10">
        <v>0</v>
      </c>
      <c r="D282" s="11">
        <f>COUNTIF($C$2:C282,1)/A282</f>
        <v>0.644128113879004</v>
      </c>
      <c r="E282" s="11">
        <f>COUNTIF($C$2:C282,1)/COUNTIF($C$2:$C$501,1)</f>
        <v>0.709803921568627</v>
      </c>
      <c r="F282" s="11">
        <f t="shared" si="10"/>
        <v>0.675373134328359</v>
      </c>
      <c r="G282" s="11">
        <f t="shared" si="9"/>
        <v>0</v>
      </c>
      <c r="H282" s="11">
        <f>SUM($G$2:G282)/COUNTIF($C$2:C282,1)</f>
        <v>0.874121206710573</v>
      </c>
      <c r="I282" s="14">
        <f>(1-(COUNTIF($C$2:C281,0)/A282))*C282</f>
        <v>0</v>
      </c>
      <c r="J282" s="11">
        <f>(1/COUNTIF($C$2:C282,1))*SUM($I$2:I282)</f>
        <v>0.874121206710573</v>
      </c>
      <c r="K282" s="2" t="s">
        <v>293</v>
      </c>
    </row>
    <row r="283" spans="1:11">
      <c r="A283" s="8">
        <v>282</v>
      </c>
      <c r="B283" s="9">
        <v>0.481689035892486</v>
      </c>
      <c r="C283" s="10">
        <v>1</v>
      </c>
      <c r="D283" s="11">
        <f>COUNTIF($C$2:C283,1)/A283</f>
        <v>0.645390070921986</v>
      </c>
      <c r="E283" s="11">
        <f>COUNTIF($C$2:C283,1)/COUNTIF($C$2:$C$501,1)</f>
        <v>0.713725490196078</v>
      </c>
      <c r="F283" s="11">
        <f t="shared" si="10"/>
        <v>0.677839851024209</v>
      </c>
      <c r="G283" s="11">
        <f t="shared" si="9"/>
        <v>0.645390070921986</v>
      </c>
      <c r="H283" s="11">
        <f>SUM($G$2:G283)/COUNTIF($C$2:C283,1)</f>
        <v>0.872864442228218</v>
      </c>
      <c r="I283" s="14">
        <f>(1-(COUNTIF($C$2:C282,0)/A283))*C283</f>
        <v>0.645390070921986</v>
      </c>
      <c r="J283" s="11">
        <f>(1/COUNTIF($C$2:C283,1))*SUM($I$2:I283)</f>
        <v>0.872864442228218</v>
      </c>
      <c r="K283" s="2" t="s">
        <v>294</v>
      </c>
    </row>
    <row r="284" spans="1:11">
      <c r="A284" s="8">
        <v>283</v>
      </c>
      <c r="B284" s="9">
        <v>0.481125473976135</v>
      </c>
      <c r="C284" s="10">
        <v>0</v>
      </c>
      <c r="D284" s="11">
        <f>COUNTIF($C$2:C284,1)/A284</f>
        <v>0.643109540636042</v>
      </c>
      <c r="E284" s="11">
        <f>COUNTIF($C$2:C284,1)/COUNTIF($C$2:$C$501,1)</f>
        <v>0.713725490196078</v>
      </c>
      <c r="F284" s="11">
        <f t="shared" si="10"/>
        <v>0.676579925650557</v>
      </c>
      <c r="G284" s="11">
        <f t="shared" si="9"/>
        <v>0</v>
      </c>
      <c r="H284" s="11">
        <f>SUM($G$2:G284)/COUNTIF($C$2:C284,1)</f>
        <v>0.872864442228218</v>
      </c>
      <c r="I284" s="14">
        <f>(1-(COUNTIF($C$2:C283,0)/A284))*C284</f>
        <v>0</v>
      </c>
      <c r="J284" s="11">
        <f>(1/COUNTIF($C$2:C284,1))*SUM($I$2:I284)</f>
        <v>0.872864442228218</v>
      </c>
      <c r="K284" s="2" t="s">
        <v>295</v>
      </c>
    </row>
    <row r="285" spans="1:11">
      <c r="A285" s="8">
        <v>284</v>
      </c>
      <c r="B285" s="9">
        <v>0.481096088886261</v>
      </c>
      <c r="C285" s="10">
        <v>0</v>
      </c>
      <c r="D285" s="11">
        <f>COUNTIF($C$2:C285,1)/A285</f>
        <v>0.640845070422535</v>
      </c>
      <c r="E285" s="11">
        <f>COUNTIF($C$2:C285,1)/COUNTIF($C$2:$C$501,1)</f>
        <v>0.713725490196078</v>
      </c>
      <c r="F285" s="11">
        <f t="shared" si="10"/>
        <v>0.675324675324675</v>
      </c>
      <c r="G285" s="11">
        <f t="shared" si="9"/>
        <v>0</v>
      </c>
      <c r="H285" s="11">
        <f>SUM($G$2:G285)/COUNTIF($C$2:C285,1)</f>
        <v>0.872864442228218</v>
      </c>
      <c r="I285" s="14">
        <f>(1-(COUNTIF($C$2:C284,0)/A285))*C285</f>
        <v>0</v>
      </c>
      <c r="J285" s="11">
        <f>(1/COUNTIF($C$2:C285,1))*SUM($I$2:I285)</f>
        <v>0.872864442228218</v>
      </c>
      <c r="K285" s="2" t="s">
        <v>296</v>
      </c>
    </row>
    <row r="286" spans="1:11">
      <c r="A286" s="8">
        <v>285</v>
      </c>
      <c r="B286" s="9">
        <v>0.480561107397079</v>
      </c>
      <c r="C286" s="10">
        <v>1</v>
      </c>
      <c r="D286" s="11">
        <f>COUNTIF($C$2:C286,1)/A286</f>
        <v>0.642105263157895</v>
      </c>
      <c r="E286" s="11">
        <f>COUNTIF($C$2:C286,1)/COUNTIF($C$2:$C$501,1)</f>
        <v>0.717647058823529</v>
      </c>
      <c r="F286" s="11">
        <f t="shared" si="10"/>
        <v>0.677777777777778</v>
      </c>
      <c r="G286" s="11">
        <f t="shared" si="9"/>
        <v>0.642105263157895</v>
      </c>
      <c r="H286" s="11">
        <f>SUM($G$2:G286)/COUNTIF($C$2:C286,1)</f>
        <v>0.871603463107615</v>
      </c>
      <c r="I286" s="14">
        <f>(1-(COUNTIF($C$2:C285,0)/A286))*C286</f>
        <v>0.642105263157895</v>
      </c>
      <c r="J286" s="11">
        <f>(1/COUNTIF($C$2:C286,1))*SUM($I$2:I286)</f>
        <v>0.871603463107615</v>
      </c>
      <c r="K286" s="2" t="s">
        <v>297</v>
      </c>
    </row>
    <row r="287" spans="1:11">
      <c r="A287" s="8">
        <v>286</v>
      </c>
      <c r="B287" s="9">
        <v>0.480324029922485</v>
      </c>
      <c r="C287" s="10">
        <v>0</v>
      </c>
      <c r="D287" s="11">
        <f>COUNTIF($C$2:C287,1)/A287</f>
        <v>0.63986013986014</v>
      </c>
      <c r="E287" s="11">
        <f>COUNTIF($C$2:C287,1)/COUNTIF($C$2:$C$501,1)</f>
        <v>0.717647058823529</v>
      </c>
      <c r="F287" s="11">
        <f t="shared" si="10"/>
        <v>0.676524953789279</v>
      </c>
      <c r="G287" s="11">
        <f t="shared" si="9"/>
        <v>0</v>
      </c>
      <c r="H287" s="11">
        <f>SUM($G$2:G287)/COUNTIF($C$2:C287,1)</f>
        <v>0.871603463107615</v>
      </c>
      <c r="I287" s="14">
        <f>(1-(COUNTIF($C$2:C286,0)/A287))*C287</f>
        <v>0</v>
      </c>
      <c r="J287" s="11">
        <f>(1/COUNTIF($C$2:C287,1))*SUM($I$2:I287)</f>
        <v>0.871603463107615</v>
      </c>
      <c r="K287" s="2" t="s">
        <v>298</v>
      </c>
    </row>
    <row r="288" spans="1:11">
      <c r="A288" s="8">
        <v>287</v>
      </c>
      <c r="B288" s="9">
        <v>0.480139762163162</v>
      </c>
      <c r="C288" s="10">
        <v>0</v>
      </c>
      <c r="D288" s="11">
        <f>COUNTIF($C$2:C288,1)/A288</f>
        <v>0.637630662020906</v>
      </c>
      <c r="E288" s="11">
        <f>COUNTIF($C$2:C288,1)/COUNTIF($C$2:$C$501,1)</f>
        <v>0.717647058823529</v>
      </c>
      <c r="F288" s="11">
        <f t="shared" si="10"/>
        <v>0.675276752767528</v>
      </c>
      <c r="G288" s="11">
        <f t="shared" si="9"/>
        <v>0</v>
      </c>
      <c r="H288" s="11">
        <f>SUM($G$2:G288)/COUNTIF($C$2:C288,1)</f>
        <v>0.871603463107615</v>
      </c>
      <c r="I288" s="14">
        <f>(1-(COUNTIF($C$2:C287,0)/A288))*C288</f>
        <v>0</v>
      </c>
      <c r="J288" s="11">
        <f>(1/COUNTIF($C$2:C288,1))*SUM($I$2:I288)</f>
        <v>0.871603463107615</v>
      </c>
      <c r="K288" s="2" t="s">
        <v>299</v>
      </c>
    </row>
    <row r="289" spans="1:11">
      <c r="A289" s="8">
        <v>288</v>
      </c>
      <c r="B289" s="9">
        <v>0.480139344930648</v>
      </c>
      <c r="C289" s="10">
        <v>0</v>
      </c>
      <c r="D289" s="11">
        <f>COUNTIF($C$2:C289,1)/A289</f>
        <v>0.635416666666667</v>
      </c>
      <c r="E289" s="11">
        <f>COUNTIF($C$2:C289,1)/COUNTIF($C$2:$C$501,1)</f>
        <v>0.717647058823529</v>
      </c>
      <c r="F289" s="11">
        <f t="shared" si="10"/>
        <v>0.674033149171271</v>
      </c>
      <c r="G289" s="11">
        <f t="shared" si="9"/>
        <v>0</v>
      </c>
      <c r="H289" s="11">
        <f>SUM($G$2:G289)/COUNTIF($C$2:C289,1)</f>
        <v>0.871603463107615</v>
      </c>
      <c r="I289" s="14">
        <f>(1-(COUNTIF($C$2:C288,0)/A289))*C289</f>
        <v>0</v>
      </c>
      <c r="J289" s="11">
        <f>(1/COUNTIF($C$2:C289,1))*SUM($I$2:I289)</f>
        <v>0.871603463107615</v>
      </c>
      <c r="K289" s="2" t="s">
        <v>300</v>
      </c>
    </row>
    <row r="290" spans="1:11">
      <c r="A290" s="8">
        <v>289</v>
      </c>
      <c r="B290" s="9">
        <v>0.480117887258529</v>
      </c>
      <c r="C290" s="10">
        <v>1</v>
      </c>
      <c r="D290" s="11">
        <f>COUNTIF($C$2:C290,1)/A290</f>
        <v>0.636678200692042</v>
      </c>
      <c r="E290" s="11">
        <f>COUNTIF($C$2:C290,1)/COUNTIF($C$2:$C$501,1)</f>
        <v>0.72156862745098</v>
      </c>
      <c r="F290" s="11">
        <f t="shared" si="10"/>
        <v>0.676470588235294</v>
      </c>
      <c r="G290" s="11">
        <f t="shared" si="9"/>
        <v>0.636678200692042</v>
      </c>
      <c r="H290" s="11">
        <f>SUM($G$2:G290)/COUNTIF($C$2:C290,1)</f>
        <v>0.870326695377096</v>
      </c>
      <c r="I290" s="14">
        <f>(1-(COUNTIF($C$2:C289,0)/A290))*C290</f>
        <v>0.636678200692042</v>
      </c>
      <c r="J290" s="11">
        <f>(1/COUNTIF($C$2:C290,1))*SUM($I$2:I290)</f>
        <v>0.870326695377096</v>
      </c>
      <c r="K290" s="2" t="s">
        <v>301</v>
      </c>
    </row>
    <row r="291" spans="1:11">
      <c r="A291" s="8">
        <v>290</v>
      </c>
      <c r="B291" s="9">
        <v>0.479804784059524</v>
      </c>
      <c r="C291" s="10">
        <v>0</v>
      </c>
      <c r="D291" s="11">
        <f>COUNTIF($C$2:C291,1)/A291</f>
        <v>0.63448275862069</v>
      </c>
      <c r="E291" s="11">
        <f>COUNTIF($C$2:C291,1)/COUNTIF($C$2:$C$501,1)</f>
        <v>0.72156862745098</v>
      </c>
      <c r="F291" s="11">
        <f t="shared" si="10"/>
        <v>0.675229357798165</v>
      </c>
      <c r="G291" s="11">
        <f t="shared" si="9"/>
        <v>0</v>
      </c>
      <c r="H291" s="11">
        <f>SUM($G$2:G291)/COUNTIF($C$2:C291,1)</f>
        <v>0.870326695377096</v>
      </c>
      <c r="I291" s="14">
        <f>(1-(COUNTIF($C$2:C290,0)/A291))*C291</f>
        <v>0</v>
      </c>
      <c r="J291" s="11">
        <f>(1/COUNTIF($C$2:C291,1))*SUM($I$2:I291)</f>
        <v>0.870326695377096</v>
      </c>
      <c r="K291" s="2" t="s">
        <v>302</v>
      </c>
    </row>
    <row r="292" spans="1:11">
      <c r="A292" s="8">
        <v>291</v>
      </c>
      <c r="B292" s="9">
        <v>0.479609787464141</v>
      </c>
      <c r="C292" s="10">
        <v>1</v>
      </c>
      <c r="D292" s="11">
        <f>COUNTIF($C$2:C292,1)/A292</f>
        <v>0.63573883161512</v>
      </c>
      <c r="E292" s="11">
        <f>COUNTIF($C$2:C292,1)/COUNTIF($C$2:$C$501,1)</f>
        <v>0.725490196078431</v>
      </c>
      <c r="F292" s="11">
        <f t="shared" si="10"/>
        <v>0.677655677655678</v>
      </c>
      <c r="G292" s="11">
        <f t="shared" si="9"/>
        <v>0.63573883161512</v>
      </c>
      <c r="H292" s="11">
        <f>SUM($G$2:G292)/COUNTIF($C$2:C292,1)</f>
        <v>0.869058652870274</v>
      </c>
      <c r="I292" s="14">
        <f>(1-(COUNTIF($C$2:C291,0)/A292))*C292</f>
        <v>0.63573883161512</v>
      </c>
      <c r="J292" s="11">
        <f>(1/COUNTIF($C$2:C292,1))*SUM($I$2:I292)</f>
        <v>0.869058652870275</v>
      </c>
      <c r="K292" s="2" t="s">
        <v>303</v>
      </c>
    </row>
    <row r="293" spans="1:11">
      <c r="A293" s="8">
        <v>292</v>
      </c>
      <c r="B293" s="9">
        <v>0.479130387306213</v>
      </c>
      <c r="C293" s="10">
        <v>0</v>
      </c>
      <c r="D293" s="11">
        <f>COUNTIF($C$2:C293,1)/A293</f>
        <v>0.633561643835616</v>
      </c>
      <c r="E293" s="11">
        <f>COUNTIF($C$2:C293,1)/COUNTIF($C$2:$C$501,1)</f>
        <v>0.725490196078431</v>
      </c>
      <c r="F293" s="11">
        <f t="shared" si="10"/>
        <v>0.676416819012797</v>
      </c>
      <c r="G293" s="11">
        <f t="shared" si="9"/>
        <v>0</v>
      </c>
      <c r="H293" s="11">
        <f>SUM($G$2:G293)/COUNTIF($C$2:C293,1)</f>
        <v>0.869058652870274</v>
      </c>
      <c r="I293" s="14">
        <f>(1-(COUNTIF($C$2:C292,0)/A293))*C293</f>
        <v>0</v>
      </c>
      <c r="J293" s="11">
        <f>(1/COUNTIF($C$2:C293,1))*SUM($I$2:I293)</f>
        <v>0.869058652870275</v>
      </c>
      <c r="K293" s="2" t="s">
        <v>304</v>
      </c>
    </row>
    <row r="294" spans="1:11">
      <c r="A294" s="8">
        <v>293</v>
      </c>
      <c r="B294" s="9">
        <v>0.479126155376434</v>
      </c>
      <c r="C294" s="10">
        <v>1</v>
      </c>
      <c r="D294" s="11">
        <f>COUNTIF($C$2:C294,1)/A294</f>
        <v>0.63481228668942</v>
      </c>
      <c r="E294" s="11">
        <f>COUNTIF($C$2:C294,1)/COUNTIF($C$2:$C$501,1)</f>
        <v>0.729411764705882</v>
      </c>
      <c r="F294" s="11">
        <f t="shared" si="10"/>
        <v>0.678832116788321</v>
      </c>
      <c r="G294" s="11">
        <f t="shared" si="9"/>
        <v>0.63481228668942</v>
      </c>
      <c r="H294" s="11">
        <f>SUM($G$2:G294)/COUNTIF($C$2:C294,1)</f>
        <v>0.867799263804786</v>
      </c>
      <c r="I294" s="14">
        <f>(1-(COUNTIF($C$2:C293,0)/A294))*C294</f>
        <v>0.63481228668942</v>
      </c>
      <c r="J294" s="11">
        <f>(1/COUNTIF($C$2:C294,1))*SUM($I$2:I294)</f>
        <v>0.867799263804786</v>
      </c>
      <c r="K294" s="2" t="s">
        <v>305</v>
      </c>
    </row>
    <row r="295" spans="1:11">
      <c r="A295" s="8">
        <v>294</v>
      </c>
      <c r="B295" s="9">
        <v>0.479053020477294</v>
      </c>
      <c r="C295" s="10">
        <v>0</v>
      </c>
      <c r="D295" s="11">
        <f>COUNTIF($C$2:C295,1)/A295</f>
        <v>0.63265306122449</v>
      </c>
      <c r="E295" s="11">
        <f>COUNTIF($C$2:C295,1)/COUNTIF($C$2:$C$501,1)</f>
        <v>0.729411764705882</v>
      </c>
      <c r="F295" s="11">
        <f t="shared" si="10"/>
        <v>0.677595628415301</v>
      </c>
      <c r="G295" s="11">
        <f t="shared" si="9"/>
        <v>0</v>
      </c>
      <c r="H295" s="11">
        <f>SUM($G$2:G295)/COUNTIF($C$2:C295,1)</f>
        <v>0.867799263804786</v>
      </c>
      <c r="I295" s="14">
        <f>(1-(COUNTIF($C$2:C294,0)/A295))*C295</f>
        <v>0</v>
      </c>
      <c r="J295" s="11">
        <f>(1/COUNTIF($C$2:C295,1))*SUM($I$2:I295)</f>
        <v>0.867799263804786</v>
      </c>
      <c r="K295" s="2" t="s">
        <v>306</v>
      </c>
    </row>
    <row r="296" spans="1:11">
      <c r="A296" s="8">
        <v>295</v>
      </c>
      <c r="B296" s="9">
        <v>0.478962272405624</v>
      </c>
      <c r="C296" s="10">
        <v>0</v>
      </c>
      <c r="D296" s="11">
        <f>COUNTIF($C$2:C296,1)/A296</f>
        <v>0.630508474576271</v>
      </c>
      <c r="E296" s="11">
        <f>COUNTIF($C$2:C296,1)/COUNTIF($C$2:$C$501,1)</f>
        <v>0.729411764705882</v>
      </c>
      <c r="F296" s="11">
        <f t="shared" si="10"/>
        <v>0.676363636363636</v>
      </c>
      <c r="G296" s="11">
        <f t="shared" si="9"/>
        <v>0</v>
      </c>
      <c r="H296" s="11">
        <f>SUM($G$2:G296)/COUNTIF($C$2:C296,1)</f>
        <v>0.867799263804786</v>
      </c>
      <c r="I296" s="14">
        <f>(1-(COUNTIF($C$2:C295,0)/A296))*C296</f>
        <v>0</v>
      </c>
      <c r="J296" s="11">
        <f>(1/COUNTIF($C$2:C296,1))*SUM($I$2:I296)</f>
        <v>0.867799263804786</v>
      </c>
      <c r="K296" s="2" t="s">
        <v>307</v>
      </c>
    </row>
    <row r="297" spans="1:11">
      <c r="A297" s="8">
        <v>296</v>
      </c>
      <c r="B297" s="9">
        <v>0.47890019416809</v>
      </c>
      <c r="C297" s="10">
        <v>0</v>
      </c>
      <c r="D297" s="11">
        <f>COUNTIF($C$2:C297,1)/A297</f>
        <v>0.628378378378378</v>
      </c>
      <c r="E297" s="11">
        <f>COUNTIF($C$2:C297,1)/COUNTIF($C$2:$C$501,1)</f>
        <v>0.729411764705882</v>
      </c>
      <c r="F297" s="11">
        <f t="shared" si="10"/>
        <v>0.67513611615245</v>
      </c>
      <c r="G297" s="11">
        <f t="shared" si="9"/>
        <v>0</v>
      </c>
      <c r="H297" s="11">
        <f>SUM($G$2:G297)/COUNTIF($C$2:C297,1)</f>
        <v>0.867799263804786</v>
      </c>
      <c r="I297" s="14">
        <f>(1-(COUNTIF($C$2:C296,0)/A297))*C297</f>
        <v>0</v>
      </c>
      <c r="J297" s="11">
        <f>(1/COUNTIF($C$2:C297,1))*SUM($I$2:I297)</f>
        <v>0.867799263804786</v>
      </c>
      <c r="K297" s="2" t="s">
        <v>308</v>
      </c>
    </row>
    <row r="298" spans="1:11">
      <c r="A298" s="8">
        <v>297</v>
      </c>
      <c r="B298" s="9">
        <v>0.47885650396347</v>
      </c>
      <c r="C298" s="10">
        <v>0</v>
      </c>
      <c r="D298" s="11">
        <f>COUNTIF($C$2:C298,1)/A298</f>
        <v>0.626262626262626</v>
      </c>
      <c r="E298" s="11">
        <f>COUNTIF($C$2:C298,1)/COUNTIF($C$2:$C$501,1)</f>
        <v>0.729411764705882</v>
      </c>
      <c r="F298" s="11">
        <f t="shared" si="10"/>
        <v>0.673913043478261</v>
      </c>
      <c r="G298" s="11">
        <f t="shared" si="9"/>
        <v>0</v>
      </c>
      <c r="H298" s="11">
        <f>SUM($G$2:G298)/COUNTIF($C$2:C298,1)</f>
        <v>0.867799263804786</v>
      </c>
      <c r="I298" s="14">
        <f>(1-(COUNTIF($C$2:C297,0)/A298))*C298</f>
        <v>0</v>
      </c>
      <c r="J298" s="11">
        <f>(1/COUNTIF($C$2:C298,1))*SUM($I$2:I298)</f>
        <v>0.867799263804786</v>
      </c>
      <c r="K298" s="2" t="s">
        <v>309</v>
      </c>
    </row>
    <row r="299" spans="1:11">
      <c r="A299" s="8">
        <v>298</v>
      </c>
      <c r="B299" s="9">
        <v>0.478757470846176</v>
      </c>
      <c r="C299" s="10">
        <v>1</v>
      </c>
      <c r="D299" s="11">
        <f>COUNTIF($C$2:C299,1)/A299</f>
        <v>0.62751677852349</v>
      </c>
      <c r="E299" s="11">
        <f>COUNTIF($C$2:C299,1)/COUNTIF($C$2:$C$501,1)</f>
        <v>0.733333333333333</v>
      </c>
      <c r="F299" s="11">
        <f t="shared" si="10"/>
        <v>0.67631103074141</v>
      </c>
      <c r="G299" s="11">
        <f t="shared" si="9"/>
        <v>0.62751677852349</v>
      </c>
      <c r="H299" s="11">
        <f>SUM($G$2:G299)/COUNTIF($C$2:C299,1)</f>
        <v>0.866514330728415</v>
      </c>
      <c r="I299" s="14">
        <f>(1-(COUNTIF($C$2:C298,0)/A299))*C299</f>
        <v>0.62751677852349</v>
      </c>
      <c r="J299" s="11">
        <f>(1/COUNTIF($C$2:C299,1))*SUM($I$2:I299)</f>
        <v>0.866514330728415</v>
      </c>
      <c r="K299" s="2" t="s">
        <v>310</v>
      </c>
    </row>
    <row r="300" spans="1:11">
      <c r="A300" s="8">
        <v>299</v>
      </c>
      <c r="B300" s="9">
        <v>0.478697121143341</v>
      </c>
      <c r="C300" s="10">
        <v>1</v>
      </c>
      <c r="D300" s="11">
        <f>COUNTIF($C$2:C300,1)/A300</f>
        <v>0.62876254180602</v>
      </c>
      <c r="E300" s="11">
        <f>COUNTIF($C$2:C300,1)/COUNTIF($C$2:$C$501,1)</f>
        <v>0.737254901960784</v>
      </c>
      <c r="F300" s="11">
        <f t="shared" si="10"/>
        <v>0.67870036101083</v>
      </c>
      <c r="G300" s="11">
        <f t="shared" si="9"/>
        <v>0.62876254180602</v>
      </c>
      <c r="H300" s="11">
        <f>SUM($G$2:G300)/COUNTIF($C$2:C300,1)</f>
        <v>0.865249693553296</v>
      </c>
      <c r="I300" s="14">
        <f>(1-(COUNTIF($C$2:C299,0)/A300))*C300</f>
        <v>0.62876254180602</v>
      </c>
      <c r="J300" s="11">
        <f>(1/COUNTIF($C$2:C300,1))*SUM($I$2:I300)</f>
        <v>0.865249693553296</v>
      </c>
      <c r="K300" s="2" t="s">
        <v>311</v>
      </c>
    </row>
    <row r="301" spans="1:11">
      <c r="A301" s="8">
        <v>300</v>
      </c>
      <c r="B301" s="9">
        <v>0.4785698056221</v>
      </c>
      <c r="C301" s="10">
        <v>0</v>
      </c>
      <c r="D301" s="11">
        <f>COUNTIF($C$2:C301,1)/A301</f>
        <v>0.626666666666667</v>
      </c>
      <c r="E301" s="11">
        <f>COUNTIF($C$2:C301,1)/COUNTIF($C$2:$C$501,1)</f>
        <v>0.737254901960784</v>
      </c>
      <c r="F301" s="11">
        <f t="shared" si="10"/>
        <v>0.677477477477478</v>
      </c>
      <c r="G301" s="11">
        <f t="shared" si="9"/>
        <v>0</v>
      </c>
      <c r="H301" s="11">
        <f>SUM($G$2:G301)/COUNTIF($C$2:C301,1)</f>
        <v>0.865249693553296</v>
      </c>
      <c r="I301" s="14">
        <f>(1-(COUNTIF($C$2:C300,0)/A301))*C301</f>
        <v>0</v>
      </c>
      <c r="J301" s="11">
        <f>(1/COUNTIF($C$2:C301,1))*SUM($I$2:I301)</f>
        <v>0.865249693553296</v>
      </c>
      <c r="K301" s="2" t="s">
        <v>312</v>
      </c>
    </row>
    <row r="302" spans="1:11">
      <c r="A302" s="8">
        <v>301</v>
      </c>
      <c r="B302" s="9">
        <v>0.478560090065002</v>
      </c>
      <c r="C302" s="10">
        <v>1</v>
      </c>
      <c r="D302" s="11">
        <f>COUNTIF($C$2:C302,1)/A302</f>
        <v>0.627906976744186</v>
      </c>
      <c r="E302" s="11">
        <f>COUNTIF($C$2:C302,1)/COUNTIF($C$2:$C$501,1)</f>
        <v>0.741176470588235</v>
      </c>
      <c r="F302" s="11">
        <f t="shared" si="10"/>
        <v>0.679856115107914</v>
      </c>
      <c r="G302" s="11">
        <f t="shared" si="9"/>
        <v>0.627906976744186</v>
      </c>
      <c r="H302" s="11">
        <f>SUM($G$2:G302)/COUNTIF($C$2:C302,1)</f>
        <v>0.863993911982878</v>
      </c>
      <c r="I302" s="14">
        <f>(1-(COUNTIF($C$2:C301,0)/A302))*C302</f>
        <v>0.627906976744186</v>
      </c>
      <c r="J302" s="11">
        <f>(1/COUNTIF($C$2:C302,1))*SUM($I$2:I302)</f>
        <v>0.863993911982878</v>
      </c>
      <c r="K302" s="2" t="s">
        <v>313</v>
      </c>
    </row>
    <row r="303" spans="1:11">
      <c r="A303" s="8">
        <v>302</v>
      </c>
      <c r="B303" s="9">
        <v>0.47843450307846</v>
      </c>
      <c r="C303" s="10">
        <v>0</v>
      </c>
      <c r="D303" s="11">
        <f>COUNTIF($C$2:C303,1)/A303</f>
        <v>0.625827814569536</v>
      </c>
      <c r="E303" s="11">
        <f>COUNTIF($C$2:C303,1)/COUNTIF($C$2:$C$501,1)</f>
        <v>0.741176470588235</v>
      </c>
      <c r="F303" s="11">
        <f t="shared" si="10"/>
        <v>0.678635547576301</v>
      </c>
      <c r="G303" s="11">
        <f t="shared" si="9"/>
        <v>0</v>
      </c>
      <c r="H303" s="11">
        <f>SUM($G$2:G303)/COUNTIF($C$2:C303,1)</f>
        <v>0.863993911982878</v>
      </c>
      <c r="I303" s="14">
        <f>(1-(COUNTIF($C$2:C302,0)/A303))*C303</f>
        <v>0</v>
      </c>
      <c r="J303" s="11">
        <f>(1/COUNTIF($C$2:C303,1))*SUM($I$2:I303)</f>
        <v>0.863993911982878</v>
      </c>
      <c r="K303" s="2" t="s">
        <v>314</v>
      </c>
    </row>
    <row r="304" spans="1:11">
      <c r="A304" s="8">
        <v>303</v>
      </c>
      <c r="B304" s="9">
        <v>0.478006482124328</v>
      </c>
      <c r="C304" s="10">
        <v>0</v>
      </c>
      <c r="D304" s="11">
        <f>COUNTIF($C$2:C304,1)/A304</f>
        <v>0.623762376237624</v>
      </c>
      <c r="E304" s="11">
        <f>COUNTIF($C$2:C304,1)/COUNTIF($C$2:$C$501,1)</f>
        <v>0.741176470588235</v>
      </c>
      <c r="F304" s="11">
        <f t="shared" si="10"/>
        <v>0.67741935483871</v>
      </c>
      <c r="G304" s="11">
        <f t="shared" si="9"/>
        <v>0</v>
      </c>
      <c r="H304" s="11">
        <f>SUM($G$2:G304)/COUNTIF($C$2:C304,1)</f>
        <v>0.863993911982878</v>
      </c>
      <c r="I304" s="14">
        <f>(1-(COUNTIF($C$2:C303,0)/A304))*C304</f>
        <v>0</v>
      </c>
      <c r="J304" s="11">
        <f>(1/COUNTIF($C$2:C304,1))*SUM($I$2:I304)</f>
        <v>0.863993911982878</v>
      </c>
      <c r="K304" s="2" t="s">
        <v>315</v>
      </c>
    </row>
    <row r="305" spans="1:11">
      <c r="A305" s="8">
        <v>304</v>
      </c>
      <c r="B305" s="9">
        <v>0.477717906236648</v>
      </c>
      <c r="C305" s="10">
        <v>1</v>
      </c>
      <c r="D305" s="11">
        <f>COUNTIF($C$2:C305,1)/A305</f>
        <v>0.625</v>
      </c>
      <c r="E305" s="11">
        <f>COUNTIF($C$2:C305,1)/COUNTIF($C$2:$C$501,1)</f>
        <v>0.745098039215686</v>
      </c>
      <c r="F305" s="11">
        <f t="shared" si="10"/>
        <v>0.679785330948122</v>
      </c>
      <c r="G305" s="11">
        <f t="shared" si="9"/>
        <v>0.625</v>
      </c>
      <c r="H305" s="11">
        <f>SUM($G$2:G305)/COUNTIF($C$2:C305,1)</f>
        <v>0.862736049288231</v>
      </c>
      <c r="I305" s="14">
        <f>(1-(COUNTIF($C$2:C304,0)/A305))*C305</f>
        <v>0.625</v>
      </c>
      <c r="J305" s="11">
        <f>(1/COUNTIF($C$2:C305,1))*SUM($I$2:I305)</f>
        <v>0.862736049288231</v>
      </c>
      <c r="K305" s="2" t="s">
        <v>316</v>
      </c>
    </row>
    <row r="306" spans="1:11">
      <c r="A306" s="8">
        <v>305</v>
      </c>
      <c r="B306" s="9">
        <v>0.477642893791198</v>
      </c>
      <c r="C306" s="10">
        <v>1</v>
      </c>
      <c r="D306" s="11">
        <f>COUNTIF($C$2:C306,1)/A306</f>
        <v>0.626229508196721</v>
      </c>
      <c r="E306" s="11">
        <f>COUNTIF($C$2:C306,1)/COUNTIF($C$2:$C$501,1)</f>
        <v>0.749019607843137</v>
      </c>
      <c r="F306" s="11">
        <f t="shared" si="10"/>
        <v>0.682142857142857</v>
      </c>
      <c r="G306" s="11">
        <f t="shared" si="9"/>
        <v>0.626229508196721</v>
      </c>
      <c r="H306" s="11">
        <f>SUM($G$2:G306)/COUNTIF($C$2:C306,1)</f>
        <v>0.861497795146391</v>
      </c>
      <c r="I306" s="14">
        <f>(1-(COUNTIF($C$2:C305,0)/A306))*C306</f>
        <v>0.626229508196721</v>
      </c>
      <c r="J306" s="11">
        <f>(1/COUNTIF($C$2:C306,1))*SUM($I$2:I306)</f>
        <v>0.861497795146391</v>
      </c>
      <c r="K306" s="2" t="s">
        <v>317</v>
      </c>
    </row>
    <row r="307" spans="1:11">
      <c r="A307" s="8">
        <v>306</v>
      </c>
      <c r="B307" s="9">
        <v>0.477562367916107</v>
      </c>
      <c r="C307" s="10">
        <v>1</v>
      </c>
      <c r="D307" s="11">
        <f>COUNTIF($C$2:C307,1)/A307</f>
        <v>0.627450980392157</v>
      </c>
      <c r="E307" s="11">
        <f>COUNTIF($C$2:C307,1)/COUNTIF($C$2:$C$501,1)</f>
        <v>0.752941176470588</v>
      </c>
      <c r="F307" s="11">
        <f t="shared" si="10"/>
        <v>0.684491978609626</v>
      </c>
      <c r="G307" s="11">
        <f t="shared" si="9"/>
        <v>0.627450980392157</v>
      </c>
      <c r="H307" s="11">
        <f>SUM($G$2:G307)/COUNTIF($C$2:C307,1)</f>
        <v>0.860278801319546</v>
      </c>
      <c r="I307" s="14">
        <f>(1-(COUNTIF($C$2:C306,0)/A307))*C307</f>
        <v>0.627450980392157</v>
      </c>
      <c r="J307" s="11">
        <f>(1/COUNTIF($C$2:C307,1))*SUM($I$2:I307)</f>
        <v>0.860278801319546</v>
      </c>
      <c r="K307" s="2" t="s">
        <v>318</v>
      </c>
    </row>
    <row r="308" spans="1:11">
      <c r="A308" s="8">
        <v>307</v>
      </c>
      <c r="B308" s="9">
        <v>0.477401226758956</v>
      </c>
      <c r="C308" s="10">
        <v>1</v>
      </c>
      <c r="D308" s="11">
        <f>COUNTIF($C$2:C308,1)/A308</f>
        <v>0.628664495114006</v>
      </c>
      <c r="E308" s="11">
        <f>COUNTIF($C$2:C308,1)/COUNTIF($C$2:$C$501,1)</f>
        <v>0.756862745098039</v>
      </c>
      <c r="F308" s="11">
        <f t="shared" ref="F308:F339" si="11">2*D308*E308/(D308+E308)</f>
        <v>0.686832740213523</v>
      </c>
      <c r="G308" s="11">
        <f t="shared" si="9"/>
        <v>0.628664495114006</v>
      </c>
      <c r="H308" s="11">
        <f>SUM($G$2:G308)/COUNTIF($C$2:C308,1)</f>
        <v>0.859078727194128</v>
      </c>
      <c r="I308" s="14">
        <f>(1-(COUNTIF($C$2:C307,0)/A308))*C308</f>
        <v>0.628664495114007</v>
      </c>
      <c r="J308" s="11">
        <f>(1/COUNTIF($C$2:C308,1))*SUM($I$2:I308)</f>
        <v>0.859078727194128</v>
      </c>
      <c r="K308" s="2" t="s">
        <v>319</v>
      </c>
    </row>
    <row r="309" spans="1:11">
      <c r="A309" s="8">
        <v>308</v>
      </c>
      <c r="B309" s="9">
        <v>0.477356553077697</v>
      </c>
      <c r="C309" s="10">
        <v>0</v>
      </c>
      <c r="D309" s="11">
        <f>COUNTIF($C$2:C309,1)/A309</f>
        <v>0.626623376623377</v>
      </c>
      <c r="E309" s="11">
        <f>COUNTIF($C$2:C309,1)/COUNTIF($C$2:$C$501,1)</f>
        <v>0.756862745098039</v>
      </c>
      <c r="F309" s="11">
        <f t="shared" si="11"/>
        <v>0.685612788632327</v>
      </c>
      <c r="G309" s="11">
        <f t="shared" si="9"/>
        <v>0</v>
      </c>
      <c r="H309" s="11">
        <f>SUM($G$2:G309)/COUNTIF($C$2:C309,1)</f>
        <v>0.859078727194128</v>
      </c>
      <c r="I309" s="14">
        <f>(1-(COUNTIF($C$2:C308,0)/A309))*C309</f>
        <v>0</v>
      </c>
      <c r="J309" s="11">
        <f>(1/COUNTIF($C$2:C309,1))*SUM($I$2:I309)</f>
        <v>0.859078727194128</v>
      </c>
      <c r="K309" s="2" t="s">
        <v>320</v>
      </c>
    </row>
    <row r="310" spans="1:11">
      <c r="A310" s="8">
        <v>309</v>
      </c>
      <c r="B310" s="9">
        <v>0.477227956056594</v>
      </c>
      <c r="C310" s="10">
        <v>0</v>
      </c>
      <c r="D310" s="11">
        <f>COUNTIF($C$2:C310,1)/A310</f>
        <v>0.624595469255663</v>
      </c>
      <c r="E310" s="11">
        <f>COUNTIF($C$2:C310,1)/COUNTIF($C$2:$C$501,1)</f>
        <v>0.756862745098039</v>
      </c>
      <c r="F310" s="11">
        <f t="shared" si="11"/>
        <v>0.684397163120567</v>
      </c>
      <c r="G310" s="11">
        <f t="shared" si="9"/>
        <v>0</v>
      </c>
      <c r="H310" s="11">
        <f>SUM($G$2:G310)/COUNTIF($C$2:C310,1)</f>
        <v>0.859078727194128</v>
      </c>
      <c r="I310" s="14">
        <f>(1-(COUNTIF($C$2:C309,0)/A310))*C310</f>
        <v>0</v>
      </c>
      <c r="J310" s="11">
        <f>(1/COUNTIF($C$2:C310,1))*SUM($I$2:I310)</f>
        <v>0.859078727194128</v>
      </c>
      <c r="K310" s="2" t="s">
        <v>321</v>
      </c>
    </row>
    <row r="311" spans="1:11">
      <c r="A311" s="8">
        <v>310</v>
      </c>
      <c r="B311" s="9">
        <v>0.476805031299591</v>
      </c>
      <c r="C311" s="10">
        <v>0</v>
      </c>
      <c r="D311" s="11">
        <f>COUNTIF($C$2:C311,1)/A311</f>
        <v>0.62258064516129</v>
      </c>
      <c r="E311" s="11">
        <f>COUNTIF($C$2:C311,1)/COUNTIF($C$2:$C$501,1)</f>
        <v>0.756862745098039</v>
      </c>
      <c r="F311" s="11">
        <f t="shared" si="11"/>
        <v>0.683185840707964</v>
      </c>
      <c r="G311" s="11">
        <f t="shared" si="9"/>
        <v>0</v>
      </c>
      <c r="H311" s="11">
        <f>SUM($G$2:G311)/COUNTIF($C$2:C311,1)</f>
        <v>0.859078727194128</v>
      </c>
      <c r="I311" s="14">
        <f>(1-(COUNTIF($C$2:C310,0)/A311))*C311</f>
        <v>0</v>
      </c>
      <c r="J311" s="11">
        <f>(1/COUNTIF($C$2:C311,1))*SUM($I$2:I311)</f>
        <v>0.859078727194128</v>
      </c>
      <c r="K311" s="2" t="s">
        <v>322</v>
      </c>
    </row>
    <row r="312" spans="1:11">
      <c r="A312" s="8">
        <v>311</v>
      </c>
      <c r="B312" s="9">
        <v>0.476727932691574</v>
      </c>
      <c r="C312" s="10">
        <v>0</v>
      </c>
      <c r="D312" s="11">
        <f>COUNTIF($C$2:C312,1)/A312</f>
        <v>0.620578778135048</v>
      </c>
      <c r="E312" s="11">
        <f>COUNTIF($C$2:C312,1)/COUNTIF($C$2:$C$501,1)</f>
        <v>0.756862745098039</v>
      </c>
      <c r="F312" s="11">
        <f t="shared" si="11"/>
        <v>0.681978798586572</v>
      </c>
      <c r="G312" s="11">
        <f t="shared" si="9"/>
        <v>0</v>
      </c>
      <c r="H312" s="11">
        <f>SUM($G$2:G312)/COUNTIF($C$2:C312,1)</f>
        <v>0.859078727194128</v>
      </c>
      <c r="I312" s="14">
        <f>(1-(COUNTIF($C$2:C311,0)/A312))*C312</f>
        <v>0</v>
      </c>
      <c r="J312" s="11">
        <f>(1/COUNTIF($C$2:C312,1))*SUM($I$2:I312)</f>
        <v>0.859078727194128</v>
      </c>
      <c r="K312" s="2" t="s">
        <v>323</v>
      </c>
    </row>
    <row r="313" spans="1:11">
      <c r="A313" s="8">
        <v>312</v>
      </c>
      <c r="B313" s="9">
        <v>0.476662158966064</v>
      </c>
      <c r="C313" s="10">
        <v>0</v>
      </c>
      <c r="D313" s="11">
        <f>COUNTIF($C$2:C313,1)/A313</f>
        <v>0.618589743589744</v>
      </c>
      <c r="E313" s="11">
        <f>COUNTIF($C$2:C313,1)/COUNTIF($C$2:$C$501,1)</f>
        <v>0.756862745098039</v>
      </c>
      <c r="F313" s="11">
        <f t="shared" si="11"/>
        <v>0.680776014109348</v>
      </c>
      <c r="G313" s="11">
        <f t="shared" si="9"/>
        <v>0</v>
      </c>
      <c r="H313" s="11">
        <f>SUM($G$2:G313)/COUNTIF($C$2:C313,1)</f>
        <v>0.859078727194128</v>
      </c>
      <c r="I313" s="14">
        <f>(1-(COUNTIF($C$2:C312,0)/A313))*C313</f>
        <v>0</v>
      </c>
      <c r="J313" s="11">
        <f>(1/COUNTIF($C$2:C313,1))*SUM($I$2:I313)</f>
        <v>0.859078727194128</v>
      </c>
      <c r="K313" s="2" t="s">
        <v>324</v>
      </c>
    </row>
    <row r="314" spans="1:11">
      <c r="A314" s="8">
        <v>313</v>
      </c>
      <c r="B314" s="9">
        <v>0.476434469223022</v>
      </c>
      <c r="C314" s="10">
        <v>0</v>
      </c>
      <c r="D314" s="11">
        <f>COUNTIF($C$2:C314,1)/A314</f>
        <v>0.616613418530351</v>
      </c>
      <c r="E314" s="11">
        <f>COUNTIF($C$2:C314,1)/COUNTIF($C$2:$C$501,1)</f>
        <v>0.756862745098039</v>
      </c>
      <c r="F314" s="11">
        <f t="shared" si="11"/>
        <v>0.679577464788732</v>
      </c>
      <c r="G314" s="11">
        <f t="shared" si="9"/>
        <v>0</v>
      </c>
      <c r="H314" s="11">
        <f>SUM($G$2:G314)/COUNTIF($C$2:C314,1)</f>
        <v>0.859078727194128</v>
      </c>
      <c r="I314" s="14">
        <f>(1-(COUNTIF($C$2:C313,0)/A314))*C314</f>
        <v>0</v>
      </c>
      <c r="J314" s="11">
        <f>(1/COUNTIF($C$2:C314,1))*SUM($I$2:I314)</f>
        <v>0.859078727194128</v>
      </c>
      <c r="K314" s="2" t="s">
        <v>325</v>
      </c>
    </row>
    <row r="315" spans="1:11">
      <c r="A315" s="8">
        <v>314</v>
      </c>
      <c r="B315" s="9">
        <v>0.476168304681777</v>
      </c>
      <c r="C315" s="10">
        <v>1</v>
      </c>
      <c r="D315" s="11">
        <f>COUNTIF($C$2:C315,1)/A315</f>
        <v>0.617834394904459</v>
      </c>
      <c r="E315" s="11">
        <f>COUNTIF($C$2:C315,1)/COUNTIF($C$2:$C$501,1)</f>
        <v>0.76078431372549</v>
      </c>
      <c r="F315" s="11">
        <f t="shared" si="11"/>
        <v>0.681898066783831</v>
      </c>
      <c r="G315" s="11">
        <f t="shared" si="9"/>
        <v>0.617834394904459</v>
      </c>
      <c r="H315" s="11">
        <f>SUM($G$2:G315)/COUNTIF($C$2:C315,1)</f>
        <v>0.857835199708099</v>
      </c>
      <c r="I315" s="14">
        <f>(1-(COUNTIF($C$2:C314,0)/A315))*C315</f>
        <v>0.617834394904459</v>
      </c>
      <c r="J315" s="11">
        <f>(1/COUNTIF($C$2:C315,1))*SUM($I$2:I315)</f>
        <v>0.857835199708099</v>
      </c>
      <c r="K315" s="2" t="s">
        <v>326</v>
      </c>
    </row>
    <row r="316" spans="1:11">
      <c r="A316" s="8">
        <v>315</v>
      </c>
      <c r="B316" s="9">
        <v>0.476151853799819</v>
      </c>
      <c r="C316" s="10">
        <v>1</v>
      </c>
      <c r="D316" s="11">
        <f>COUNTIF($C$2:C316,1)/A316</f>
        <v>0.619047619047619</v>
      </c>
      <c r="E316" s="11">
        <f>COUNTIF($C$2:C316,1)/COUNTIF($C$2:$C$501,1)</f>
        <v>0.764705882352941</v>
      </c>
      <c r="F316" s="11">
        <f t="shared" si="11"/>
        <v>0.684210526315789</v>
      </c>
      <c r="G316" s="11">
        <f t="shared" si="9"/>
        <v>0.619047619047619</v>
      </c>
      <c r="H316" s="11">
        <f>SUM($G$2:G316)/COUNTIF($C$2:C316,1)</f>
        <v>0.856610648012404</v>
      </c>
      <c r="I316" s="14">
        <f>(1-(COUNTIF($C$2:C315,0)/A316))*C316</f>
        <v>0.619047619047619</v>
      </c>
      <c r="J316" s="11">
        <f>(1/COUNTIF($C$2:C316,1))*SUM($I$2:I316)</f>
        <v>0.856610648012404</v>
      </c>
      <c r="K316" s="2" t="s">
        <v>327</v>
      </c>
    </row>
    <row r="317" spans="1:11">
      <c r="A317" s="8">
        <v>316</v>
      </c>
      <c r="B317" s="9">
        <v>0.476142883300781</v>
      </c>
      <c r="C317" s="10">
        <v>0</v>
      </c>
      <c r="D317" s="11">
        <f>COUNTIF($C$2:C317,1)/A317</f>
        <v>0.617088607594937</v>
      </c>
      <c r="E317" s="11">
        <f>COUNTIF($C$2:C317,1)/COUNTIF($C$2:$C$501,1)</f>
        <v>0.764705882352941</v>
      </c>
      <c r="F317" s="11">
        <f t="shared" si="11"/>
        <v>0.683012259194396</v>
      </c>
      <c r="G317" s="11">
        <f t="shared" si="9"/>
        <v>0</v>
      </c>
      <c r="H317" s="11">
        <f>SUM($G$2:G317)/COUNTIF($C$2:C317,1)</f>
        <v>0.856610648012404</v>
      </c>
      <c r="I317" s="14">
        <f>(1-(COUNTIF($C$2:C316,0)/A317))*C317</f>
        <v>0</v>
      </c>
      <c r="J317" s="11">
        <f>(1/COUNTIF($C$2:C317,1))*SUM($I$2:I317)</f>
        <v>0.856610648012404</v>
      </c>
      <c r="K317" s="2" t="s">
        <v>328</v>
      </c>
    </row>
    <row r="318" spans="1:11">
      <c r="A318" s="8">
        <v>317</v>
      </c>
      <c r="B318" s="9">
        <v>0.476056039333343</v>
      </c>
      <c r="C318" s="10">
        <v>0</v>
      </c>
      <c r="D318" s="11">
        <f>COUNTIF($C$2:C318,1)/A318</f>
        <v>0.615141955835962</v>
      </c>
      <c r="E318" s="11">
        <f>COUNTIF($C$2:C318,1)/COUNTIF($C$2:$C$501,1)</f>
        <v>0.764705882352941</v>
      </c>
      <c r="F318" s="11">
        <f t="shared" si="11"/>
        <v>0.681818181818182</v>
      </c>
      <c r="G318" s="11">
        <f t="shared" si="9"/>
        <v>0</v>
      </c>
      <c r="H318" s="11">
        <f>SUM($G$2:G318)/COUNTIF($C$2:C318,1)</f>
        <v>0.856610648012404</v>
      </c>
      <c r="I318" s="14">
        <f>(1-(COUNTIF($C$2:C317,0)/A318))*C318</f>
        <v>0</v>
      </c>
      <c r="J318" s="11">
        <f>(1/COUNTIF($C$2:C318,1))*SUM($I$2:I318)</f>
        <v>0.856610648012404</v>
      </c>
      <c r="K318" s="2" t="s">
        <v>329</v>
      </c>
    </row>
    <row r="319" spans="1:11">
      <c r="A319" s="8">
        <v>318</v>
      </c>
      <c r="B319" s="9">
        <v>0.475934863090515</v>
      </c>
      <c r="C319" s="10">
        <v>0</v>
      </c>
      <c r="D319" s="11">
        <f>COUNTIF($C$2:C319,1)/A319</f>
        <v>0.613207547169811</v>
      </c>
      <c r="E319" s="11">
        <f>COUNTIF($C$2:C319,1)/COUNTIF($C$2:$C$501,1)</f>
        <v>0.764705882352941</v>
      </c>
      <c r="F319" s="11">
        <f t="shared" si="11"/>
        <v>0.680628272251309</v>
      </c>
      <c r="G319" s="11">
        <f t="shared" si="9"/>
        <v>0</v>
      </c>
      <c r="H319" s="11">
        <f>SUM($G$2:G319)/COUNTIF($C$2:C319,1)</f>
        <v>0.856610648012404</v>
      </c>
      <c r="I319" s="14">
        <f>(1-(COUNTIF($C$2:C318,0)/A319))*C319</f>
        <v>0</v>
      </c>
      <c r="J319" s="11">
        <f>(1/COUNTIF($C$2:C319,1))*SUM($I$2:I319)</f>
        <v>0.856610648012404</v>
      </c>
      <c r="K319" s="2" t="s">
        <v>330</v>
      </c>
    </row>
    <row r="320" spans="1:11">
      <c r="A320" s="8">
        <v>319</v>
      </c>
      <c r="B320" s="9">
        <v>0.475383639335632</v>
      </c>
      <c r="C320" s="10">
        <v>1</v>
      </c>
      <c r="D320" s="11">
        <f>COUNTIF($C$2:C320,1)/A320</f>
        <v>0.614420062695925</v>
      </c>
      <c r="E320" s="11">
        <f>COUNTIF($C$2:C320,1)/COUNTIF($C$2:$C$501,1)</f>
        <v>0.768627450980392</v>
      </c>
      <c r="F320" s="11">
        <f t="shared" si="11"/>
        <v>0.682926829268293</v>
      </c>
      <c r="G320" s="11">
        <f t="shared" si="9"/>
        <v>0.614420062695925</v>
      </c>
      <c r="H320" s="11">
        <f>SUM($G$2:G320)/COUNTIF($C$2:C320,1)</f>
        <v>0.85537498176079</v>
      </c>
      <c r="I320" s="14">
        <f>(1-(COUNTIF($C$2:C319,0)/A320))*C320</f>
        <v>0.614420062695925</v>
      </c>
      <c r="J320" s="11">
        <f>(1/COUNTIF($C$2:C320,1))*SUM($I$2:I320)</f>
        <v>0.85537498176079</v>
      </c>
      <c r="K320" s="2" t="s">
        <v>331</v>
      </c>
    </row>
    <row r="321" spans="1:11">
      <c r="A321" s="8">
        <v>320</v>
      </c>
      <c r="B321" s="9">
        <v>0.475284039974212</v>
      </c>
      <c r="C321" s="10">
        <v>1</v>
      </c>
      <c r="D321" s="11">
        <f>COUNTIF($C$2:C321,1)/A321</f>
        <v>0.615625</v>
      </c>
      <c r="E321" s="11">
        <f>COUNTIF($C$2:C321,1)/COUNTIF($C$2:$C$501,1)</f>
        <v>0.772549019607843</v>
      </c>
      <c r="F321" s="11">
        <f t="shared" si="11"/>
        <v>0.685217391304348</v>
      </c>
      <c r="G321" s="11">
        <f t="shared" si="9"/>
        <v>0.615625</v>
      </c>
      <c r="H321" s="11">
        <f>SUM($G$2:G321)/COUNTIF($C$2:C321,1)</f>
        <v>0.854157976777232</v>
      </c>
      <c r="I321" s="14">
        <f>(1-(COUNTIF($C$2:C320,0)/A321))*C321</f>
        <v>0.615625</v>
      </c>
      <c r="J321" s="11">
        <f>(1/COUNTIF($C$2:C321,1))*SUM($I$2:I321)</f>
        <v>0.854157976777232</v>
      </c>
      <c r="K321" s="2" t="s">
        <v>332</v>
      </c>
    </row>
    <row r="322" spans="1:11">
      <c r="A322" s="8">
        <v>321</v>
      </c>
      <c r="B322" s="9">
        <v>0.475073158740997</v>
      </c>
      <c r="C322" s="10">
        <v>0</v>
      </c>
      <c r="D322" s="11">
        <f>COUNTIF($C$2:C322,1)/A322</f>
        <v>0.613707165109034</v>
      </c>
      <c r="E322" s="11">
        <f>COUNTIF($C$2:C322,1)/COUNTIF($C$2:$C$501,1)</f>
        <v>0.772549019607843</v>
      </c>
      <c r="F322" s="11">
        <f t="shared" si="11"/>
        <v>0.684027777777778</v>
      </c>
      <c r="G322" s="11">
        <f t="shared" si="9"/>
        <v>0</v>
      </c>
      <c r="H322" s="11">
        <f>SUM($G$2:G322)/COUNTIF($C$2:C322,1)</f>
        <v>0.854157976777232</v>
      </c>
      <c r="I322" s="14">
        <f>(1-(COUNTIF($C$2:C321,0)/A322))*C322</f>
        <v>0</v>
      </c>
      <c r="J322" s="11">
        <f>(1/COUNTIF($C$2:C322,1))*SUM($I$2:I322)</f>
        <v>0.854157976777232</v>
      </c>
      <c r="K322" s="2" t="s">
        <v>333</v>
      </c>
    </row>
    <row r="323" spans="1:11">
      <c r="A323" s="8">
        <v>322</v>
      </c>
      <c r="B323" s="9">
        <v>0.4749456346035</v>
      </c>
      <c r="C323" s="10">
        <v>0</v>
      </c>
      <c r="D323" s="11">
        <f>COUNTIF($C$2:C323,1)/A323</f>
        <v>0.611801242236025</v>
      </c>
      <c r="E323" s="11">
        <f>COUNTIF($C$2:C323,1)/COUNTIF($C$2:$C$501,1)</f>
        <v>0.772549019607843</v>
      </c>
      <c r="F323" s="11">
        <f t="shared" si="11"/>
        <v>0.682842287694974</v>
      </c>
      <c r="G323" s="11">
        <f t="shared" ref="G323:G386" si="12">IF(C323=1,D323,0)</f>
        <v>0</v>
      </c>
      <c r="H323" s="11">
        <f>SUM($G$2:G323)/COUNTIF($C$2:C323,1)</f>
        <v>0.854157976777232</v>
      </c>
      <c r="I323" s="14">
        <f>(1-(COUNTIF($C$2:C322,0)/A323))*C323</f>
        <v>0</v>
      </c>
      <c r="J323" s="11">
        <f>(1/COUNTIF($C$2:C323,1))*SUM($I$2:I323)</f>
        <v>0.854157976777232</v>
      </c>
      <c r="K323" s="2" t="s">
        <v>334</v>
      </c>
    </row>
    <row r="324" spans="1:11">
      <c r="A324" s="8">
        <v>323</v>
      </c>
      <c r="B324" s="9">
        <v>0.474897325038909</v>
      </c>
      <c r="C324" s="10">
        <v>0</v>
      </c>
      <c r="D324" s="11">
        <f>COUNTIF($C$2:C324,1)/A324</f>
        <v>0.609907120743034</v>
      </c>
      <c r="E324" s="11">
        <f>COUNTIF($C$2:C324,1)/COUNTIF($C$2:$C$501,1)</f>
        <v>0.772549019607843</v>
      </c>
      <c r="F324" s="11">
        <f t="shared" si="11"/>
        <v>0.681660899653979</v>
      </c>
      <c r="G324" s="11">
        <f t="shared" si="12"/>
        <v>0</v>
      </c>
      <c r="H324" s="11">
        <f>SUM($G$2:G324)/COUNTIF($C$2:C324,1)</f>
        <v>0.854157976777232</v>
      </c>
      <c r="I324" s="14">
        <f>(1-(COUNTIF($C$2:C323,0)/A324))*C324</f>
        <v>0</v>
      </c>
      <c r="J324" s="11">
        <f>(1/COUNTIF($C$2:C324,1))*SUM($I$2:I324)</f>
        <v>0.854157976777232</v>
      </c>
      <c r="K324" s="2" t="s">
        <v>335</v>
      </c>
    </row>
    <row r="325" spans="1:11">
      <c r="A325" s="8">
        <v>324</v>
      </c>
      <c r="B325" s="9">
        <v>0.474870055913925</v>
      </c>
      <c r="C325" s="10">
        <v>0</v>
      </c>
      <c r="D325" s="11">
        <f>COUNTIF($C$2:C325,1)/A325</f>
        <v>0.608024691358025</v>
      </c>
      <c r="E325" s="11">
        <f>COUNTIF($C$2:C325,1)/COUNTIF($C$2:$C$501,1)</f>
        <v>0.772549019607843</v>
      </c>
      <c r="F325" s="11">
        <f t="shared" si="11"/>
        <v>0.680483592400691</v>
      </c>
      <c r="G325" s="11">
        <f t="shared" si="12"/>
        <v>0</v>
      </c>
      <c r="H325" s="11">
        <f>SUM($G$2:G325)/COUNTIF($C$2:C325,1)</f>
        <v>0.854157976777232</v>
      </c>
      <c r="I325" s="14">
        <f>(1-(COUNTIF($C$2:C324,0)/A325))*C325</f>
        <v>0</v>
      </c>
      <c r="J325" s="11">
        <f>(1/COUNTIF($C$2:C325,1))*SUM($I$2:I325)</f>
        <v>0.854157976777232</v>
      </c>
      <c r="K325" s="2" t="s">
        <v>336</v>
      </c>
    </row>
    <row r="326" spans="1:11">
      <c r="A326" s="8">
        <v>325</v>
      </c>
      <c r="B326" s="9">
        <v>0.474758327007293</v>
      </c>
      <c r="C326" s="10">
        <v>0</v>
      </c>
      <c r="D326" s="11">
        <f>COUNTIF($C$2:C326,1)/A326</f>
        <v>0.606153846153846</v>
      </c>
      <c r="E326" s="11">
        <f>COUNTIF($C$2:C326,1)/COUNTIF($C$2:$C$501,1)</f>
        <v>0.772549019607843</v>
      </c>
      <c r="F326" s="11">
        <f t="shared" si="11"/>
        <v>0.679310344827586</v>
      </c>
      <c r="G326" s="11">
        <f t="shared" si="12"/>
        <v>0</v>
      </c>
      <c r="H326" s="11">
        <f>SUM($G$2:G326)/COUNTIF($C$2:C326,1)</f>
        <v>0.854157976777232</v>
      </c>
      <c r="I326" s="14">
        <f>(1-(COUNTIF($C$2:C325,0)/A326))*C326</f>
        <v>0</v>
      </c>
      <c r="J326" s="11">
        <f>(1/COUNTIF($C$2:C326,1))*SUM($I$2:I326)</f>
        <v>0.854157976777232</v>
      </c>
      <c r="K326" s="2" t="s">
        <v>337</v>
      </c>
    </row>
    <row r="327" spans="1:11">
      <c r="A327" s="8">
        <v>326</v>
      </c>
      <c r="B327" s="9">
        <v>0.474730551242828</v>
      </c>
      <c r="C327" s="10">
        <v>1</v>
      </c>
      <c r="D327" s="11">
        <f>COUNTIF($C$2:C327,1)/A327</f>
        <v>0.607361963190184</v>
      </c>
      <c r="E327" s="11">
        <f>COUNTIF($C$2:C327,1)/COUNTIF($C$2:$C$501,1)</f>
        <v>0.776470588235294</v>
      </c>
      <c r="F327" s="11">
        <f t="shared" si="11"/>
        <v>0.6815834767642</v>
      </c>
      <c r="G327" s="11">
        <f t="shared" si="12"/>
        <v>0.607361963190184</v>
      </c>
      <c r="H327" s="11">
        <f>SUM($G$2:G327)/COUNTIF($C$2:C327,1)</f>
        <v>0.852911532264167</v>
      </c>
      <c r="I327" s="14">
        <f>(1-(COUNTIF($C$2:C326,0)/A327))*C327</f>
        <v>0.607361963190184</v>
      </c>
      <c r="J327" s="11">
        <f>(1/COUNTIF($C$2:C327,1))*SUM($I$2:I327)</f>
        <v>0.852911532264167</v>
      </c>
      <c r="K327" s="2" t="s">
        <v>338</v>
      </c>
    </row>
    <row r="328" spans="1:11">
      <c r="A328" s="8">
        <v>327</v>
      </c>
      <c r="B328" s="9">
        <v>0.474680811166763</v>
      </c>
      <c r="C328" s="10">
        <v>0</v>
      </c>
      <c r="D328" s="11">
        <f>COUNTIF($C$2:C328,1)/A328</f>
        <v>0.605504587155963</v>
      </c>
      <c r="E328" s="11">
        <f>COUNTIF($C$2:C328,1)/COUNTIF($C$2:$C$501,1)</f>
        <v>0.776470588235294</v>
      </c>
      <c r="F328" s="11">
        <f t="shared" si="11"/>
        <v>0.68041237113402</v>
      </c>
      <c r="G328" s="11">
        <f t="shared" si="12"/>
        <v>0</v>
      </c>
      <c r="H328" s="11">
        <f>SUM($G$2:G328)/COUNTIF($C$2:C328,1)</f>
        <v>0.852911532264167</v>
      </c>
      <c r="I328" s="14">
        <f>(1-(COUNTIF($C$2:C327,0)/A328))*C328</f>
        <v>0</v>
      </c>
      <c r="J328" s="11">
        <f>(1/COUNTIF($C$2:C328,1))*SUM($I$2:I328)</f>
        <v>0.852911532264167</v>
      </c>
      <c r="K328" s="2" t="s">
        <v>339</v>
      </c>
    </row>
    <row r="329" spans="1:11">
      <c r="A329" s="8">
        <v>328</v>
      </c>
      <c r="B329" s="9">
        <v>0.474569022655487</v>
      </c>
      <c r="C329" s="10">
        <v>0</v>
      </c>
      <c r="D329" s="11">
        <f>COUNTIF($C$2:C329,1)/A329</f>
        <v>0.603658536585366</v>
      </c>
      <c r="E329" s="11">
        <f>COUNTIF($C$2:C329,1)/COUNTIF($C$2:$C$501,1)</f>
        <v>0.776470588235294</v>
      </c>
      <c r="F329" s="11">
        <f t="shared" si="11"/>
        <v>0.679245283018868</v>
      </c>
      <c r="G329" s="11">
        <f t="shared" si="12"/>
        <v>0</v>
      </c>
      <c r="H329" s="11">
        <f>SUM($G$2:G329)/COUNTIF($C$2:C329,1)</f>
        <v>0.852911532264167</v>
      </c>
      <c r="I329" s="14">
        <f>(1-(COUNTIF($C$2:C328,0)/A329))*C329</f>
        <v>0</v>
      </c>
      <c r="J329" s="11">
        <f>(1/COUNTIF($C$2:C329,1))*SUM($I$2:I329)</f>
        <v>0.852911532264167</v>
      </c>
      <c r="K329" s="2" t="s">
        <v>340</v>
      </c>
    </row>
    <row r="330" spans="1:11">
      <c r="A330" s="8">
        <v>329</v>
      </c>
      <c r="B330" s="9">
        <v>0.474553614854812</v>
      </c>
      <c r="C330" s="10">
        <v>1</v>
      </c>
      <c r="D330" s="11">
        <f>COUNTIF($C$2:C330,1)/A330</f>
        <v>0.604863221884498</v>
      </c>
      <c r="E330" s="11">
        <f>COUNTIF($C$2:C330,1)/COUNTIF($C$2:$C$501,1)</f>
        <v>0.780392156862745</v>
      </c>
      <c r="F330" s="11">
        <f t="shared" si="11"/>
        <v>0.681506849315068</v>
      </c>
      <c r="G330" s="11">
        <f t="shared" si="12"/>
        <v>0.604863221884498</v>
      </c>
      <c r="H330" s="11">
        <f>SUM($G$2:G330)/COUNTIF($C$2:C330,1)</f>
        <v>0.851665058342661</v>
      </c>
      <c r="I330" s="14">
        <f>(1-(COUNTIF($C$2:C329,0)/A330))*C330</f>
        <v>0.604863221884498</v>
      </c>
      <c r="J330" s="11">
        <f>(1/COUNTIF($C$2:C330,1))*SUM($I$2:I330)</f>
        <v>0.851665058342661</v>
      </c>
      <c r="K330" s="2" t="s">
        <v>341</v>
      </c>
    </row>
    <row r="331" spans="1:11">
      <c r="A331" s="8">
        <v>330</v>
      </c>
      <c r="B331" s="9">
        <v>0.474335998296737</v>
      </c>
      <c r="C331" s="10">
        <v>0</v>
      </c>
      <c r="D331" s="11">
        <f>COUNTIF($C$2:C331,1)/A331</f>
        <v>0.603030303030303</v>
      </c>
      <c r="E331" s="11">
        <f>COUNTIF($C$2:C331,1)/COUNTIF($C$2:$C$501,1)</f>
        <v>0.780392156862745</v>
      </c>
      <c r="F331" s="11">
        <f t="shared" si="11"/>
        <v>0.68034188034188</v>
      </c>
      <c r="G331" s="11">
        <f t="shared" si="12"/>
        <v>0</v>
      </c>
      <c r="H331" s="11">
        <f>SUM($G$2:G331)/COUNTIF($C$2:C331,1)</f>
        <v>0.851665058342661</v>
      </c>
      <c r="I331" s="14">
        <f>(1-(COUNTIF($C$2:C330,0)/A331))*C331</f>
        <v>0</v>
      </c>
      <c r="J331" s="11">
        <f>(1/COUNTIF($C$2:C331,1))*SUM($I$2:I331)</f>
        <v>0.851665058342661</v>
      </c>
      <c r="K331" s="2" t="s">
        <v>342</v>
      </c>
    </row>
    <row r="332" spans="1:11">
      <c r="A332" s="8">
        <v>331</v>
      </c>
      <c r="B332" s="9">
        <v>0.474335640668869</v>
      </c>
      <c r="C332" s="10">
        <v>0</v>
      </c>
      <c r="D332" s="11">
        <f>COUNTIF($C$2:C332,1)/A332</f>
        <v>0.601208459214502</v>
      </c>
      <c r="E332" s="11">
        <f>COUNTIF($C$2:C332,1)/COUNTIF($C$2:$C$501,1)</f>
        <v>0.780392156862745</v>
      </c>
      <c r="F332" s="11">
        <f t="shared" si="11"/>
        <v>0.679180887372014</v>
      </c>
      <c r="G332" s="11">
        <f t="shared" si="12"/>
        <v>0</v>
      </c>
      <c r="H332" s="11">
        <f>SUM($G$2:G332)/COUNTIF($C$2:C332,1)</f>
        <v>0.851665058342661</v>
      </c>
      <c r="I332" s="14">
        <f>(1-(COUNTIF($C$2:C331,0)/A332))*C332</f>
        <v>0</v>
      </c>
      <c r="J332" s="11">
        <f>(1/COUNTIF($C$2:C332,1))*SUM($I$2:I332)</f>
        <v>0.851665058342661</v>
      </c>
      <c r="K332" s="2" t="s">
        <v>343</v>
      </c>
    </row>
    <row r="333" spans="1:11">
      <c r="A333" s="8">
        <v>332</v>
      </c>
      <c r="B333" s="9">
        <v>0.474229425191879</v>
      </c>
      <c r="C333" s="10">
        <v>0</v>
      </c>
      <c r="D333" s="11">
        <f>COUNTIF($C$2:C333,1)/A333</f>
        <v>0.599397590361446</v>
      </c>
      <c r="E333" s="11">
        <f>COUNTIF($C$2:C333,1)/COUNTIF($C$2:$C$501,1)</f>
        <v>0.780392156862745</v>
      </c>
      <c r="F333" s="11">
        <f t="shared" si="11"/>
        <v>0.678023850085179</v>
      </c>
      <c r="G333" s="11">
        <f t="shared" si="12"/>
        <v>0</v>
      </c>
      <c r="H333" s="11">
        <f>SUM($G$2:G333)/COUNTIF($C$2:C333,1)</f>
        <v>0.851665058342661</v>
      </c>
      <c r="I333" s="14">
        <f>(1-(COUNTIF($C$2:C332,0)/A333))*C333</f>
        <v>0</v>
      </c>
      <c r="J333" s="11">
        <f>(1/COUNTIF($C$2:C333,1))*SUM($I$2:I333)</f>
        <v>0.851665058342661</v>
      </c>
      <c r="K333" s="2" t="s">
        <v>344</v>
      </c>
    </row>
    <row r="334" spans="1:11">
      <c r="A334" s="8">
        <v>333</v>
      </c>
      <c r="B334" s="9">
        <v>0.473929226398468</v>
      </c>
      <c r="C334" s="10">
        <v>1</v>
      </c>
      <c r="D334" s="11">
        <f>COUNTIF($C$2:C334,1)/A334</f>
        <v>0.600600600600601</v>
      </c>
      <c r="E334" s="11">
        <f>COUNTIF($C$2:C334,1)/COUNTIF($C$2:$C$501,1)</f>
        <v>0.784313725490196</v>
      </c>
      <c r="F334" s="11">
        <f t="shared" si="11"/>
        <v>0.680272108843538</v>
      </c>
      <c r="G334" s="11">
        <f t="shared" si="12"/>
        <v>0.600600600600601</v>
      </c>
      <c r="H334" s="11">
        <f>SUM($G$2:G334)/COUNTIF($C$2:C334,1)</f>
        <v>0.850409736053951</v>
      </c>
      <c r="I334" s="14">
        <f>(1-(COUNTIF($C$2:C333,0)/A334))*C334</f>
        <v>0.600600600600601</v>
      </c>
      <c r="J334" s="11">
        <f>(1/COUNTIF($C$2:C334,1))*SUM($I$2:I334)</f>
        <v>0.850409736053951</v>
      </c>
      <c r="K334" s="2" t="s">
        <v>345</v>
      </c>
    </row>
    <row r="335" spans="1:11">
      <c r="A335" s="8">
        <v>334</v>
      </c>
      <c r="B335" s="9">
        <v>0.473646759986877</v>
      </c>
      <c r="C335" s="10">
        <v>1</v>
      </c>
      <c r="D335" s="11">
        <f>COUNTIF($C$2:C335,1)/A335</f>
        <v>0.601796407185629</v>
      </c>
      <c r="E335" s="11">
        <f>COUNTIF($C$2:C335,1)/COUNTIF($C$2:$C$501,1)</f>
        <v>0.788235294117647</v>
      </c>
      <c r="F335" s="11">
        <f t="shared" si="11"/>
        <v>0.68251273344652</v>
      </c>
      <c r="G335" s="11">
        <f t="shared" si="12"/>
        <v>0.601796407185629</v>
      </c>
      <c r="H335" s="11">
        <f>SUM($G$2:G335)/COUNTIF($C$2:C335,1)</f>
        <v>0.849172853820775</v>
      </c>
      <c r="I335" s="14">
        <f>(1-(COUNTIF($C$2:C334,0)/A335))*C335</f>
        <v>0.601796407185629</v>
      </c>
      <c r="J335" s="11">
        <f>(1/COUNTIF($C$2:C335,1))*SUM($I$2:I335)</f>
        <v>0.849172853820775</v>
      </c>
      <c r="K335" s="2" t="s">
        <v>346</v>
      </c>
    </row>
    <row r="336" spans="1:11">
      <c r="A336" s="8">
        <v>335</v>
      </c>
      <c r="B336" s="9">
        <v>0.473597943782806</v>
      </c>
      <c r="C336" s="10">
        <v>1</v>
      </c>
      <c r="D336" s="11">
        <f>COUNTIF($C$2:C336,1)/A336</f>
        <v>0.602985074626866</v>
      </c>
      <c r="E336" s="11">
        <f>COUNTIF($C$2:C336,1)/COUNTIF($C$2:$C$501,1)</f>
        <v>0.792156862745098</v>
      </c>
      <c r="F336" s="11">
        <f t="shared" si="11"/>
        <v>0.684745762711865</v>
      </c>
      <c r="G336" s="11">
        <f t="shared" si="12"/>
        <v>0.602985074626866</v>
      </c>
      <c r="H336" s="11">
        <f>SUM($G$2:G336)/COUNTIF($C$2:C336,1)</f>
        <v>0.847954102438627</v>
      </c>
      <c r="I336" s="14">
        <f>(1-(COUNTIF($C$2:C335,0)/A336))*C336</f>
        <v>0.602985074626866</v>
      </c>
      <c r="J336" s="11">
        <f>(1/COUNTIF($C$2:C336,1))*SUM($I$2:I336)</f>
        <v>0.847954102438627</v>
      </c>
      <c r="K336" s="2" t="s">
        <v>347</v>
      </c>
    </row>
    <row r="337" spans="1:11">
      <c r="A337" s="8">
        <v>336</v>
      </c>
      <c r="B337" s="9">
        <v>0.47345033288002</v>
      </c>
      <c r="C337" s="10">
        <v>1</v>
      </c>
      <c r="D337" s="11">
        <f>COUNTIF($C$2:C337,1)/A337</f>
        <v>0.604166666666667</v>
      </c>
      <c r="E337" s="11">
        <f>COUNTIF($C$2:C337,1)/COUNTIF($C$2:$C$501,1)</f>
        <v>0.796078431372549</v>
      </c>
      <c r="F337" s="11">
        <f t="shared" si="11"/>
        <v>0.686971235194586</v>
      </c>
      <c r="G337" s="11">
        <f t="shared" si="12"/>
        <v>0.604166666666667</v>
      </c>
      <c r="H337" s="11">
        <f>SUM($G$2:G337)/COUNTIF($C$2:C337,1)</f>
        <v>0.846753179109701</v>
      </c>
      <c r="I337" s="14">
        <f>(1-(COUNTIF($C$2:C336,0)/A337))*C337</f>
        <v>0.604166666666667</v>
      </c>
      <c r="J337" s="11">
        <f>(1/COUNTIF($C$2:C337,1))*SUM($I$2:I337)</f>
        <v>0.846753179109701</v>
      </c>
      <c r="K337" s="2" t="s">
        <v>348</v>
      </c>
    </row>
    <row r="338" spans="1:11">
      <c r="A338" s="8">
        <v>337</v>
      </c>
      <c r="B338" s="9">
        <v>0.473439991474151</v>
      </c>
      <c r="C338" s="10">
        <v>0</v>
      </c>
      <c r="D338" s="11">
        <f>COUNTIF($C$2:C338,1)/A338</f>
        <v>0.602373887240356</v>
      </c>
      <c r="E338" s="11">
        <f>COUNTIF($C$2:C338,1)/COUNTIF($C$2:$C$501,1)</f>
        <v>0.796078431372549</v>
      </c>
      <c r="F338" s="11">
        <f t="shared" si="11"/>
        <v>0.685810810810811</v>
      </c>
      <c r="G338" s="11">
        <f t="shared" si="12"/>
        <v>0</v>
      </c>
      <c r="H338" s="11">
        <f>SUM($G$2:G338)/COUNTIF($C$2:C338,1)</f>
        <v>0.846753179109701</v>
      </c>
      <c r="I338" s="14">
        <f>(1-(COUNTIF($C$2:C337,0)/A338))*C338</f>
        <v>0</v>
      </c>
      <c r="J338" s="11">
        <f>(1/COUNTIF($C$2:C338,1))*SUM($I$2:I338)</f>
        <v>0.846753179109701</v>
      </c>
      <c r="K338" s="2" t="s">
        <v>349</v>
      </c>
    </row>
    <row r="339" s="2" customFormat="1" spans="1:16384">
      <c r="A339" s="8">
        <v>338</v>
      </c>
      <c r="B339" s="9">
        <v>0.473366618156433</v>
      </c>
      <c r="C339" s="10">
        <v>1</v>
      </c>
      <c r="D339" s="11">
        <f>COUNTIF($C$2:C339,1)/A339</f>
        <v>0.603550295857988</v>
      </c>
      <c r="E339" s="8">
        <f>COUNTIF($C$2:C339,1)/COUNTIF($C$2:$C$501,1)</f>
        <v>0.8</v>
      </c>
      <c r="F339" s="9">
        <f t="shared" si="11"/>
        <v>0.688026981450253</v>
      </c>
      <c r="G339" s="10">
        <f t="shared" si="12"/>
        <v>0.603550295857988</v>
      </c>
      <c r="H339" s="11">
        <f>SUM($G$2:G339)/COUNTIF($C$2:C339,1)</f>
        <v>0.845561008113369</v>
      </c>
      <c r="I339" s="8">
        <f>(1-(COUNTIF($C$2:C338,0)/A339))*C339</f>
        <v>0.603550295857988</v>
      </c>
      <c r="J339" s="9">
        <f>(1/COUNTIF($C$2:C339,1))*SUM($I$2:I339)</f>
        <v>0.845561008113369</v>
      </c>
      <c r="K339" s="10" t="s">
        <v>350</v>
      </c>
      <c r="L339" s="15"/>
      <c r="M339" s="3"/>
      <c r="N339" s="16"/>
      <c r="O339" s="17"/>
      <c r="P339" s="15"/>
      <c r="Q339" s="3"/>
      <c r="R339" s="16"/>
      <c r="S339" s="17"/>
      <c r="T339" s="15"/>
      <c r="U339" s="3"/>
      <c r="V339" s="16"/>
      <c r="W339" s="17"/>
      <c r="X339" s="15"/>
      <c r="Y339" s="3"/>
      <c r="Z339" s="16"/>
      <c r="AA339" s="17"/>
      <c r="AB339" s="15"/>
      <c r="AC339" s="3"/>
      <c r="AD339" s="16"/>
      <c r="AE339" s="17"/>
      <c r="AF339" s="15"/>
      <c r="AG339" s="3"/>
      <c r="AH339" s="16"/>
      <c r="AI339" s="17"/>
      <c r="AJ339" s="15"/>
      <c r="AK339" s="3"/>
      <c r="AL339" s="16"/>
      <c r="AM339" s="17"/>
      <c r="AN339" s="15"/>
      <c r="AO339" s="3"/>
      <c r="AP339" s="16"/>
      <c r="AQ339" s="17"/>
      <c r="AR339" s="15"/>
      <c r="AS339" s="3"/>
      <c r="AT339" s="16"/>
      <c r="AU339" s="17"/>
      <c r="AV339" s="15"/>
      <c r="AW339" s="3"/>
      <c r="AX339" s="16"/>
      <c r="AY339" s="17"/>
      <c r="AZ339" s="15"/>
      <c r="BA339" s="3"/>
      <c r="BB339" s="16"/>
      <c r="BC339" s="17"/>
      <c r="BD339" s="15"/>
      <c r="BE339" s="3"/>
      <c r="BF339" s="16"/>
      <c r="BG339" s="17"/>
      <c r="BH339" s="15"/>
      <c r="BI339" s="3"/>
      <c r="BJ339" s="16"/>
      <c r="BK339" s="17"/>
      <c r="BL339" s="15"/>
      <c r="BM339" s="3"/>
      <c r="BN339" s="16"/>
      <c r="BO339" s="17"/>
      <c r="BP339" s="15"/>
      <c r="BQ339" s="3"/>
      <c r="BR339" s="16"/>
      <c r="BS339" s="17"/>
      <c r="BT339" s="15"/>
      <c r="BU339" s="3"/>
      <c r="BV339" s="16"/>
      <c r="BW339" s="17"/>
      <c r="BX339" s="15"/>
      <c r="BY339" s="3"/>
      <c r="BZ339" s="16"/>
      <c r="CA339" s="17"/>
      <c r="CB339" s="15"/>
      <c r="CC339" s="3"/>
      <c r="CD339" s="16"/>
      <c r="CE339" s="17"/>
      <c r="CF339" s="15"/>
      <c r="CG339" s="3"/>
      <c r="CH339" s="16"/>
      <c r="CI339" s="17"/>
      <c r="CJ339" s="15"/>
      <c r="CK339" s="3"/>
      <c r="CL339" s="16"/>
      <c r="CM339" s="17"/>
      <c r="CN339" s="15"/>
      <c r="CO339" s="3"/>
      <c r="CP339" s="16"/>
      <c r="CQ339" s="17"/>
      <c r="CR339" s="15"/>
      <c r="CS339" s="3"/>
      <c r="CT339" s="16"/>
      <c r="CU339" s="17"/>
      <c r="CV339" s="15"/>
      <c r="CW339" s="3"/>
      <c r="CX339" s="16"/>
      <c r="CY339" s="17"/>
      <c r="CZ339" s="15"/>
      <c r="DA339" s="3"/>
      <c r="DB339" s="16"/>
      <c r="DC339" s="17"/>
      <c r="DD339" s="15"/>
      <c r="DE339" s="3"/>
      <c r="DF339" s="16"/>
      <c r="DG339" s="17"/>
      <c r="DH339" s="15"/>
      <c r="DI339" s="3"/>
      <c r="DJ339" s="16"/>
      <c r="DK339" s="17"/>
      <c r="DL339" s="15"/>
      <c r="DM339" s="3"/>
      <c r="DN339" s="16"/>
      <c r="DO339" s="17"/>
      <c r="DP339" s="15"/>
      <c r="DQ339" s="3"/>
      <c r="DR339" s="16"/>
      <c r="DS339" s="17"/>
      <c r="DT339" s="15"/>
      <c r="DU339" s="3"/>
      <c r="DV339" s="16"/>
      <c r="DW339" s="17"/>
      <c r="DX339" s="15"/>
      <c r="DY339" s="3"/>
      <c r="DZ339" s="16"/>
      <c r="EA339" s="17"/>
      <c r="EB339" s="15"/>
      <c r="EC339" s="3"/>
      <c r="ED339" s="16"/>
      <c r="EE339" s="17"/>
      <c r="EF339" s="15"/>
      <c r="EG339" s="3"/>
      <c r="EH339" s="16"/>
      <c r="EI339" s="17"/>
      <c r="EJ339" s="15"/>
      <c r="EK339" s="3"/>
      <c r="EL339" s="16"/>
      <c r="EM339" s="17"/>
      <c r="EN339" s="15"/>
      <c r="EO339" s="3"/>
      <c r="EP339" s="16"/>
      <c r="EQ339" s="17"/>
      <c r="ER339" s="15"/>
      <c r="ES339" s="3"/>
      <c r="ET339" s="16"/>
      <c r="EU339" s="17"/>
      <c r="EV339" s="15"/>
      <c r="EW339" s="3"/>
      <c r="EX339" s="16"/>
      <c r="EY339" s="17"/>
      <c r="EZ339" s="15"/>
      <c r="FA339" s="3"/>
      <c r="FB339" s="16"/>
      <c r="FC339" s="17"/>
      <c r="FD339" s="15"/>
      <c r="FE339" s="3"/>
      <c r="FF339" s="16"/>
      <c r="FG339" s="17"/>
      <c r="FH339" s="15"/>
      <c r="FI339" s="3"/>
      <c r="FJ339" s="16"/>
      <c r="FK339" s="17"/>
      <c r="FL339" s="15"/>
      <c r="FM339" s="3"/>
      <c r="FN339" s="16"/>
      <c r="FO339" s="17"/>
      <c r="FP339" s="15"/>
      <c r="FQ339" s="3"/>
      <c r="FR339" s="16"/>
      <c r="FS339" s="17"/>
      <c r="FT339" s="15"/>
      <c r="FU339" s="3"/>
      <c r="FV339" s="16"/>
      <c r="FW339" s="17"/>
      <c r="FX339" s="15"/>
      <c r="FY339" s="3"/>
      <c r="FZ339" s="16"/>
      <c r="GA339" s="17"/>
      <c r="GB339" s="15"/>
      <c r="GC339" s="3"/>
      <c r="GD339" s="16"/>
      <c r="GE339" s="17"/>
      <c r="GF339" s="15"/>
      <c r="GG339" s="3"/>
      <c r="GH339" s="16"/>
      <c r="GI339" s="17"/>
      <c r="GJ339" s="15"/>
      <c r="GK339" s="3"/>
      <c r="GL339" s="16"/>
      <c r="GM339" s="17"/>
      <c r="GN339" s="15"/>
      <c r="GO339" s="3"/>
      <c r="GP339" s="16"/>
      <c r="GQ339" s="17"/>
      <c r="GR339" s="15"/>
      <c r="GS339" s="3"/>
      <c r="GT339" s="16"/>
      <c r="GU339" s="17"/>
      <c r="GV339" s="15"/>
      <c r="GW339" s="3"/>
      <c r="GX339" s="16"/>
      <c r="GY339" s="17"/>
      <c r="GZ339" s="15"/>
      <c r="HA339" s="3"/>
      <c r="HB339" s="16"/>
      <c r="HC339" s="17"/>
      <c r="HD339" s="15"/>
      <c r="HE339" s="3"/>
      <c r="HF339" s="16"/>
      <c r="HG339" s="17"/>
      <c r="HH339" s="15"/>
      <c r="HI339" s="3"/>
      <c r="HJ339" s="16"/>
      <c r="HK339" s="17"/>
      <c r="HL339" s="15"/>
      <c r="HM339" s="3"/>
      <c r="HN339" s="16"/>
      <c r="HO339" s="17"/>
      <c r="HP339" s="15"/>
      <c r="HQ339" s="3"/>
      <c r="HR339" s="16"/>
      <c r="HS339" s="17"/>
      <c r="HT339" s="15"/>
      <c r="HU339" s="3"/>
      <c r="HV339" s="16"/>
      <c r="HW339" s="17"/>
      <c r="HX339" s="15"/>
      <c r="HY339" s="3"/>
      <c r="HZ339" s="16"/>
      <c r="IA339" s="17"/>
      <c r="IB339" s="15"/>
      <c r="IC339" s="3"/>
      <c r="ID339" s="16"/>
      <c r="IE339" s="17"/>
      <c r="IF339" s="15"/>
      <c r="IG339" s="3"/>
      <c r="IH339" s="16"/>
      <c r="II339" s="17"/>
      <c r="IJ339" s="15"/>
      <c r="IK339" s="3"/>
      <c r="IL339" s="16"/>
      <c r="IM339" s="17"/>
      <c r="IN339" s="15"/>
      <c r="IO339" s="3"/>
      <c r="IP339" s="16"/>
      <c r="IQ339" s="17"/>
      <c r="IR339" s="15"/>
      <c r="IS339" s="3"/>
      <c r="IT339" s="16"/>
      <c r="IU339" s="17"/>
      <c r="IV339" s="15"/>
      <c r="IW339" s="3"/>
      <c r="IX339" s="16"/>
      <c r="IY339" s="17"/>
      <c r="IZ339" s="15"/>
      <c r="JA339" s="3"/>
      <c r="JB339" s="16"/>
      <c r="JC339" s="17"/>
      <c r="JD339" s="15"/>
      <c r="JE339" s="3"/>
      <c r="JF339" s="16"/>
      <c r="JG339" s="17"/>
      <c r="JH339" s="15"/>
      <c r="JI339" s="3"/>
      <c r="JJ339" s="16"/>
      <c r="JK339" s="17"/>
      <c r="JL339" s="15"/>
      <c r="JM339" s="3"/>
      <c r="JN339" s="16"/>
      <c r="JO339" s="17"/>
      <c r="JP339" s="15"/>
      <c r="JQ339" s="3"/>
      <c r="JR339" s="16"/>
      <c r="JS339" s="17"/>
      <c r="JT339" s="15"/>
      <c r="JU339" s="3"/>
      <c r="JV339" s="16"/>
      <c r="JW339" s="17"/>
      <c r="JX339" s="15"/>
      <c r="JY339" s="3"/>
      <c r="JZ339" s="16"/>
      <c r="KA339" s="17"/>
      <c r="KB339" s="15"/>
      <c r="KC339" s="3"/>
      <c r="KD339" s="16"/>
      <c r="KE339" s="17"/>
      <c r="KF339" s="15"/>
      <c r="KG339" s="3"/>
      <c r="KH339" s="16"/>
      <c r="KI339" s="17"/>
      <c r="KJ339" s="15"/>
      <c r="KK339" s="3"/>
      <c r="KL339" s="16"/>
      <c r="KM339" s="17"/>
      <c r="KN339" s="15"/>
      <c r="KO339" s="3"/>
      <c r="KP339" s="16"/>
      <c r="KQ339" s="17"/>
      <c r="KR339" s="15"/>
      <c r="KS339" s="3"/>
      <c r="KT339" s="16"/>
      <c r="KU339" s="17"/>
      <c r="KV339" s="15"/>
      <c r="KW339" s="3"/>
      <c r="KX339" s="16"/>
      <c r="KY339" s="17"/>
      <c r="KZ339" s="15"/>
      <c r="LA339" s="3"/>
      <c r="LB339" s="16"/>
      <c r="LC339" s="17"/>
      <c r="LD339" s="15"/>
      <c r="LE339" s="3"/>
      <c r="LF339" s="16"/>
      <c r="LG339" s="17"/>
      <c r="LH339" s="15"/>
      <c r="LI339" s="3"/>
      <c r="LJ339" s="16"/>
      <c r="LK339" s="17"/>
      <c r="LL339" s="15"/>
      <c r="LM339" s="3"/>
      <c r="LN339" s="16"/>
      <c r="LO339" s="17"/>
      <c r="LP339" s="15"/>
      <c r="LQ339" s="3"/>
      <c r="LR339" s="16"/>
      <c r="LS339" s="17"/>
      <c r="LT339" s="15"/>
      <c r="LU339" s="3"/>
      <c r="LV339" s="16"/>
      <c r="LW339" s="17"/>
      <c r="LX339" s="15"/>
      <c r="LY339" s="3"/>
      <c r="LZ339" s="16"/>
      <c r="MA339" s="17"/>
      <c r="MB339" s="15"/>
      <c r="MC339" s="3"/>
      <c r="MD339" s="16"/>
      <c r="ME339" s="17"/>
      <c r="MF339" s="15"/>
      <c r="MG339" s="3"/>
      <c r="MH339" s="16"/>
      <c r="MI339" s="17"/>
      <c r="MJ339" s="15"/>
      <c r="MK339" s="3"/>
      <c r="ML339" s="16"/>
      <c r="MM339" s="17"/>
      <c r="MN339" s="15"/>
      <c r="MO339" s="3"/>
      <c r="MP339" s="16"/>
      <c r="MQ339" s="17"/>
      <c r="MR339" s="15"/>
      <c r="MS339" s="3"/>
      <c r="MT339" s="16"/>
      <c r="MU339" s="17"/>
      <c r="MV339" s="15"/>
      <c r="MW339" s="3"/>
      <c r="MX339" s="16"/>
      <c r="MY339" s="17"/>
      <c r="MZ339" s="15"/>
      <c r="NA339" s="3"/>
      <c r="NB339" s="16"/>
      <c r="NC339" s="17"/>
      <c r="ND339" s="15"/>
      <c r="NE339" s="3"/>
      <c r="NF339" s="16"/>
      <c r="NG339" s="17"/>
      <c r="NH339" s="15"/>
      <c r="NI339" s="3"/>
      <c r="NJ339" s="16"/>
      <c r="NK339" s="17"/>
      <c r="NL339" s="15"/>
      <c r="NM339" s="3"/>
      <c r="NN339" s="16"/>
      <c r="NO339" s="17"/>
      <c r="NP339" s="15"/>
      <c r="NQ339" s="3"/>
      <c r="NR339" s="16"/>
      <c r="NS339" s="17"/>
      <c r="NT339" s="15"/>
      <c r="NU339" s="3"/>
      <c r="NV339" s="16"/>
      <c r="NW339" s="17"/>
      <c r="NX339" s="15"/>
      <c r="NY339" s="3"/>
      <c r="NZ339" s="16"/>
      <c r="OA339" s="17"/>
      <c r="OB339" s="15"/>
      <c r="OC339" s="3"/>
      <c r="OD339" s="16"/>
      <c r="OE339" s="17"/>
      <c r="OF339" s="15"/>
      <c r="OG339" s="3"/>
      <c r="OH339" s="16"/>
      <c r="OI339" s="17"/>
      <c r="OJ339" s="15"/>
      <c r="OK339" s="3"/>
      <c r="OL339" s="16"/>
      <c r="OM339" s="17"/>
      <c r="ON339" s="15"/>
      <c r="OO339" s="3"/>
      <c r="OP339" s="16"/>
      <c r="OQ339" s="17"/>
      <c r="OR339" s="15"/>
      <c r="OS339" s="3"/>
      <c r="OT339" s="16"/>
      <c r="OU339" s="17"/>
      <c r="OV339" s="15"/>
      <c r="OW339" s="3"/>
      <c r="OX339" s="16"/>
      <c r="OY339" s="17"/>
      <c r="OZ339" s="15"/>
      <c r="PA339" s="3"/>
      <c r="PB339" s="16"/>
      <c r="PC339" s="17"/>
      <c r="PD339" s="15"/>
      <c r="PE339" s="3"/>
      <c r="PF339" s="16"/>
      <c r="PG339" s="17"/>
      <c r="PH339" s="15"/>
      <c r="PI339" s="3"/>
      <c r="PJ339" s="16"/>
      <c r="PK339" s="17"/>
      <c r="PL339" s="15"/>
      <c r="PM339" s="3"/>
      <c r="PN339" s="16"/>
      <c r="PO339" s="17"/>
      <c r="PP339" s="15"/>
      <c r="PQ339" s="3"/>
      <c r="PR339" s="16"/>
      <c r="PS339" s="17"/>
      <c r="PT339" s="15"/>
      <c r="PU339" s="3"/>
      <c r="PV339" s="16"/>
      <c r="PW339" s="17"/>
      <c r="PX339" s="15"/>
      <c r="PY339" s="3"/>
      <c r="PZ339" s="16"/>
      <c r="QA339" s="17"/>
      <c r="QB339" s="15"/>
      <c r="QC339" s="3"/>
      <c r="QD339" s="16"/>
      <c r="QE339" s="17"/>
      <c r="QF339" s="15"/>
      <c r="QG339" s="3"/>
      <c r="QH339" s="16"/>
      <c r="QI339" s="17"/>
      <c r="QJ339" s="15"/>
      <c r="QK339" s="3"/>
      <c r="QL339" s="16"/>
      <c r="QM339" s="17"/>
      <c r="QN339" s="15"/>
      <c r="QO339" s="3"/>
      <c r="QP339" s="16"/>
      <c r="QQ339" s="17"/>
      <c r="QR339" s="15"/>
      <c r="QS339" s="3"/>
      <c r="QT339" s="16"/>
      <c r="QU339" s="17"/>
      <c r="QV339" s="15"/>
      <c r="QW339" s="3"/>
      <c r="QX339" s="16"/>
      <c r="QY339" s="17"/>
      <c r="QZ339" s="15"/>
      <c r="RA339" s="3"/>
      <c r="RB339" s="16"/>
      <c r="RC339" s="17"/>
      <c r="RD339" s="15"/>
      <c r="RE339" s="3"/>
      <c r="RF339" s="16"/>
      <c r="RG339" s="17"/>
      <c r="RH339" s="15"/>
      <c r="RI339" s="3"/>
      <c r="RJ339" s="16"/>
      <c r="RK339" s="17"/>
      <c r="RL339" s="15"/>
      <c r="RM339" s="3"/>
      <c r="RN339" s="16"/>
      <c r="RO339" s="17"/>
      <c r="RP339" s="15"/>
      <c r="RQ339" s="3"/>
      <c r="RR339" s="16"/>
      <c r="RS339" s="17"/>
      <c r="RT339" s="15"/>
      <c r="RU339" s="3"/>
      <c r="RV339" s="16"/>
      <c r="RW339" s="17"/>
      <c r="RX339" s="15"/>
      <c r="RY339" s="3"/>
      <c r="RZ339" s="16"/>
      <c r="SA339" s="17"/>
      <c r="SB339" s="15"/>
      <c r="SC339" s="3"/>
      <c r="SD339" s="16"/>
      <c r="SE339" s="17"/>
      <c r="SF339" s="15"/>
      <c r="SG339" s="3"/>
      <c r="SH339" s="16"/>
      <c r="SI339" s="17"/>
      <c r="SJ339" s="15"/>
      <c r="SK339" s="3"/>
      <c r="SL339" s="16"/>
      <c r="SM339" s="17"/>
      <c r="SN339" s="15"/>
      <c r="SO339" s="3"/>
      <c r="SP339" s="16"/>
      <c r="SQ339" s="17"/>
      <c r="SR339" s="15"/>
      <c r="SS339" s="3"/>
      <c r="ST339" s="16"/>
      <c r="SU339" s="17"/>
      <c r="SV339" s="15"/>
      <c r="SW339" s="3"/>
      <c r="SX339" s="16"/>
      <c r="SY339" s="17"/>
      <c r="SZ339" s="15"/>
      <c r="TA339" s="3"/>
      <c r="TB339" s="16"/>
      <c r="TC339" s="17"/>
      <c r="TD339" s="15"/>
      <c r="TE339" s="3"/>
      <c r="TF339" s="16"/>
      <c r="TG339" s="17"/>
      <c r="TH339" s="15"/>
      <c r="TI339" s="3"/>
      <c r="TJ339" s="16"/>
      <c r="TK339" s="17"/>
      <c r="TL339" s="15"/>
      <c r="TM339" s="3"/>
      <c r="TN339" s="16"/>
      <c r="TO339" s="17"/>
      <c r="TP339" s="15"/>
      <c r="TQ339" s="3"/>
      <c r="TR339" s="16"/>
      <c r="TS339" s="17"/>
      <c r="TT339" s="15"/>
      <c r="TU339" s="3"/>
      <c r="TV339" s="16"/>
      <c r="TW339" s="17"/>
      <c r="TX339" s="15"/>
      <c r="TY339" s="3"/>
      <c r="TZ339" s="16"/>
      <c r="UA339" s="17"/>
      <c r="UB339" s="15"/>
      <c r="UC339" s="3"/>
      <c r="UD339" s="16"/>
      <c r="UE339" s="17"/>
      <c r="UF339" s="15"/>
      <c r="UG339" s="3"/>
      <c r="UH339" s="16"/>
      <c r="UI339" s="17"/>
      <c r="UJ339" s="15"/>
      <c r="UK339" s="3"/>
      <c r="UL339" s="16"/>
      <c r="UM339" s="17"/>
      <c r="UN339" s="15"/>
      <c r="UO339" s="3"/>
      <c r="UP339" s="16"/>
      <c r="UQ339" s="17"/>
      <c r="UR339" s="15"/>
      <c r="US339" s="3"/>
      <c r="UT339" s="16"/>
      <c r="UU339" s="17"/>
      <c r="UV339" s="15"/>
      <c r="UW339" s="3"/>
      <c r="UX339" s="16"/>
      <c r="UY339" s="17"/>
      <c r="UZ339" s="15"/>
      <c r="VA339" s="3"/>
      <c r="VB339" s="16"/>
      <c r="VC339" s="17"/>
      <c r="VD339" s="15"/>
      <c r="VE339" s="3"/>
      <c r="VF339" s="16"/>
      <c r="VG339" s="17"/>
      <c r="VH339" s="15"/>
      <c r="VI339" s="3"/>
      <c r="VJ339" s="16"/>
      <c r="VK339" s="17"/>
      <c r="VL339" s="15"/>
      <c r="VM339" s="3"/>
      <c r="VN339" s="16"/>
      <c r="VO339" s="17"/>
      <c r="VP339" s="15"/>
      <c r="VQ339" s="3"/>
      <c r="VR339" s="16"/>
      <c r="VS339" s="17"/>
      <c r="VT339" s="15"/>
      <c r="VU339" s="3"/>
      <c r="VV339" s="16"/>
      <c r="VW339" s="17"/>
      <c r="VX339" s="15"/>
      <c r="VY339" s="3"/>
      <c r="VZ339" s="16"/>
      <c r="WA339" s="17"/>
      <c r="WB339" s="15"/>
      <c r="WC339" s="3"/>
      <c r="WD339" s="16"/>
      <c r="WE339" s="17"/>
      <c r="WF339" s="15"/>
      <c r="WG339" s="3"/>
      <c r="WH339" s="16"/>
      <c r="WI339" s="17"/>
      <c r="WJ339" s="15"/>
      <c r="WK339" s="3"/>
      <c r="WL339" s="16"/>
      <c r="WM339" s="17"/>
      <c r="WN339" s="15"/>
      <c r="WO339" s="3"/>
      <c r="WP339" s="16"/>
      <c r="WQ339" s="17"/>
      <c r="WR339" s="15"/>
      <c r="WS339" s="3"/>
      <c r="WT339" s="16"/>
      <c r="WU339" s="17"/>
      <c r="WV339" s="15"/>
      <c r="WW339" s="3"/>
      <c r="WX339" s="16"/>
      <c r="WY339" s="17"/>
      <c r="WZ339" s="15"/>
      <c r="XA339" s="3"/>
      <c r="XB339" s="16"/>
      <c r="XC339" s="17"/>
      <c r="XD339" s="15"/>
      <c r="XE339" s="3"/>
      <c r="XF339" s="16"/>
      <c r="XG339" s="17"/>
      <c r="XH339" s="15"/>
      <c r="XI339" s="3"/>
      <c r="XJ339" s="16"/>
      <c r="XK339" s="17"/>
      <c r="XL339" s="15"/>
      <c r="XM339" s="3"/>
      <c r="XN339" s="16"/>
      <c r="XO339" s="17"/>
      <c r="XP339" s="15"/>
      <c r="XQ339" s="3"/>
      <c r="XR339" s="16"/>
      <c r="XS339" s="17"/>
      <c r="XT339" s="15"/>
      <c r="XU339" s="3"/>
      <c r="XV339" s="16"/>
      <c r="XW339" s="17"/>
      <c r="XX339" s="15"/>
      <c r="XY339" s="3"/>
      <c r="XZ339" s="16"/>
      <c r="YA339" s="17"/>
      <c r="YB339" s="15"/>
      <c r="YC339" s="3"/>
      <c r="YD339" s="16"/>
      <c r="YE339" s="17"/>
      <c r="YF339" s="15"/>
      <c r="YG339" s="3"/>
      <c r="YH339" s="16"/>
      <c r="YI339" s="17"/>
      <c r="YJ339" s="15"/>
      <c r="YK339" s="3"/>
      <c r="YL339" s="16"/>
      <c r="YM339" s="17"/>
      <c r="YN339" s="15"/>
      <c r="YO339" s="3"/>
      <c r="YP339" s="16"/>
      <c r="YQ339" s="17"/>
      <c r="YR339" s="15"/>
      <c r="YS339" s="3"/>
      <c r="YT339" s="16"/>
      <c r="YU339" s="17"/>
      <c r="YV339" s="15"/>
      <c r="YW339" s="3"/>
      <c r="YX339" s="16"/>
      <c r="YY339" s="17"/>
      <c r="YZ339" s="15"/>
      <c r="ZA339" s="3"/>
      <c r="ZB339" s="16"/>
      <c r="ZC339" s="17"/>
      <c r="ZD339" s="15"/>
      <c r="ZE339" s="3"/>
      <c r="ZF339" s="16"/>
      <c r="ZG339" s="17"/>
      <c r="ZH339" s="15"/>
      <c r="ZI339" s="3"/>
      <c r="ZJ339" s="16"/>
      <c r="ZK339" s="17"/>
      <c r="ZL339" s="15"/>
      <c r="ZM339" s="3"/>
      <c r="ZN339" s="16"/>
      <c r="ZO339" s="17"/>
      <c r="ZP339" s="15"/>
      <c r="ZQ339" s="3"/>
      <c r="ZR339" s="16"/>
      <c r="ZS339" s="17"/>
      <c r="ZT339" s="15"/>
      <c r="ZU339" s="3"/>
      <c r="ZV339" s="16"/>
      <c r="ZW339" s="17"/>
      <c r="ZX339" s="15"/>
      <c r="ZY339" s="3"/>
      <c r="ZZ339" s="16"/>
      <c r="AAA339" s="17"/>
      <c r="AAB339" s="15"/>
      <c r="AAC339" s="3"/>
      <c r="AAD339" s="16"/>
      <c r="AAE339" s="17"/>
      <c r="AAF339" s="15"/>
      <c r="AAG339" s="3"/>
      <c r="AAH339" s="16"/>
      <c r="AAI339" s="17"/>
      <c r="AAJ339" s="15"/>
      <c r="AAK339" s="3"/>
      <c r="AAL339" s="16"/>
      <c r="AAM339" s="17"/>
      <c r="AAN339" s="15"/>
      <c r="AAO339" s="3"/>
      <c r="AAP339" s="16"/>
      <c r="AAQ339" s="17"/>
      <c r="AAR339" s="15"/>
      <c r="AAS339" s="3"/>
      <c r="AAT339" s="16"/>
      <c r="AAU339" s="17"/>
      <c r="AAV339" s="15"/>
      <c r="AAW339" s="3"/>
      <c r="AAX339" s="16"/>
      <c r="AAY339" s="17"/>
      <c r="AAZ339" s="15"/>
      <c r="ABA339" s="3"/>
      <c r="ABB339" s="16"/>
      <c r="ABC339" s="17"/>
      <c r="ABD339" s="15"/>
      <c r="ABE339" s="3"/>
      <c r="ABF339" s="16"/>
      <c r="ABG339" s="17"/>
      <c r="ABH339" s="15"/>
      <c r="ABI339" s="3"/>
      <c r="ABJ339" s="16"/>
      <c r="ABK339" s="17"/>
      <c r="ABL339" s="15"/>
      <c r="ABM339" s="3"/>
      <c r="ABN339" s="16"/>
      <c r="ABO339" s="17"/>
      <c r="ABP339" s="15"/>
      <c r="ABQ339" s="3"/>
      <c r="ABR339" s="16"/>
      <c r="ABS339" s="17"/>
      <c r="ABT339" s="15"/>
      <c r="ABU339" s="3"/>
      <c r="ABV339" s="16"/>
      <c r="ABW339" s="17"/>
      <c r="ABX339" s="15"/>
      <c r="ABY339" s="3"/>
      <c r="ABZ339" s="16"/>
      <c r="ACA339" s="17"/>
      <c r="ACB339" s="15"/>
      <c r="ACC339" s="3"/>
      <c r="ACD339" s="16"/>
      <c r="ACE339" s="17"/>
      <c r="ACF339" s="15"/>
      <c r="ACG339" s="3"/>
      <c r="ACH339" s="16"/>
      <c r="ACI339" s="17"/>
      <c r="ACJ339" s="15"/>
      <c r="ACK339" s="3"/>
      <c r="ACL339" s="16"/>
      <c r="ACM339" s="17"/>
      <c r="ACN339" s="15"/>
      <c r="ACO339" s="3"/>
      <c r="ACP339" s="16"/>
      <c r="ACQ339" s="17"/>
      <c r="ACR339" s="15"/>
      <c r="ACS339" s="3"/>
      <c r="ACT339" s="16"/>
      <c r="ACU339" s="17"/>
      <c r="ACV339" s="15"/>
      <c r="ACW339" s="3"/>
      <c r="ACX339" s="16"/>
      <c r="ACY339" s="17"/>
      <c r="ACZ339" s="15"/>
      <c r="ADA339" s="3"/>
      <c r="ADB339" s="16"/>
      <c r="ADC339" s="17"/>
      <c r="ADD339" s="15"/>
      <c r="ADE339" s="3"/>
      <c r="ADF339" s="16"/>
      <c r="ADG339" s="17"/>
      <c r="ADH339" s="15"/>
      <c r="ADI339" s="3"/>
      <c r="ADJ339" s="16"/>
      <c r="ADK339" s="17"/>
      <c r="ADL339" s="15"/>
      <c r="ADM339" s="3"/>
      <c r="ADN339" s="16"/>
      <c r="ADO339" s="17"/>
      <c r="ADP339" s="15"/>
      <c r="ADQ339" s="3"/>
      <c r="ADR339" s="16"/>
      <c r="ADS339" s="17"/>
      <c r="ADT339" s="15"/>
      <c r="ADU339" s="3"/>
      <c r="ADV339" s="16"/>
      <c r="ADW339" s="17"/>
      <c r="ADX339" s="15"/>
      <c r="ADY339" s="3"/>
      <c r="ADZ339" s="16"/>
      <c r="AEA339" s="17"/>
      <c r="AEB339" s="15"/>
      <c r="AEC339" s="3"/>
      <c r="AED339" s="16"/>
      <c r="AEE339" s="17"/>
      <c r="AEF339" s="15"/>
      <c r="AEG339" s="3"/>
      <c r="AEH339" s="16"/>
      <c r="AEI339" s="17"/>
      <c r="AEJ339" s="15"/>
      <c r="AEK339" s="3"/>
      <c r="AEL339" s="16"/>
      <c r="AEM339" s="17"/>
      <c r="AEN339" s="15"/>
      <c r="AEO339" s="3"/>
      <c r="AEP339" s="16"/>
      <c r="AEQ339" s="17"/>
      <c r="AER339" s="15"/>
      <c r="AES339" s="3"/>
      <c r="AET339" s="16"/>
      <c r="AEU339" s="17"/>
      <c r="AEV339" s="15"/>
      <c r="AEW339" s="3"/>
      <c r="AEX339" s="16"/>
      <c r="AEY339" s="17"/>
      <c r="AEZ339" s="15"/>
      <c r="AFA339" s="3"/>
      <c r="AFB339" s="16"/>
      <c r="AFC339" s="17"/>
      <c r="AFD339" s="15"/>
      <c r="AFE339" s="3"/>
      <c r="AFF339" s="16"/>
      <c r="AFG339" s="17"/>
      <c r="AFH339" s="15"/>
      <c r="AFI339" s="3"/>
      <c r="AFJ339" s="16"/>
      <c r="AFK339" s="17"/>
      <c r="AFL339" s="15"/>
      <c r="AFM339" s="3"/>
      <c r="AFN339" s="16"/>
      <c r="AFO339" s="17"/>
      <c r="AFP339" s="15"/>
      <c r="AFQ339" s="3"/>
      <c r="AFR339" s="16"/>
      <c r="AFS339" s="17"/>
      <c r="AFT339" s="15"/>
      <c r="AFU339" s="3"/>
      <c r="AFV339" s="16"/>
      <c r="AFW339" s="17"/>
      <c r="AFX339" s="15"/>
      <c r="AFY339" s="3"/>
      <c r="AFZ339" s="16"/>
      <c r="AGA339" s="17"/>
      <c r="AGB339" s="15"/>
      <c r="AGC339" s="3"/>
      <c r="AGD339" s="16"/>
      <c r="AGE339" s="17"/>
      <c r="AGF339" s="15"/>
      <c r="AGG339" s="3"/>
      <c r="AGH339" s="16"/>
      <c r="AGI339" s="17"/>
      <c r="AGJ339" s="15"/>
      <c r="AGK339" s="3"/>
      <c r="AGL339" s="16"/>
      <c r="AGM339" s="17"/>
      <c r="AGN339" s="15"/>
      <c r="AGO339" s="3"/>
      <c r="AGP339" s="16"/>
      <c r="AGQ339" s="17"/>
      <c r="AGR339" s="15"/>
      <c r="AGS339" s="3"/>
      <c r="AGT339" s="16"/>
      <c r="AGU339" s="17"/>
      <c r="AGV339" s="15"/>
      <c r="AGW339" s="3"/>
      <c r="AGX339" s="16"/>
      <c r="AGY339" s="17"/>
      <c r="AGZ339" s="15"/>
      <c r="AHA339" s="3"/>
      <c r="AHB339" s="16"/>
      <c r="AHC339" s="17"/>
      <c r="AHD339" s="15"/>
      <c r="AHE339" s="3"/>
      <c r="AHF339" s="16"/>
      <c r="AHG339" s="17"/>
      <c r="AHH339" s="15"/>
      <c r="AHI339" s="3"/>
      <c r="AHJ339" s="16"/>
      <c r="AHK339" s="17"/>
      <c r="AHL339" s="15"/>
      <c r="AHM339" s="3"/>
      <c r="AHN339" s="16"/>
      <c r="AHO339" s="17"/>
      <c r="AHP339" s="15"/>
      <c r="AHQ339" s="3"/>
      <c r="AHR339" s="16"/>
      <c r="AHS339" s="17"/>
      <c r="AHT339" s="15"/>
      <c r="AHU339" s="3"/>
      <c r="AHV339" s="16"/>
      <c r="AHW339" s="17"/>
      <c r="AHX339" s="15"/>
      <c r="AHY339" s="3"/>
      <c r="AHZ339" s="16"/>
      <c r="AIA339" s="17"/>
      <c r="AIB339" s="15"/>
      <c r="AIC339" s="3"/>
      <c r="AID339" s="16"/>
      <c r="AIE339" s="17"/>
      <c r="AIF339" s="15"/>
      <c r="AIG339" s="3"/>
      <c r="AIH339" s="16"/>
      <c r="AII339" s="17"/>
      <c r="AIJ339" s="15"/>
      <c r="AIK339" s="3"/>
      <c r="AIL339" s="16"/>
      <c r="AIM339" s="17"/>
      <c r="AIN339" s="15"/>
      <c r="AIO339" s="3"/>
      <c r="AIP339" s="16"/>
      <c r="AIQ339" s="17"/>
      <c r="AIR339" s="15"/>
      <c r="AIS339" s="3"/>
      <c r="AIT339" s="16"/>
      <c r="AIU339" s="17"/>
      <c r="AIV339" s="15"/>
      <c r="AIW339" s="3"/>
      <c r="AIX339" s="16"/>
      <c r="AIY339" s="17"/>
      <c r="AIZ339" s="15"/>
      <c r="AJA339" s="3"/>
      <c r="AJB339" s="16"/>
      <c r="AJC339" s="17"/>
      <c r="AJD339" s="15"/>
      <c r="AJE339" s="3"/>
      <c r="AJF339" s="16"/>
      <c r="AJG339" s="17"/>
      <c r="AJH339" s="15"/>
      <c r="AJI339" s="3"/>
      <c r="AJJ339" s="16"/>
      <c r="AJK339" s="17"/>
      <c r="AJL339" s="15"/>
      <c r="AJM339" s="3"/>
      <c r="AJN339" s="16"/>
      <c r="AJO339" s="17"/>
      <c r="AJP339" s="15"/>
      <c r="AJQ339" s="3"/>
      <c r="AJR339" s="16"/>
      <c r="AJS339" s="17"/>
      <c r="AJT339" s="15"/>
      <c r="AJU339" s="3"/>
      <c r="AJV339" s="16"/>
      <c r="AJW339" s="17"/>
      <c r="AJX339" s="15"/>
      <c r="AJY339" s="3"/>
      <c r="AJZ339" s="16"/>
      <c r="AKA339" s="17"/>
      <c r="AKB339" s="15"/>
      <c r="AKC339" s="3"/>
      <c r="AKD339" s="16"/>
      <c r="AKE339" s="17"/>
      <c r="AKF339" s="15"/>
      <c r="AKG339" s="3"/>
      <c r="AKH339" s="16"/>
      <c r="AKI339" s="17"/>
      <c r="AKJ339" s="15"/>
      <c r="AKK339" s="3"/>
      <c r="AKL339" s="16"/>
      <c r="AKM339" s="17"/>
      <c r="AKN339" s="15"/>
      <c r="AKO339" s="3"/>
      <c r="AKP339" s="16"/>
      <c r="AKQ339" s="17"/>
      <c r="AKR339" s="15"/>
      <c r="AKS339" s="3"/>
      <c r="AKT339" s="16"/>
      <c r="AKU339" s="17"/>
      <c r="AKV339" s="15"/>
      <c r="AKW339" s="3"/>
      <c r="AKX339" s="16"/>
      <c r="AKY339" s="17"/>
      <c r="AKZ339" s="15"/>
      <c r="ALA339" s="3"/>
      <c r="ALB339" s="16"/>
      <c r="ALC339" s="17"/>
      <c r="ALD339" s="15"/>
      <c r="ALE339" s="3"/>
      <c r="ALF339" s="16"/>
      <c r="ALG339" s="17"/>
      <c r="ALH339" s="15"/>
      <c r="ALI339" s="3"/>
      <c r="ALJ339" s="16"/>
      <c r="ALK339" s="17"/>
      <c r="ALL339" s="15"/>
      <c r="ALM339" s="3"/>
      <c r="ALN339" s="16"/>
      <c r="ALO339" s="17"/>
      <c r="ALP339" s="15"/>
      <c r="ALQ339" s="3"/>
      <c r="ALR339" s="16"/>
      <c r="ALS339" s="17"/>
      <c r="ALT339" s="15"/>
      <c r="ALU339" s="3"/>
      <c r="ALV339" s="16"/>
      <c r="ALW339" s="17"/>
      <c r="ALX339" s="15"/>
      <c r="ALY339" s="3"/>
      <c r="ALZ339" s="16"/>
      <c r="AMA339" s="17"/>
      <c r="AMB339" s="15"/>
      <c r="AMC339" s="3"/>
      <c r="AMD339" s="16"/>
      <c r="AME339" s="17"/>
      <c r="AMF339" s="15"/>
      <c r="AMG339" s="3"/>
      <c r="AMH339" s="16"/>
      <c r="AMI339" s="17"/>
      <c r="AMJ339" s="15"/>
      <c r="AMK339" s="3"/>
      <c r="AML339" s="16"/>
      <c r="AMM339" s="17"/>
      <c r="AMN339" s="15"/>
      <c r="AMO339" s="3"/>
      <c r="AMP339" s="16"/>
      <c r="AMQ339" s="17"/>
      <c r="AMR339" s="15"/>
      <c r="AMS339" s="3"/>
      <c r="AMT339" s="16"/>
      <c r="AMU339" s="17"/>
      <c r="AMV339" s="15"/>
      <c r="AMW339" s="3"/>
      <c r="AMX339" s="16"/>
      <c r="AMY339" s="17"/>
      <c r="AMZ339" s="15"/>
      <c r="ANA339" s="3"/>
      <c r="ANB339" s="16"/>
      <c r="ANC339" s="17"/>
      <c r="AND339" s="15"/>
      <c r="ANE339" s="3"/>
      <c r="ANF339" s="16"/>
      <c r="ANG339" s="17"/>
      <c r="ANH339" s="15"/>
      <c r="ANI339" s="3"/>
      <c r="ANJ339" s="16"/>
      <c r="ANK339" s="17"/>
      <c r="ANL339" s="15"/>
      <c r="ANM339" s="3"/>
      <c r="ANN339" s="16"/>
      <c r="ANO339" s="17"/>
      <c r="ANP339" s="15"/>
      <c r="ANQ339" s="3"/>
      <c r="ANR339" s="16"/>
      <c r="ANS339" s="17"/>
      <c r="ANT339" s="15"/>
      <c r="ANU339" s="3"/>
      <c r="ANV339" s="16"/>
      <c r="ANW339" s="17"/>
      <c r="ANX339" s="15"/>
      <c r="ANY339" s="3"/>
      <c r="ANZ339" s="16"/>
      <c r="AOA339" s="17"/>
      <c r="AOB339" s="15"/>
      <c r="AOC339" s="3"/>
      <c r="AOD339" s="16"/>
      <c r="AOE339" s="17"/>
      <c r="AOF339" s="15"/>
      <c r="AOG339" s="3"/>
      <c r="AOH339" s="16"/>
      <c r="AOI339" s="17"/>
      <c r="AOJ339" s="15"/>
      <c r="AOK339" s="3"/>
      <c r="AOL339" s="16"/>
      <c r="AOM339" s="17"/>
      <c r="AON339" s="15"/>
      <c r="AOO339" s="3"/>
      <c r="AOP339" s="16"/>
      <c r="AOQ339" s="17"/>
      <c r="AOR339" s="15"/>
      <c r="AOS339" s="3"/>
      <c r="AOT339" s="16"/>
      <c r="AOU339" s="17"/>
      <c r="AOV339" s="15"/>
      <c r="AOW339" s="3"/>
      <c r="AOX339" s="16"/>
      <c r="AOY339" s="17"/>
      <c r="AOZ339" s="15"/>
      <c r="APA339" s="3"/>
      <c r="APB339" s="16"/>
      <c r="APC339" s="17"/>
      <c r="APD339" s="15"/>
      <c r="APE339" s="3"/>
      <c r="APF339" s="16"/>
      <c r="APG339" s="17"/>
      <c r="APH339" s="15"/>
      <c r="API339" s="3"/>
      <c r="APJ339" s="16"/>
      <c r="APK339" s="17"/>
      <c r="APL339" s="15"/>
      <c r="APM339" s="3"/>
      <c r="APN339" s="16"/>
      <c r="APO339" s="17"/>
      <c r="APP339" s="15"/>
      <c r="APQ339" s="3"/>
      <c r="APR339" s="16"/>
      <c r="APS339" s="17"/>
      <c r="APT339" s="15"/>
      <c r="APU339" s="3"/>
      <c r="APV339" s="16"/>
      <c r="APW339" s="17"/>
      <c r="APX339" s="15"/>
      <c r="APY339" s="3"/>
      <c r="APZ339" s="16"/>
      <c r="AQA339" s="17"/>
      <c r="AQB339" s="15"/>
      <c r="AQC339" s="3"/>
      <c r="AQD339" s="16"/>
      <c r="AQE339" s="17"/>
      <c r="AQF339" s="15"/>
      <c r="AQG339" s="3"/>
      <c r="AQH339" s="16"/>
      <c r="AQI339" s="17"/>
      <c r="AQJ339" s="15"/>
      <c r="AQK339" s="3"/>
      <c r="AQL339" s="16"/>
      <c r="AQM339" s="17"/>
      <c r="AQN339" s="15"/>
      <c r="AQO339" s="3"/>
      <c r="AQP339" s="16"/>
      <c r="AQQ339" s="17"/>
      <c r="AQR339" s="15"/>
      <c r="AQS339" s="3"/>
      <c r="AQT339" s="16"/>
      <c r="AQU339" s="17"/>
      <c r="AQV339" s="15"/>
      <c r="AQW339" s="3"/>
      <c r="AQX339" s="16"/>
      <c r="AQY339" s="17"/>
      <c r="AQZ339" s="15"/>
      <c r="ARA339" s="3"/>
      <c r="ARB339" s="16"/>
      <c r="ARC339" s="17"/>
      <c r="ARD339" s="15"/>
      <c r="ARE339" s="3"/>
      <c r="ARF339" s="16"/>
      <c r="ARG339" s="17"/>
      <c r="ARH339" s="15"/>
      <c r="ARI339" s="3"/>
      <c r="ARJ339" s="16"/>
      <c r="ARK339" s="17"/>
      <c r="ARL339" s="15"/>
      <c r="ARM339" s="3"/>
      <c r="ARN339" s="16"/>
      <c r="ARO339" s="17"/>
      <c r="ARP339" s="15"/>
      <c r="ARQ339" s="3"/>
      <c r="ARR339" s="16"/>
      <c r="ARS339" s="17"/>
      <c r="ART339" s="15"/>
      <c r="ARU339" s="3"/>
      <c r="ARV339" s="16"/>
      <c r="ARW339" s="17"/>
      <c r="ARX339" s="15"/>
      <c r="ARY339" s="3"/>
      <c r="ARZ339" s="16"/>
      <c r="ASA339" s="17"/>
      <c r="ASB339" s="15"/>
      <c r="ASC339" s="3"/>
      <c r="ASD339" s="16"/>
      <c r="ASE339" s="17"/>
      <c r="ASF339" s="15"/>
      <c r="ASG339" s="3"/>
      <c r="ASH339" s="16"/>
      <c r="ASI339" s="17"/>
      <c r="ASJ339" s="15"/>
      <c r="ASK339" s="3"/>
      <c r="ASL339" s="16"/>
      <c r="ASM339" s="17"/>
      <c r="ASN339" s="15"/>
      <c r="ASO339" s="3"/>
      <c r="ASP339" s="16"/>
      <c r="ASQ339" s="17"/>
      <c r="ASR339" s="15"/>
      <c r="ASS339" s="3"/>
      <c r="AST339" s="16"/>
      <c r="ASU339" s="17"/>
      <c r="ASV339" s="15"/>
      <c r="ASW339" s="3"/>
      <c r="ASX339" s="16"/>
      <c r="ASY339" s="17"/>
      <c r="ASZ339" s="15"/>
      <c r="ATA339" s="3"/>
      <c r="ATB339" s="16"/>
      <c r="ATC339" s="17"/>
      <c r="ATD339" s="15"/>
      <c r="ATE339" s="3"/>
      <c r="ATF339" s="16"/>
      <c r="ATG339" s="17"/>
      <c r="ATH339" s="15"/>
      <c r="ATI339" s="3"/>
      <c r="ATJ339" s="16"/>
      <c r="ATK339" s="17"/>
      <c r="ATL339" s="15"/>
      <c r="ATM339" s="3"/>
      <c r="ATN339" s="16"/>
      <c r="ATO339" s="17"/>
      <c r="ATP339" s="15"/>
      <c r="ATQ339" s="3"/>
      <c r="ATR339" s="16"/>
      <c r="ATS339" s="17"/>
      <c r="ATT339" s="15"/>
      <c r="ATU339" s="3"/>
      <c r="ATV339" s="16"/>
      <c r="ATW339" s="17"/>
      <c r="ATX339" s="15"/>
      <c r="ATY339" s="3"/>
      <c r="ATZ339" s="16"/>
      <c r="AUA339" s="17"/>
      <c r="AUB339" s="15"/>
      <c r="AUC339" s="3"/>
      <c r="AUD339" s="16"/>
      <c r="AUE339" s="17"/>
      <c r="AUF339" s="15"/>
      <c r="AUG339" s="3"/>
      <c r="AUH339" s="16"/>
      <c r="AUI339" s="17"/>
      <c r="AUJ339" s="15"/>
      <c r="AUK339" s="3"/>
      <c r="AUL339" s="16"/>
      <c r="AUM339" s="17"/>
      <c r="AUN339" s="15"/>
      <c r="AUO339" s="3"/>
      <c r="AUP339" s="16"/>
      <c r="AUQ339" s="17"/>
      <c r="AUR339" s="15"/>
      <c r="AUS339" s="3"/>
      <c r="AUT339" s="16"/>
      <c r="AUU339" s="17"/>
      <c r="AUV339" s="15"/>
      <c r="AUW339" s="3"/>
      <c r="AUX339" s="16"/>
      <c r="AUY339" s="17"/>
      <c r="AUZ339" s="15"/>
      <c r="AVA339" s="3"/>
      <c r="AVB339" s="16"/>
      <c r="AVC339" s="17"/>
      <c r="AVD339" s="15"/>
      <c r="AVE339" s="3"/>
      <c r="AVF339" s="16"/>
      <c r="AVG339" s="17"/>
      <c r="AVH339" s="15"/>
      <c r="AVI339" s="3"/>
      <c r="AVJ339" s="16"/>
      <c r="AVK339" s="17"/>
      <c r="AVL339" s="15"/>
      <c r="AVM339" s="3"/>
      <c r="AVN339" s="16"/>
      <c r="AVO339" s="17"/>
      <c r="AVP339" s="15"/>
      <c r="AVQ339" s="3"/>
      <c r="AVR339" s="16"/>
      <c r="AVS339" s="17"/>
      <c r="AVT339" s="15"/>
      <c r="AVU339" s="3"/>
      <c r="AVV339" s="16"/>
      <c r="AVW339" s="17"/>
      <c r="AVX339" s="15"/>
      <c r="AVY339" s="3"/>
      <c r="AVZ339" s="16"/>
      <c r="AWA339" s="17"/>
      <c r="AWB339" s="15"/>
      <c r="AWC339" s="3"/>
      <c r="AWD339" s="16"/>
      <c r="AWE339" s="17"/>
      <c r="AWF339" s="15"/>
      <c r="AWG339" s="3"/>
      <c r="AWH339" s="16"/>
      <c r="AWI339" s="17"/>
      <c r="AWJ339" s="15"/>
      <c r="AWK339" s="3"/>
      <c r="AWL339" s="16"/>
      <c r="AWM339" s="17"/>
      <c r="AWN339" s="15"/>
      <c r="AWO339" s="3"/>
      <c r="AWP339" s="16"/>
      <c r="AWQ339" s="17"/>
      <c r="AWR339" s="15"/>
      <c r="AWS339" s="3"/>
      <c r="AWT339" s="16"/>
      <c r="AWU339" s="17"/>
      <c r="AWV339" s="15"/>
      <c r="AWW339" s="3"/>
      <c r="AWX339" s="16"/>
      <c r="AWY339" s="17"/>
      <c r="AWZ339" s="15"/>
      <c r="AXA339" s="3"/>
      <c r="AXB339" s="16"/>
      <c r="AXC339" s="17"/>
      <c r="AXD339" s="15"/>
      <c r="AXE339" s="3"/>
      <c r="AXF339" s="16"/>
      <c r="AXG339" s="17"/>
      <c r="AXH339" s="15"/>
      <c r="AXI339" s="3"/>
      <c r="AXJ339" s="16"/>
      <c r="AXK339" s="17"/>
      <c r="AXL339" s="15"/>
      <c r="AXM339" s="3"/>
      <c r="AXN339" s="16"/>
      <c r="AXO339" s="17"/>
      <c r="AXP339" s="15"/>
      <c r="AXQ339" s="3"/>
      <c r="AXR339" s="16"/>
      <c r="AXS339" s="17"/>
      <c r="AXT339" s="15"/>
      <c r="AXU339" s="3"/>
      <c r="AXV339" s="16"/>
      <c r="AXW339" s="17"/>
      <c r="AXX339" s="15"/>
      <c r="AXY339" s="3"/>
      <c r="AXZ339" s="16"/>
      <c r="AYA339" s="17"/>
      <c r="AYB339" s="15"/>
      <c r="AYC339" s="3"/>
      <c r="AYD339" s="16"/>
      <c r="AYE339" s="17"/>
      <c r="AYF339" s="15"/>
      <c r="AYG339" s="3"/>
      <c r="AYH339" s="16"/>
      <c r="AYI339" s="17"/>
      <c r="AYJ339" s="15"/>
      <c r="AYK339" s="3"/>
      <c r="AYL339" s="16"/>
      <c r="AYM339" s="17"/>
      <c r="AYN339" s="15"/>
      <c r="AYO339" s="3"/>
      <c r="AYP339" s="16"/>
      <c r="AYQ339" s="17"/>
      <c r="AYR339" s="15"/>
      <c r="AYS339" s="3"/>
      <c r="AYT339" s="16"/>
      <c r="AYU339" s="17"/>
      <c r="AYV339" s="15"/>
      <c r="AYW339" s="3"/>
      <c r="AYX339" s="16"/>
      <c r="AYY339" s="17"/>
      <c r="AYZ339" s="15"/>
      <c r="AZA339" s="3"/>
      <c r="AZB339" s="16"/>
      <c r="AZC339" s="17"/>
      <c r="AZD339" s="15"/>
      <c r="AZE339" s="3"/>
      <c r="AZF339" s="16"/>
      <c r="AZG339" s="17"/>
      <c r="AZH339" s="15"/>
      <c r="AZI339" s="3"/>
      <c r="AZJ339" s="16"/>
      <c r="AZK339" s="17"/>
      <c r="AZL339" s="15"/>
      <c r="AZM339" s="3"/>
      <c r="AZN339" s="16"/>
      <c r="AZO339" s="17"/>
      <c r="AZP339" s="15"/>
      <c r="AZQ339" s="3"/>
      <c r="AZR339" s="16"/>
      <c r="AZS339" s="17"/>
      <c r="AZT339" s="15"/>
      <c r="AZU339" s="3"/>
      <c r="AZV339" s="16"/>
      <c r="AZW339" s="17"/>
      <c r="AZX339" s="15"/>
      <c r="AZY339" s="3"/>
      <c r="AZZ339" s="16"/>
      <c r="BAA339" s="17"/>
      <c r="BAB339" s="15"/>
      <c r="BAC339" s="3"/>
      <c r="BAD339" s="16"/>
      <c r="BAE339" s="17"/>
      <c r="BAF339" s="15"/>
      <c r="BAG339" s="3"/>
      <c r="BAH339" s="16"/>
      <c r="BAI339" s="17"/>
      <c r="BAJ339" s="15"/>
      <c r="BAK339" s="3"/>
      <c r="BAL339" s="16"/>
      <c r="BAM339" s="17"/>
      <c r="BAN339" s="15"/>
      <c r="BAO339" s="3"/>
      <c r="BAP339" s="16"/>
      <c r="BAQ339" s="17"/>
      <c r="BAR339" s="15"/>
      <c r="BAS339" s="3"/>
      <c r="BAT339" s="16"/>
      <c r="BAU339" s="17"/>
      <c r="BAV339" s="15"/>
      <c r="BAW339" s="3"/>
      <c r="BAX339" s="16"/>
      <c r="BAY339" s="17"/>
      <c r="BAZ339" s="15"/>
      <c r="BBA339" s="3"/>
      <c r="BBB339" s="16"/>
      <c r="BBC339" s="17"/>
      <c r="BBD339" s="15"/>
      <c r="BBE339" s="3"/>
      <c r="BBF339" s="16"/>
      <c r="BBG339" s="17"/>
      <c r="BBH339" s="15"/>
      <c r="BBI339" s="3"/>
      <c r="BBJ339" s="16"/>
      <c r="BBK339" s="17"/>
      <c r="BBL339" s="15"/>
      <c r="BBM339" s="3"/>
      <c r="BBN339" s="16"/>
      <c r="BBO339" s="17"/>
      <c r="BBP339" s="15"/>
      <c r="BBQ339" s="3"/>
      <c r="BBR339" s="16"/>
      <c r="BBS339" s="17"/>
      <c r="BBT339" s="15"/>
      <c r="BBU339" s="3"/>
      <c r="BBV339" s="16"/>
      <c r="BBW339" s="17"/>
      <c r="BBX339" s="15"/>
      <c r="BBY339" s="3"/>
      <c r="BBZ339" s="16"/>
      <c r="BCA339" s="17"/>
      <c r="BCB339" s="15"/>
      <c r="BCC339" s="3"/>
      <c r="BCD339" s="16"/>
      <c r="BCE339" s="17"/>
      <c r="BCF339" s="15"/>
      <c r="BCG339" s="3"/>
      <c r="BCH339" s="16"/>
      <c r="BCI339" s="17"/>
      <c r="BCJ339" s="15"/>
      <c r="BCK339" s="3"/>
      <c r="BCL339" s="16"/>
      <c r="BCM339" s="17"/>
      <c r="BCN339" s="15"/>
      <c r="BCO339" s="3"/>
      <c r="BCP339" s="16"/>
      <c r="BCQ339" s="17"/>
      <c r="BCR339" s="15"/>
      <c r="BCS339" s="3"/>
      <c r="BCT339" s="16"/>
      <c r="BCU339" s="17"/>
      <c r="BCV339" s="15"/>
      <c r="BCW339" s="3"/>
      <c r="BCX339" s="16"/>
      <c r="BCY339" s="17"/>
      <c r="BCZ339" s="15"/>
      <c r="BDA339" s="3"/>
      <c r="BDB339" s="16"/>
      <c r="BDC339" s="17"/>
      <c r="BDD339" s="15"/>
      <c r="BDE339" s="3"/>
      <c r="BDF339" s="16"/>
      <c r="BDG339" s="17"/>
      <c r="BDH339" s="15"/>
      <c r="BDI339" s="3"/>
      <c r="BDJ339" s="16"/>
      <c r="BDK339" s="17"/>
      <c r="BDL339" s="15"/>
      <c r="BDM339" s="3"/>
      <c r="BDN339" s="16"/>
      <c r="BDO339" s="17"/>
      <c r="BDP339" s="15"/>
      <c r="BDQ339" s="3"/>
      <c r="BDR339" s="16"/>
      <c r="BDS339" s="17"/>
      <c r="BDT339" s="15"/>
      <c r="BDU339" s="3"/>
      <c r="BDV339" s="16"/>
      <c r="BDW339" s="17"/>
      <c r="BDX339" s="15"/>
      <c r="BDY339" s="3"/>
      <c r="BDZ339" s="16"/>
      <c r="BEA339" s="17"/>
      <c r="BEB339" s="15"/>
      <c r="BEC339" s="3"/>
      <c r="BED339" s="16"/>
      <c r="BEE339" s="17"/>
      <c r="BEF339" s="15"/>
      <c r="BEG339" s="3"/>
      <c r="BEH339" s="16"/>
      <c r="BEI339" s="17"/>
      <c r="BEJ339" s="15"/>
      <c r="BEK339" s="3"/>
      <c r="BEL339" s="16"/>
      <c r="BEM339" s="17"/>
      <c r="BEN339" s="15"/>
      <c r="BEO339" s="3"/>
      <c r="BEP339" s="16"/>
      <c r="BEQ339" s="17"/>
      <c r="BER339" s="15"/>
      <c r="BES339" s="3"/>
      <c r="BET339" s="16"/>
      <c r="BEU339" s="17"/>
      <c r="BEV339" s="15"/>
      <c r="BEW339" s="3"/>
      <c r="BEX339" s="16"/>
      <c r="BEY339" s="17"/>
      <c r="BEZ339" s="15"/>
      <c r="BFA339" s="3"/>
      <c r="BFB339" s="16"/>
      <c r="BFC339" s="17"/>
      <c r="BFD339" s="15"/>
      <c r="BFE339" s="3"/>
      <c r="BFF339" s="16"/>
      <c r="BFG339" s="17"/>
      <c r="BFH339" s="15"/>
      <c r="BFI339" s="3"/>
      <c r="BFJ339" s="16"/>
      <c r="BFK339" s="17"/>
      <c r="BFL339" s="15"/>
      <c r="BFM339" s="3"/>
      <c r="BFN339" s="16"/>
      <c r="BFO339" s="17"/>
      <c r="BFP339" s="15"/>
      <c r="BFQ339" s="3"/>
      <c r="BFR339" s="16"/>
      <c r="BFS339" s="17"/>
      <c r="BFT339" s="15"/>
      <c r="BFU339" s="3"/>
      <c r="BFV339" s="16"/>
      <c r="BFW339" s="17"/>
      <c r="BFX339" s="15"/>
      <c r="BFY339" s="3"/>
      <c r="BFZ339" s="16"/>
      <c r="BGA339" s="17"/>
      <c r="BGB339" s="15"/>
      <c r="BGC339" s="3"/>
      <c r="BGD339" s="16"/>
      <c r="BGE339" s="17"/>
      <c r="BGF339" s="15"/>
      <c r="BGG339" s="3"/>
      <c r="BGH339" s="16"/>
      <c r="BGI339" s="17"/>
      <c r="BGJ339" s="15"/>
      <c r="BGK339" s="3"/>
      <c r="BGL339" s="16"/>
      <c r="BGM339" s="17"/>
      <c r="BGN339" s="15"/>
      <c r="BGO339" s="3"/>
      <c r="BGP339" s="16"/>
      <c r="BGQ339" s="17"/>
      <c r="BGR339" s="15"/>
      <c r="BGS339" s="3"/>
      <c r="BGT339" s="16"/>
      <c r="BGU339" s="17"/>
      <c r="BGV339" s="15"/>
      <c r="BGW339" s="3"/>
      <c r="BGX339" s="16"/>
      <c r="BGY339" s="17"/>
      <c r="BGZ339" s="15"/>
      <c r="BHA339" s="3"/>
      <c r="BHB339" s="16"/>
      <c r="BHC339" s="17"/>
      <c r="BHD339" s="15"/>
      <c r="BHE339" s="3"/>
      <c r="BHF339" s="16"/>
      <c r="BHG339" s="17"/>
      <c r="BHH339" s="15"/>
      <c r="BHI339" s="3"/>
      <c r="BHJ339" s="16"/>
      <c r="BHK339" s="17"/>
      <c r="BHL339" s="15"/>
      <c r="BHM339" s="3"/>
      <c r="BHN339" s="16"/>
      <c r="BHO339" s="17"/>
      <c r="BHP339" s="15"/>
      <c r="BHQ339" s="3"/>
      <c r="BHR339" s="16"/>
      <c r="BHS339" s="17"/>
      <c r="BHT339" s="15"/>
      <c r="BHU339" s="3"/>
      <c r="BHV339" s="16"/>
      <c r="BHW339" s="17"/>
      <c r="BHX339" s="15"/>
      <c r="BHY339" s="3"/>
      <c r="BHZ339" s="16"/>
      <c r="BIA339" s="17"/>
      <c r="BIB339" s="15"/>
      <c r="BIC339" s="3"/>
      <c r="BID339" s="16"/>
      <c r="BIE339" s="17"/>
      <c r="BIF339" s="15"/>
      <c r="BIG339" s="3"/>
      <c r="BIH339" s="16"/>
      <c r="BII339" s="17"/>
      <c r="BIJ339" s="15"/>
      <c r="BIK339" s="3"/>
      <c r="BIL339" s="16"/>
      <c r="BIM339" s="17"/>
      <c r="BIN339" s="15"/>
      <c r="BIO339" s="3"/>
      <c r="BIP339" s="16"/>
      <c r="BIQ339" s="17"/>
      <c r="BIR339" s="15"/>
      <c r="BIS339" s="3"/>
      <c r="BIT339" s="16"/>
      <c r="BIU339" s="17"/>
      <c r="BIV339" s="15"/>
      <c r="BIW339" s="3"/>
      <c r="BIX339" s="16"/>
      <c r="BIY339" s="17"/>
      <c r="BIZ339" s="15"/>
      <c r="BJA339" s="3"/>
      <c r="BJB339" s="16"/>
      <c r="BJC339" s="17"/>
      <c r="BJD339" s="15"/>
      <c r="BJE339" s="3"/>
      <c r="BJF339" s="16"/>
      <c r="BJG339" s="17"/>
      <c r="BJH339" s="15"/>
      <c r="BJI339" s="3"/>
      <c r="BJJ339" s="16"/>
      <c r="BJK339" s="17"/>
      <c r="BJL339" s="15"/>
      <c r="BJM339" s="3"/>
      <c r="BJN339" s="16"/>
      <c r="BJO339" s="17"/>
      <c r="BJP339" s="15"/>
      <c r="BJQ339" s="3"/>
      <c r="BJR339" s="16"/>
      <c r="BJS339" s="17"/>
      <c r="BJT339" s="15"/>
      <c r="BJU339" s="3"/>
      <c r="BJV339" s="16"/>
      <c r="BJW339" s="17"/>
      <c r="BJX339" s="15"/>
      <c r="BJY339" s="3"/>
      <c r="BJZ339" s="16"/>
      <c r="BKA339" s="17"/>
      <c r="BKB339" s="15"/>
      <c r="BKC339" s="3"/>
      <c r="BKD339" s="16"/>
      <c r="BKE339" s="17"/>
      <c r="BKF339" s="15"/>
      <c r="BKG339" s="3"/>
      <c r="BKH339" s="16"/>
      <c r="BKI339" s="17"/>
      <c r="BKJ339" s="15"/>
      <c r="BKK339" s="3"/>
      <c r="BKL339" s="16"/>
      <c r="BKM339" s="17"/>
      <c r="BKN339" s="15"/>
      <c r="BKO339" s="3"/>
      <c r="BKP339" s="16"/>
      <c r="BKQ339" s="17"/>
      <c r="BKR339" s="15"/>
      <c r="BKS339" s="3"/>
      <c r="BKT339" s="16"/>
      <c r="BKU339" s="17"/>
      <c r="BKV339" s="15"/>
      <c r="BKW339" s="3"/>
      <c r="BKX339" s="16"/>
      <c r="BKY339" s="17"/>
      <c r="BKZ339" s="15"/>
      <c r="BLA339" s="3"/>
      <c r="BLB339" s="16"/>
      <c r="BLC339" s="17"/>
      <c r="BLD339" s="15"/>
      <c r="BLE339" s="3"/>
      <c r="BLF339" s="16"/>
      <c r="BLG339" s="17"/>
      <c r="BLH339" s="15"/>
      <c r="BLI339" s="3"/>
      <c r="BLJ339" s="16"/>
      <c r="BLK339" s="17"/>
      <c r="BLL339" s="15"/>
      <c r="BLM339" s="3"/>
      <c r="BLN339" s="16"/>
      <c r="BLO339" s="17"/>
      <c r="BLP339" s="15"/>
      <c r="BLQ339" s="3"/>
      <c r="BLR339" s="16"/>
      <c r="BLS339" s="17"/>
      <c r="BLT339" s="15"/>
      <c r="BLU339" s="3"/>
      <c r="BLV339" s="16"/>
      <c r="BLW339" s="17"/>
      <c r="BLX339" s="15"/>
      <c r="BLY339" s="3"/>
      <c r="BLZ339" s="16"/>
      <c r="BMA339" s="17"/>
      <c r="BMB339" s="15"/>
      <c r="BMC339" s="3"/>
      <c r="BMD339" s="16"/>
      <c r="BME339" s="17"/>
      <c r="BMF339" s="15"/>
      <c r="BMG339" s="3"/>
      <c r="BMH339" s="16"/>
      <c r="BMI339" s="17"/>
      <c r="BMJ339" s="15"/>
      <c r="BMK339" s="3"/>
      <c r="BML339" s="16"/>
      <c r="BMM339" s="17"/>
      <c r="BMN339" s="15"/>
      <c r="BMO339" s="3"/>
      <c r="BMP339" s="16"/>
      <c r="BMQ339" s="17"/>
      <c r="BMR339" s="15"/>
      <c r="BMS339" s="3"/>
      <c r="BMT339" s="16"/>
      <c r="BMU339" s="17"/>
      <c r="BMV339" s="15"/>
      <c r="BMW339" s="3"/>
      <c r="BMX339" s="16"/>
      <c r="BMY339" s="17"/>
      <c r="BMZ339" s="15"/>
      <c r="BNA339" s="3"/>
      <c r="BNB339" s="16"/>
      <c r="BNC339" s="17"/>
      <c r="BND339" s="15"/>
      <c r="BNE339" s="3"/>
      <c r="BNF339" s="16"/>
      <c r="BNG339" s="17"/>
      <c r="BNH339" s="15"/>
      <c r="BNI339" s="3"/>
      <c r="BNJ339" s="16"/>
      <c r="BNK339" s="17"/>
      <c r="BNL339" s="15"/>
      <c r="BNM339" s="3"/>
      <c r="BNN339" s="16"/>
      <c r="BNO339" s="17"/>
      <c r="BNP339" s="15"/>
      <c r="BNQ339" s="3"/>
      <c r="BNR339" s="16"/>
      <c r="BNS339" s="17"/>
      <c r="BNT339" s="15"/>
      <c r="BNU339" s="3"/>
      <c r="BNV339" s="16"/>
      <c r="BNW339" s="17"/>
      <c r="BNX339" s="15"/>
      <c r="BNY339" s="3"/>
      <c r="BNZ339" s="16"/>
      <c r="BOA339" s="17"/>
      <c r="BOB339" s="15"/>
      <c r="BOC339" s="3"/>
      <c r="BOD339" s="16"/>
      <c r="BOE339" s="17"/>
      <c r="BOF339" s="15"/>
      <c r="BOG339" s="3"/>
      <c r="BOH339" s="16"/>
      <c r="BOI339" s="17"/>
      <c r="BOJ339" s="15"/>
      <c r="BOK339" s="3"/>
      <c r="BOL339" s="16"/>
      <c r="BOM339" s="17"/>
      <c r="BON339" s="15"/>
      <c r="BOO339" s="3"/>
      <c r="BOP339" s="16"/>
      <c r="BOQ339" s="17"/>
      <c r="BOR339" s="15"/>
      <c r="BOS339" s="3"/>
      <c r="BOT339" s="16"/>
      <c r="BOU339" s="17"/>
      <c r="BOV339" s="15"/>
      <c r="BOW339" s="3"/>
      <c r="BOX339" s="16"/>
      <c r="BOY339" s="17"/>
      <c r="BOZ339" s="15"/>
      <c r="BPA339" s="3"/>
      <c r="BPB339" s="16"/>
      <c r="BPC339" s="17"/>
      <c r="BPD339" s="15"/>
      <c r="BPE339" s="3"/>
      <c r="BPF339" s="16"/>
      <c r="BPG339" s="17"/>
      <c r="BPH339" s="15"/>
      <c r="BPI339" s="3"/>
      <c r="BPJ339" s="16"/>
      <c r="BPK339" s="17"/>
      <c r="BPL339" s="15"/>
      <c r="BPM339" s="3"/>
      <c r="BPN339" s="16"/>
      <c r="BPO339" s="17"/>
      <c r="BPP339" s="15"/>
      <c r="BPQ339" s="3"/>
      <c r="BPR339" s="16"/>
      <c r="BPS339" s="17"/>
      <c r="BPT339" s="15"/>
      <c r="BPU339" s="3"/>
      <c r="BPV339" s="16"/>
      <c r="BPW339" s="17"/>
      <c r="BPX339" s="15"/>
      <c r="BPY339" s="3"/>
      <c r="BPZ339" s="16"/>
      <c r="BQA339" s="17"/>
      <c r="BQB339" s="15"/>
      <c r="BQC339" s="3"/>
      <c r="BQD339" s="16"/>
      <c r="BQE339" s="17"/>
      <c r="BQF339" s="15"/>
      <c r="BQG339" s="3"/>
      <c r="BQH339" s="16"/>
      <c r="BQI339" s="17"/>
      <c r="BQJ339" s="15"/>
      <c r="BQK339" s="3"/>
      <c r="BQL339" s="16"/>
      <c r="BQM339" s="17"/>
      <c r="BQN339" s="15"/>
      <c r="BQO339" s="3"/>
      <c r="BQP339" s="16"/>
      <c r="BQQ339" s="17"/>
      <c r="BQR339" s="15"/>
      <c r="BQS339" s="3"/>
      <c r="BQT339" s="16"/>
      <c r="BQU339" s="17"/>
      <c r="BQV339" s="15"/>
      <c r="BQW339" s="3"/>
      <c r="BQX339" s="16"/>
      <c r="BQY339" s="17"/>
      <c r="BQZ339" s="15"/>
      <c r="BRA339" s="3"/>
      <c r="BRB339" s="16"/>
      <c r="BRC339" s="17"/>
      <c r="BRD339" s="15"/>
      <c r="BRE339" s="3"/>
      <c r="BRF339" s="16"/>
      <c r="BRG339" s="17"/>
      <c r="BRH339" s="15"/>
      <c r="BRI339" s="3"/>
      <c r="BRJ339" s="16"/>
      <c r="BRK339" s="17"/>
      <c r="BRL339" s="15"/>
      <c r="BRM339" s="3"/>
      <c r="BRN339" s="16"/>
      <c r="BRO339" s="17"/>
      <c r="BRP339" s="15"/>
      <c r="BRQ339" s="3"/>
      <c r="BRR339" s="16"/>
      <c r="BRS339" s="17"/>
      <c r="BRT339" s="15"/>
      <c r="BRU339" s="3"/>
      <c r="BRV339" s="16"/>
      <c r="BRW339" s="17"/>
      <c r="BRX339" s="15"/>
      <c r="BRY339" s="3"/>
      <c r="BRZ339" s="16"/>
      <c r="BSA339" s="17"/>
      <c r="BSB339" s="15"/>
      <c r="BSC339" s="3"/>
      <c r="BSD339" s="16"/>
      <c r="BSE339" s="17"/>
      <c r="BSF339" s="15"/>
      <c r="BSG339" s="3"/>
      <c r="BSH339" s="16"/>
      <c r="BSI339" s="17"/>
      <c r="BSJ339" s="15"/>
      <c r="BSK339" s="3"/>
      <c r="BSL339" s="16"/>
      <c r="BSM339" s="17"/>
      <c r="BSN339" s="15"/>
      <c r="BSO339" s="3"/>
      <c r="BSP339" s="16"/>
      <c r="BSQ339" s="17"/>
      <c r="BSR339" s="15"/>
      <c r="BSS339" s="3"/>
      <c r="BST339" s="16"/>
      <c r="BSU339" s="17"/>
      <c r="BSV339" s="15"/>
      <c r="BSW339" s="3"/>
      <c r="BSX339" s="16"/>
      <c r="BSY339" s="17"/>
      <c r="BSZ339" s="15"/>
      <c r="BTA339" s="3"/>
      <c r="BTB339" s="16"/>
      <c r="BTC339" s="17"/>
      <c r="BTD339" s="15"/>
      <c r="BTE339" s="3"/>
      <c r="BTF339" s="16"/>
      <c r="BTG339" s="17"/>
      <c r="BTH339" s="15"/>
      <c r="BTI339" s="3"/>
      <c r="BTJ339" s="16"/>
      <c r="BTK339" s="17"/>
      <c r="BTL339" s="15"/>
      <c r="BTM339" s="3"/>
      <c r="BTN339" s="16"/>
      <c r="BTO339" s="17"/>
      <c r="BTP339" s="15"/>
      <c r="BTQ339" s="3"/>
      <c r="BTR339" s="16"/>
      <c r="BTS339" s="17"/>
      <c r="BTT339" s="15"/>
      <c r="BTU339" s="3"/>
      <c r="BTV339" s="16"/>
      <c r="BTW339" s="17"/>
      <c r="BTX339" s="15"/>
      <c r="BTY339" s="3"/>
      <c r="BTZ339" s="16"/>
      <c r="BUA339" s="17"/>
      <c r="BUB339" s="15"/>
      <c r="BUC339" s="3"/>
      <c r="BUD339" s="16"/>
      <c r="BUE339" s="17"/>
      <c r="BUF339" s="15"/>
      <c r="BUG339" s="3"/>
      <c r="BUH339" s="16"/>
      <c r="BUI339" s="17"/>
      <c r="BUJ339" s="15"/>
      <c r="BUK339" s="3"/>
      <c r="BUL339" s="16"/>
      <c r="BUM339" s="17"/>
      <c r="BUN339" s="15"/>
      <c r="BUO339" s="3"/>
      <c r="BUP339" s="16"/>
      <c r="BUQ339" s="17"/>
      <c r="BUR339" s="15"/>
      <c r="BUS339" s="3"/>
      <c r="BUT339" s="16"/>
      <c r="BUU339" s="17"/>
      <c r="BUV339" s="15"/>
      <c r="BUW339" s="3"/>
      <c r="BUX339" s="16"/>
      <c r="BUY339" s="17"/>
      <c r="BUZ339" s="15"/>
      <c r="BVA339" s="3"/>
      <c r="BVB339" s="16"/>
      <c r="BVC339" s="17"/>
      <c r="BVD339" s="15"/>
      <c r="BVE339" s="3"/>
      <c r="BVF339" s="16"/>
      <c r="BVG339" s="17"/>
      <c r="BVH339" s="15"/>
      <c r="BVI339" s="3"/>
      <c r="BVJ339" s="16"/>
      <c r="BVK339" s="17"/>
      <c r="BVL339" s="15"/>
      <c r="BVM339" s="3"/>
      <c r="BVN339" s="16"/>
      <c r="BVO339" s="17"/>
      <c r="BVP339" s="15"/>
      <c r="BVQ339" s="3"/>
      <c r="BVR339" s="16"/>
      <c r="BVS339" s="17"/>
      <c r="BVT339" s="15"/>
      <c r="BVU339" s="3"/>
      <c r="BVV339" s="16"/>
      <c r="BVW339" s="17"/>
      <c r="BVX339" s="15"/>
      <c r="BVY339" s="3"/>
      <c r="BVZ339" s="16"/>
      <c r="BWA339" s="17"/>
      <c r="BWB339" s="15"/>
      <c r="BWC339" s="3"/>
      <c r="BWD339" s="16"/>
      <c r="BWE339" s="17"/>
      <c r="BWF339" s="15"/>
      <c r="BWG339" s="3"/>
      <c r="BWH339" s="16"/>
      <c r="BWI339" s="17"/>
      <c r="BWJ339" s="15"/>
      <c r="BWK339" s="3"/>
      <c r="BWL339" s="16"/>
      <c r="BWM339" s="17"/>
      <c r="BWN339" s="15"/>
      <c r="BWO339" s="3"/>
      <c r="BWP339" s="16"/>
      <c r="BWQ339" s="17"/>
      <c r="BWR339" s="15"/>
      <c r="BWS339" s="3"/>
      <c r="BWT339" s="16"/>
      <c r="BWU339" s="17"/>
      <c r="BWV339" s="15"/>
      <c r="BWW339" s="3"/>
      <c r="BWX339" s="16"/>
      <c r="BWY339" s="17"/>
      <c r="BWZ339" s="15"/>
      <c r="BXA339" s="3"/>
      <c r="BXB339" s="16"/>
      <c r="BXC339" s="17"/>
      <c r="BXD339" s="15"/>
      <c r="BXE339" s="3"/>
      <c r="BXF339" s="16"/>
      <c r="BXG339" s="17"/>
      <c r="BXH339" s="15"/>
      <c r="BXI339" s="3"/>
      <c r="BXJ339" s="16"/>
      <c r="BXK339" s="17"/>
      <c r="BXL339" s="15"/>
      <c r="BXM339" s="3"/>
      <c r="BXN339" s="16"/>
      <c r="BXO339" s="17"/>
      <c r="BXP339" s="15"/>
      <c r="BXQ339" s="3"/>
      <c r="BXR339" s="16"/>
      <c r="BXS339" s="17"/>
      <c r="BXT339" s="15"/>
      <c r="BXU339" s="3"/>
      <c r="BXV339" s="16"/>
      <c r="BXW339" s="17"/>
      <c r="BXX339" s="15"/>
      <c r="BXY339" s="3"/>
      <c r="BXZ339" s="16"/>
      <c r="BYA339" s="17"/>
      <c r="BYB339" s="15"/>
      <c r="BYC339" s="3"/>
      <c r="BYD339" s="16"/>
      <c r="BYE339" s="17"/>
      <c r="BYF339" s="15"/>
      <c r="BYG339" s="3"/>
      <c r="BYH339" s="16"/>
      <c r="BYI339" s="17"/>
      <c r="BYJ339" s="15"/>
      <c r="BYK339" s="3"/>
      <c r="BYL339" s="16"/>
      <c r="BYM339" s="17"/>
      <c r="BYN339" s="15"/>
      <c r="BYO339" s="3"/>
      <c r="BYP339" s="16"/>
      <c r="BYQ339" s="17"/>
      <c r="BYR339" s="15"/>
      <c r="BYS339" s="3"/>
      <c r="BYT339" s="16"/>
      <c r="BYU339" s="17"/>
      <c r="BYV339" s="15"/>
      <c r="BYW339" s="3"/>
      <c r="BYX339" s="16"/>
      <c r="BYY339" s="17"/>
      <c r="BYZ339" s="15"/>
      <c r="BZA339" s="3"/>
      <c r="BZB339" s="16"/>
      <c r="BZC339" s="17"/>
      <c r="BZD339" s="15"/>
      <c r="BZE339" s="3"/>
      <c r="BZF339" s="16"/>
      <c r="BZG339" s="17"/>
      <c r="BZH339" s="15"/>
      <c r="BZI339" s="3"/>
      <c r="BZJ339" s="16"/>
      <c r="BZK339" s="17"/>
      <c r="BZL339" s="15"/>
      <c r="BZM339" s="3"/>
      <c r="BZN339" s="16"/>
      <c r="BZO339" s="17"/>
      <c r="BZP339" s="15"/>
      <c r="BZQ339" s="3"/>
      <c r="BZR339" s="16"/>
      <c r="BZS339" s="17"/>
      <c r="BZT339" s="15"/>
      <c r="BZU339" s="3"/>
      <c r="BZV339" s="16"/>
      <c r="BZW339" s="17"/>
      <c r="BZX339" s="15"/>
      <c r="BZY339" s="3"/>
      <c r="BZZ339" s="16"/>
      <c r="CAA339" s="17"/>
      <c r="CAB339" s="15"/>
      <c r="CAC339" s="3"/>
      <c r="CAD339" s="16"/>
      <c r="CAE339" s="17"/>
      <c r="CAF339" s="15"/>
      <c r="CAG339" s="3"/>
      <c r="CAH339" s="16"/>
      <c r="CAI339" s="17"/>
      <c r="CAJ339" s="15"/>
      <c r="CAK339" s="3"/>
      <c r="CAL339" s="16"/>
      <c r="CAM339" s="17"/>
      <c r="CAN339" s="15"/>
      <c r="CAO339" s="3"/>
      <c r="CAP339" s="16"/>
      <c r="CAQ339" s="17"/>
      <c r="CAR339" s="15"/>
      <c r="CAS339" s="3"/>
      <c r="CAT339" s="16"/>
      <c r="CAU339" s="17"/>
      <c r="CAV339" s="15"/>
      <c r="CAW339" s="3"/>
      <c r="CAX339" s="16"/>
      <c r="CAY339" s="17"/>
      <c r="CAZ339" s="15"/>
      <c r="CBA339" s="3"/>
      <c r="CBB339" s="16"/>
      <c r="CBC339" s="17"/>
      <c r="CBD339" s="15"/>
      <c r="CBE339" s="3"/>
      <c r="CBF339" s="16"/>
      <c r="CBG339" s="17"/>
      <c r="CBH339" s="15"/>
      <c r="CBI339" s="3"/>
      <c r="CBJ339" s="16"/>
      <c r="CBK339" s="17"/>
      <c r="CBL339" s="15"/>
      <c r="CBM339" s="3"/>
      <c r="CBN339" s="16"/>
      <c r="CBO339" s="17"/>
      <c r="CBP339" s="15"/>
      <c r="CBQ339" s="3"/>
      <c r="CBR339" s="16"/>
      <c r="CBS339" s="17"/>
      <c r="CBT339" s="15"/>
      <c r="CBU339" s="3"/>
      <c r="CBV339" s="16"/>
      <c r="CBW339" s="17"/>
      <c r="CBX339" s="15"/>
      <c r="CBY339" s="3"/>
      <c r="CBZ339" s="16"/>
      <c r="CCA339" s="17"/>
      <c r="CCB339" s="15"/>
      <c r="CCC339" s="3"/>
      <c r="CCD339" s="16"/>
      <c r="CCE339" s="17"/>
      <c r="CCF339" s="15"/>
      <c r="CCG339" s="3"/>
      <c r="CCH339" s="16"/>
      <c r="CCI339" s="17"/>
      <c r="CCJ339" s="15"/>
      <c r="CCK339" s="3"/>
      <c r="CCL339" s="16"/>
      <c r="CCM339" s="17"/>
      <c r="CCN339" s="15"/>
      <c r="CCO339" s="3"/>
      <c r="CCP339" s="16"/>
      <c r="CCQ339" s="17"/>
      <c r="CCR339" s="15"/>
      <c r="CCS339" s="3"/>
      <c r="CCT339" s="16"/>
      <c r="CCU339" s="17"/>
      <c r="CCV339" s="15"/>
      <c r="CCW339" s="3"/>
      <c r="CCX339" s="16"/>
      <c r="CCY339" s="17"/>
      <c r="CCZ339" s="15"/>
      <c r="CDA339" s="3"/>
      <c r="CDB339" s="16"/>
      <c r="CDC339" s="17"/>
      <c r="CDD339" s="15"/>
      <c r="CDE339" s="3"/>
      <c r="CDF339" s="16"/>
      <c r="CDG339" s="17"/>
      <c r="CDH339" s="15"/>
      <c r="CDI339" s="3"/>
      <c r="CDJ339" s="16"/>
      <c r="CDK339" s="17"/>
      <c r="CDL339" s="15"/>
      <c r="CDM339" s="3"/>
      <c r="CDN339" s="16"/>
      <c r="CDO339" s="17"/>
      <c r="CDP339" s="15"/>
      <c r="CDQ339" s="3"/>
      <c r="CDR339" s="16"/>
      <c r="CDS339" s="17"/>
      <c r="CDT339" s="15"/>
      <c r="CDU339" s="3"/>
      <c r="CDV339" s="16"/>
      <c r="CDW339" s="17"/>
      <c r="CDX339" s="15"/>
      <c r="CDY339" s="3"/>
      <c r="CDZ339" s="16"/>
      <c r="CEA339" s="17"/>
      <c r="CEB339" s="15"/>
      <c r="CEC339" s="3"/>
      <c r="CED339" s="16"/>
      <c r="CEE339" s="17"/>
      <c r="CEF339" s="15"/>
      <c r="CEG339" s="3"/>
      <c r="CEH339" s="16"/>
      <c r="CEI339" s="17"/>
      <c r="CEJ339" s="15"/>
      <c r="CEK339" s="3"/>
      <c r="CEL339" s="16"/>
      <c r="CEM339" s="17"/>
      <c r="CEN339" s="15"/>
      <c r="CEO339" s="3"/>
      <c r="CEP339" s="16"/>
      <c r="CEQ339" s="17"/>
      <c r="CER339" s="15"/>
      <c r="CES339" s="3"/>
      <c r="CET339" s="16"/>
      <c r="CEU339" s="17"/>
      <c r="CEV339" s="15"/>
      <c r="CEW339" s="3"/>
      <c r="CEX339" s="16"/>
      <c r="CEY339" s="17"/>
      <c r="CEZ339" s="15"/>
      <c r="CFA339" s="3"/>
      <c r="CFB339" s="16"/>
      <c r="CFC339" s="17"/>
      <c r="CFD339" s="15"/>
      <c r="CFE339" s="3"/>
      <c r="CFF339" s="16"/>
      <c r="CFG339" s="17"/>
      <c r="CFH339" s="15"/>
      <c r="CFI339" s="3"/>
      <c r="CFJ339" s="16"/>
      <c r="CFK339" s="17"/>
      <c r="CFL339" s="15"/>
      <c r="CFM339" s="3"/>
      <c r="CFN339" s="16"/>
      <c r="CFO339" s="17"/>
      <c r="CFP339" s="15"/>
      <c r="CFQ339" s="3"/>
      <c r="CFR339" s="16"/>
      <c r="CFS339" s="17"/>
      <c r="CFT339" s="15"/>
      <c r="CFU339" s="3"/>
      <c r="CFV339" s="16"/>
      <c r="CFW339" s="17"/>
      <c r="CFX339" s="15"/>
      <c r="CFY339" s="3"/>
      <c r="CFZ339" s="16"/>
      <c r="CGA339" s="17"/>
      <c r="CGB339" s="15"/>
      <c r="CGC339" s="3"/>
      <c r="CGD339" s="16"/>
      <c r="CGE339" s="17"/>
      <c r="CGF339" s="15"/>
      <c r="CGG339" s="3"/>
      <c r="CGH339" s="16"/>
      <c r="CGI339" s="17"/>
      <c r="CGJ339" s="15"/>
      <c r="CGK339" s="3"/>
      <c r="CGL339" s="16"/>
      <c r="CGM339" s="17"/>
      <c r="CGN339" s="15"/>
      <c r="CGO339" s="3"/>
      <c r="CGP339" s="16"/>
      <c r="CGQ339" s="17"/>
      <c r="CGR339" s="15"/>
      <c r="CGS339" s="3"/>
      <c r="CGT339" s="16"/>
      <c r="CGU339" s="17"/>
      <c r="CGV339" s="15"/>
      <c r="CGW339" s="3"/>
      <c r="CGX339" s="16"/>
      <c r="CGY339" s="17"/>
      <c r="CGZ339" s="15"/>
      <c r="CHA339" s="3"/>
      <c r="CHB339" s="16"/>
      <c r="CHC339" s="17"/>
      <c r="CHD339" s="15"/>
      <c r="CHE339" s="3"/>
      <c r="CHF339" s="16"/>
      <c r="CHG339" s="17"/>
      <c r="CHH339" s="15"/>
      <c r="CHI339" s="3"/>
      <c r="CHJ339" s="16"/>
      <c r="CHK339" s="17"/>
      <c r="CHL339" s="15"/>
      <c r="CHM339" s="3"/>
      <c r="CHN339" s="16"/>
      <c r="CHO339" s="17"/>
      <c r="CHP339" s="15"/>
      <c r="CHQ339" s="3"/>
      <c r="CHR339" s="16"/>
      <c r="CHS339" s="17"/>
      <c r="CHT339" s="15"/>
      <c r="CHU339" s="3"/>
      <c r="CHV339" s="16"/>
      <c r="CHW339" s="17"/>
      <c r="CHX339" s="15"/>
      <c r="CHY339" s="3"/>
      <c r="CHZ339" s="16"/>
      <c r="CIA339" s="17"/>
      <c r="CIB339" s="15"/>
      <c r="CIC339" s="3"/>
      <c r="CID339" s="16"/>
      <c r="CIE339" s="17"/>
      <c r="CIF339" s="15"/>
      <c r="CIG339" s="3"/>
      <c r="CIH339" s="16"/>
      <c r="CII339" s="17"/>
      <c r="CIJ339" s="15"/>
      <c r="CIK339" s="3"/>
      <c r="CIL339" s="16"/>
      <c r="CIM339" s="17"/>
      <c r="CIN339" s="15"/>
      <c r="CIO339" s="3"/>
      <c r="CIP339" s="16"/>
      <c r="CIQ339" s="17"/>
      <c r="CIR339" s="15"/>
      <c r="CIS339" s="3"/>
      <c r="CIT339" s="16"/>
      <c r="CIU339" s="17"/>
      <c r="CIV339" s="15"/>
      <c r="CIW339" s="3"/>
      <c r="CIX339" s="16"/>
      <c r="CIY339" s="17"/>
      <c r="CIZ339" s="15"/>
      <c r="CJA339" s="3"/>
      <c r="CJB339" s="16"/>
      <c r="CJC339" s="17"/>
      <c r="CJD339" s="15"/>
      <c r="CJE339" s="3"/>
      <c r="CJF339" s="16"/>
      <c r="CJG339" s="17"/>
      <c r="CJH339" s="15"/>
      <c r="CJI339" s="3"/>
      <c r="CJJ339" s="16"/>
      <c r="CJK339" s="17"/>
      <c r="CJL339" s="15"/>
      <c r="CJM339" s="3"/>
      <c r="CJN339" s="16"/>
      <c r="CJO339" s="17"/>
      <c r="CJP339" s="15"/>
      <c r="CJQ339" s="3"/>
      <c r="CJR339" s="16"/>
      <c r="CJS339" s="17"/>
      <c r="CJT339" s="15"/>
      <c r="CJU339" s="3"/>
      <c r="CJV339" s="16"/>
      <c r="CJW339" s="17"/>
      <c r="CJX339" s="15"/>
      <c r="CJY339" s="3"/>
      <c r="CJZ339" s="16"/>
      <c r="CKA339" s="17"/>
      <c r="CKB339" s="15"/>
      <c r="CKC339" s="3"/>
      <c r="CKD339" s="16"/>
      <c r="CKE339" s="17"/>
      <c r="CKF339" s="15"/>
      <c r="CKG339" s="3"/>
      <c r="CKH339" s="16"/>
      <c r="CKI339" s="17"/>
      <c r="CKJ339" s="15"/>
      <c r="CKK339" s="3"/>
      <c r="CKL339" s="16"/>
      <c r="CKM339" s="17"/>
      <c r="CKN339" s="15"/>
      <c r="CKO339" s="3"/>
      <c r="CKP339" s="16"/>
      <c r="CKQ339" s="17"/>
      <c r="CKR339" s="15"/>
      <c r="CKS339" s="3"/>
      <c r="CKT339" s="16"/>
      <c r="CKU339" s="17"/>
      <c r="CKV339" s="15"/>
      <c r="CKW339" s="3"/>
      <c r="CKX339" s="16"/>
      <c r="CKY339" s="17"/>
      <c r="CKZ339" s="15"/>
      <c r="CLA339" s="3"/>
      <c r="CLB339" s="16"/>
      <c r="CLC339" s="17"/>
      <c r="CLD339" s="15"/>
      <c r="CLE339" s="3"/>
      <c r="CLF339" s="16"/>
      <c r="CLG339" s="17"/>
      <c r="CLH339" s="15"/>
      <c r="CLI339" s="3"/>
      <c r="CLJ339" s="16"/>
      <c r="CLK339" s="17"/>
      <c r="CLL339" s="15"/>
      <c r="CLM339" s="3"/>
      <c r="CLN339" s="16"/>
      <c r="CLO339" s="17"/>
      <c r="CLP339" s="15"/>
      <c r="CLQ339" s="3"/>
      <c r="CLR339" s="16"/>
      <c r="CLS339" s="17"/>
      <c r="CLT339" s="15"/>
      <c r="CLU339" s="3"/>
      <c r="CLV339" s="16"/>
      <c r="CLW339" s="17"/>
      <c r="CLX339" s="15"/>
      <c r="CLY339" s="3"/>
      <c r="CLZ339" s="16"/>
      <c r="CMA339" s="17"/>
      <c r="CMB339" s="15"/>
      <c r="CMC339" s="3"/>
      <c r="CMD339" s="16"/>
      <c r="CME339" s="17"/>
      <c r="CMF339" s="15"/>
      <c r="CMG339" s="3"/>
      <c r="CMH339" s="16"/>
      <c r="CMI339" s="17"/>
      <c r="CMJ339" s="15"/>
      <c r="CMK339" s="3"/>
      <c r="CML339" s="16"/>
      <c r="CMM339" s="17"/>
      <c r="CMN339" s="15"/>
      <c r="CMO339" s="3"/>
      <c r="CMP339" s="16"/>
      <c r="CMQ339" s="17"/>
      <c r="CMR339" s="15"/>
      <c r="CMS339" s="3"/>
      <c r="CMT339" s="16"/>
      <c r="CMU339" s="17"/>
      <c r="CMV339" s="15"/>
      <c r="CMW339" s="3"/>
      <c r="CMX339" s="16"/>
      <c r="CMY339" s="17"/>
      <c r="CMZ339" s="15"/>
      <c r="CNA339" s="3"/>
      <c r="CNB339" s="16"/>
      <c r="CNC339" s="17"/>
      <c r="CND339" s="15"/>
      <c r="CNE339" s="3"/>
      <c r="CNF339" s="16"/>
      <c r="CNG339" s="17"/>
      <c r="CNH339" s="15"/>
      <c r="CNI339" s="3"/>
      <c r="CNJ339" s="16"/>
      <c r="CNK339" s="17"/>
      <c r="CNL339" s="15"/>
      <c r="CNM339" s="3"/>
      <c r="CNN339" s="16"/>
      <c r="CNO339" s="17"/>
      <c r="CNP339" s="15"/>
      <c r="CNQ339" s="3"/>
      <c r="CNR339" s="16"/>
      <c r="CNS339" s="17"/>
      <c r="CNT339" s="15"/>
      <c r="CNU339" s="3"/>
      <c r="CNV339" s="16"/>
      <c r="CNW339" s="17"/>
      <c r="CNX339" s="15"/>
      <c r="CNY339" s="3"/>
      <c r="CNZ339" s="16"/>
      <c r="COA339" s="17"/>
      <c r="COB339" s="15"/>
      <c r="COC339" s="3"/>
      <c r="COD339" s="16"/>
      <c r="COE339" s="17"/>
      <c r="COF339" s="15"/>
      <c r="COG339" s="3"/>
      <c r="COH339" s="16"/>
      <c r="COI339" s="17"/>
      <c r="COJ339" s="15"/>
      <c r="COK339" s="3"/>
      <c r="COL339" s="16"/>
      <c r="COM339" s="17"/>
      <c r="CON339" s="15"/>
      <c r="COO339" s="3"/>
      <c r="COP339" s="16"/>
      <c r="COQ339" s="17"/>
      <c r="COR339" s="15"/>
      <c r="COS339" s="3"/>
      <c r="COT339" s="16"/>
      <c r="COU339" s="17"/>
      <c r="COV339" s="15"/>
      <c r="COW339" s="3"/>
      <c r="COX339" s="16"/>
      <c r="COY339" s="17"/>
      <c r="COZ339" s="15"/>
      <c r="CPA339" s="3"/>
      <c r="CPB339" s="16"/>
      <c r="CPC339" s="17"/>
      <c r="CPD339" s="15"/>
      <c r="CPE339" s="3"/>
      <c r="CPF339" s="16"/>
      <c r="CPG339" s="17"/>
      <c r="CPH339" s="15"/>
      <c r="CPI339" s="3"/>
      <c r="CPJ339" s="16"/>
      <c r="CPK339" s="17"/>
      <c r="CPL339" s="15"/>
      <c r="CPM339" s="3"/>
      <c r="CPN339" s="16"/>
      <c r="CPO339" s="17"/>
      <c r="CPP339" s="15"/>
      <c r="CPQ339" s="3"/>
      <c r="CPR339" s="16"/>
      <c r="CPS339" s="17"/>
      <c r="CPT339" s="15"/>
      <c r="CPU339" s="3"/>
      <c r="CPV339" s="16"/>
      <c r="CPW339" s="17"/>
      <c r="CPX339" s="15"/>
      <c r="CPY339" s="3"/>
      <c r="CPZ339" s="16"/>
      <c r="CQA339" s="17"/>
      <c r="CQB339" s="15"/>
      <c r="CQC339" s="3"/>
      <c r="CQD339" s="16"/>
      <c r="CQE339" s="17"/>
      <c r="CQF339" s="15"/>
      <c r="CQG339" s="3"/>
      <c r="CQH339" s="16"/>
      <c r="CQI339" s="17"/>
      <c r="CQJ339" s="15"/>
      <c r="CQK339" s="3"/>
      <c r="CQL339" s="16"/>
      <c r="CQM339" s="17"/>
      <c r="CQN339" s="15"/>
      <c r="CQO339" s="3"/>
      <c r="CQP339" s="16"/>
      <c r="CQQ339" s="17"/>
      <c r="CQR339" s="15"/>
      <c r="CQS339" s="3"/>
      <c r="CQT339" s="16"/>
      <c r="CQU339" s="17"/>
      <c r="CQV339" s="15"/>
      <c r="CQW339" s="3"/>
      <c r="CQX339" s="16"/>
      <c r="CQY339" s="17"/>
      <c r="CQZ339" s="15"/>
      <c r="CRA339" s="3"/>
      <c r="CRB339" s="16"/>
      <c r="CRC339" s="17"/>
      <c r="CRD339" s="15"/>
      <c r="CRE339" s="3"/>
      <c r="CRF339" s="16"/>
      <c r="CRG339" s="17"/>
      <c r="CRH339" s="15"/>
      <c r="CRI339" s="3"/>
      <c r="CRJ339" s="16"/>
      <c r="CRK339" s="17"/>
      <c r="CRL339" s="15"/>
      <c r="CRM339" s="3"/>
      <c r="CRN339" s="16"/>
      <c r="CRO339" s="17"/>
      <c r="CRP339" s="15"/>
      <c r="CRQ339" s="3"/>
      <c r="CRR339" s="16"/>
      <c r="CRS339" s="17"/>
      <c r="CRT339" s="15"/>
      <c r="CRU339" s="3"/>
      <c r="CRV339" s="16"/>
      <c r="CRW339" s="17"/>
      <c r="CRX339" s="15"/>
      <c r="CRY339" s="3"/>
      <c r="CRZ339" s="16"/>
      <c r="CSA339" s="17"/>
      <c r="CSB339" s="15"/>
      <c r="CSC339" s="3"/>
      <c r="CSD339" s="16"/>
      <c r="CSE339" s="17"/>
      <c r="CSF339" s="15"/>
      <c r="CSG339" s="3"/>
      <c r="CSH339" s="16"/>
      <c r="CSI339" s="17"/>
      <c r="CSJ339" s="15"/>
      <c r="CSK339" s="3"/>
      <c r="CSL339" s="16"/>
      <c r="CSM339" s="17"/>
      <c r="CSN339" s="15"/>
      <c r="CSO339" s="3"/>
      <c r="CSP339" s="16"/>
      <c r="CSQ339" s="17"/>
      <c r="CSR339" s="15"/>
      <c r="CSS339" s="3"/>
      <c r="CST339" s="16"/>
      <c r="CSU339" s="17"/>
      <c r="CSV339" s="15"/>
      <c r="CSW339" s="3"/>
      <c r="CSX339" s="16"/>
      <c r="CSY339" s="17"/>
      <c r="CSZ339" s="15"/>
      <c r="CTA339" s="3"/>
      <c r="CTB339" s="16"/>
      <c r="CTC339" s="17"/>
      <c r="CTD339" s="15"/>
      <c r="CTE339" s="3"/>
      <c r="CTF339" s="16"/>
      <c r="CTG339" s="17"/>
      <c r="CTH339" s="15"/>
      <c r="CTI339" s="3"/>
      <c r="CTJ339" s="16"/>
      <c r="CTK339" s="17"/>
      <c r="CTL339" s="15"/>
      <c r="CTM339" s="3"/>
      <c r="CTN339" s="16"/>
      <c r="CTO339" s="17"/>
      <c r="CTP339" s="15"/>
      <c r="CTQ339" s="3"/>
      <c r="CTR339" s="16"/>
      <c r="CTS339" s="17"/>
      <c r="CTT339" s="15"/>
      <c r="CTU339" s="3"/>
      <c r="CTV339" s="16"/>
      <c r="CTW339" s="17"/>
      <c r="CTX339" s="15"/>
      <c r="CTY339" s="3"/>
      <c r="CTZ339" s="16"/>
      <c r="CUA339" s="17"/>
      <c r="CUB339" s="15"/>
      <c r="CUC339" s="3"/>
      <c r="CUD339" s="16"/>
      <c r="CUE339" s="17"/>
      <c r="CUF339" s="15"/>
      <c r="CUG339" s="3"/>
      <c r="CUH339" s="16"/>
      <c r="CUI339" s="17"/>
      <c r="CUJ339" s="15"/>
      <c r="CUK339" s="3"/>
      <c r="CUL339" s="16"/>
      <c r="CUM339" s="17"/>
      <c r="CUN339" s="15"/>
      <c r="CUO339" s="3"/>
      <c r="CUP339" s="16"/>
      <c r="CUQ339" s="17"/>
      <c r="CUR339" s="15"/>
      <c r="CUS339" s="3"/>
      <c r="CUT339" s="16"/>
      <c r="CUU339" s="17"/>
      <c r="CUV339" s="15"/>
      <c r="CUW339" s="3"/>
      <c r="CUX339" s="16"/>
      <c r="CUY339" s="17"/>
      <c r="CUZ339" s="15"/>
      <c r="CVA339" s="3"/>
      <c r="CVB339" s="16"/>
      <c r="CVC339" s="17"/>
      <c r="CVD339" s="15"/>
      <c r="CVE339" s="3"/>
      <c r="CVF339" s="16"/>
      <c r="CVG339" s="17"/>
      <c r="CVH339" s="15"/>
      <c r="CVI339" s="3"/>
      <c r="CVJ339" s="16"/>
      <c r="CVK339" s="17"/>
      <c r="CVL339" s="15"/>
      <c r="CVM339" s="3"/>
      <c r="CVN339" s="16"/>
      <c r="CVO339" s="17"/>
      <c r="CVP339" s="15"/>
      <c r="CVQ339" s="3"/>
      <c r="CVR339" s="16"/>
      <c r="CVS339" s="17"/>
      <c r="CVT339" s="15"/>
      <c r="CVU339" s="3"/>
      <c r="CVV339" s="16"/>
      <c r="CVW339" s="17"/>
      <c r="CVX339" s="15"/>
      <c r="CVY339" s="3"/>
      <c r="CVZ339" s="16"/>
      <c r="CWA339" s="17"/>
      <c r="CWB339" s="15"/>
      <c r="CWC339" s="3"/>
      <c r="CWD339" s="16"/>
      <c r="CWE339" s="17"/>
      <c r="CWF339" s="15"/>
      <c r="CWG339" s="3"/>
      <c r="CWH339" s="16"/>
      <c r="CWI339" s="17"/>
      <c r="CWJ339" s="15"/>
      <c r="CWK339" s="3"/>
      <c r="CWL339" s="16"/>
      <c r="CWM339" s="17"/>
      <c r="CWN339" s="15"/>
      <c r="CWO339" s="3"/>
      <c r="CWP339" s="16"/>
      <c r="CWQ339" s="17"/>
      <c r="CWR339" s="15"/>
      <c r="CWS339" s="3"/>
      <c r="CWT339" s="16"/>
      <c r="CWU339" s="17"/>
      <c r="CWV339" s="15"/>
      <c r="CWW339" s="3"/>
      <c r="CWX339" s="16"/>
      <c r="CWY339" s="17"/>
      <c r="CWZ339" s="15"/>
      <c r="CXA339" s="3"/>
      <c r="CXB339" s="16"/>
      <c r="CXC339" s="17"/>
      <c r="CXD339" s="15"/>
      <c r="CXE339" s="3"/>
      <c r="CXF339" s="16"/>
      <c r="CXG339" s="17"/>
      <c r="CXH339" s="15"/>
      <c r="CXI339" s="3"/>
      <c r="CXJ339" s="16"/>
      <c r="CXK339" s="17"/>
      <c r="CXL339" s="15"/>
      <c r="CXM339" s="3"/>
      <c r="CXN339" s="16"/>
      <c r="CXO339" s="17"/>
      <c r="CXP339" s="15"/>
      <c r="CXQ339" s="3"/>
      <c r="CXR339" s="16"/>
      <c r="CXS339" s="17"/>
      <c r="CXT339" s="15"/>
      <c r="CXU339" s="3"/>
      <c r="CXV339" s="16"/>
      <c r="CXW339" s="17"/>
      <c r="CXX339" s="15"/>
      <c r="CXY339" s="3"/>
      <c r="CXZ339" s="16"/>
      <c r="CYA339" s="17"/>
      <c r="CYB339" s="15"/>
      <c r="CYC339" s="3"/>
      <c r="CYD339" s="16"/>
      <c r="CYE339" s="17"/>
      <c r="CYF339" s="15"/>
      <c r="CYG339" s="3"/>
      <c r="CYH339" s="16"/>
      <c r="CYI339" s="17"/>
      <c r="CYJ339" s="15"/>
      <c r="CYK339" s="3"/>
      <c r="CYL339" s="16"/>
      <c r="CYM339" s="17"/>
      <c r="CYN339" s="15"/>
      <c r="CYO339" s="3"/>
      <c r="CYP339" s="16"/>
      <c r="CYQ339" s="17"/>
      <c r="CYR339" s="15"/>
      <c r="CYS339" s="3"/>
      <c r="CYT339" s="16"/>
      <c r="CYU339" s="17"/>
      <c r="CYV339" s="15"/>
      <c r="CYW339" s="3"/>
      <c r="CYX339" s="16"/>
      <c r="CYY339" s="17"/>
      <c r="CYZ339" s="15"/>
      <c r="CZA339" s="3"/>
      <c r="CZB339" s="16"/>
      <c r="CZC339" s="17"/>
      <c r="CZD339" s="15"/>
      <c r="CZE339" s="3"/>
      <c r="CZF339" s="16"/>
      <c r="CZG339" s="17"/>
      <c r="CZH339" s="15"/>
      <c r="CZI339" s="3"/>
      <c r="CZJ339" s="16"/>
      <c r="CZK339" s="17"/>
      <c r="CZL339" s="15"/>
      <c r="CZM339" s="3"/>
      <c r="CZN339" s="16"/>
      <c r="CZO339" s="17"/>
      <c r="CZP339" s="15"/>
      <c r="CZQ339" s="3"/>
      <c r="CZR339" s="16"/>
      <c r="CZS339" s="17"/>
      <c r="CZT339" s="15"/>
      <c r="CZU339" s="3"/>
      <c r="CZV339" s="16"/>
      <c r="CZW339" s="17"/>
      <c r="CZX339" s="15"/>
      <c r="CZY339" s="3"/>
      <c r="CZZ339" s="16"/>
      <c r="DAA339" s="17"/>
      <c r="DAB339" s="15"/>
      <c r="DAC339" s="3"/>
      <c r="DAD339" s="16"/>
      <c r="DAE339" s="17"/>
      <c r="DAF339" s="15"/>
      <c r="DAG339" s="3"/>
      <c r="DAH339" s="16"/>
      <c r="DAI339" s="17"/>
      <c r="DAJ339" s="15"/>
      <c r="DAK339" s="3"/>
      <c r="DAL339" s="16"/>
      <c r="DAM339" s="17"/>
      <c r="DAN339" s="15"/>
      <c r="DAO339" s="3"/>
      <c r="DAP339" s="16"/>
      <c r="DAQ339" s="17"/>
      <c r="DAR339" s="15"/>
      <c r="DAS339" s="3"/>
      <c r="DAT339" s="16"/>
      <c r="DAU339" s="17"/>
      <c r="DAV339" s="15"/>
      <c r="DAW339" s="3"/>
      <c r="DAX339" s="16"/>
      <c r="DAY339" s="17"/>
      <c r="DAZ339" s="15"/>
      <c r="DBA339" s="3"/>
      <c r="DBB339" s="16"/>
      <c r="DBC339" s="17"/>
      <c r="DBD339" s="15"/>
      <c r="DBE339" s="3"/>
      <c r="DBF339" s="16"/>
      <c r="DBG339" s="17"/>
      <c r="DBH339" s="15"/>
      <c r="DBI339" s="3"/>
      <c r="DBJ339" s="16"/>
      <c r="DBK339" s="17"/>
      <c r="DBL339" s="15"/>
      <c r="DBM339" s="3"/>
      <c r="DBN339" s="16"/>
      <c r="DBO339" s="17"/>
      <c r="DBP339" s="15"/>
      <c r="DBQ339" s="3"/>
      <c r="DBR339" s="16"/>
      <c r="DBS339" s="17"/>
      <c r="DBT339" s="15"/>
      <c r="DBU339" s="3"/>
      <c r="DBV339" s="16"/>
      <c r="DBW339" s="17"/>
      <c r="DBX339" s="15"/>
      <c r="DBY339" s="3"/>
      <c r="DBZ339" s="16"/>
      <c r="DCA339" s="17"/>
      <c r="DCB339" s="15"/>
      <c r="DCC339" s="3"/>
      <c r="DCD339" s="16"/>
      <c r="DCE339" s="17"/>
      <c r="DCF339" s="15"/>
      <c r="DCG339" s="3"/>
      <c r="DCH339" s="16"/>
      <c r="DCI339" s="17"/>
      <c r="DCJ339" s="15"/>
      <c r="DCK339" s="3"/>
      <c r="DCL339" s="16"/>
      <c r="DCM339" s="17"/>
      <c r="DCN339" s="15"/>
      <c r="DCO339" s="3"/>
      <c r="DCP339" s="16"/>
      <c r="DCQ339" s="17"/>
      <c r="DCR339" s="15"/>
      <c r="DCS339" s="3"/>
      <c r="DCT339" s="16"/>
      <c r="DCU339" s="17"/>
      <c r="DCV339" s="15"/>
      <c r="DCW339" s="3"/>
      <c r="DCX339" s="16"/>
      <c r="DCY339" s="17"/>
      <c r="DCZ339" s="15"/>
      <c r="DDA339" s="3"/>
      <c r="DDB339" s="16"/>
      <c r="DDC339" s="17"/>
      <c r="DDD339" s="15"/>
      <c r="DDE339" s="3"/>
      <c r="DDF339" s="16"/>
      <c r="DDG339" s="17"/>
      <c r="DDH339" s="15"/>
      <c r="DDI339" s="3"/>
      <c r="DDJ339" s="16"/>
      <c r="DDK339" s="17"/>
      <c r="DDL339" s="15"/>
      <c r="DDM339" s="3"/>
      <c r="DDN339" s="16"/>
      <c r="DDO339" s="17"/>
      <c r="DDP339" s="15"/>
      <c r="DDQ339" s="3"/>
      <c r="DDR339" s="16"/>
      <c r="DDS339" s="17"/>
      <c r="DDT339" s="15"/>
      <c r="DDU339" s="3"/>
      <c r="DDV339" s="16"/>
      <c r="DDW339" s="17"/>
      <c r="DDX339" s="15"/>
      <c r="DDY339" s="3"/>
      <c r="DDZ339" s="16"/>
      <c r="DEA339" s="17"/>
      <c r="DEB339" s="15"/>
      <c r="DEC339" s="3"/>
      <c r="DED339" s="16"/>
      <c r="DEE339" s="17"/>
      <c r="DEF339" s="15"/>
      <c r="DEG339" s="3"/>
      <c r="DEH339" s="16"/>
      <c r="DEI339" s="17"/>
      <c r="DEJ339" s="15"/>
      <c r="DEK339" s="3"/>
      <c r="DEL339" s="16"/>
      <c r="DEM339" s="17"/>
      <c r="DEN339" s="15"/>
      <c r="DEO339" s="3"/>
      <c r="DEP339" s="16"/>
      <c r="DEQ339" s="17"/>
      <c r="DER339" s="15"/>
      <c r="DES339" s="3"/>
      <c r="DET339" s="16"/>
      <c r="DEU339" s="17"/>
      <c r="DEV339" s="15"/>
      <c r="DEW339" s="3"/>
      <c r="DEX339" s="16"/>
      <c r="DEY339" s="17"/>
      <c r="DEZ339" s="15"/>
      <c r="DFA339" s="3"/>
      <c r="DFB339" s="16"/>
      <c r="DFC339" s="17"/>
      <c r="DFD339" s="15"/>
      <c r="DFE339" s="3"/>
      <c r="DFF339" s="16"/>
      <c r="DFG339" s="17"/>
      <c r="DFH339" s="15"/>
      <c r="DFI339" s="3"/>
      <c r="DFJ339" s="16"/>
      <c r="DFK339" s="17"/>
      <c r="DFL339" s="15"/>
      <c r="DFM339" s="3"/>
      <c r="DFN339" s="16"/>
      <c r="DFO339" s="17"/>
      <c r="DFP339" s="15"/>
      <c r="DFQ339" s="3"/>
      <c r="DFR339" s="16"/>
      <c r="DFS339" s="17"/>
      <c r="DFT339" s="15"/>
      <c r="DFU339" s="3"/>
      <c r="DFV339" s="16"/>
      <c r="DFW339" s="17"/>
      <c r="DFX339" s="15"/>
      <c r="DFY339" s="3"/>
      <c r="DFZ339" s="16"/>
      <c r="DGA339" s="17"/>
      <c r="DGB339" s="15"/>
      <c r="DGC339" s="3"/>
      <c r="DGD339" s="16"/>
      <c r="DGE339" s="17"/>
      <c r="DGF339" s="15"/>
      <c r="DGG339" s="3"/>
      <c r="DGH339" s="16"/>
      <c r="DGI339" s="17"/>
      <c r="DGJ339" s="15"/>
      <c r="DGK339" s="3"/>
      <c r="DGL339" s="16"/>
      <c r="DGM339" s="17"/>
      <c r="DGN339" s="15"/>
      <c r="DGO339" s="3"/>
      <c r="DGP339" s="16"/>
      <c r="DGQ339" s="17"/>
      <c r="DGR339" s="15"/>
      <c r="DGS339" s="3"/>
      <c r="DGT339" s="16"/>
      <c r="DGU339" s="17"/>
      <c r="DGV339" s="15"/>
      <c r="DGW339" s="3"/>
      <c r="DGX339" s="16"/>
      <c r="DGY339" s="17"/>
      <c r="DGZ339" s="15"/>
      <c r="DHA339" s="3"/>
      <c r="DHB339" s="16"/>
      <c r="DHC339" s="17"/>
      <c r="DHD339" s="15"/>
      <c r="DHE339" s="3"/>
      <c r="DHF339" s="16"/>
      <c r="DHG339" s="17"/>
      <c r="DHH339" s="15"/>
      <c r="DHI339" s="3"/>
      <c r="DHJ339" s="16"/>
      <c r="DHK339" s="17"/>
      <c r="DHL339" s="15"/>
      <c r="DHM339" s="3"/>
      <c r="DHN339" s="16"/>
      <c r="DHO339" s="17"/>
      <c r="DHP339" s="15"/>
      <c r="DHQ339" s="3"/>
      <c r="DHR339" s="16"/>
      <c r="DHS339" s="17"/>
      <c r="DHT339" s="15"/>
      <c r="DHU339" s="3"/>
      <c r="DHV339" s="16"/>
      <c r="DHW339" s="17"/>
      <c r="DHX339" s="15"/>
      <c r="DHY339" s="3"/>
      <c r="DHZ339" s="16"/>
      <c r="DIA339" s="17"/>
      <c r="DIB339" s="15"/>
      <c r="DIC339" s="3"/>
      <c r="DID339" s="16"/>
      <c r="DIE339" s="17"/>
      <c r="DIF339" s="15"/>
      <c r="DIG339" s="3"/>
      <c r="DIH339" s="16"/>
      <c r="DII339" s="17"/>
      <c r="DIJ339" s="15"/>
      <c r="DIK339" s="3"/>
      <c r="DIL339" s="16"/>
      <c r="DIM339" s="17"/>
      <c r="DIN339" s="15"/>
      <c r="DIO339" s="3"/>
      <c r="DIP339" s="16"/>
      <c r="DIQ339" s="17"/>
      <c r="DIR339" s="15"/>
      <c r="DIS339" s="3"/>
      <c r="DIT339" s="16"/>
      <c r="DIU339" s="17"/>
      <c r="DIV339" s="15"/>
      <c r="DIW339" s="3"/>
      <c r="DIX339" s="16"/>
      <c r="DIY339" s="17"/>
      <c r="DIZ339" s="15"/>
      <c r="DJA339" s="3"/>
      <c r="DJB339" s="16"/>
      <c r="DJC339" s="17"/>
      <c r="DJD339" s="15"/>
      <c r="DJE339" s="3"/>
      <c r="DJF339" s="16"/>
      <c r="DJG339" s="17"/>
      <c r="DJH339" s="15"/>
      <c r="DJI339" s="3"/>
      <c r="DJJ339" s="16"/>
      <c r="DJK339" s="17"/>
      <c r="DJL339" s="15"/>
      <c r="DJM339" s="3"/>
      <c r="DJN339" s="16"/>
      <c r="DJO339" s="17"/>
      <c r="DJP339" s="15"/>
      <c r="DJQ339" s="3"/>
      <c r="DJR339" s="16"/>
      <c r="DJS339" s="17"/>
      <c r="DJT339" s="15"/>
      <c r="DJU339" s="3"/>
      <c r="DJV339" s="16"/>
      <c r="DJW339" s="17"/>
      <c r="DJX339" s="15"/>
      <c r="DJY339" s="3"/>
      <c r="DJZ339" s="16"/>
      <c r="DKA339" s="17"/>
      <c r="DKB339" s="15"/>
      <c r="DKC339" s="3"/>
      <c r="DKD339" s="16"/>
      <c r="DKE339" s="17"/>
      <c r="DKF339" s="15"/>
      <c r="DKG339" s="3"/>
      <c r="DKH339" s="16"/>
      <c r="DKI339" s="17"/>
      <c r="DKJ339" s="15"/>
      <c r="DKK339" s="3"/>
      <c r="DKL339" s="16"/>
      <c r="DKM339" s="17"/>
      <c r="DKN339" s="15"/>
      <c r="DKO339" s="3"/>
      <c r="DKP339" s="16"/>
      <c r="DKQ339" s="17"/>
      <c r="DKR339" s="15"/>
      <c r="DKS339" s="3"/>
      <c r="DKT339" s="16"/>
      <c r="DKU339" s="17"/>
      <c r="DKV339" s="15"/>
      <c r="DKW339" s="3"/>
      <c r="DKX339" s="16"/>
      <c r="DKY339" s="17"/>
      <c r="DKZ339" s="15"/>
      <c r="DLA339" s="3"/>
      <c r="DLB339" s="16"/>
      <c r="DLC339" s="17"/>
      <c r="DLD339" s="15"/>
      <c r="DLE339" s="3"/>
      <c r="DLF339" s="16"/>
      <c r="DLG339" s="17"/>
      <c r="DLH339" s="15"/>
      <c r="DLI339" s="3"/>
      <c r="DLJ339" s="16"/>
      <c r="DLK339" s="17"/>
      <c r="DLL339" s="15"/>
      <c r="DLM339" s="3"/>
      <c r="DLN339" s="16"/>
      <c r="DLO339" s="17"/>
      <c r="DLP339" s="15"/>
      <c r="DLQ339" s="3"/>
      <c r="DLR339" s="16"/>
      <c r="DLS339" s="17"/>
      <c r="DLT339" s="15"/>
      <c r="DLU339" s="3"/>
      <c r="DLV339" s="16"/>
      <c r="DLW339" s="17"/>
      <c r="DLX339" s="15"/>
      <c r="DLY339" s="3"/>
      <c r="DLZ339" s="16"/>
      <c r="DMA339" s="17"/>
      <c r="DMB339" s="15"/>
      <c r="DMC339" s="3"/>
      <c r="DMD339" s="16"/>
      <c r="DME339" s="17"/>
      <c r="DMF339" s="15"/>
      <c r="DMG339" s="3"/>
      <c r="DMH339" s="16"/>
      <c r="DMI339" s="17"/>
      <c r="DMJ339" s="15"/>
      <c r="DMK339" s="3"/>
      <c r="DML339" s="16"/>
      <c r="DMM339" s="17"/>
      <c r="DMN339" s="15"/>
      <c r="DMO339" s="3"/>
      <c r="DMP339" s="16"/>
      <c r="DMQ339" s="17"/>
      <c r="DMR339" s="15"/>
      <c r="DMS339" s="3"/>
      <c r="DMT339" s="16"/>
      <c r="DMU339" s="17"/>
      <c r="DMV339" s="15"/>
      <c r="DMW339" s="3"/>
      <c r="DMX339" s="16"/>
      <c r="DMY339" s="17"/>
      <c r="DMZ339" s="15"/>
      <c r="DNA339" s="3"/>
      <c r="DNB339" s="16"/>
      <c r="DNC339" s="17"/>
      <c r="DND339" s="15"/>
      <c r="DNE339" s="3"/>
      <c r="DNF339" s="16"/>
      <c r="DNG339" s="17"/>
      <c r="DNH339" s="15"/>
      <c r="DNI339" s="3"/>
      <c r="DNJ339" s="16"/>
      <c r="DNK339" s="17"/>
      <c r="DNL339" s="15"/>
      <c r="DNM339" s="3"/>
      <c r="DNN339" s="16"/>
      <c r="DNO339" s="17"/>
      <c r="DNP339" s="15"/>
      <c r="DNQ339" s="3"/>
      <c r="DNR339" s="16"/>
      <c r="DNS339" s="17"/>
      <c r="DNT339" s="15"/>
      <c r="DNU339" s="3"/>
      <c r="DNV339" s="16"/>
      <c r="DNW339" s="17"/>
      <c r="DNX339" s="15"/>
      <c r="DNY339" s="3"/>
      <c r="DNZ339" s="16"/>
      <c r="DOA339" s="17"/>
      <c r="DOB339" s="15"/>
      <c r="DOC339" s="3"/>
      <c r="DOD339" s="16"/>
      <c r="DOE339" s="17"/>
      <c r="DOF339" s="15"/>
      <c r="DOG339" s="3"/>
      <c r="DOH339" s="16"/>
      <c r="DOI339" s="17"/>
      <c r="DOJ339" s="15"/>
      <c r="DOK339" s="3"/>
      <c r="DOL339" s="16"/>
      <c r="DOM339" s="17"/>
      <c r="DON339" s="15"/>
      <c r="DOO339" s="3"/>
      <c r="DOP339" s="16"/>
      <c r="DOQ339" s="17"/>
      <c r="DOR339" s="15"/>
      <c r="DOS339" s="3"/>
      <c r="DOT339" s="16"/>
      <c r="DOU339" s="17"/>
      <c r="DOV339" s="15"/>
      <c r="DOW339" s="3"/>
      <c r="DOX339" s="16"/>
      <c r="DOY339" s="17"/>
      <c r="DOZ339" s="15"/>
      <c r="DPA339" s="3"/>
      <c r="DPB339" s="16"/>
      <c r="DPC339" s="17"/>
      <c r="DPD339" s="15"/>
      <c r="DPE339" s="3"/>
      <c r="DPF339" s="16"/>
      <c r="DPG339" s="17"/>
      <c r="DPH339" s="15"/>
      <c r="DPI339" s="3"/>
      <c r="DPJ339" s="16"/>
      <c r="DPK339" s="17"/>
      <c r="DPL339" s="15"/>
      <c r="DPM339" s="3"/>
      <c r="DPN339" s="16"/>
      <c r="DPO339" s="17"/>
      <c r="DPP339" s="15"/>
      <c r="DPQ339" s="3"/>
      <c r="DPR339" s="16"/>
      <c r="DPS339" s="17"/>
      <c r="DPT339" s="15"/>
      <c r="DPU339" s="3"/>
      <c r="DPV339" s="16"/>
      <c r="DPW339" s="17"/>
      <c r="DPX339" s="15"/>
      <c r="DPY339" s="3"/>
      <c r="DPZ339" s="16"/>
      <c r="DQA339" s="17"/>
      <c r="DQB339" s="15"/>
      <c r="DQC339" s="3"/>
      <c r="DQD339" s="16"/>
      <c r="DQE339" s="17"/>
      <c r="DQF339" s="15"/>
      <c r="DQG339" s="3"/>
      <c r="DQH339" s="16"/>
      <c r="DQI339" s="17"/>
      <c r="DQJ339" s="15"/>
      <c r="DQK339" s="3"/>
      <c r="DQL339" s="16"/>
      <c r="DQM339" s="17"/>
      <c r="DQN339" s="15"/>
      <c r="DQO339" s="3"/>
      <c r="DQP339" s="16"/>
      <c r="DQQ339" s="17"/>
      <c r="DQR339" s="15"/>
      <c r="DQS339" s="3"/>
      <c r="DQT339" s="16"/>
      <c r="DQU339" s="17"/>
      <c r="DQV339" s="15"/>
      <c r="DQW339" s="3"/>
      <c r="DQX339" s="16"/>
      <c r="DQY339" s="17"/>
      <c r="DQZ339" s="15"/>
      <c r="DRA339" s="3"/>
      <c r="DRB339" s="16"/>
      <c r="DRC339" s="17"/>
      <c r="DRD339" s="15"/>
      <c r="DRE339" s="3"/>
      <c r="DRF339" s="16"/>
      <c r="DRG339" s="17"/>
      <c r="DRH339" s="15"/>
      <c r="DRI339" s="3"/>
      <c r="DRJ339" s="16"/>
      <c r="DRK339" s="17"/>
      <c r="DRL339" s="15"/>
      <c r="DRM339" s="3"/>
      <c r="DRN339" s="16"/>
      <c r="DRO339" s="17"/>
      <c r="DRP339" s="15"/>
      <c r="DRQ339" s="3"/>
      <c r="DRR339" s="16"/>
      <c r="DRS339" s="17"/>
      <c r="DRT339" s="15"/>
      <c r="DRU339" s="3"/>
      <c r="DRV339" s="16"/>
      <c r="DRW339" s="17"/>
      <c r="DRX339" s="15"/>
      <c r="DRY339" s="3"/>
      <c r="DRZ339" s="16"/>
      <c r="DSA339" s="17"/>
      <c r="DSB339" s="15"/>
      <c r="DSC339" s="3"/>
      <c r="DSD339" s="16"/>
      <c r="DSE339" s="17"/>
      <c r="DSF339" s="15"/>
      <c r="DSG339" s="3"/>
      <c r="DSH339" s="16"/>
      <c r="DSI339" s="17"/>
      <c r="DSJ339" s="15"/>
      <c r="DSK339" s="3"/>
      <c r="DSL339" s="16"/>
      <c r="DSM339" s="17"/>
      <c r="DSN339" s="15"/>
      <c r="DSO339" s="3"/>
      <c r="DSP339" s="16"/>
      <c r="DSQ339" s="17"/>
      <c r="DSR339" s="15"/>
      <c r="DSS339" s="3"/>
      <c r="DST339" s="16"/>
      <c r="DSU339" s="17"/>
      <c r="DSV339" s="15"/>
      <c r="DSW339" s="3"/>
      <c r="DSX339" s="16"/>
      <c r="DSY339" s="17"/>
      <c r="DSZ339" s="15"/>
      <c r="DTA339" s="3"/>
      <c r="DTB339" s="16"/>
      <c r="DTC339" s="17"/>
      <c r="DTD339" s="15"/>
      <c r="DTE339" s="3"/>
      <c r="DTF339" s="16"/>
      <c r="DTG339" s="17"/>
      <c r="DTH339" s="15"/>
      <c r="DTI339" s="3"/>
      <c r="DTJ339" s="16"/>
      <c r="DTK339" s="17"/>
      <c r="DTL339" s="15"/>
      <c r="DTM339" s="3"/>
      <c r="DTN339" s="16"/>
      <c r="DTO339" s="17"/>
      <c r="DTP339" s="15"/>
      <c r="DTQ339" s="3"/>
      <c r="DTR339" s="16"/>
      <c r="DTS339" s="17"/>
      <c r="DTT339" s="15"/>
      <c r="DTU339" s="3"/>
      <c r="DTV339" s="16"/>
      <c r="DTW339" s="17"/>
      <c r="DTX339" s="15"/>
      <c r="DTY339" s="3"/>
      <c r="DTZ339" s="16"/>
      <c r="DUA339" s="17"/>
      <c r="DUB339" s="15"/>
      <c r="DUC339" s="3"/>
      <c r="DUD339" s="16"/>
      <c r="DUE339" s="17"/>
      <c r="DUF339" s="15"/>
      <c r="DUG339" s="3"/>
      <c r="DUH339" s="16"/>
      <c r="DUI339" s="17"/>
      <c r="DUJ339" s="15"/>
      <c r="DUK339" s="3"/>
      <c r="DUL339" s="16"/>
      <c r="DUM339" s="17"/>
      <c r="DUN339" s="15"/>
      <c r="DUO339" s="3"/>
      <c r="DUP339" s="16"/>
      <c r="DUQ339" s="17"/>
      <c r="DUR339" s="15"/>
      <c r="DUS339" s="3"/>
      <c r="DUT339" s="16"/>
      <c r="DUU339" s="17"/>
      <c r="DUV339" s="15"/>
      <c r="DUW339" s="3"/>
      <c r="DUX339" s="16"/>
      <c r="DUY339" s="17"/>
      <c r="DUZ339" s="15"/>
      <c r="DVA339" s="3"/>
      <c r="DVB339" s="16"/>
      <c r="DVC339" s="17"/>
      <c r="DVD339" s="15"/>
      <c r="DVE339" s="3"/>
      <c r="DVF339" s="16"/>
      <c r="DVG339" s="17"/>
      <c r="DVH339" s="15"/>
      <c r="DVI339" s="3"/>
      <c r="DVJ339" s="16"/>
      <c r="DVK339" s="17"/>
      <c r="DVL339" s="15"/>
      <c r="DVM339" s="3"/>
      <c r="DVN339" s="16"/>
      <c r="DVO339" s="17"/>
      <c r="DVP339" s="15"/>
      <c r="DVQ339" s="3"/>
      <c r="DVR339" s="16"/>
      <c r="DVS339" s="17"/>
      <c r="DVT339" s="15"/>
      <c r="DVU339" s="3"/>
      <c r="DVV339" s="16"/>
      <c r="DVW339" s="17"/>
      <c r="DVX339" s="15"/>
      <c r="DVY339" s="3"/>
      <c r="DVZ339" s="16"/>
      <c r="DWA339" s="17"/>
      <c r="DWB339" s="15"/>
      <c r="DWC339" s="3"/>
      <c r="DWD339" s="16"/>
      <c r="DWE339" s="17"/>
      <c r="DWF339" s="15"/>
      <c r="DWG339" s="3"/>
      <c r="DWH339" s="16"/>
      <c r="DWI339" s="17"/>
      <c r="DWJ339" s="15"/>
      <c r="DWK339" s="3"/>
      <c r="DWL339" s="16"/>
      <c r="DWM339" s="17"/>
      <c r="DWN339" s="15"/>
      <c r="DWO339" s="3"/>
      <c r="DWP339" s="16"/>
      <c r="DWQ339" s="17"/>
      <c r="DWR339" s="15"/>
      <c r="DWS339" s="3"/>
      <c r="DWT339" s="16"/>
      <c r="DWU339" s="17"/>
      <c r="DWV339" s="15"/>
      <c r="DWW339" s="3"/>
      <c r="DWX339" s="16"/>
      <c r="DWY339" s="17"/>
      <c r="DWZ339" s="15"/>
      <c r="DXA339" s="3"/>
      <c r="DXB339" s="16"/>
      <c r="DXC339" s="17"/>
      <c r="DXD339" s="15"/>
      <c r="DXE339" s="3"/>
      <c r="DXF339" s="16"/>
      <c r="DXG339" s="17"/>
      <c r="DXH339" s="15"/>
      <c r="DXI339" s="3"/>
      <c r="DXJ339" s="16"/>
      <c r="DXK339" s="17"/>
      <c r="DXL339" s="15"/>
      <c r="DXM339" s="3"/>
      <c r="DXN339" s="16"/>
      <c r="DXO339" s="17"/>
      <c r="DXP339" s="15"/>
      <c r="DXQ339" s="3"/>
      <c r="DXR339" s="16"/>
      <c r="DXS339" s="17"/>
      <c r="DXT339" s="15"/>
      <c r="DXU339" s="3"/>
      <c r="DXV339" s="16"/>
      <c r="DXW339" s="17"/>
      <c r="DXX339" s="15"/>
      <c r="DXY339" s="3"/>
      <c r="DXZ339" s="16"/>
      <c r="DYA339" s="17"/>
      <c r="DYB339" s="15"/>
      <c r="DYC339" s="3"/>
      <c r="DYD339" s="16"/>
      <c r="DYE339" s="17"/>
      <c r="DYF339" s="15"/>
      <c r="DYG339" s="3"/>
      <c r="DYH339" s="16"/>
      <c r="DYI339" s="17"/>
      <c r="DYJ339" s="15"/>
      <c r="DYK339" s="3"/>
      <c r="DYL339" s="16"/>
      <c r="DYM339" s="17"/>
      <c r="DYN339" s="15"/>
      <c r="DYO339" s="3"/>
      <c r="DYP339" s="16"/>
      <c r="DYQ339" s="17"/>
      <c r="DYR339" s="15"/>
      <c r="DYS339" s="3"/>
      <c r="DYT339" s="16"/>
      <c r="DYU339" s="17"/>
      <c r="DYV339" s="15"/>
      <c r="DYW339" s="3"/>
      <c r="DYX339" s="16"/>
      <c r="DYY339" s="17"/>
      <c r="DYZ339" s="15"/>
      <c r="DZA339" s="3"/>
      <c r="DZB339" s="16"/>
      <c r="DZC339" s="17"/>
      <c r="DZD339" s="15"/>
      <c r="DZE339" s="3"/>
      <c r="DZF339" s="16"/>
      <c r="DZG339" s="17"/>
      <c r="DZH339" s="15"/>
      <c r="DZI339" s="3"/>
      <c r="DZJ339" s="16"/>
      <c r="DZK339" s="17"/>
      <c r="DZL339" s="15"/>
      <c r="DZM339" s="3"/>
      <c r="DZN339" s="16"/>
      <c r="DZO339" s="17"/>
      <c r="DZP339" s="15"/>
      <c r="DZQ339" s="3"/>
      <c r="DZR339" s="16"/>
      <c r="DZS339" s="17"/>
      <c r="DZT339" s="15"/>
      <c r="DZU339" s="3"/>
      <c r="DZV339" s="16"/>
      <c r="DZW339" s="17"/>
      <c r="DZX339" s="15"/>
      <c r="DZY339" s="3"/>
      <c r="DZZ339" s="16"/>
      <c r="EAA339" s="17"/>
      <c r="EAB339" s="15"/>
      <c r="EAC339" s="3"/>
      <c r="EAD339" s="16"/>
      <c r="EAE339" s="17"/>
      <c r="EAF339" s="15"/>
      <c r="EAG339" s="3"/>
      <c r="EAH339" s="16"/>
      <c r="EAI339" s="17"/>
      <c r="EAJ339" s="15"/>
      <c r="EAK339" s="3"/>
      <c r="EAL339" s="16"/>
      <c r="EAM339" s="17"/>
      <c r="EAN339" s="15"/>
      <c r="EAO339" s="3"/>
      <c r="EAP339" s="16"/>
      <c r="EAQ339" s="17"/>
      <c r="EAR339" s="15"/>
      <c r="EAS339" s="3"/>
      <c r="EAT339" s="16"/>
      <c r="EAU339" s="17"/>
      <c r="EAV339" s="15"/>
      <c r="EAW339" s="3"/>
      <c r="EAX339" s="16"/>
      <c r="EAY339" s="17"/>
      <c r="EAZ339" s="15"/>
      <c r="EBA339" s="3"/>
      <c r="EBB339" s="16"/>
      <c r="EBC339" s="17"/>
      <c r="EBD339" s="15"/>
      <c r="EBE339" s="3"/>
      <c r="EBF339" s="16"/>
      <c r="EBG339" s="17"/>
      <c r="EBH339" s="15"/>
      <c r="EBI339" s="3"/>
      <c r="EBJ339" s="16"/>
      <c r="EBK339" s="17"/>
      <c r="EBL339" s="15"/>
      <c r="EBM339" s="3"/>
      <c r="EBN339" s="16"/>
      <c r="EBO339" s="17"/>
      <c r="EBP339" s="15"/>
      <c r="EBQ339" s="3"/>
      <c r="EBR339" s="16"/>
      <c r="EBS339" s="17"/>
      <c r="EBT339" s="15"/>
      <c r="EBU339" s="3"/>
      <c r="EBV339" s="16"/>
      <c r="EBW339" s="17"/>
      <c r="EBX339" s="15"/>
      <c r="EBY339" s="3"/>
      <c r="EBZ339" s="16"/>
      <c r="ECA339" s="17"/>
      <c r="ECB339" s="15"/>
      <c r="ECC339" s="3"/>
      <c r="ECD339" s="16"/>
      <c r="ECE339" s="17"/>
      <c r="ECF339" s="15"/>
      <c r="ECG339" s="3"/>
      <c r="ECH339" s="16"/>
      <c r="ECI339" s="17"/>
      <c r="ECJ339" s="15"/>
      <c r="ECK339" s="3"/>
      <c r="ECL339" s="16"/>
      <c r="ECM339" s="17"/>
      <c r="ECN339" s="15"/>
      <c r="ECO339" s="3"/>
      <c r="ECP339" s="16"/>
      <c r="ECQ339" s="17"/>
      <c r="ECR339" s="15"/>
      <c r="ECS339" s="3"/>
      <c r="ECT339" s="16"/>
      <c r="ECU339" s="17"/>
      <c r="ECV339" s="15"/>
      <c r="ECW339" s="3"/>
      <c r="ECX339" s="16"/>
      <c r="ECY339" s="17"/>
      <c r="ECZ339" s="15"/>
      <c r="EDA339" s="3"/>
      <c r="EDB339" s="16"/>
      <c r="EDC339" s="17"/>
      <c r="EDD339" s="15"/>
      <c r="EDE339" s="3"/>
      <c r="EDF339" s="16"/>
      <c r="EDG339" s="17"/>
      <c r="EDH339" s="15"/>
      <c r="EDI339" s="3"/>
      <c r="EDJ339" s="16"/>
      <c r="EDK339" s="17"/>
      <c r="EDL339" s="15"/>
      <c r="EDM339" s="3"/>
      <c r="EDN339" s="16"/>
      <c r="EDO339" s="17"/>
      <c r="EDP339" s="15"/>
      <c r="EDQ339" s="3"/>
      <c r="EDR339" s="16"/>
      <c r="EDS339" s="17"/>
      <c r="EDT339" s="15"/>
      <c r="EDU339" s="3"/>
      <c r="EDV339" s="16"/>
      <c r="EDW339" s="17"/>
      <c r="EDX339" s="15"/>
      <c r="EDY339" s="3"/>
      <c r="EDZ339" s="16"/>
      <c r="EEA339" s="17"/>
      <c r="EEB339" s="15"/>
      <c r="EEC339" s="3"/>
      <c r="EED339" s="16"/>
      <c r="EEE339" s="17"/>
      <c r="EEF339" s="15"/>
      <c r="EEG339" s="3"/>
      <c r="EEH339" s="16"/>
      <c r="EEI339" s="17"/>
      <c r="EEJ339" s="15"/>
      <c r="EEK339" s="3"/>
      <c r="EEL339" s="16"/>
      <c r="EEM339" s="17"/>
      <c r="EEN339" s="15"/>
      <c r="EEO339" s="3"/>
      <c r="EEP339" s="16"/>
      <c r="EEQ339" s="17"/>
      <c r="EER339" s="15"/>
      <c r="EES339" s="3"/>
      <c r="EET339" s="16"/>
      <c r="EEU339" s="17"/>
      <c r="EEV339" s="15"/>
      <c r="EEW339" s="3"/>
      <c r="EEX339" s="16"/>
      <c r="EEY339" s="17"/>
      <c r="EEZ339" s="15"/>
      <c r="EFA339" s="3"/>
      <c r="EFB339" s="16"/>
      <c r="EFC339" s="17"/>
      <c r="EFD339" s="15"/>
      <c r="EFE339" s="3"/>
      <c r="EFF339" s="16"/>
      <c r="EFG339" s="17"/>
      <c r="EFH339" s="15"/>
      <c r="EFI339" s="3"/>
      <c r="EFJ339" s="16"/>
      <c r="EFK339" s="17"/>
      <c r="EFL339" s="15"/>
      <c r="EFM339" s="3"/>
      <c r="EFN339" s="16"/>
      <c r="EFO339" s="17"/>
      <c r="EFP339" s="15"/>
      <c r="EFQ339" s="3"/>
      <c r="EFR339" s="16"/>
      <c r="EFS339" s="17"/>
      <c r="EFT339" s="15"/>
      <c r="EFU339" s="3"/>
      <c r="EFV339" s="16"/>
      <c r="EFW339" s="17"/>
      <c r="EFX339" s="15"/>
      <c r="EFY339" s="3"/>
      <c r="EFZ339" s="16"/>
      <c r="EGA339" s="17"/>
      <c r="EGB339" s="15"/>
      <c r="EGC339" s="3"/>
      <c r="EGD339" s="16"/>
      <c r="EGE339" s="17"/>
      <c r="EGF339" s="15"/>
      <c r="EGG339" s="3"/>
      <c r="EGH339" s="16"/>
      <c r="EGI339" s="17"/>
      <c r="EGJ339" s="15"/>
      <c r="EGK339" s="3"/>
      <c r="EGL339" s="16"/>
      <c r="EGM339" s="17"/>
      <c r="EGN339" s="15"/>
      <c r="EGO339" s="3"/>
      <c r="EGP339" s="16"/>
      <c r="EGQ339" s="17"/>
      <c r="EGR339" s="15"/>
      <c r="EGS339" s="3"/>
      <c r="EGT339" s="16"/>
      <c r="EGU339" s="17"/>
      <c r="EGV339" s="15"/>
      <c r="EGW339" s="3"/>
      <c r="EGX339" s="16"/>
      <c r="EGY339" s="17"/>
      <c r="EGZ339" s="15"/>
      <c r="EHA339" s="3"/>
      <c r="EHB339" s="16"/>
      <c r="EHC339" s="17"/>
      <c r="EHD339" s="15"/>
      <c r="EHE339" s="3"/>
      <c r="EHF339" s="16"/>
      <c r="EHG339" s="17"/>
      <c r="EHH339" s="15"/>
      <c r="EHI339" s="3"/>
      <c r="EHJ339" s="16"/>
      <c r="EHK339" s="17"/>
      <c r="EHL339" s="15"/>
      <c r="EHM339" s="3"/>
      <c r="EHN339" s="16"/>
      <c r="EHO339" s="17"/>
      <c r="EHP339" s="15"/>
      <c r="EHQ339" s="3"/>
      <c r="EHR339" s="16"/>
      <c r="EHS339" s="17"/>
      <c r="EHT339" s="15"/>
      <c r="EHU339" s="3"/>
      <c r="EHV339" s="16"/>
      <c r="EHW339" s="17"/>
      <c r="EHX339" s="15"/>
      <c r="EHY339" s="3"/>
      <c r="EHZ339" s="16"/>
      <c r="EIA339" s="17"/>
      <c r="EIB339" s="15"/>
      <c r="EIC339" s="3"/>
      <c r="EID339" s="16"/>
      <c r="EIE339" s="17"/>
      <c r="EIF339" s="15"/>
      <c r="EIG339" s="3"/>
      <c r="EIH339" s="16"/>
      <c r="EII339" s="17"/>
      <c r="EIJ339" s="15"/>
      <c r="EIK339" s="3"/>
      <c r="EIL339" s="16"/>
      <c r="EIM339" s="17"/>
      <c r="EIN339" s="15"/>
      <c r="EIO339" s="3"/>
      <c r="EIP339" s="16"/>
      <c r="EIQ339" s="17"/>
      <c r="EIR339" s="15"/>
      <c r="EIS339" s="3"/>
      <c r="EIT339" s="16"/>
      <c r="EIU339" s="17"/>
      <c r="EIV339" s="15"/>
      <c r="EIW339" s="3"/>
      <c r="EIX339" s="16"/>
      <c r="EIY339" s="17"/>
      <c r="EIZ339" s="15"/>
      <c r="EJA339" s="3"/>
      <c r="EJB339" s="16"/>
      <c r="EJC339" s="17"/>
      <c r="EJD339" s="15"/>
      <c r="EJE339" s="3"/>
      <c r="EJF339" s="16"/>
      <c r="EJG339" s="17"/>
      <c r="EJH339" s="15"/>
      <c r="EJI339" s="3"/>
      <c r="EJJ339" s="16"/>
      <c r="EJK339" s="17"/>
      <c r="EJL339" s="15"/>
      <c r="EJM339" s="3"/>
      <c r="EJN339" s="16"/>
      <c r="EJO339" s="17"/>
      <c r="EJP339" s="15"/>
      <c r="EJQ339" s="3"/>
      <c r="EJR339" s="16"/>
      <c r="EJS339" s="17"/>
      <c r="EJT339" s="15"/>
      <c r="EJU339" s="3"/>
      <c r="EJV339" s="16"/>
      <c r="EJW339" s="17"/>
      <c r="EJX339" s="15"/>
      <c r="EJY339" s="3"/>
      <c r="EJZ339" s="16"/>
      <c r="EKA339" s="17"/>
      <c r="EKB339" s="15"/>
      <c r="EKC339" s="3"/>
      <c r="EKD339" s="16"/>
      <c r="EKE339" s="17"/>
      <c r="EKF339" s="15"/>
      <c r="EKG339" s="3"/>
      <c r="EKH339" s="16"/>
      <c r="EKI339" s="17"/>
      <c r="EKJ339" s="15"/>
      <c r="EKK339" s="3"/>
      <c r="EKL339" s="16"/>
      <c r="EKM339" s="17"/>
      <c r="EKN339" s="15"/>
      <c r="EKO339" s="3"/>
      <c r="EKP339" s="16"/>
      <c r="EKQ339" s="17"/>
      <c r="EKR339" s="15"/>
      <c r="EKS339" s="3"/>
      <c r="EKT339" s="16"/>
      <c r="EKU339" s="17"/>
      <c r="EKV339" s="15"/>
      <c r="EKW339" s="3"/>
      <c r="EKX339" s="16"/>
      <c r="EKY339" s="17"/>
      <c r="EKZ339" s="15"/>
      <c r="ELA339" s="3"/>
      <c r="ELB339" s="16"/>
      <c r="ELC339" s="17"/>
      <c r="ELD339" s="15"/>
      <c r="ELE339" s="3"/>
      <c r="ELF339" s="16"/>
      <c r="ELG339" s="17"/>
      <c r="ELH339" s="15"/>
      <c r="ELI339" s="3"/>
      <c r="ELJ339" s="16"/>
      <c r="ELK339" s="17"/>
      <c r="ELL339" s="15"/>
      <c r="ELM339" s="3"/>
      <c r="ELN339" s="16"/>
      <c r="ELO339" s="17"/>
      <c r="ELP339" s="15"/>
      <c r="ELQ339" s="3"/>
      <c r="ELR339" s="16"/>
      <c r="ELS339" s="17"/>
      <c r="ELT339" s="15"/>
      <c r="ELU339" s="3"/>
      <c r="ELV339" s="16"/>
      <c r="ELW339" s="17"/>
      <c r="ELX339" s="15"/>
      <c r="ELY339" s="3"/>
      <c r="ELZ339" s="16"/>
      <c r="EMA339" s="17"/>
      <c r="EMB339" s="15"/>
      <c r="EMC339" s="3"/>
      <c r="EMD339" s="16"/>
      <c r="EME339" s="17"/>
      <c r="EMF339" s="15"/>
      <c r="EMG339" s="3"/>
      <c r="EMH339" s="16"/>
      <c r="EMI339" s="17"/>
      <c r="EMJ339" s="15"/>
      <c r="EMK339" s="3"/>
      <c r="EML339" s="16"/>
      <c r="EMM339" s="17"/>
      <c r="EMN339" s="15"/>
      <c r="EMO339" s="3"/>
      <c r="EMP339" s="16"/>
      <c r="EMQ339" s="17"/>
      <c r="EMR339" s="15"/>
      <c r="EMS339" s="3"/>
      <c r="EMT339" s="16"/>
      <c r="EMU339" s="17"/>
      <c r="EMV339" s="15"/>
      <c r="EMW339" s="3"/>
      <c r="EMX339" s="16"/>
      <c r="EMY339" s="17"/>
      <c r="EMZ339" s="15"/>
      <c r="ENA339" s="3"/>
      <c r="ENB339" s="16"/>
      <c r="ENC339" s="17"/>
      <c r="END339" s="15"/>
      <c r="ENE339" s="3"/>
      <c r="ENF339" s="16"/>
      <c r="ENG339" s="17"/>
      <c r="ENH339" s="15"/>
      <c r="ENI339" s="3"/>
      <c r="ENJ339" s="16"/>
      <c r="ENK339" s="17"/>
      <c r="ENL339" s="15"/>
      <c r="ENM339" s="3"/>
      <c r="ENN339" s="16"/>
      <c r="ENO339" s="17"/>
      <c r="ENP339" s="15"/>
      <c r="ENQ339" s="3"/>
      <c r="ENR339" s="16"/>
      <c r="ENS339" s="17"/>
      <c r="ENT339" s="15"/>
      <c r="ENU339" s="3"/>
      <c r="ENV339" s="16"/>
      <c r="ENW339" s="17"/>
      <c r="ENX339" s="15"/>
      <c r="ENY339" s="3"/>
      <c r="ENZ339" s="16"/>
      <c r="EOA339" s="17"/>
      <c r="EOB339" s="15"/>
      <c r="EOC339" s="3"/>
      <c r="EOD339" s="16"/>
      <c r="EOE339" s="17"/>
      <c r="EOF339" s="15"/>
      <c r="EOG339" s="3"/>
      <c r="EOH339" s="16"/>
      <c r="EOI339" s="17"/>
      <c r="EOJ339" s="15"/>
      <c r="EOK339" s="3"/>
      <c r="EOL339" s="16"/>
      <c r="EOM339" s="17"/>
      <c r="EON339" s="15"/>
      <c r="EOO339" s="3"/>
      <c r="EOP339" s="16"/>
      <c r="EOQ339" s="17"/>
      <c r="EOR339" s="15"/>
      <c r="EOS339" s="3"/>
      <c r="EOT339" s="16"/>
      <c r="EOU339" s="17"/>
      <c r="EOV339" s="15"/>
      <c r="EOW339" s="3"/>
      <c r="EOX339" s="16"/>
      <c r="EOY339" s="17"/>
      <c r="EOZ339" s="15"/>
      <c r="EPA339" s="3"/>
      <c r="EPB339" s="16"/>
      <c r="EPC339" s="17"/>
      <c r="EPD339" s="15"/>
      <c r="EPE339" s="3"/>
      <c r="EPF339" s="16"/>
      <c r="EPG339" s="17"/>
      <c r="EPH339" s="15"/>
      <c r="EPI339" s="3"/>
      <c r="EPJ339" s="16"/>
      <c r="EPK339" s="17"/>
      <c r="EPL339" s="15"/>
      <c r="EPM339" s="3"/>
      <c r="EPN339" s="16"/>
      <c r="EPO339" s="17"/>
      <c r="EPP339" s="15"/>
      <c r="EPQ339" s="3"/>
      <c r="EPR339" s="16"/>
      <c r="EPS339" s="17"/>
      <c r="EPT339" s="15"/>
      <c r="EPU339" s="3"/>
      <c r="EPV339" s="16"/>
      <c r="EPW339" s="17"/>
      <c r="EPX339" s="15"/>
      <c r="EPY339" s="3"/>
      <c r="EPZ339" s="16"/>
      <c r="EQA339" s="17"/>
      <c r="EQB339" s="15"/>
      <c r="EQC339" s="3"/>
      <c r="EQD339" s="16"/>
      <c r="EQE339" s="17"/>
      <c r="EQF339" s="15"/>
      <c r="EQG339" s="3"/>
      <c r="EQH339" s="16"/>
      <c r="EQI339" s="17"/>
      <c r="EQJ339" s="15"/>
      <c r="EQK339" s="3"/>
      <c r="EQL339" s="16"/>
      <c r="EQM339" s="17"/>
      <c r="EQN339" s="15"/>
      <c r="EQO339" s="3"/>
      <c r="EQP339" s="16"/>
      <c r="EQQ339" s="17"/>
      <c r="EQR339" s="15"/>
      <c r="EQS339" s="3"/>
      <c r="EQT339" s="16"/>
      <c r="EQU339" s="17"/>
      <c r="EQV339" s="15"/>
      <c r="EQW339" s="3"/>
      <c r="EQX339" s="16"/>
      <c r="EQY339" s="17"/>
      <c r="EQZ339" s="15"/>
      <c r="ERA339" s="3"/>
      <c r="ERB339" s="16"/>
      <c r="ERC339" s="17"/>
      <c r="ERD339" s="15"/>
      <c r="ERE339" s="3"/>
      <c r="ERF339" s="16"/>
      <c r="ERG339" s="17"/>
      <c r="ERH339" s="15"/>
      <c r="ERI339" s="3"/>
      <c r="ERJ339" s="16"/>
      <c r="ERK339" s="17"/>
      <c r="ERL339" s="15"/>
      <c r="ERM339" s="3"/>
      <c r="ERN339" s="16"/>
      <c r="ERO339" s="17"/>
      <c r="ERP339" s="15"/>
      <c r="ERQ339" s="3"/>
      <c r="ERR339" s="16"/>
      <c r="ERS339" s="17"/>
      <c r="ERT339" s="15"/>
      <c r="ERU339" s="3"/>
      <c r="ERV339" s="16"/>
      <c r="ERW339" s="17"/>
      <c r="ERX339" s="15"/>
      <c r="ERY339" s="3"/>
      <c r="ERZ339" s="16"/>
      <c r="ESA339" s="17"/>
      <c r="ESB339" s="15"/>
      <c r="ESC339" s="3"/>
      <c r="ESD339" s="16"/>
      <c r="ESE339" s="17"/>
      <c r="ESF339" s="15"/>
      <c r="ESG339" s="3"/>
      <c r="ESH339" s="16"/>
      <c r="ESI339" s="17"/>
      <c r="ESJ339" s="15"/>
      <c r="ESK339" s="3"/>
      <c r="ESL339" s="16"/>
      <c r="ESM339" s="17"/>
      <c r="ESN339" s="15"/>
      <c r="ESO339" s="3"/>
      <c r="ESP339" s="16"/>
      <c r="ESQ339" s="17"/>
      <c r="ESR339" s="15"/>
      <c r="ESS339" s="3"/>
      <c r="EST339" s="16"/>
      <c r="ESU339" s="17"/>
      <c r="ESV339" s="15"/>
      <c r="ESW339" s="3"/>
      <c r="ESX339" s="16"/>
      <c r="ESY339" s="17"/>
      <c r="ESZ339" s="15"/>
      <c r="ETA339" s="3"/>
      <c r="ETB339" s="16"/>
      <c r="ETC339" s="17"/>
      <c r="ETD339" s="15"/>
      <c r="ETE339" s="3"/>
      <c r="ETF339" s="16"/>
      <c r="ETG339" s="17"/>
      <c r="ETH339" s="15"/>
      <c r="ETI339" s="3"/>
      <c r="ETJ339" s="16"/>
      <c r="ETK339" s="17"/>
      <c r="ETL339" s="15"/>
      <c r="ETM339" s="3"/>
      <c r="ETN339" s="16"/>
      <c r="ETO339" s="17"/>
      <c r="ETP339" s="15"/>
      <c r="ETQ339" s="3"/>
      <c r="ETR339" s="16"/>
      <c r="ETS339" s="17"/>
      <c r="ETT339" s="15"/>
      <c r="ETU339" s="3"/>
      <c r="ETV339" s="16"/>
      <c r="ETW339" s="17"/>
      <c r="ETX339" s="15"/>
      <c r="ETY339" s="3"/>
      <c r="ETZ339" s="16"/>
      <c r="EUA339" s="17"/>
      <c r="EUB339" s="15"/>
      <c r="EUC339" s="3"/>
      <c r="EUD339" s="16"/>
      <c r="EUE339" s="17"/>
      <c r="EUF339" s="15"/>
      <c r="EUG339" s="3"/>
      <c r="EUH339" s="16"/>
      <c r="EUI339" s="17"/>
      <c r="EUJ339" s="15"/>
      <c r="EUK339" s="3"/>
      <c r="EUL339" s="16"/>
      <c r="EUM339" s="17"/>
      <c r="EUN339" s="15"/>
      <c r="EUO339" s="3"/>
      <c r="EUP339" s="16"/>
      <c r="EUQ339" s="17"/>
      <c r="EUR339" s="15"/>
      <c r="EUS339" s="3"/>
      <c r="EUT339" s="16"/>
      <c r="EUU339" s="17"/>
      <c r="EUV339" s="15"/>
      <c r="EUW339" s="3"/>
      <c r="EUX339" s="16"/>
      <c r="EUY339" s="17"/>
      <c r="EUZ339" s="15"/>
      <c r="EVA339" s="3"/>
      <c r="EVB339" s="16"/>
      <c r="EVC339" s="17"/>
      <c r="EVD339" s="15"/>
      <c r="EVE339" s="3"/>
      <c r="EVF339" s="16"/>
      <c r="EVG339" s="17"/>
      <c r="EVH339" s="15"/>
      <c r="EVI339" s="3"/>
      <c r="EVJ339" s="16"/>
      <c r="EVK339" s="17"/>
      <c r="EVL339" s="15"/>
      <c r="EVM339" s="3"/>
      <c r="EVN339" s="16"/>
      <c r="EVO339" s="17"/>
      <c r="EVP339" s="15"/>
      <c r="EVQ339" s="3"/>
      <c r="EVR339" s="16"/>
      <c r="EVS339" s="17"/>
      <c r="EVT339" s="15"/>
      <c r="EVU339" s="3"/>
      <c r="EVV339" s="16"/>
      <c r="EVW339" s="17"/>
      <c r="EVX339" s="15"/>
      <c r="EVY339" s="3"/>
      <c r="EVZ339" s="16"/>
      <c r="EWA339" s="17"/>
      <c r="EWB339" s="15"/>
      <c r="EWC339" s="3"/>
      <c r="EWD339" s="16"/>
      <c r="EWE339" s="17"/>
      <c r="EWF339" s="15"/>
      <c r="EWG339" s="3"/>
      <c r="EWH339" s="16"/>
      <c r="EWI339" s="17"/>
      <c r="EWJ339" s="15"/>
      <c r="EWK339" s="3"/>
      <c r="EWL339" s="16"/>
      <c r="EWM339" s="17"/>
      <c r="EWN339" s="15"/>
      <c r="EWO339" s="3"/>
      <c r="EWP339" s="16"/>
      <c r="EWQ339" s="17"/>
      <c r="EWR339" s="15"/>
      <c r="EWS339" s="3"/>
      <c r="EWT339" s="16"/>
      <c r="EWU339" s="17"/>
      <c r="EWV339" s="15"/>
      <c r="EWW339" s="3"/>
      <c r="EWX339" s="16"/>
      <c r="EWY339" s="17"/>
      <c r="EWZ339" s="15"/>
      <c r="EXA339" s="3"/>
      <c r="EXB339" s="16"/>
      <c r="EXC339" s="17"/>
      <c r="EXD339" s="15"/>
      <c r="EXE339" s="3"/>
      <c r="EXF339" s="16"/>
      <c r="EXG339" s="17"/>
      <c r="EXH339" s="15"/>
      <c r="EXI339" s="3"/>
      <c r="EXJ339" s="16"/>
      <c r="EXK339" s="17"/>
      <c r="EXL339" s="15"/>
      <c r="EXM339" s="3"/>
      <c r="EXN339" s="16"/>
      <c r="EXO339" s="17"/>
      <c r="EXP339" s="15"/>
      <c r="EXQ339" s="3"/>
      <c r="EXR339" s="16"/>
      <c r="EXS339" s="17"/>
      <c r="EXT339" s="15"/>
      <c r="EXU339" s="3"/>
      <c r="EXV339" s="16"/>
      <c r="EXW339" s="17"/>
      <c r="EXX339" s="15"/>
      <c r="EXY339" s="3"/>
      <c r="EXZ339" s="16"/>
      <c r="EYA339" s="17"/>
      <c r="EYB339" s="15"/>
      <c r="EYC339" s="3"/>
      <c r="EYD339" s="16"/>
      <c r="EYE339" s="17"/>
      <c r="EYF339" s="15"/>
      <c r="EYG339" s="3"/>
      <c r="EYH339" s="16"/>
      <c r="EYI339" s="17"/>
      <c r="EYJ339" s="15"/>
      <c r="EYK339" s="3"/>
      <c r="EYL339" s="16"/>
      <c r="EYM339" s="17"/>
      <c r="EYN339" s="15"/>
      <c r="EYO339" s="3"/>
      <c r="EYP339" s="16"/>
      <c r="EYQ339" s="17"/>
      <c r="EYR339" s="15"/>
      <c r="EYS339" s="3"/>
      <c r="EYT339" s="16"/>
      <c r="EYU339" s="17"/>
      <c r="EYV339" s="15"/>
      <c r="EYW339" s="3"/>
      <c r="EYX339" s="16"/>
      <c r="EYY339" s="17"/>
      <c r="EYZ339" s="15"/>
      <c r="EZA339" s="3"/>
      <c r="EZB339" s="16"/>
      <c r="EZC339" s="17"/>
      <c r="EZD339" s="15"/>
      <c r="EZE339" s="3"/>
      <c r="EZF339" s="16"/>
      <c r="EZG339" s="17"/>
      <c r="EZH339" s="15"/>
      <c r="EZI339" s="3"/>
      <c r="EZJ339" s="16"/>
      <c r="EZK339" s="17"/>
      <c r="EZL339" s="15"/>
      <c r="EZM339" s="3"/>
      <c r="EZN339" s="16"/>
      <c r="EZO339" s="17"/>
      <c r="EZP339" s="15"/>
      <c r="EZQ339" s="3"/>
      <c r="EZR339" s="16"/>
      <c r="EZS339" s="17"/>
      <c r="EZT339" s="15"/>
      <c r="EZU339" s="3"/>
      <c r="EZV339" s="16"/>
      <c r="EZW339" s="17"/>
      <c r="EZX339" s="15"/>
      <c r="EZY339" s="3"/>
      <c r="EZZ339" s="16"/>
      <c r="FAA339" s="17"/>
      <c r="FAB339" s="15"/>
      <c r="FAC339" s="3"/>
      <c r="FAD339" s="16"/>
      <c r="FAE339" s="17"/>
      <c r="FAF339" s="15"/>
      <c r="FAG339" s="3"/>
      <c r="FAH339" s="16"/>
      <c r="FAI339" s="17"/>
      <c r="FAJ339" s="15"/>
      <c r="FAK339" s="3"/>
      <c r="FAL339" s="16"/>
      <c r="FAM339" s="17"/>
      <c r="FAN339" s="15"/>
      <c r="FAO339" s="3"/>
      <c r="FAP339" s="16"/>
      <c r="FAQ339" s="17"/>
      <c r="FAR339" s="15"/>
      <c r="FAS339" s="3"/>
      <c r="FAT339" s="16"/>
      <c r="FAU339" s="17"/>
      <c r="FAV339" s="15"/>
      <c r="FAW339" s="3"/>
      <c r="FAX339" s="16"/>
      <c r="FAY339" s="17"/>
      <c r="FAZ339" s="15"/>
      <c r="FBA339" s="3"/>
      <c r="FBB339" s="16"/>
      <c r="FBC339" s="17"/>
      <c r="FBD339" s="15"/>
      <c r="FBE339" s="3"/>
      <c r="FBF339" s="16"/>
      <c r="FBG339" s="17"/>
      <c r="FBH339" s="15"/>
      <c r="FBI339" s="3"/>
      <c r="FBJ339" s="16"/>
      <c r="FBK339" s="17"/>
      <c r="FBL339" s="15"/>
      <c r="FBM339" s="3"/>
      <c r="FBN339" s="16"/>
      <c r="FBO339" s="17"/>
      <c r="FBP339" s="15"/>
      <c r="FBQ339" s="3"/>
      <c r="FBR339" s="16"/>
      <c r="FBS339" s="17"/>
      <c r="FBT339" s="15"/>
      <c r="FBU339" s="3"/>
      <c r="FBV339" s="16"/>
      <c r="FBW339" s="17"/>
      <c r="FBX339" s="15"/>
      <c r="FBY339" s="3"/>
      <c r="FBZ339" s="16"/>
      <c r="FCA339" s="17"/>
      <c r="FCB339" s="15"/>
      <c r="FCC339" s="3"/>
      <c r="FCD339" s="16"/>
      <c r="FCE339" s="17"/>
      <c r="FCF339" s="15"/>
      <c r="FCG339" s="3"/>
      <c r="FCH339" s="16"/>
      <c r="FCI339" s="17"/>
      <c r="FCJ339" s="15"/>
      <c r="FCK339" s="3"/>
      <c r="FCL339" s="16"/>
      <c r="FCM339" s="17"/>
      <c r="FCN339" s="15"/>
      <c r="FCO339" s="3"/>
      <c r="FCP339" s="16"/>
      <c r="FCQ339" s="17"/>
      <c r="FCR339" s="15"/>
      <c r="FCS339" s="3"/>
      <c r="FCT339" s="16"/>
      <c r="FCU339" s="17"/>
      <c r="FCV339" s="15"/>
      <c r="FCW339" s="3"/>
      <c r="FCX339" s="16"/>
      <c r="FCY339" s="17"/>
      <c r="FCZ339" s="15"/>
      <c r="FDA339" s="3"/>
      <c r="FDB339" s="16"/>
      <c r="FDC339" s="17"/>
      <c r="FDD339" s="15"/>
      <c r="FDE339" s="3"/>
      <c r="FDF339" s="16"/>
      <c r="FDG339" s="17"/>
      <c r="FDH339" s="15"/>
      <c r="FDI339" s="3"/>
      <c r="FDJ339" s="16"/>
      <c r="FDK339" s="17"/>
      <c r="FDL339" s="15"/>
      <c r="FDM339" s="3"/>
      <c r="FDN339" s="16"/>
      <c r="FDO339" s="17"/>
      <c r="FDP339" s="15"/>
      <c r="FDQ339" s="3"/>
      <c r="FDR339" s="16"/>
      <c r="FDS339" s="17"/>
      <c r="FDT339" s="15"/>
      <c r="FDU339" s="3"/>
      <c r="FDV339" s="16"/>
      <c r="FDW339" s="17"/>
      <c r="FDX339" s="15"/>
      <c r="FDY339" s="3"/>
      <c r="FDZ339" s="16"/>
      <c r="FEA339" s="17"/>
      <c r="FEB339" s="15"/>
      <c r="FEC339" s="3"/>
      <c r="FED339" s="16"/>
      <c r="FEE339" s="17"/>
      <c r="FEF339" s="15"/>
      <c r="FEG339" s="3"/>
      <c r="FEH339" s="16"/>
      <c r="FEI339" s="17"/>
      <c r="FEJ339" s="15"/>
      <c r="FEK339" s="3"/>
      <c r="FEL339" s="16"/>
      <c r="FEM339" s="17"/>
      <c r="FEN339" s="15"/>
      <c r="FEO339" s="3"/>
      <c r="FEP339" s="16"/>
      <c r="FEQ339" s="17"/>
      <c r="FER339" s="15"/>
      <c r="FES339" s="3"/>
      <c r="FET339" s="16"/>
      <c r="FEU339" s="17"/>
      <c r="FEV339" s="15"/>
      <c r="FEW339" s="3"/>
      <c r="FEX339" s="16"/>
      <c r="FEY339" s="17"/>
      <c r="FEZ339" s="15"/>
      <c r="FFA339" s="3"/>
      <c r="FFB339" s="16"/>
      <c r="FFC339" s="17"/>
      <c r="FFD339" s="15"/>
      <c r="FFE339" s="3"/>
      <c r="FFF339" s="16"/>
      <c r="FFG339" s="17"/>
      <c r="FFH339" s="15"/>
      <c r="FFI339" s="3"/>
      <c r="FFJ339" s="16"/>
      <c r="FFK339" s="17"/>
      <c r="FFL339" s="15"/>
      <c r="FFM339" s="3"/>
      <c r="FFN339" s="16"/>
      <c r="FFO339" s="17"/>
      <c r="FFP339" s="15"/>
      <c r="FFQ339" s="3"/>
      <c r="FFR339" s="16"/>
      <c r="FFS339" s="17"/>
      <c r="FFT339" s="15"/>
      <c r="FFU339" s="3"/>
      <c r="FFV339" s="16"/>
      <c r="FFW339" s="17"/>
      <c r="FFX339" s="15"/>
      <c r="FFY339" s="3"/>
      <c r="FFZ339" s="16"/>
      <c r="FGA339" s="17"/>
      <c r="FGB339" s="15"/>
      <c r="FGC339" s="3"/>
      <c r="FGD339" s="16"/>
      <c r="FGE339" s="17"/>
      <c r="FGF339" s="15"/>
      <c r="FGG339" s="3"/>
      <c r="FGH339" s="16"/>
      <c r="FGI339" s="17"/>
      <c r="FGJ339" s="15"/>
      <c r="FGK339" s="3"/>
      <c r="FGL339" s="16"/>
      <c r="FGM339" s="17"/>
      <c r="FGN339" s="15"/>
      <c r="FGO339" s="3"/>
      <c r="FGP339" s="16"/>
      <c r="FGQ339" s="17"/>
      <c r="FGR339" s="15"/>
      <c r="FGS339" s="3"/>
      <c r="FGT339" s="16"/>
      <c r="FGU339" s="17"/>
      <c r="FGV339" s="15"/>
      <c r="FGW339" s="3"/>
      <c r="FGX339" s="16"/>
      <c r="FGY339" s="17"/>
      <c r="FGZ339" s="15"/>
      <c r="FHA339" s="3"/>
      <c r="FHB339" s="16"/>
      <c r="FHC339" s="17"/>
      <c r="FHD339" s="15"/>
      <c r="FHE339" s="3"/>
      <c r="FHF339" s="16"/>
      <c r="FHG339" s="17"/>
      <c r="FHH339" s="15"/>
      <c r="FHI339" s="3"/>
      <c r="FHJ339" s="16"/>
      <c r="FHK339" s="17"/>
      <c r="FHL339" s="15"/>
      <c r="FHM339" s="3"/>
      <c r="FHN339" s="16"/>
      <c r="FHO339" s="17"/>
      <c r="FHP339" s="15"/>
      <c r="FHQ339" s="3"/>
      <c r="FHR339" s="16"/>
      <c r="FHS339" s="17"/>
      <c r="FHT339" s="15"/>
      <c r="FHU339" s="3"/>
      <c r="FHV339" s="16"/>
      <c r="FHW339" s="17"/>
      <c r="FHX339" s="15"/>
      <c r="FHY339" s="3"/>
      <c r="FHZ339" s="16"/>
      <c r="FIA339" s="17"/>
      <c r="FIB339" s="15"/>
      <c r="FIC339" s="3"/>
      <c r="FID339" s="16"/>
      <c r="FIE339" s="17"/>
      <c r="FIF339" s="15"/>
      <c r="FIG339" s="3"/>
      <c r="FIH339" s="16"/>
      <c r="FII339" s="17"/>
      <c r="FIJ339" s="15"/>
      <c r="FIK339" s="3"/>
      <c r="FIL339" s="16"/>
      <c r="FIM339" s="17"/>
      <c r="FIN339" s="15"/>
      <c r="FIO339" s="3"/>
      <c r="FIP339" s="16"/>
      <c r="FIQ339" s="17"/>
      <c r="FIR339" s="15"/>
      <c r="FIS339" s="3"/>
      <c r="FIT339" s="16"/>
      <c r="FIU339" s="17"/>
      <c r="FIV339" s="15"/>
      <c r="FIW339" s="3"/>
      <c r="FIX339" s="16"/>
      <c r="FIY339" s="17"/>
      <c r="FIZ339" s="15"/>
      <c r="FJA339" s="3"/>
      <c r="FJB339" s="16"/>
      <c r="FJC339" s="17"/>
      <c r="FJD339" s="15"/>
      <c r="FJE339" s="3"/>
      <c r="FJF339" s="16"/>
      <c r="FJG339" s="17"/>
      <c r="FJH339" s="15"/>
      <c r="FJI339" s="3"/>
      <c r="FJJ339" s="16"/>
      <c r="FJK339" s="17"/>
      <c r="FJL339" s="15"/>
      <c r="FJM339" s="3"/>
      <c r="FJN339" s="16"/>
      <c r="FJO339" s="17"/>
      <c r="FJP339" s="15"/>
      <c r="FJQ339" s="3"/>
      <c r="FJR339" s="16"/>
      <c r="FJS339" s="17"/>
      <c r="FJT339" s="15"/>
      <c r="FJU339" s="3"/>
      <c r="FJV339" s="16"/>
      <c r="FJW339" s="17"/>
      <c r="FJX339" s="15"/>
      <c r="FJY339" s="3"/>
      <c r="FJZ339" s="16"/>
      <c r="FKA339" s="17"/>
      <c r="FKB339" s="15"/>
      <c r="FKC339" s="3"/>
      <c r="FKD339" s="16"/>
      <c r="FKE339" s="17"/>
      <c r="FKF339" s="15"/>
      <c r="FKG339" s="3"/>
      <c r="FKH339" s="16"/>
      <c r="FKI339" s="17"/>
      <c r="FKJ339" s="15"/>
      <c r="FKK339" s="3"/>
      <c r="FKL339" s="16"/>
      <c r="FKM339" s="17"/>
      <c r="FKN339" s="15"/>
      <c r="FKO339" s="3"/>
      <c r="FKP339" s="16"/>
      <c r="FKQ339" s="17"/>
      <c r="FKR339" s="15"/>
      <c r="FKS339" s="3"/>
      <c r="FKT339" s="16"/>
      <c r="FKU339" s="17"/>
      <c r="FKV339" s="15"/>
      <c r="FKW339" s="3"/>
      <c r="FKX339" s="16"/>
      <c r="FKY339" s="17"/>
      <c r="FKZ339" s="15"/>
      <c r="FLA339" s="3"/>
      <c r="FLB339" s="16"/>
      <c r="FLC339" s="17"/>
      <c r="FLD339" s="15"/>
      <c r="FLE339" s="3"/>
      <c r="FLF339" s="16"/>
      <c r="FLG339" s="17"/>
      <c r="FLH339" s="15"/>
      <c r="FLI339" s="3"/>
      <c r="FLJ339" s="16"/>
      <c r="FLK339" s="17"/>
      <c r="FLL339" s="15"/>
      <c r="FLM339" s="3"/>
      <c r="FLN339" s="16"/>
      <c r="FLO339" s="17"/>
      <c r="FLP339" s="15"/>
      <c r="FLQ339" s="3"/>
      <c r="FLR339" s="16"/>
      <c r="FLS339" s="17"/>
      <c r="FLT339" s="15"/>
      <c r="FLU339" s="3"/>
      <c r="FLV339" s="16"/>
      <c r="FLW339" s="17"/>
      <c r="FLX339" s="15"/>
      <c r="FLY339" s="3"/>
      <c r="FLZ339" s="16"/>
      <c r="FMA339" s="17"/>
      <c r="FMB339" s="15"/>
      <c r="FMC339" s="3"/>
      <c r="FMD339" s="16"/>
      <c r="FME339" s="17"/>
      <c r="FMF339" s="15"/>
      <c r="FMG339" s="3"/>
      <c r="FMH339" s="16"/>
      <c r="FMI339" s="17"/>
      <c r="FMJ339" s="15"/>
      <c r="FMK339" s="3"/>
      <c r="FML339" s="16"/>
      <c r="FMM339" s="17"/>
      <c r="FMN339" s="15"/>
      <c r="FMO339" s="3"/>
      <c r="FMP339" s="16"/>
      <c r="FMQ339" s="17"/>
      <c r="FMR339" s="15"/>
      <c r="FMS339" s="3"/>
      <c r="FMT339" s="16"/>
      <c r="FMU339" s="17"/>
      <c r="FMV339" s="15"/>
      <c r="FMW339" s="3"/>
      <c r="FMX339" s="16"/>
      <c r="FMY339" s="17"/>
      <c r="FMZ339" s="15"/>
      <c r="FNA339" s="3"/>
      <c r="FNB339" s="16"/>
      <c r="FNC339" s="17"/>
      <c r="FND339" s="15"/>
      <c r="FNE339" s="3"/>
      <c r="FNF339" s="16"/>
      <c r="FNG339" s="17"/>
      <c r="FNH339" s="15"/>
      <c r="FNI339" s="3"/>
      <c r="FNJ339" s="16"/>
      <c r="FNK339" s="17"/>
      <c r="FNL339" s="15"/>
      <c r="FNM339" s="3"/>
      <c r="FNN339" s="16"/>
      <c r="FNO339" s="17"/>
      <c r="FNP339" s="15"/>
      <c r="FNQ339" s="3"/>
      <c r="FNR339" s="16"/>
      <c r="FNS339" s="17"/>
      <c r="FNT339" s="15"/>
      <c r="FNU339" s="3"/>
      <c r="FNV339" s="16"/>
      <c r="FNW339" s="17"/>
      <c r="FNX339" s="15"/>
      <c r="FNY339" s="3"/>
      <c r="FNZ339" s="16"/>
      <c r="FOA339" s="17"/>
      <c r="FOB339" s="15"/>
      <c r="FOC339" s="3"/>
      <c r="FOD339" s="16"/>
      <c r="FOE339" s="17"/>
      <c r="FOF339" s="15"/>
      <c r="FOG339" s="3"/>
      <c r="FOH339" s="16"/>
      <c r="FOI339" s="17"/>
      <c r="FOJ339" s="15"/>
      <c r="FOK339" s="3"/>
      <c r="FOL339" s="16"/>
      <c r="FOM339" s="17"/>
      <c r="FON339" s="15"/>
      <c r="FOO339" s="3"/>
      <c r="FOP339" s="16"/>
      <c r="FOQ339" s="17"/>
      <c r="FOR339" s="15"/>
      <c r="FOS339" s="3"/>
      <c r="FOT339" s="16"/>
      <c r="FOU339" s="17"/>
      <c r="FOV339" s="15"/>
      <c r="FOW339" s="3"/>
      <c r="FOX339" s="16"/>
      <c r="FOY339" s="17"/>
      <c r="FOZ339" s="15"/>
      <c r="FPA339" s="3"/>
      <c r="FPB339" s="16"/>
      <c r="FPC339" s="17"/>
      <c r="FPD339" s="15"/>
      <c r="FPE339" s="3"/>
      <c r="FPF339" s="16"/>
      <c r="FPG339" s="17"/>
      <c r="FPH339" s="15"/>
      <c r="FPI339" s="3"/>
      <c r="FPJ339" s="16"/>
      <c r="FPK339" s="17"/>
      <c r="FPL339" s="15"/>
      <c r="FPM339" s="3"/>
      <c r="FPN339" s="16"/>
      <c r="FPO339" s="17"/>
      <c r="FPP339" s="15"/>
      <c r="FPQ339" s="3"/>
      <c r="FPR339" s="16"/>
      <c r="FPS339" s="17"/>
      <c r="FPT339" s="15"/>
      <c r="FPU339" s="3"/>
      <c r="FPV339" s="16"/>
      <c r="FPW339" s="17"/>
      <c r="FPX339" s="15"/>
      <c r="FPY339" s="3"/>
      <c r="FPZ339" s="16"/>
      <c r="FQA339" s="17"/>
      <c r="FQB339" s="15"/>
      <c r="FQC339" s="3"/>
      <c r="FQD339" s="16"/>
      <c r="FQE339" s="17"/>
      <c r="FQF339" s="15"/>
      <c r="FQG339" s="3"/>
      <c r="FQH339" s="16"/>
      <c r="FQI339" s="17"/>
      <c r="FQJ339" s="15"/>
      <c r="FQK339" s="3"/>
      <c r="FQL339" s="16"/>
      <c r="FQM339" s="17"/>
      <c r="FQN339" s="15"/>
      <c r="FQO339" s="3"/>
      <c r="FQP339" s="16"/>
      <c r="FQQ339" s="17"/>
      <c r="FQR339" s="15"/>
      <c r="FQS339" s="3"/>
      <c r="FQT339" s="16"/>
      <c r="FQU339" s="17"/>
      <c r="FQV339" s="15"/>
      <c r="FQW339" s="3"/>
      <c r="FQX339" s="16"/>
      <c r="FQY339" s="17"/>
      <c r="FQZ339" s="15"/>
      <c r="FRA339" s="3"/>
      <c r="FRB339" s="16"/>
      <c r="FRC339" s="17"/>
      <c r="FRD339" s="15"/>
      <c r="FRE339" s="3"/>
      <c r="FRF339" s="16"/>
      <c r="FRG339" s="17"/>
      <c r="FRH339" s="15"/>
      <c r="FRI339" s="3"/>
      <c r="FRJ339" s="16"/>
      <c r="FRK339" s="17"/>
      <c r="FRL339" s="15"/>
      <c r="FRM339" s="3"/>
      <c r="FRN339" s="16"/>
      <c r="FRO339" s="17"/>
      <c r="FRP339" s="15"/>
      <c r="FRQ339" s="3"/>
      <c r="FRR339" s="16"/>
      <c r="FRS339" s="17"/>
      <c r="FRT339" s="15"/>
      <c r="FRU339" s="3"/>
      <c r="FRV339" s="16"/>
      <c r="FRW339" s="17"/>
      <c r="FRX339" s="15"/>
      <c r="FRY339" s="3"/>
      <c r="FRZ339" s="16"/>
      <c r="FSA339" s="17"/>
      <c r="FSB339" s="15"/>
      <c r="FSC339" s="3"/>
      <c r="FSD339" s="16"/>
      <c r="FSE339" s="17"/>
      <c r="FSF339" s="15"/>
      <c r="FSG339" s="3"/>
      <c r="FSH339" s="16"/>
      <c r="FSI339" s="17"/>
      <c r="FSJ339" s="15"/>
      <c r="FSK339" s="3"/>
      <c r="FSL339" s="16"/>
      <c r="FSM339" s="17"/>
      <c r="FSN339" s="15"/>
      <c r="FSO339" s="3"/>
      <c r="FSP339" s="16"/>
      <c r="FSQ339" s="17"/>
      <c r="FSR339" s="15"/>
      <c r="FSS339" s="3"/>
      <c r="FST339" s="16"/>
      <c r="FSU339" s="17"/>
      <c r="FSV339" s="15"/>
      <c r="FSW339" s="3"/>
      <c r="FSX339" s="16"/>
      <c r="FSY339" s="17"/>
      <c r="FSZ339" s="15"/>
      <c r="FTA339" s="3"/>
      <c r="FTB339" s="16"/>
      <c r="FTC339" s="17"/>
      <c r="FTD339" s="15"/>
      <c r="FTE339" s="3"/>
      <c r="FTF339" s="16"/>
      <c r="FTG339" s="17"/>
      <c r="FTH339" s="15"/>
      <c r="FTI339" s="3"/>
      <c r="FTJ339" s="16"/>
      <c r="FTK339" s="17"/>
      <c r="FTL339" s="15"/>
      <c r="FTM339" s="3"/>
      <c r="FTN339" s="16"/>
      <c r="FTO339" s="17"/>
      <c r="FTP339" s="15"/>
      <c r="FTQ339" s="3"/>
      <c r="FTR339" s="16"/>
      <c r="FTS339" s="17"/>
      <c r="FTT339" s="15"/>
      <c r="FTU339" s="3"/>
      <c r="FTV339" s="16"/>
      <c r="FTW339" s="17"/>
      <c r="FTX339" s="15"/>
      <c r="FTY339" s="3"/>
      <c r="FTZ339" s="16"/>
      <c r="FUA339" s="17"/>
      <c r="FUB339" s="15"/>
      <c r="FUC339" s="3"/>
      <c r="FUD339" s="16"/>
      <c r="FUE339" s="17"/>
      <c r="FUF339" s="15"/>
      <c r="FUG339" s="3"/>
      <c r="FUH339" s="16"/>
      <c r="FUI339" s="17"/>
      <c r="FUJ339" s="15"/>
      <c r="FUK339" s="3"/>
      <c r="FUL339" s="16"/>
      <c r="FUM339" s="17"/>
      <c r="FUN339" s="15"/>
      <c r="FUO339" s="3"/>
      <c r="FUP339" s="16"/>
      <c r="FUQ339" s="17"/>
      <c r="FUR339" s="15"/>
      <c r="FUS339" s="3"/>
      <c r="FUT339" s="16"/>
      <c r="FUU339" s="17"/>
      <c r="FUV339" s="15"/>
      <c r="FUW339" s="3"/>
      <c r="FUX339" s="16"/>
      <c r="FUY339" s="17"/>
      <c r="FUZ339" s="15"/>
      <c r="FVA339" s="3"/>
      <c r="FVB339" s="16"/>
      <c r="FVC339" s="17"/>
      <c r="FVD339" s="15"/>
      <c r="FVE339" s="3"/>
      <c r="FVF339" s="16"/>
      <c r="FVG339" s="17"/>
      <c r="FVH339" s="15"/>
      <c r="FVI339" s="3"/>
      <c r="FVJ339" s="16"/>
      <c r="FVK339" s="17"/>
      <c r="FVL339" s="15"/>
      <c r="FVM339" s="3"/>
      <c r="FVN339" s="16"/>
      <c r="FVO339" s="17"/>
      <c r="FVP339" s="15"/>
      <c r="FVQ339" s="3"/>
      <c r="FVR339" s="16"/>
      <c r="FVS339" s="17"/>
      <c r="FVT339" s="15"/>
      <c r="FVU339" s="3"/>
      <c r="FVV339" s="16"/>
      <c r="FVW339" s="17"/>
      <c r="FVX339" s="15"/>
      <c r="FVY339" s="3"/>
      <c r="FVZ339" s="16"/>
      <c r="FWA339" s="17"/>
      <c r="FWB339" s="15"/>
      <c r="FWC339" s="3"/>
      <c r="FWD339" s="16"/>
      <c r="FWE339" s="17"/>
      <c r="FWF339" s="15"/>
      <c r="FWG339" s="3"/>
      <c r="FWH339" s="16"/>
      <c r="FWI339" s="17"/>
      <c r="FWJ339" s="15"/>
      <c r="FWK339" s="3"/>
      <c r="FWL339" s="16"/>
      <c r="FWM339" s="17"/>
      <c r="FWN339" s="15"/>
      <c r="FWO339" s="3"/>
      <c r="FWP339" s="16"/>
      <c r="FWQ339" s="17"/>
      <c r="FWR339" s="15"/>
      <c r="FWS339" s="3"/>
      <c r="FWT339" s="16"/>
      <c r="FWU339" s="17"/>
      <c r="FWV339" s="15"/>
      <c r="FWW339" s="3"/>
      <c r="FWX339" s="16"/>
      <c r="FWY339" s="17"/>
      <c r="FWZ339" s="15"/>
      <c r="FXA339" s="3"/>
      <c r="FXB339" s="16"/>
      <c r="FXC339" s="17"/>
      <c r="FXD339" s="15"/>
      <c r="FXE339" s="3"/>
      <c r="FXF339" s="16"/>
      <c r="FXG339" s="17"/>
      <c r="FXH339" s="15"/>
      <c r="FXI339" s="3"/>
      <c r="FXJ339" s="16"/>
      <c r="FXK339" s="17"/>
      <c r="FXL339" s="15"/>
      <c r="FXM339" s="3"/>
      <c r="FXN339" s="16"/>
      <c r="FXO339" s="17"/>
      <c r="FXP339" s="15"/>
      <c r="FXQ339" s="3"/>
      <c r="FXR339" s="16"/>
      <c r="FXS339" s="17"/>
      <c r="FXT339" s="15"/>
      <c r="FXU339" s="3"/>
      <c r="FXV339" s="16"/>
      <c r="FXW339" s="17"/>
      <c r="FXX339" s="15"/>
      <c r="FXY339" s="3"/>
      <c r="FXZ339" s="16"/>
      <c r="FYA339" s="17"/>
      <c r="FYB339" s="15"/>
      <c r="FYC339" s="3"/>
      <c r="FYD339" s="16"/>
      <c r="FYE339" s="17"/>
      <c r="FYF339" s="15"/>
      <c r="FYG339" s="3"/>
      <c r="FYH339" s="16"/>
      <c r="FYI339" s="17"/>
      <c r="FYJ339" s="15"/>
      <c r="FYK339" s="3"/>
      <c r="FYL339" s="16"/>
      <c r="FYM339" s="17"/>
      <c r="FYN339" s="15"/>
      <c r="FYO339" s="3"/>
      <c r="FYP339" s="16"/>
      <c r="FYQ339" s="17"/>
      <c r="FYR339" s="15"/>
      <c r="FYS339" s="3"/>
      <c r="FYT339" s="16"/>
      <c r="FYU339" s="17"/>
      <c r="FYV339" s="15"/>
      <c r="FYW339" s="3"/>
      <c r="FYX339" s="16"/>
      <c r="FYY339" s="17"/>
      <c r="FYZ339" s="15"/>
      <c r="FZA339" s="3"/>
      <c r="FZB339" s="16"/>
      <c r="FZC339" s="17"/>
      <c r="FZD339" s="15"/>
      <c r="FZE339" s="3"/>
      <c r="FZF339" s="16"/>
      <c r="FZG339" s="17"/>
      <c r="FZH339" s="15"/>
      <c r="FZI339" s="3"/>
      <c r="FZJ339" s="16"/>
      <c r="FZK339" s="17"/>
      <c r="FZL339" s="15"/>
      <c r="FZM339" s="3"/>
      <c r="FZN339" s="16"/>
      <c r="FZO339" s="17"/>
      <c r="FZP339" s="15"/>
      <c r="FZQ339" s="3"/>
      <c r="FZR339" s="16"/>
      <c r="FZS339" s="17"/>
      <c r="FZT339" s="15"/>
      <c r="FZU339" s="3"/>
      <c r="FZV339" s="16"/>
      <c r="FZW339" s="17"/>
      <c r="FZX339" s="15"/>
      <c r="FZY339" s="3"/>
      <c r="FZZ339" s="16"/>
      <c r="GAA339" s="17"/>
      <c r="GAB339" s="15"/>
      <c r="GAC339" s="3"/>
      <c r="GAD339" s="16"/>
      <c r="GAE339" s="17"/>
      <c r="GAF339" s="15"/>
      <c r="GAG339" s="3"/>
      <c r="GAH339" s="16"/>
      <c r="GAI339" s="17"/>
      <c r="GAJ339" s="15"/>
      <c r="GAK339" s="3"/>
      <c r="GAL339" s="16"/>
      <c r="GAM339" s="17"/>
      <c r="GAN339" s="15"/>
      <c r="GAO339" s="3"/>
      <c r="GAP339" s="16"/>
      <c r="GAQ339" s="17"/>
      <c r="GAR339" s="15"/>
      <c r="GAS339" s="3"/>
      <c r="GAT339" s="16"/>
      <c r="GAU339" s="17"/>
      <c r="GAV339" s="15"/>
      <c r="GAW339" s="3"/>
      <c r="GAX339" s="16"/>
      <c r="GAY339" s="17"/>
      <c r="GAZ339" s="15"/>
      <c r="GBA339" s="3"/>
      <c r="GBB339" s="16"/>
      <c r="GBC339" s="17"/>
      <c r="GBD339" s="15"/>
      <c r="GBE339" s="3"/>
      <c r="GBF339" s="16"/>
      <c r="GBG339" s="17"/>
      <c r="GBH339" s="15"/>
      <c r="GBI339" s="3"/>
      <c r="GBJ339" s="16"/>
      <c r="GBK339" s="17"/>
      <c r="GBL339" s="15"/>
      <c r="GBM339" s="3"/>
      <c r="GBN339" s="16"/>
      <c r="GBO339" s="17"/>
      <c r="GBP339" s="15"/>
      <c r="GBQ339" s="3"/>
      <c r="GBR339" s="16"/>
      <c r="GBS339" s="17"/>
      <c r="GBT339" s="15"/>
      <c r="GBU339" s="3"/>
      <c r="GBV339" s="16"/>
      <c r="GBW339" s="17"/>
      <c r="GBX339" s="15"/>
      <c r="GBY339" s="3"/>
      <c r="GBZ339" s="16"/>
      <c r="GCA339" s="17"/>
      <c r="GCB339" s="15"/>
      <c r="GCC339" s="3"/>
      <c r="GCD339" s="16"/>
      <c r="GCE339" s="17"/>
      <c r="GCF339" s="15"/>
      <c r="GCG339" s="3"/>
      <c r="GCH339" s="16"/>
      <c r="GCI339" s="17"/>
      <c r="GCJ339" s="15"/>
      <c r="GCK339" s="3"/>
      <c r="GCL339" s="16"/>
      <c r="GCM339" s="17"/>
      <c r="GCN339" s="15"/>
      <c r="GCO339" s="3"/>
      <c r="GCP339" s="16"/>
      <c r="GCQ339" s="17"/>
      <c r="GCR339" s="15"/>
      <c r="GCS339" s="3"/>
      <c r="GCT339" s="16"/>
      <c r="GCU339" s="17"/>
      <c r="GCV339" s="15"/>
      <c r="GCW339" s="3"/>
      <c r="GCX339" s="16"/>
      <c r="GCY339" s="17"/>
      <c r="GCZ339" s="15"/>
      <c r="GDA339" s="3"/>
      <c r="GDB339" s="16"/>
      <c r="GDC339" s="17"/>
      <c r="GDD339" s="15"/>
      <c r="GDE339" s="3"/>
      <c r="GDF339" s="16"/>
      <c r="GDG339" s="17"/>
      <c r="GDH339" s="15"/>
      <c r="GDI339" s="3"/>
      <c r="GDJ339" s="16"/>
      <c r="GDK339" s="17"/>
      <c r="GDL339" s="15"/>
      <c r="GDM339" s="3"/>
      <c r="GDN339" s="16"/>
      <c r="GDO339" s="17"/>
      <c r="GDP339" s="15"/>
      <c r="GDQ339" s="3"/>
      <c r="GDR339" s="16"/>
      <c r="GDS339" s="17"/>
      <c r="GDT339" s="15"/>
      <c r="GDU339" s="3"/>
      <c r="GDV339" s="16"/>
      <c r="GDW339" s="17"/>
      <c r="GDX339" s="15"/>
      <c r="GDY339" s="3"/>
      <c r="GDZ339" s="16"/>
      <c r="GEA339" s="17"/>
      <c r="GEB339" s="15"/>
      <c r="GEC339" s="3"/>
      <c r="GED339" s="16"/>
      <c r="GEE339" s="17"/>
      <c r="GEF339" s="15"/>
      <c r="GEG339" s="3"/>
      <c r="GEH339" s="16"/>
      <c r="GEI339" s="17"/>
      <c r="GEJ339" s="15"/>
      <c r="GEK339" s="3"/>
      <c r="GEL339" s="16"/>
      <c r="GEM339" s="17"/>
      <c r="GEN339" s="15"/>
      <c r="GEO339" s="3"/>
      <c r="GEP339" s="16"/>
      <c r="GEQ339" s="17"/>
      <c r="GER339" s="15"/>
      <c r="GES339" s="3"/>
      <c r="GET339" s="16"/>
      <c r="GEU339" s="17"/>
      <c r="GEV339" s="15"/>
      <c r="GEW339" s="3"/>
      <c r="GEX339" s="16"/>
      <c r="GEY339" s="17"/>
      <c r="GEZ339" s="15"/>
      <c r="GFA339" s="3"/>
      <c r="GFB339" s="16"/>
      <c r="GFC339" s="17"/>
      <c r="GFD339" s="15"/>
      <c r="GFE339" s="3"/>
      <c r="GFF339" s="16"/>
      <c r="GFG339" s="17"/>
      <c r="GFH339" s="15"/>
      <c r="GFI339" s="3"/>
      <c r="GFJ339" s="16"/>
      <c r="GFK339" s="17"/>
      <c r="GFL339" s="15"/>
      <c r="GFM339" s="3"/>
      <c r="GFN339" s="16"/>
      <c r="GFO339" s="17"/>
      <c r="GFP339" s="15"/>
      <c r="GFQ339" s="3"/>
      <c r="GFR339" s="16"/>
      <c r="GFS339" s="17"/>
      <c r="GFT339" s="15"/>
      <c r="GFU339" s="3"/>
      <c r="GFV339" s="16"/>
      <c r="GFW339" s="17"/>
      <c r="GFX339" s="15"/>
      <c r="GFY339" s="3"/>
      <c r="GFZ339" s="16"/>
      <c r="GGA339" s="17"/>
      <c r="GGB339" s="15"/>
      <c r="GGC339" s="3"/>
      <c r="GGD339" s="16"/>
      <c r="GGE339" s="17"/>
      <c r="GGF339" s="15"/>
      <c r="GGG339" s="3"/>
      <c r="GGH339" s="16"/>
      <c r="GGI339" s="17"/>
      <c r="GGJ339" s="15"/>
      <c r="GGK339" s="3"/>
      <c r="GGL339" s="16"/>
      <c r="GGM339" s="17"/>
      <c r="GGN339" s="15"/>
      <c r="GGO339" s="3"/>
      <c r="GGP339" s="16"/>
      <c r="GGQ339" s="17"/>
      <c r="GGR339" s="15"/>
      <c r="GGS339" s="3"/>
      <c r="GGT339" s="16"/>
      <c r="GGU339" s="17"/>
      <c r="GGV339" s="15"/>
      <c r="GGW339" s="3"/>
      <c r="GGX339" s="16"/>
      <c r="GGY339" s="17"/>
      <c r="GGZ339" s="15"/>
      <c r="GHA339" s="3"/>
      <c r="GHB339" s="16"/>
      <c r="GHC339" s="17"/>
      <c r="GHD339" s="15"/>
      <c r="GHE339" s="3"/>
      <c r="GHF339" s="16"/>
      <c r="GHG339" s="17"/>
      <c r="GHH339" s="15"/>
      <c r="GHI339" s="3"/>
      <c r="GHJ339" s="16"/>
      <c r="GHK339" s="17"/>
      <c r="GHL339" s="15"/>
      <c r="GHM339" s="3"/>
      <c r="GHN339" s="16"/>
      <c r="GHO339" s="17"/>
      <c r="GHP339" s="15"/>
      <c r="GHQ339" s="3"/>
      <c r="GHR339" s="16"/>
      <c r="GHS339" s="17"/>
      <c r="GHT339" s="15"/>
      <c r="GHU339" s="3"/>
      <c r="GHV339" s="16"/>
      <c r="GHW339" s="17"/>
      <c r="GHX339" s="15"/>
      <c r="GHY339" s="3"/>
      <c r="GHZ339" s="16"/>
      <c r="GIA339" s="17"/>
      <c r="GIB339" s="15"/>
      <c r="GIC339" s="3"/>
      <c r="GID339" s="16"/>
      <c r="GIE339" s="17"/>
      <c r="GIF339" s="15"/>
      <c r="GIG339" s="3"/>
      <c r="GIH339" s="16"/>
      <c r="GII339" s="17"/>
      <c r="GIJ339" s="15"/>
      <c r="GIK339" s="3"/>
      <c r="GIL339" s="16"/>
      <c r="GIM339" s="17"/>
      <c r="GIN339" s="15"/>
      <c r="GIO339" s="3"/>
      <c r="GIP339" s="16"/>
      <c r="GIQ339" s="17"/>
      <c r="GIR339" s="15"/>
      <c r="GIS339" s="3"/>
      <c r="GIT339" s="16"/>
      <c r="GIU339" s="17"/>
      <c r="GIV339" s="15"/>
      <c r="GIW339" s="3"/>
      <c r="GIX339" s="16"/>
      <c r="GIY339" s="17"/>
      <c r="GIZ339" s="15"/>
      <c r="GJA339" s="3"/>
      <c r="GJB339" s="16"/>
      <c r="GJC339" s="17"/>
      <c r="GJD339" s="15"/>
      <c r="GJE339" s="3"/>
      <c r="GJF339" s="16"/>
      <c r="GJG339" s="17"/>
      <c r="GJH339" s="15"/>
      <c r="GJI339" s="3"/>
      <c r="GJJ339" s="16"/>
      <c r="GJK339" s="17"/>
      <c r="GJL339" s="15"/>
      <c r="GJM339" s="3"/>
      <c r="GJN339" s="16"/>
      <c r="GJO339" s="17"/>
      <c r="GJP339" s="15"/>
      <c r="GJQ339" s="3"/>
      <c r="GJR339" s="16"/>
      <c r="GJS339" s="17"/>
      <c r="GJT339" s="15"/>
      <c r="GJU339" s="3"/>
      <c r="GJV339" s="16"/>
      <c r="GJW339" s="17"/>
      <c r="GJX339" s="15"/>
      <c r="GJY339" s="3"/>
      <c r="GJZ339" s="16"/>
      <c r="GKA339" s="17"/>
      <c r="GKB339" s="15"/>
      <c r="GKC339" s="3"/>
      <c r="GKD339" s="16"/>
      <c r="GKE339" s="17"/>
      <c r="GKF339" s="15"/>
      <c r="GKG339" s="3"/>
      <c r="GKH339" s="16"/>
      <c r="GKI339" s="17"/>
      <c r="GKJ339" s="15"/>
      <c r="GKK339" s="3"/>
      <c r="GKL339" s="16"/>
      <c r="GKM339" s="17"/>
      <c r="GKN339" s="15"/>
      <c r="GKO339" s="3"/>
      <c r="GKP339" s="16"/>
      <c r="GKQ339" s="17"/>
      <c r="GKR339" s="15"/>
      <c r="GKS339" s="3"/>
      <c r="GKT339" s="16"/>
      <c r="GKU339" s="17"/>
      <c r="GKV339" s="15"/>
      <c r="GKW339" s="3"/>
      <c r="GKX339" s="16"/>
      <c r="GKY339" s="17"/>
      <c r="GKZ339" s="15"/>
      <c r="GLA339" s="3"/>
      <c r="GLB339" s="16"/>
      <c r="GLC339" s="17"/>
      <c r="GLD339" s="15"/>
      <c r="GLE339" s="3"/>
      <c r="GLF339" s="16"/>
      <c r="GLG339" s="17"/>
      <c r="GLH339" s="15"/>
      <c r="GLI339" s="3"/>
      <c r="GLJ339" s="16"/>
      <c r="GLK339" s="17"/>
      <c r="GLL339" s="15"/>
      <c r="GLM339" s="3"/>
      <c r="GLN339" s="16"/>
      <c r="GLO339" s="17"/>
      <c r="GLP339" s="15"/>
      <c r="GLQ339" s="3"/>
      <c r="GLR339" s="16"/>
      <c r="GLS339" s="17"/>
      <c r="GLT339" s="15"/>
      <c r="GLU339" s="3"/>
      <c r="GLV339" s="16"/>
      <c r="GLW339" s="17"/>
      <c r="GLX339" s="15"/>
      <c r="GLY339" s="3"/>
      <c r="GLZ339" s="16"/>
      <c r="GMA339" s="17"/>
      <c r="GMB339" s="15"/>
      <c r="GMC339" s="3"/>
      <c r="GMD339" s="16"/>
      <c r="GME339" s="17"/>
      <c r="GMF339" s="15"/>
      <c r="GMG339" s="3"/>
      <c r="GMH339" s="16"/>
      <c r="GMI339" s="17"/>
      <c r="GMJ339" s="15"/>
      <c r="GMK339" s="3"/>
      <c r="GML339" s="16"/>
      <c r="GMM339" s="17"/>
      <c r="GMN339" s="15"/>
      <c r="GMO339" s="3"/>
      <c r="GMP339" s="16"/>
      <c r="GMQ339" s="17"/>
      <c r="GMR339" s="15"/>
      <c r="GMS339" s="3"/>
      <c r="GMT339" s="16"/>
      <c r="GMU339" s="17"/>
      <c r="GMV339" s="15"/>
      <c r="GMW339" s="3"/>
      <c r="GMX339" s="16"/>
      <c r="GMY339" s="17"/>
      <c r="GMZ339" s="15"/>
      <c r="GNA339" s="3"/>
      <c r="GNB339" s="16"/>
      <c r="GNC339" s="17"/>
      <c r="GND339" s="15"/>
      <c r="GNE339" s="3"/>
      <c r="GNF339" s="16"/>
      <c r="GNG339" s="17"/>
      <c r="GNH339" s="15"/>
      <c r="GNI339" s="3"/>
      <c r="GNJ339" s="16"/>
      <c r="GNK339" s="17"/>
      <c r="GNL339" s="15"/>
      <c r="GNM339" s="3"/>
      <c r="GNN339" s="16"/>
      <c r="GNO339" s="17"/>
      <c r="GNP339" s="15"/>
      <c r="GNQ339" s="3"/>
      <c r="GNR339" s="16"/>
      <c r="GNS339" s="17"/>
      <c r="GNT339" s="15"/>
      <c r="GNU339" s="3"/>
      <c r="GNV339" s="16"/>
      <c r="GNW339" s="17"/>
      <c r="GNX339" s="15"/>
      <c r="GNY339" s="3"/>
      <c r="GNZ339" s="16"/>
      <c r="GOA339" s="17"/>
      <c r="GOB339" s="15"/>
      <c r="GOC339" s="3"/>
      <c r="GOD339" s="16"/>
      <c r="GOE339" s="17"/>
      <c r="GOF339" s="15"/>
      <c r="GOG339" s="3"/>
      <c r="GOH339" s="16"/>
      <c r="GOI339" s="17"/>
      <c r="GOJ339" s="15"/>
      <c r="GOK339" s="3"/>
      <c r="GOL339" s="16"/>
      <c r="GOM339" s="17"/>
      <c r="GON339" s="15"/>
      <c r="GOO339" s="3"/>
      <c r="GOP339" s="16"/>
      <c r="GOQ339" s="17"/>
      <c r="GOR339" s="15"/>
      <c r="GOS339" s="3"/>
      <c r="GOT339" s="16"/>
      <c r="GOU339" s="17"/>
      <c r="GOV339" s="15"/>
      <c r="GOW339" s="3"/>
      <c r="GOX339" s="16"/>
      <c r="GOY339" s="17"/>
      <c r="GOZ339" s="15"/>
      <c r="GPA339" s="3"/>
      <c r="GPB339" s="16"/>
      <c r="GPC339" s="17"/>
      <c r="GPD339" s="15"/>
      <c r="GPE339" s="3"/>
      <c r="GPF339" s="16"/>
      <c r="GPG339" s="17"/>
      <c r="GPH339" s="15"/>
      <c r="GPI339" s="3"/>
      <c r="GPJ339" s="16"/>
      <c r="GPK339" s="17"/>
      <c r="GPL339" s="15"/>
      <c r="GPM339" s="3"/>
      <c r="GPN339" s="16"/>
      <c r="GPO339" s="17"/>
      <c r="GPP339" s="15"/>
      <c r="GPQ339" s="3"/>
      <c r="GPR339" s="16"/>
      <c r="GPS339" s="17"/>
      <c r="GPT339" s="15"/>
      <c r="GPU339" s="3"/>
      <c r="GPV339" s="16"/>
      <c r="GPW339" s="17"/>
      <c r="GPX339" s="15"/>
      <c r="GPY339" s="3"/>
      <c r="GPZ339" s="16"/>
      <c r="GQA339" s="17"/>
      <c r="GQB339" s="15"/>
      <c r="GQC339" s="3"/>
      <c r="GQD339" s="16"/>
      <c r="GQE339" s="17"/>
      <c r="GQF339" s="15"/>
      <c r="GQG339" s="3"/>
      <c r="GQH339" s="16"/>
      <c r="GQI339" s="17"/>
      <c r="GQJ339" s="15"/>
      <c r="GQK339" s="3"/>
      <c r="GQL339" s="16"/>
      <c r="GQM339" s="17"/>
      <c r="GQN339" s="15"/>
      <c r="GQO339" s="3"/>
      <c r="GQP339" s="16"/>
      <c r="GQQ339" s="17"/>
      <c r="GQR339" s="15"/>
      <c r="GQS339" s="3"/>
      <c r="GQT339" s="16"/>
      <c r="GQU339" s="17"/>
      <c r="GQV339" s="15"/>
      <c r="GQW339" s="3"/>
      <c r="GQX339" s="16"/>
      <c r="GQY339" s="17"/>
      <c r="GQZ339" s="15"/>
      <c r="GRA339" s="3"/>
      <c r="GRB339" s="16"/>
      <c r="GRC339" s="17"/>
      <c r="GRD339" s="15"/>
      <c r="GRE339" s="3"/>
      <c r="GRF339" s="16"/>
      <c r="GRG339" s="17"/>
      <c r="GRH339" s="15"/>
      <c r="GRI339" s="3"/>
      <c r="GRJ339" s="16"/>
      <c r="GRK339" s="17"/>
      <c r="GRL339" s="15"/>
      <c r="GRM339" s="3"/>
      <c r="GRN339" s="16"/>
      <c r="GRO339" s="17"/>
      <c r="GRP339" s="15"/>
      <c r="GRQ339" s="3"/>
      <c r="GRR339" s="16"/>
      <c r="GRS339" s="17"/>
      <c r="GRT339" s="15"/>
      <c r="GRU339" s="3"/>
      <c r="GRV339" s="16"/>
      <c r="GRW339" s="17"/>
      <c r="GRX339" s="15"/>
      <c r="GRY339" s="3"/>
      <c r="GRZ339" s="16"/>
      <c r="GSA339" s="17"/>
      <c r="GSB339" s="15"/>
      <c r="GSC339" s="3"/>
      <c r="GSD339" s="16"/>
      <c r="GSE339" s="17"/>
      <c r="GSF339" s="15"/>
      <c r="GSG339" s="3"/>
      <c r="GSH339" s="16"/>
      <c r="GSI339" s="17"/>
      <c r="GSJ339" s="15"/>
      <c r="GSK339" s="3"/>
      <c r="GSL339" s="16"/>
      <c r="GSM339" s="17"/>
      <c r="GSN339" s="15"/>
      <c r="GSO339" s="3"/>
      <c r="GSP339" s="16"/>
      <c r="GSQ339" s="17"/>
      <c r="GSR339" s="15"/>
      <c r="GSS339" s="3"/>
      <c r="GST339" s="16"/>
      <c r="GSU339" s="17"/>
      <c r="GSV339" s="15"/>
      <c r="GSW339" s="3"/>
      <c r="GSX339" s="16"/>
      <c r="GSY339" s="17"/>
      <c r="GSZ339" s="15"/>
      <c r="GTA339" s="3"/>
      <c r="GTB339" s="16"/>
      <c r="GTC339" s="17"/>
      <c r="GTD339" s="15"/>
      <c r="GTE339" s="3"/>
      <c r="GTF339" s="16"/>
      <c r="GTG339" s="17"/>
      <c r="GTH339" s="15"/>
      <c r="GTI339" s="3"/>
      <c r="GTJ339" s="16"/>
      <c r="GTK339" s="17"/>
      <c r="GTL339" s="15"/>
      <c r="GTM339" s="3"/>
      <c r="GTN339" s="16"/>
      <c r="GTO339" s="17"/>
      <c r="GTP339" s="15"/>
      <c r="GTQ339" s="3"/>
      <c r="GTR339" s="16"/>
      <c r="GTS339" s="17"/>
      <c r="GTT339" s="15"/>
      <c r="GTU339" s="3"/>
      <c r="GTV339" s="16"/>
      <c r="GTW339" s="17"/>
      <c r="GTX339" s="15"/>
      <c r="GTY339" s="3"/>
      <c r="GTZ339" s="16"/>
      <c r="GUA339" s="17"/>
      <c r="GUB339" s="15"/>
      <c r="GUC339" s="3"/>
      <c r="GUD339" s="16"/>
      <c r="GUE339" s="17"/>
      <c r="GUF339" s="15"/>
      <c r="GUG339" s="3"/>
      <c r="GUH339" s="16"/>
      <c r="GUI339" s="17"/>
      <c r="GUJ339" s="15"/>
      <c r="GUK339" s="3"/>
      <c r="GUL339" s="16"/>
      <c r="GUM339" s="17"/>
      <c r="GUN339" s="15"/>
      <c r="GUO339" s="3"/>
      <c r="GUP339" s="16"/>
      <c r="GUQ339" s="17"/>
      <c r="GUR339" s="15"/>
      <c r="GUS339" s="3"/>
      <c r="GUT339" s="16"/>
      <c r="GUU339" s="17"/>
      <c r="GUV339" s="15"/>
      <c r="GUW339" s="3"/>
      <c r="GUX339" s="16"/>
      <c r="GUY339" s="17"/>
      <c r="GUZ339" s="15"/>
      <c r="GVA339" s="3"/>
      <c r="GVB339" s="16"/>
      <c r="GVC339" s="17"/>
      <c r="GVD339" s="15"/>
      <c r="GVE339" s="3"/>
      <c r="GVF339" s="16"/>
      <c r="GVG339" s="17"/>
      <c r="GVH339" s="15"/>
      <c r="GVI339" s="3"/>
      <c r="GVJ339" s="16"/>
      <c r="GVK339" s="17"/>
      <c r="GVL339" s="15"/>
      <c r="GVM339" s="3"/>
      <c r="GVN339" s="16"/>
      <c r="GVO339" s="17"/>
      <c r="GVP339" s="15"/>
      <c r="GVQ339" s="3"/>
      <c r="GVR339" s="16"/>
      <c r="GVS339" s="17"/>
      <c r="GVT339" s="15"/>
      <c r="GVU339" s="3"/>
      <c r="GVV339" s="16"/>
      <c r="GVW339" s="17"/>
      <c r="GVX339" s="15"/>
      <c r="GVY339" s="3"/>
      <c r="GVZ339" s="16"/>
      <c r="GWA339" s="17"/>
      <c r="GWB339" s="15"/>
      <c r="GWC339" s="3"/>
      <c r="GWD339" s="16"/>
      <c r="GWE339" s="17"/>
      <c r="GWF339" s="15"/>
      <c r="GWG339" s="3"/>
      <c r="GWH339" s="16"/>
      <c r="GWI339" s="17"/>
      <c r="GWJ339" s="15"/>
      <c r="GWK339" s="3"/>
      <c r="GWL339" s="16"/>
      <c r="GWM339" s="17"/>
      <c r="GWN339" s="15"/>
      <c r="GWO339" s="3"/>
      <c r="GWP339" s="16"/>
      <c r="GWQ339" s="17"/>
      <c r="GWR339" s="15"/>
      <c r="GWS339" s="3"/>
      <c r="GWT339" s="16"/>
      <c r="GWU339" s="17"/>
      <c r="GWV339" s="15"/>
      <c r="GWW339" s="3"/>
      <c r="GWX339" s="16"/>
      <c r="GWY339" s="17"/>
      <c r="GWZ339" s="15"/>
      <c r="GXA339" s="3"/>
      <c r="GXB339" s="16"/>
      <c r="GXC339" s="17"/>
      <c r="GXD339" s="15"/>
      <c r="GXE339" s="3"/>
      <c r="GXF339" s="16"/>
      <c r="GXG339" s="17"/>
      <c r="GXH339" s="15"/>
      <c r="GXI339" s="3"/>
      <c r="GXJ339" s="16"/>
      <c r="GXK339" s="17"/>
      <c r="GXL339" s="15"/>
      <c r="GXM339" s="3"/>
      <c r="GXN339" s="16"/>
      <c r="GXO339" s="17"/>
      <c r="GXP339" s="15"/>
      <c r="GXQ339" s="3"/>
      <c r="GXR339" s="16"/>
      <c r="GXS339" s="17"/>
      <c r="GXT339" s="15"/>
      <c r="GXU339" s="3"/>
      <c r="GXV339" s="16"/>
      <c r="GXW339" s="17"/>
      <c r="GXX339" s="15"/>
      <c r="GXY339" s="3"/>
      <c r="GXZ339" s="16"/>
      <c r="GYA339" s="17"/>
      <c r="GYB339" s="15"/>
      <c r="GYC339" s="3"/>
      <c r="GYD339" s="16"/>
      <c r="GYE339" s="17"/>
      <c r="GYF339" s="15"/>
      <c r="GYG339" s="3"/>
      <c r="GYH339" s="16"/>
      <c r="GYI339" s="17"/>
      <c r="GYJ339" s="15"/>
      <c r="GYK339" s="3"/>
      <c r="GYL339" s="16"/>
      <c r="GYM339" s="17"/>
      <c r="GYN339" s="15"/>
      <c r="GYO339" s="3"/>
      <c r="GYP339" s="16"/>
      <c r="GYQ339" s="17"/>
      <c r="GYR339" s="15"/>
      <c r="GYS339" s="3"/>
      <c r="GYT339" s="16"/>
      <c r="GYU339" s="17"/>
      <c r="GYV339" s="15"/>
      <c r="GYW339" s="3"/>
      <c r="GYX339" s="16"/>
      <c r="GYY339" s="17"/>
      <c r="GYZ339" s="15"/>
      <c r="GZA339" s="3"/>
      <c r="GZB339" s="16"/>
      <c r="GZC339" s="17"/>
      <c r="GZD339" s="15"/>
      <c r="GZE339" s="3"/>
      <c r="GZF339" s="16"/>
      <c r="GZG339" s="17"/>
      <c r="GZH339" s="15"/>
      <c r="GZI339" s="3"/>
      <c r="GZJ339" s="16"/>
      <c r="GZK339" s="17"/>
      <c r="GZL339" s="15"/>
      <c r="GZM339" s="3"/>
      <c r="GZN339" s="16"/>
      <c r="GZO339" s="17"/>
      <c r="GZP339" s="15"/>
      <c r="GZQ339" s="3"/>
      <c r="GZR339" s="16"/>
      <c r="GZS339" s="17"/>
      <c r="GZT339" s="15"/>
      <c r="GZU339" s="3"/>
      <c r="GZV339" s="16"/>
      <c r="GZW339" s="17"/>
      <c r="GZX339" s="15"/>
      <c r="GZY339" s="3"/>
      <c r="GZZ339" s="16"/>
      <c r="HAA339" s="17"/>
      <c r="HAB339" s="15"/>
      <c r="HAC339" s="3"/>
      <c r="HAD339" s="16"/>
      <c r="HAE339" s="17"/>
      <c r="HAF339" s="15"/>
      <c r="HAG339" s="3"/>
      <c r="HAH339" s="16"/>
      <c r="HAI339" s="17"/>
      <c r="HAJ339" s="15"/>
      <c r="HAK339" s="3"/>
      <c r="HAL339" s="16"/>
      <c r="HAM339" s="17"/>
      <c r="HAN339" s="15"/>
      <c r="HAO339" s="3"/>
      <c r="HAP339" s="16"/>
      <c r="HAQ339" s="17"/>
      <c r="HAR339" s="15"/>
      <c r="HAS339" s="3"/>
      <c r="HAT339" s="16"/>
      <c r="HAU339" s="17"/>
      <c r="HAV339" s="15"/>
      <c r="HAW339" s="3"/>
      <c r="HAX339" s="16"/>
      <c r="HAY339" s="17"/>
      <c r="HAZ339" s="15"/>
      <c r="HBA339" s="3"/>
      <c r="HBB339" s="16"/>
      <c r="HBC339" s="17"/>
      <c r="HBD339" s="15"/>
      <c r="HBE339" s="3"/>
      <c r="HBF339" s="16"/>
      <c r="HBG339" s="17"/>
      <c r="HBH339" s="15"/>
      <c r="HBI339" s="3"/>
      <c r="HBJ339" s="16"/>
      <c r="HBK339" s="17"/>
      <c r="HBL339" s="15"/>
      <c r="HBM339" s="3"/>
      <c r="HBN339" s="16"/>
      <c r="HBO339" s="17"/>
      <c r="HBP339" s="15"/>
      <c r="HBQ339" s="3"/>
      <c r="HBR339" s="16"/>
      <c r="HBS339" s="17"/>
      <c r="HBT339" s="15"/>
      <c r="HBU339" s="3"/>
      <c r="HBV339" s="16"/>
      <c r="HBW339" s="17"/>
      <c r="HBX339" s="15"/>
      <c r="HBY339" s="3"/>
      <c r="HBZ339" s="16"/>
      <c r="HCA339" s="17"/>
      <c r="HCB339" s="15"/>
      <c r="HCC339" s="3"/>
      <c r="HCD339" s="16"/>
      <c r="HCE339" s="17"/>
      <c r="HCF339" s="15"/>
      <c r="HCG339" s="3"/>
      <c r="HCH339" s="16"/>
      <c r="HCI339" s="17"/>
      <c r="HCJ339" s="15"/>
      <c r="HCK339" s="3"/>
      <c r="HCL339" s="16"/>
      <c r="HCM339" s="17"/>
      <c r="HCN339" s="15"/>
      <c r="HCO339" s="3"/>
      <c r="HCP339" s="16"/>
      <c r="HCQ339" s="17"/>
      <c r="HCR339" s="15"/>
      <c r="HCS339" s="3"/>
      <c r="HCT339" s="16"/>
      <c r="HCU339" s="17"/>
      <c r="HCV339" s="15"/>
      <c r="HCW339" s="3"/>
      <c r="HCX339" s="16"/>
      <c r="HCY339" s="17"/>
      <c r="HCZ339" s="15"/>
      <c r="HDA339" s="3"/>
      <c r="HDB339" s="16"/>
      <c r="HDC339" s="17"/>
      <c r="HDD339" s="15"/>
      <c r="HDE339" s="3"/>
      <c r="HDF339" s="16"/>
      <c r="HDG339" s="17"/>
      <c r="HDH339" s="15"/>
      <c r="HDI339" s="3"/>
      <c r="HDJ339" s="16"/>
      <c r="HDK339" s="17"/>
      <c r="HDL339" s="15"/>
      <c r="HDM339" s="3"/>
      <c r="HDN339" s="16"/>
      <c r="HDO339" s="17"/>
      <c r="HDP339" s="15"/>
      <c r="HDQ339" s="3"/>
      <c r="HDR339" s="16"/>
      <c r="HDS339" s="17"/>
      <c r="HDT339" s="15"/>
      <c r="HDU339" s="3"/>
      <c r="HDV339" s="16"/>
      <c r="HDW339" s="17"/>
      <c r="HDX339" s="15"/>
      <c r="HDY339" s="3"/>
      <c r="HDZ339" s="16"/>
      <c r="HEA339" s="17"/>
      <c r="HEB339" s="15"/>
      <c r="HEC339" s="3"/>
      <c r="HED339" s="16"/>
      <c r="HEE339" s="17"/>
      <c r="HEF339" s="15"/>
      <c r="HEG339" s="3"/>
      <c r="HEH339" s="16"/>
      <c r="HEI339" s="17"/>
      <c r="HEJ339" s="15"/>
      <c r="HEK339" s="3"/>
      <c r="HEL339" s="16"/>
      <c r="HEM339" s="17"/>
      <c r="HEN339" s="15"/>
      <c r="HEO339" s="3"/>
      <c r="HEP339" s="16"/>
      <c r="HEQ339" s="17"/>
      <c r="HER339" s="15"/>
      <c r="HES339" s="3"/>
      <c r="HET339" s="16"/>
      <c r="HEU339" s="17"/>
      <c r="HEV339" s="15"/>
      <c r="HEW339" s="3"/>
      <c r="HEX339" s="16"/>
      <c r="HEY339" s="17"/>
      <c r="HEZ339" s="15"/>
      <c r="HFA339" s="3"/>
      <c r="HFB339" s="16"/>
      <c r="HFC339" s="17"/>
      <c r="HFD339" s="15"/>
      <c r="HFE339" s="3"/>
      <c r="HFF339" s="16"/>
      <c r="HFG339" s="17"/>
      <c r="HFH339" s="15"/>
      <c r="HFI339" s="3"/>
      <c r="HFJ339" s="16"/>
      <c r="HFK339" s="17"/>
      <c r="HFL339" s="15"/>
      <c r="HFM339" s="3"/>
      <c r="HFN339" s="16"/>
      <c r="HFO339" s="17"/>
      <c r="HFP339" s="15"/>
      <c r="HFQ339" s="3"/>
      <c r="HFR339" s="16"/>
      <c r="HFS339" s="17"/>
      <c r="HFT339" s="15"/>
      <c r="HFU339" s="3"/>
      <c r="HFV339" s="16"/>
      <c r="HFW339" s="17"/>
      <c r="HFX339" s="15"/>
      <c r="HFY339" s="3"/>
      <c r="HFZ339" s="16"/>
      <c r="HGA339" s="17"/>
      <c r="HGB339" s="15"/>
      <c r="HGC339" s="3"/>
      <c r="HGD339" s="16"/>
      <c r="HGE339" s="17"/>
      <c r="HGF339" s="15"/>
      <c r="HGG339" s="3"/>
      <c r="HGH339" s="16"/>
      <c r="HGI339" s="17"/>
      <c r="HGJ339" s="15"/>
      <c r="HGK339" s="3"/>
      <c r="HGL339" s="16"/>
      <c r="HGM339" s="17"/>
      <c r="HGN339" s="15"/>
      <c r="HGO339" s="3"/>
      <c r="HGP339" s="16"/>
      <c r="HGQ339" s="17"/>
      <c r="HGR339" s="15"/>
      <c r="HGS339" s="3"/>
      <c r="HGT339" s="16"/>
      <c r="HGU339" s="17"/>
      <c r="HGV339" s="15"/>
      <c r="HGW339" s="3"/>
      <c r="HGX339" s="16"/>
      <c r="HGY339" s="17"/>
      <c r="HGZ339" s="15"/>
      <c r="HHA339" s="3"/>
      <c r="HHB339" s="16"/>
      <c r="HHC339" s="17"/>
      <c r="HHD339" s="15"/>
      <c r="HHE339" s="3"/>
      <c r="HHF339" s="16"/>
      <c r="HHG339" s="17"/>
      <c r="HHH339" s="15"/>
      <c r="HHI339" s="3"/>
      <c r="HHJ339" s="16"/>
      <c r="HHK339" s="17"/>
      <c r="HHL339" s="15"/>
      <c r="HHM339" s="3"/>
      <c r="HHN339" s="16"/>
      <c r="HHO339" s="17"/>
      <c r="HHP339" s="15"/>
      <c r="HHQ339" s="3"/>
      <c r="HHR339" s="16"/>
      <c r="HHS339" s="17"/>
      <c r="HHT339" s="15"/>
      <c r="HHU339" s="3"/>
      <c r="HHV339" s="16"/>
      <c r="HHW339" s="17"/>
      <c r="HHX339" s="15"/>
      <c r="HHY339" s="3"/>
      <c r="HHZ339" s="16"/>
      <c r="HIA339" s="17"/>
      <c r="HIB339" s="15"/>
      <c r="HIC339" s="3"/>
      <c r="HID339" s="16"/>
      <c r="HIE339" s="17"/>
      <c r="HIF339" s="15"/>
      <c r="HIG339" s="3"/>
      <c r="HIH339" s="16"/>
      <c r="HII339" s="17"/>
      <c r="HIJ339" s="15"/>
      <c r="HIK339" s="3"/>
      <c r="HIL339" s="16"/>
      <c r="HIM339" s="17"/>
      <c r="HIN339" s="15"/>
      <c r="HIO339" s="3"/>
      <c r="HIP339" s="16"/>
      <c r="HIQ339" s="17"/>
      <c r="HIR339" s="15"/>
      <c r="HIS339" s="3"/>
      <c r="HIT339" s="16"/>
      <c r="HIU339" s="17"/>
      <c r="HIV339" s="15"/>
      <c r="HIW339" s="3"/>
      <c r="HIX339" s="16"/>
      <c r="HIY339" s="17"/>
      <c r="HIZ339" s="15"/>
      <c r="HJA339" s="3"/>
      <c r="HJB339" s="16"/>
      <c r="HJC339" s="17"/>
      <c r="HJD339" s="15"/>
      <c r="HJE339" s="3"/>
      <c r="HJF339" s="16"/>
      <c r="HJG339" s="17"/>
      <c r="HJH339" s="15"/>
      <c r="HJI339" s="3"/>
      <c r="HJJ339" s="16"/>
      <c r="HJK339" s="17"/>
      <c r="HJL339" s="15"/>
      <c r="HJM339" s="3"/>
      <c r="HJN339" s="16"/>
      <c r="HJO339" s="17"/>
      <c r="HJP339" s="15"/>
      <c r="HJQ339" s="3"/>
      <c r="HJR339" s="16"/>
      <c r="HJS339" s="17"/>
      <c r="HJT339" s="15"/>
      <c r="HJU339" s="3"/>
      <c r="HJV339" s="16"/>
      <c r="HJW339" s="17"/>
      <c r="HJX339" s="15"/>
      <c r="HJY339" s="3"/>
      <c r="HJZ339" s="16"/>
      <c r="HKA339" s="17"/>
      <c r="HKB339" s="15"/>
      <c r="HKC339" s="3"/>
      <c r="HKD339" s="16"/>
      <c r="HKE339" s="17"/>
      <c r="HKF339" s="15"/>
      <c r="HKG339" s="3"/>
      <c r="HKH339" s="16"/>
      <c r="HKI339" s="17"/>
      <c r="HKJ339" s="15"/>
      <c r="HKK339" s="3"/>
      <c r="HKL339" s="16"/>
      <c r="HKM339" s="17"/>
      <c r="HKN339" s="15"/>
      <c r="HKO339" s="3"/>
      <c r="HKP339" s="16"/>
      <c r="HKQ339" s="17"/>
      <c r="HKR339" s="15"/>
      <c r="HKS339" s="3"/>
      <c r="HKT339" s="16"/>
      <c r="HKU339" s="17"/>
      <c r="HKV339" s="15"/>
      <c r="HKW339" s="3"/>
      <c r="HKX339" s="16"/>
      <c r="HKY339" s="17"/>
      <c r="HKZ339" s="15"/>
      <c r="HLA339" s="3"/>
      <c r="HLB339" s="16"/>
      <c r="HLC339" s="17"/>
      <c r="HLD339" s="15"/>
      <c r="HLE339" s="3"/>
      <c r="HLF339" s="16"/>
      <c r="HLG339" s="17"/>
      <c r="HLH339" s="15"/>
      <c r="HLI339" s="3"/>
      <c r="HLJ339" s="16"/>
      <c r="HLK339" s="17"/>
      <c r="HLL339" s="15"/>
      <c r="HLM339" s="3"/>
      <c r="HLN339" s="16"/>
      <c r="HLO339" s="17"/>
      <c r="HLP339" s="15"/>
      <c r="HLQ339" s="3"/>
      <c r="HLR339" s="16"/>
      <c r="HLS339" s="17"/>
      <c r="HLT339" s="15"/>
      <c r="HLU339" s="3"/>
      <c r="HLV339" s="16"/>
      <c r="HLW339" s="17"/>
      <c r="HLX339" s="15"/>
      <c r="HLY339" s="3"/>
      <c r="HLZ339" s="16"/>
      <c r="HMA339" s="17"/>
      <c r="HMB339" s="15"/>
      <c r="HMC339" s="3"/>
      <c r="HMD339" s="16"/>
      <c r="HME339" s="17"/>
      <c r="HMF339" s="15"/>
      <c r="HMG339" s="3"/>
      <c r="HMH339" s="16"/>
      <c r="HMI339" s="17"/>
      <c r="HMJ339" s="15"/>
      <c r="HMK339" s="3"/>
      <c r="HML339" s="16"/>
      <c r="HMM339" s="17"/>
      <c r="HMN339" s="15"/>
      <c r="HMO339" s="3"/>
      <c r="HMP339" s="16"/>
      <c r="HMQ339" s="17"/>
      <c r="HMR339" s="15"/>
      <c r="HMS339" s="3"/>
      <c r="HMT339" s="16"/>
      <c r="HMU339" s="17"/>
      <c r="HMV339" s="15"/>
      <c r="HMW339" s="3"/>
      <c r="HMX339" s="16"/>
      <c r="HMY339" s="17"/>
      <c r="HMZ339" s="15"/>
      <c r="HNA339" s="3"/>
      <c r="HNB339" s="16"/>
      <c r="HNC339" s="17"/>
      <c r="HND339" s="15"/>
      <c r="HNE339" s="3"/>
      <c r="HNF339" s="16"/>
      <c r="HNG339" s="17"/>
      <c r="HNH339" s="15"/>
      <c r="HNI339" s="3"/>
      <c r="HNJ339" s="16"/>
      <c r="HNK339" s="17"/>
      <c r="HNL339" s="15"/>
      <c r="HNM339" s="3"/>
      <c r="HNN339" s="16"/>
      <c r="HNO339" s="17"/>
      <c r="HNP339" s="15"/>
      <c r="HNQ339" s="3"/>
      <c r="HNR339" s="16"/>
      <c r="HNS339" s="17"/>
      <c r="HNT339" s="15"/>
      <c r="HNU339" s="3"/>
      <c r="HNV339" s="16"/>
      <c r="HNW339" s="17"/>
      <c r="HNX339" s="15"/>
      <c r="HNY339" s="3"/>
      <c r="HNZ339" s="16"/>
      <c r="HOA339" s="17"/>
      <c r="HOB339" s="15"/>
      <c r="HOC339" s="3"/>
      <c r="HOD339" s="16"/>
      <c r="HOE339" s="17"/>
      <c r="HOF339" s="15"/>
      <c r="HOG339" s="3"/>
      <c r="HOH339" s="16"/>
      <c r="HOI339" s="17"/>
      <c r="HOJ339" s="15"/>
      <c r="HOK339" s="3"/>
      <c r="HOL339" s="16"/>
      <c r="HOM339" s="17"/>
      <c r="HON339" s="15"/>
      <c r="HOO339" s="3"/>
      <c r="HOP339" s="16"/>
      <c r="HOQ339" s="17"/>
      <c r="HOR339" s="15"/>
      <c r="HOS339" s="3"/>
      <c r="HOT339" s="16"/>
      <c r="HOU339" s="17"/>
      <c r="HOV339" s="15"/>
      <c r="HOW339" s="3"/>
      <c r="HOX339" s="16"/>
      <c r="HOY339" s="17"/>
      <c r="HOZ339" s="15"/>
      <c r="HPA339" s="3"/>
      <c r="HPB339" s="16"/>
      <c r="HPC339" s="17"/>
      <c r="HPD339" s="15"/>
      <c r="HPE339" s="3"/>
      <c r="HPF339" s="16"/>
      <c r="HPG339" s="17"/>
      <c r="HPH339" s="15"/>
      <c r="HPI339" s="3"/>
      <c r="HPJ339" s="16"/>
      <c r="HPK339" s="17"/>
      <c r="HPL339" s="15"/>
      <c r="HPM339" s="3"/>
      <c r="HPN339" s="16"/>
      <c r="HPO339" s="17"/>
      <c r="HPP339" s="15"/>
      <c r="HPQ339" s="3"/>
      <c r="HPR339" s="16"/>
      <c r="HPS339" s="17"/>
      <c r="HPT339" s="15"/>
      <c r="HPU339" s="3"/>
      <c r="HPV339" s="16"/>
      <c r="HPW339" s="17"/>
      <c r="HPX339" s="15"/>
      <c r="HPY339" s="3"/>
      <c r="HPZ339" s="16"/>
      <c r="HQA339" s="17"/>
      <c r="HQB339" s="15"/>
      <c r="HQC339" s="3"/>
      <c r="HQD339" s="16"/>
      <c r="HQE339" s="17"/>
      <c r="HQF339" s="15"/>
      <c r="HQG339" s="3"/>
      <c r="HQH339" s="16"/>
      <c r="HQI339" s="17"/>
      <c r="HQJ339" s="15"/>
      <c r="HQK339" s="3"/>
      <c r="HQL339" s="16"/>
      <c r="HQM339" s="17"/>
      <c r="HQN339" s="15"/>
      <c r="HQO339" s="3"/>
      <c r="HQP339" s="16"/>
      <c r="HQQ339" s="17"/>
      <c r="HQR339" s="15"/>
      <c r="HQS339" s="3"/>
      <c r="HQT339" s="16"/>
      <c r="HQU339" s="17"/>
      <c r="HQV339" s="15"/>
      <c r="HQW339" s="3"/>
      <c r="HQX339" s="16"/>
      <c r="HQY339" s="17"/>
      <c r="HQZ339" s="15"/>
      <c r="HRA339" s="3"/>
      <c r="HRB339" s="16"/>
      <c r="HRC339" s="17"/>
      <c r="HRD339" s="15"/>
      <c r="HRE339" s="3"/>
      <c r="HRF339" s="16"/>
      <c r="HRG339" s="17"/>
      <c r="HRH339" s="15"/>
      <c r="HRI339" s="3"/>
      <c r="HRJ339" s="16"/>
      <c r="HRK339" s="17"/>
      <c r="HRL339" s="15"/>
      <c r="HRM339" s="3"/>
      <c r="HRN339" s="16"/>
      <c r="HRO339" s="17"/>
      <c r="HRP339" s="15"/>
      <c r="HRQ339" s="3"/>
      <c r="HRR339" s="16"/>
      <c r="HRS339" s="17"/>
      <c r="HRT339" s="15"/>
      <c r="HRU339" s="3"/>
      <c r="HRV339" s="16"/>
      <c r="HRW339" s="17"/>
      <c r="HRX339" s="15"/>
      <c r="HRY339" s="3"/>
      <c r="HRZ339" s="16"/>
      <c r="HSA339" s="17"/>
      <c r="HSB339" s="15"/>
      <c r="HSC339" s="3"/>
      <c r="HSD339" s="16"/>
      <c r="HSE339" s="17"/>
      <c r="HSF339" s="15"/>
      <c r="HSG339" s="3"/>
      <c r="HSH339" s="16"/>
      <c r="HSI339" s="17"/>
      <c r="HSJ339" s="15"/>
      <c r="HSK339" s="3"/>
      <c r="HSL339" s="16"/>
      <c r="HSM339" s="17"/>
      <c r="HSN339" s="15"/>
      <c r="HSO339" s="3"/>
      <c r="HSP339" s="16"/>
      <c r="HSQ339" s="17"/>
      <c r="HSR339" s="15"/>
      <c r="HSS339" s="3"/>
      <c r="HST339" s="16"/>
      <c r="HSU339" s="17"/>
      <c r="HSV339" s="15"/>
      <c r="HSW339" s="3"/>
      <c r="HSX339" s="16"/>
      <c r="HSY339" s="17"/>
      <c r="HSZ339" s="15"/>
      <c r="HTA339" s="3"/>
      <c r="HTB339" s="16"/>
      <c r="HTC339" s="17"/>
      <c r="HTD339" s="15"/>
      <c r="HTE339" s="3"/>
      <c r="HTF339" s="16"/>
      <c r="HTG339" s="17"/>
      <c r="HTH339" s="15"/>
      <c r="HTI339" s="3"/>
      <c r="HTJ339" s="16"/>
      <c r="HTK339" s="17"/>
      <c r="HTL339" s="15"/>
      <c r="HTM339" s="3"/>
      <c r="HTN339" s="16"/>
      <c r="HTO339" s="17"/>
      <c r="HTP339" s="15"/>
      <c r="HTQ339" s="3"/>
      <c r="HTR339" s="16"/>
      <c r="HTS339" s="17"/>
      <c r="HTT339" s="15"/>
      <c r="HTU339" s="3"/>
      <c r="HTV339" s="16"/>
      <c r="HTW339" s="17"/>
      <c r="HTX339" s="15"/>
      <c r="HTY339" s="3"/>
      <c r="HTZ339" s="16"/>
      <c r="HUA339" s="17"/>
      <c r="HUB339" s="15"/>
      <c r="HUC339" s="3"/>
      <c r="HUD339" s="16"/>
      <c r="HUE339" s="17"/>
      <c r="HUF339" s="15"/>
      <c r="HUG339" s="3"/>
      <c r="HUH339" s="16"/>
      <c r="HUI339" s="17"/>
      <c r="HUJ339" s="15"/>
      <c r="HUK339" s="3"/>
      <c r="HUL339" s="16"/>
      <c r="HUM339" s="17"/>
      <c r="HUN339" s="15"/>
      <c r="HUO339" s="3"/>
      <c r="HUP339" s="16"/>
      <c r="HUQ339" s="17"/>
      <c r="HUR339" s="15"/>
      <c r="HUS339" s="3"/>
      <c r="HUT339" s="16"/>
      <c r="HUU339" s="17"/>
      <c r="HUV339" s="15"/>
      <c r="HUW339" s="3"/>
      <c r="HUX339" s="16"/>
      <c r="HUY339" s="17"/>
      <c r="HUZ339" s="15"/>
      <c r="HVA339" s="3"/>
      <c r="HVB339" s="16"/>
      <c r="HVC339" s="17"/>
      <c r="HVD339" s="15"/>
      <c r="HVE339" s="3"/>
      <c r="HVF339" s="16"/>
      <c r="HVG339" s="17"/>
      <c r="HVH339" s="15"/>
      <c r="HVI339" s="3"/>
      <c r="HVJ339" s="16"/>
      <c r="HVK339" s="17"/>
      <c r="HVL339" s="15"/>
      <c r="HVM339" s="3"/>
      <c r="HVN339" s="16"/>
      <c r="HVO339" s="17"/>
      <c r="HVP339" s="15"/>
      <c r="HVQ339" s="3"/>
      <c r="HVR339" s="16"/>
      <c r="HVS339" s="17"/>
      <c r="HVT339" s="15"/>
      <c r="HVU339" s="3"/>
      <c r="HVV339" s="16"/>
      <c r="HVW339" s="17"/>
      <c r="HVX339" s="15"/>
      <c r="HVY339" s="3"/>
      <c r="HVZ339" s="16"/>
      <c r="HWA339" s="17"/>
      <c r="HWB339" s="15"/>
      <c r="HWC339" s="3"/>
      <c r="HWD339" s="16"/>
      <c r="HWE339" s="17"/>
      <c r="HWF339" s="15"/>
      <c r="HWG339" s="3"/>
      <c r="HWH339" s="16"/>
      <c r="HWI339" s="17"/>
      <c r="HWJ339" s="15"/>
      <c r="HWK339" s="3"/>
      <c r="HWL339" s="16"/>
      <c r="HWM339" s="17"/>
      <c r="HWN339" s="15"/>
      <c r="HWO339" s="3"/>
      <c r="HWP339" s="16"/>
      <c r="HWQ339" s="17"/>
      <c r="HWR339" s="15"/>
      <c r="HWS339" s="3"/>
      <c r="HWT339" s="16"/>
      <c r="HWU339" s="17"/>
      <c r="HWV339" s="15"/>
      <c r="HWW339" s="3"/>
      <c r="HWX339" s="16"/>
      <c r="HWY339" s="17"/>
      <c r="HWZ339" s="15"/>
      <c r="HXA339" s="3"/>
      <c r="HXB339" s="16"/>
      <c r="HXC339" s="17"/>
      <c r="HXD339" s="15"/>
      <c r="HXE339" s="3"/>
      <c r="HXF339" s="16"/>
      <c r="HXG339" s="17"/>
      <c r="HXH339" s="15"/>
      <c r="HXI339" s="3"/>
      <c r="HXJ339" s="16"/>
      <c r="HXK339" s="17"/>
      <c r="HXL339" s="15"/>
      <c r="HXM339" s="3"/>
      <c r="HXN339" s="16"/>
      <c r="HXO339" s="17"/>
      <c r="HXP339" s="15"/>
      <c r="HXQ339" s="3"/>
      <c r="HXR339" s="16"/>
      <c r="HXS339" s="17"/>
      <c r="HXT339" s="15"/>
      <c r="HXU339" s="3"/>
      <c r="HXV339" s="16"/>
      <c r="HXW339" s="17"/>
      <c r="HXX339" s="15"/>
      <c r="HXY339" s="3"/>
      <c r="HXZ339" s="16"/>
      <c r="HYA339" s="17"/>
      <c r="HYB339" s="15"/>
      <c r="HYC339" s="3"/>
      <c r="HYD339" s="16"/>
      <c r="HYE339" s="17"/>
      <c r="HYF339" s="15"/>
      <c r="HYG339" s="3"/>
      <c r="HYH339" s="16"/>
      <c r="HYI339" s="17"/>
      <c r="HYJ339" s="15"/>
      <c r="HYK339" s="3"/>
      <c r="HYL339" s="16"/>
      <c r="HYM339" s="17"/>
      <c r="HYN339" s="15"/>
      <c r="HYO339" s="3"/>
      <c r="HYP339" s="16"/>
      <c r="HYQ339" s="17"/>
      <c r="HYR339" s="15"/>
      <c r="HYS339" s="3"/>
      <c r="HYT339" s="16"/>
      <c r="HYU339" s="17"/>
      <c r="HYV339" s="15"/>
      <c r="HYW339" s="3"/>
      <c r="HYX339" s="16"/>
      <c r="HYY339" s="17"/>
      <c r="HYZ339" s="15"/>
      <c r="HZA339" s="3"/>
      <c r="HZB339" s="16"/>
      <c r="HZC339" s="17"/>
      <c r="HZD339" s="15"/>
      <c r="HZE339" s="3"/>
      <c r="HZF339" s="16"/>
      <c r="HZG339" s="17"/>
      <c r="HZH339" s="15"/>
      <c r="HZI339" s="3"/>
      <c r="HZJ339" s="16"/>
      <c r="HZK339" s="17"/>
      <c r="HZL339" s="15"/>
      <c r="HZM339" s="3"/>
      <c r="HZN339" s="16"/>
      <c r="HZO339" s="17"/>
      <c r="HZP339" s="15"/>
      <c r="HZQ339" s="3"/>
      <c r="HZR339" s="16"/>
      <c r="HZS339" s="17"/>
      <c r="HZT339" s="15"/>
      <c r="HZU339" s="3"/>
      <c r="HZV339" s="16"/>
      <c r="HZW339" s="17"/>
      <c r="HZX339" s="15"/>
      <c r="HZY339" s="3"/>
      <c r="HZZ339" s="16"/>
      <c r="IAA339" s="17"/>
      <c r="IAB339" s="15"/>
      <c r="IAC339" s="3"/>
      <c r="IAD339" s="16"/>
      <c r="IAE339" s="17"/>
      <c r="IAF339" s="15"/>
      <c r="IAG339" s="3"/>
      <c r="IAH339" s="16"/>
      <c r="IAI339" s="17"/>
      <c r="IAJ339" s="15"/>
      <c r="IAK339" s="3"/>
      <c r="IAL339" s="16"/>
      <c r="IAM339" s="17"/>
      <c r="IAN339" s="15"/>
      <c r="IAO339" s="3"/>
      <c r="IAP339" s="16"/>
      <c r="IAQ339" s="17"/>
      <c r="IAR339" s="15"/>
      <c r="IAS339" s="3"/>
      <c r="IAT339" s="16"/>
      <c r="IAU339" s="17"/>
      <c r="IAV339" s="15"/>
      <c r="IAW339" s="3"/>
      <c r="IAX339" s="16"/>
      <c r="IAY339" s="17"/>
      <c r="IAZ339" s="15"/>
      <c r="IBA339" s="3"/>
      <c r="IBB339" s="16"/>
      <c r="IBC339" s="17"/>
      <c r="IBD339" s="15"/>
      <c r="IBE339" s="3"/>
      <c r="IBF339" s="16"/>
      <c r="IBG339" s="17"/>
      <c r="IBH339" s="15"/>
      <c r="IBI339" s="3"/>
      <c r="IBJ339" s="16"/>
      <c r="IBK339" s="17"/>
      <c r="IBL339" s="15"/>
      <c r="IBM339" s="3"/>
      <c r="IBN339" s="16"/>
      <c r="IBO339" s="17"/>
      <c r="IBP339" s="15"/>
      <c r="IBQ339" s="3"/>
      <c r="IBR339" s="16"/>
      <c r="IBS339" s="17"/>
      <c r="IBT339" s="15"/>
      <c r="IBU339" s="3"/>
      <c r="IBV339" s="16"/>
      <c r="IBW339" s="17"/>
      <c r="IBX339" s="15"/>
      <c r="IBY339" s="3"/>
      <c r="IBZ339" s="16"/>
      <c r="ICA339" s="17"/>
      <c r="ICB339" s="15"/>
      <c r="ICC339" s="3"/>
      <c r="ICD339" s="16"/>
      <c r="ICE339" s="17"/>
      <c r="ICF339" s="15"/>
      <c r="ICG339" s="3"/>
      <c r="ICH339" s="16"/>
      <c r="ICI339" s="17"/>
      <c r="ICJ339" s="15"/>
      <c r="ICK339" s="3"/>
      <c r="ICL339" s="16"/>
      <c r="ICM339" s="17"/>
      <c r="ICN339" s="15"/>
      <c r="ICO339" s="3"/>
      <c r="ICP339" s="16"/>
      <c r="ICQ339" s="17"/>
      <c r="ICR339" s="15"/>
      <c r="ICS339" s="3"/>
      <c r="ICT339" s="16"/>
      <c r="ICU339" s="17"/>
      <c r="ICV339" s="15"/>
      <c r="ICW339" s="3"/>
      <c r="ICX339" s="16"/>
      <c r="ICY339" s="17"/>
      <c r="ICZ339" s="15"/>
      <c r="IDA339" s="3"/>
      <c r="IDB339" s="16"/>
      <c r="IDC339" s="17"/>
      <c r="IDD339" s="15"/>
      <c r="IDE339" s="3"/>
      <c r="IDF339" s="16"/>
      <c r="IDG339" s="17"/>
      <c r="IDH339" s="15"/>
      <c r="IDI339" s="3"/>
      <c r="IDJ339" s="16"/>
      <c r="IDK339" s="17"/>
      <c r="IDL339" s="15"/>
      <c r="IDM339" s="3"/>
      <c r="IDN339" s="16"/>
      <c r="IDO339" s="17"/>
      <c r="IDP339" s="15"/>
      <c r="IDQ339" s="3"/>
      <c r="IDR339" s="16"/>
      <c r="IDS339" s="17"/>
      <c r="IDT339" s="15"/>
      <c r="IDU339" s="3"/>
      <c r="IDV339" s="16"/>
      <c r="IDW339" s="17"/>
      <c r="IDX339" s="15"/>
      <c r="IDY339" s="3"/>
      <c r="IDZ339" s="16"/>
      <c r="IEA339" s="17"/>
      <c r="IEB339" s="15"/>
      <c r="IEC339" s="3"/>
      <c r="IED339" s="16"/>
      <c r="IEE339" s="17"/>
      <c r="IEF339" s="15"/>
      <c r="IEG339" s="3"/>
      <c r="IEH339" s="16"/>
      <c r="IEI339" s="17"/>
      <c r="IEJ339" s="15"/>
      <c r="IEK339" s="3"/>
      <c r="IEL339" s="16"/>
      <c r="IEM339" s="17"/>
      <c r="IEN339" s="15"/>
      <c r="IEO339" s="3"/>
      <c r="IEP339" s="16"/>
      <c r="IEQ339" s="17"/>
      <c r="IER339" s="15"/>
      <c r="IES339" s="3"/>
      <c r="IET339" s="16"/>
      <c r="IEU339" s="17"/>
      <c r="IEV339" s="15"/>
      <c r="IEW339" s="3"/>
      <c r="IEX339" s="16"/>
      <c r="IEY339" s="17"/>
      <c r="IEZ339" s="15"/>
      <c r="IFA339" s="3"/>
      <c r="IFB339" s="16"/>
      <c r="IFC339" s="17"/>
      <c r="IFD339" s="15"/>
      <c r="IFE339" s="3"/>
      <c r="IFF339" s="16"/>
      <c r="IFG339" s="17"/>
      <c r="IFH339" s="15"/>
      <c r="IFI339" s="3"/>
      <c r="IFJ339" s="16"/>
      <c r="IFK339" s="17"/>
      <c r="IFL339" s="15"/>
      <c r="IFM339" s="3"/>
      <c r="IFN339" s="16"/>
      <c r="IFO339" s="17"/>
      <c r="IFP339" s="15"/>
      <c r="IFQ339" s="3"/>
      <c r="IFR339" s="16"/>
      <c r="IFS339" s="17"/>
      <c r="IFT339" s="15"/>
      <c r="IFU339" s="3"/>
      <c r="IFV339" s="16"/>
      <c r="IFW339" s="17"/>
      <c r="IFX339" s="15"/>
      <c r="IFY339" s="3"/>
      <c r="IFZ339" s="16"/>
      <c r="IGA339" s="17"/>
      <c r="IGB339" s="15"/>
      <c r="IGC339" s="3"/>
      <c r="IGD339" s="16"/>
      <c r="IGE339" s="17"/>
      <c r="IGF339" s="15"/>
      <c r="IGG339" s="3"/>
      <c r="IGH339" s="16"/>
      <c r="IGI339" s="17"/>
      <c r="IGJ339" s="15"/>
      <c r="IGK339" s="3"/>
      <c r="IGL339" s="16"/>
      <c r="IGM339" s="17"/>
      <c r="IGN339" s="15"/>
      <c r="IGO339" s="3"/>
      <c r="IGP339" s="16"/>
      <c r="IGQ339" s="17"/>
      <c r="IGR339" s="15"/>
      <c r="IGS339" s="3"/>
      <c r="IGT339" s="16"/>
      <c r="IGU339" s="17"/>
      <c r="IGV339" s="15"/>
      <c r="IGW339" s="3"/>
      <c r="IGX339" s="16"/>
      <c r="IGY339" s="17"/>
      <c r="IGZ339" s="15"/>
      <c r="IHA339" s="3"/>
      <c r="IHB339" s="16"/>
      <c r="IHC339" s="17"/>
      <c r="IHD339" s="15"/>
      <c r="IHE339" s="3"/>
      <c r="IHF339" s="16"/>
      <c r="IHG339" s="17"/>
      <c r="IHH339" s="15"/>
      <c r="IHI339" s="3"/>
      <c r="IHJ339" s="16"/>
      <c r="IHK339" s="17"/>
      <c r="IHL339" s="15"/>
      <c r="IHM339" s="3"/>
      <c r="IHN339" s="16"/>
      <c r="IHO339" s="17"/>
      <c r="IHP339" s="15"/>
      <c r="IHQ339" s="3"/>
      <c r="IHR339" s="16"/>
      <c r="IHS339" s="17"/>
      <c r="IHT339" s="15"/>
      <c r="IHU339" s="3"/>
      <c r="IHV339" s="16"/>
      <c r="IHW339" s="17"/>
      <c r="IHX339" s="15"/>
      <c r="IHY339" s="3"/>
      <c r="IHZ339" s="16"/>
      <c r="IIA339" s="17"/>
      <c r="IIB339" s="15"/>
      <c r="IIC339" s="3"/>
      <c r="IID339" s="16"/>
      <c r="IIE339" s="17"/>
      <c r="IIF339" s="15"/>
      <c r="IIG339" s="3"/>
      <c r="IIH339" s="16"/>
      <c r="III339" s="17"/>
      <c r="IIJ339" s="15"/>
      <c r="IIK339" s="3"/>
      <c r="IIL339" s="16"/>
      <c r="IIM339" s="17"/>
      <c r="IIN339" s="15"/>
      <c r="IIO339" s="3"/>
      <c r="IIP339" s="16"/>
      <c r="IIQ339" s="17"/>
      <c r="IIR339" s="15"/>
      <c r="IIS339" s="3"/>
      <c r="IIT339" s="16"/>
      <c r="IIU339" s="17"/>
      <c r="IIV339" s="15"/>
      <c r="IIW339" s="3"/>
      <c r="IIX339" s="16"/>
      <c r="IIY339" s="17"/>
      <c r="IIZ339" s="15"/>
      <c r="IJA339" s="3"/>
      <c r="IJB339" s="16"/>
      <c r="IJC339" s="17"/>
      <c r="IJD339" s="15"/>
      <c r="IJE339" s="3"/>
      <c r="IJF339" s="16"/>
      <c r="IJG339" s="17"/>
      <c r="IJH339" s="15"/>
      <c r="IJI339" s="3"/>
      <c r="IJJ339" s="16"/>
      <c r="IJK339" s="17"/>
      <c r="IJL339" s="15"/>
      <c r="IJM339" s="3"/>
      <c r="IJN339" s="16"/>
      <c r="IJO339" s="17"/>
      <c r="IJP339" s="15"/>
      <c r="IJQ339" s="3"/>
      <c r="IJR339" s="16"/>
      <c r="IJS339" s="17"/>
      <c r="IJT339" s="15"/>
      <c r="IJU339" s="3"/>
      <c r="IJV339" s="16"/>
      <c r="IJW339" s="17"/>
      <c r="IJX339" s="15"/>
      <c r="IJY339" s="3"/>
      <c r="IJZ339" s="16"/>
      <c r="IKA339" s="17"/>
      <c r="IKB339" s="15"/>
      <c r="IKC339" s="3"/>
      <c r="IKD339" s="16"/>
      <c r="IKE339" s="17"/>
      <c r="IKF339" s="15"/>
      <c r="IKG339" s="3"/>
      <c r="IKH339" s="16"/>
      <c r="IKI339" s="17"/>
      <c r="IKJ339" s="15"/>
      <c r="IKK339" s="3"/>
      <c r="IKL339" s="16"/>
      <c r="IKM339" s="17"/>
      <c r="IKN339" s="15"/>
      <c r="IKO339" s="3"/>
      <c r="IKP339" s="16"/>
      <c r="IKQ339" s="17"/>
      <c r="IKR339" s="15"/>
      <c r="IKS339" s="3"/>
      <c r="IKT339" s="16"/>
      <c r="IKU339" s="17"/>
      <c r="IKV339" s="15"/>
      <c r="IKW339" s="3"/>
      <c r="IKX339" s="16"/>
      <c r="IKY339" s="17"/>
      <c r="IKZ339" s="15"/>
      <c r="ILA339" s="3"/>
      <c r="ILB339" s="16"/>
      <c r="ILC339" s="17"/>
      <c r="ILD339" s="15"/>
      <c r="ILE339" s="3"/>
      <c r="ILF339" s="16"/>
      <c r="ILG339" s="17"/>
      <c r="ILH339" s="15"/>
      <c r="ILI339" s="3"/>
      <c r="ILJ339" s="16"/>
      <c r="ILK339" s="17"/>
      <c r="ILL339" s="15"/>
      <c r="ILM339" s="3"/>
      <c r="ILN339" s="16"/>
      <c r="ILO339" s="17"/>
      <c r="ILP339" s="15"/>
      <c r="ILQ339" s="3"/>
      <c r="ILR339" s="16"/>
      <c r="ILS339" s="17"/>
      <c r="ILT339" s="15"/>
      <c r="ILU339" s="3"/>
      <c r="ILV339" s="16"/>
      <c r="ILW339" s="17"/>
      <c r="ILX339" s="15"/>
      <c r="ILY339" s="3"/>
      <c r="ILZ339" s="16"/>
      <c r="IMA339" s="17"/>
      <c r="IMB339" s="15"/>
      <c r="IMC339" s="3"/>
      <c r="IMD339" s="16"/>
      <c r="IME339" s="17"/>
      <c r="IMF339" s="15"/>
      <c r="IMG339" s="3"/>
      <c r="IMH339" s="16"/>
      <c r="IMI339" s="17"/>
      <c r="IMJ339" s="15"/>
      <c r="IMK339" s="3"/>
      <c r="IML339" s="16"/>
      <c r="IMM339" s="17"/>
      <c r="IMN339" s="15"/>
      <c r="IMO339" s="3"/>
      <c r="IMP339" s="16"/>
      <c r="IMQ339" s="17"/>
      <c r="IMR339" s="15"/>
      <c r="IMS339" s="3"/>
      <c r="IMT339" s="16"/>
      <c r="IMU339" s="17"/>
      <c r="IMV339" s="15"/>
      <c r="IMW339" s="3"/>
      <c r="IMX339" s="16"/>
      <c r="IMY339" s="17"/>
      <c r="IMZ339" s="15"/>
      <c r="INA339" s="3"/>
      <c r="INB339" s="16"/>
      <c r="INC339" s="17"/>
      <c r="IND339" s="15"/>
      <c r="INE339" s="3"/>
      <c r="INF339" s="16"/>
      <c r="ING339" s="17"/>
      <c r="INH339" s="15"/>
      <c r="INI339" s="3"/>
      <c r="INJ339" s="16"/>
      <c r="INK339" s="17"/>
      <c r="INL339" s="15"/>
      <c r="INM339" s="3"/>
      <c r="INN339" s="16"/>
      <c r="INO339" s="17"/>
      <c r="INP339" s="15"/>
      <c r="INQ339" s="3"/>
      <c r="INR339" s="16"/>
      <c r="INS339" s="17"/>
      <c r="INT339" s="15"/>
      <c r="INU339" s="3"/>
      <c r="INV339" s="16"/>
      <c r="INW339" s="17"/>
      <c r="INX339" s="15"/>
      <c r="INY339" s="3"/>
      <c r="INZ339" s="16"/>
      <c r="IOA339" s="17"/>
      <c r="IOB339" s="15"/>
      <c r="IOC339" s="3"/>
      <c r="IOD339" s="16"/>
      <c r="IOE339" s="17"/>
      <c r="IOF339" s="15"/>
      <c r="IOG339" s="3"/>
      <c r="IOH339" s="16"/>
      <c r="IOI339" s="17"/>
      <c r="IOJ339" s="15"/>
      <c r="IOK339" s="3"/>
      <c r="IOL339" s="16"/>
      <c r="IOM339" s="17"/>
      <c r="ION339" s="15"/>
      <c r="IOO339" s="3"/>
      <c r="IOP339" s="16"/>
      <c r="IOQ339" s="17"/>
      <c r="IOR339" s="15"/>
      <c r="IOS339" s="3"/>
      <c r="IOT339" s="16"/>
      <c r="IOU339" s="17"/>
      <c r="IOV339" s="15"/>
      <c r="IOW339" s="3"/>
      <c r="IOX339" s="16"/>
      <c r="IOY339" s="17"/>
      <c r="IOZ339" s="15"/>
      <c r="IPA339" s="3"/>
      <c r="IPB339" s="16"/>
      <c r="IPC339" s="17"/>
      <c r="IPD339" s="15"/>
      <c r="IPE339" s="3"/>
      <c r="IPF339" s="16"/>
      <c r="IPG339" s="17"/>
      <c r="IPH339" s="15"/>
      <c r="IPI339" s="3"/>
      <c r="IPJ339" s="16"/>
      <c r="IPK339" s="17"/>
      <c r="IPL339" s="15"/>
      <c r="IPM339" s="3"/>
      <c r="IPN339" s="16"/>
      <c r="IPO339" s="17"/>
      <c r="IPP339" s="15"/>
      <c r="IPQ339" s="3"/>
      <c r="IPR339" s="16"/>
      <c r="IPS339" s="17"/>
      <c r="IPT339" s="15"/>
      <c r="IPU339" s="3"/>
      <c r="IPV339" s="16"/>
      <c r="IPW339" s="17"/>
      <c r="IPX339" s="15"/>
      <c r="IPY339" s="3"/>
      <c r="IPZ339" s="16"/>
      <c r="IQA339" s="17"/>
      <c r="IQB339" s="15"/>
      <c r="IQC339" s="3"/>
      <c r="IQD339" s="16"/>
      <c r="IQE339" s="17"/>
      <c r="IQF339" s="15"/>
      <c r="IQG339" s="3"/>
      <c r="IQH339" s="16"/>
      <c r="IQI339" s="17"/>
      <c r="IQJ339" s="15"/>
      <c r="IQK339" s="3"/>
      <c r="IQL339" s="16"/>
      <c r="IQM339" s="17"/>
      <c r="IQN339" s="15"/>
      <c r="IQO339" s="3"/>
      <c r="IQP339" s="16"/>
      <c r="IQQ339" s="17"/>
      <c r="IQR339" s="15"/>
      <c r="IQS339" s="3"/>
      <c r="IQT339" s="16"/>
      <c r="IQU339" s="17"/>
      <c r="IQV339" s="15"/>
      <c r="IQW339" s="3"/>
      <c r="IQX339" s="16"/>
      <c r="IQY339" s="17"/>
      <c r="IQZ339" s="15"/>
      <c r="IRA339" s="3"/>
      <c r="IRB339" s="16"/>
      <c r="IRC339" s="17"/>
      <c r="IRD339" s="15"/>
      <c r="IRE339" s="3"/>
      <c r="IRF339" s="16"/>
      <c r="IRG339" s="17"/>
      <c r="IRH339" s="15"/>
      <c r="IRI339" s="3"/>
      <c r="IRJ339" s="16"/>
      <c r="IRK339" s="17"/>
      <c r="IRL339" s="15"/>
      <c r="IRM339" s="3"/>
      <c r="IRN339" s="16"/>
      <c r="IRO339" s="17"/>
      <c r="IRP339" s="15"/>
      <c r="IRQ339" s="3"/>
      <c r="IRR339" s="16"/>
      <c r="IRS339" s="17"/>
      <c r="IRT339" s="15"/>
      <c r="IRU339" s="3"/>
      <c r="IRV339" s="16"/>
      <c r="IRW339" s="17"/>
      <c r="IRX339" s="15"/>
      <c r="IRY339" s="3"/>
      <c r="IRZ339" s="16"/>
      <c r="ISA339" s="17"/>
      <c r="ISB339" s="15"/>
      <c r="ISC339" s="3"/>
      <c r="ISD339" s="16"/>
      <c r="ISE339" s="17"/>
      <c r="ISF339" s="15"/>
      <c r="ISG339" s="3"/>
      <c r="ISH339" s="16"/>
      <c r="ISI339" s="17"/>
      <c r="ISJ339" s="15"/>
      <c r="ISK339" s="3"/>
      <c r="ISL339" s="16"/>
      <c r="ISM339" s="17"/>
      <c r="ISN339" s="15"/>
      <c r="ISO339" s="3"/>
      <c r="ISP339" s="16"/>
      <c r="ISQ339" s="17"/>
      <c r="ISR339" s="15"/>
      <c r="ISS339" s="3"/>
      <c r="IST339" s="16"/>
      <c r="ISU339" s="17"/>
      <c r="ISV339" s="15"/>
      <c r="ISW339" s="3"/>
      <c r="ISX339" s="16"/>
      <c r="ISY339" s="17"/>
      <c r="ISZ339" s="15"/>
      <c r="ITA339" s="3"/>
      <c r="ITB339" s="16"/>
      <c r="ITC339" s="17"/>
      <c r="ITD339" s="15"/>
      <c r="ITE339" s="3"/>
      <c r="ITF339" s="16"/>
      <c r="ITG339" s="17"/>
      <c r="ITH339" s="15"/>
      <c r="ITI339" s="3"/>
      <c r="ITJ339" s="16"/>
      <c r="ITK339" s="17"/>
      <c r="ITL339" s="15"/>
      <c r="ITM339" s="3"/>
      <c r="ITN339" s="16"/>
      <c r="ITO339" s="17"/>
      <c r="ITP339" s="15"/>
      <c r="ITQ339" s="3"/>
      <c r="ITR339" s="16"/>
      <c r="ITS339" s="17"/>
      <c r="ITT339" s="15"/>
      <c r="ITU339" s="3"/>
      <c r="ITV339" s="16"/>
      <c r="ITW339" s="17"/>
      <c r="ITX339" s="15"/>
      <c r="ITY339" s="3"/>
      <c r="ITZ339" s="16"/>
      <c r="IUA339" s="17"/>
      <c r="IUB339" s="15"/>
      <c r="IUC339" s="3"/>
      <c r="IUD339" s="16"/>
      <c r="IUE339" s="17"/>
      <c r="IUF339" s="15"/>
      <c r="IUG339" s="3"/>
      <c r="IUH339" s="16"/>
      <c r="IUI339" s="17"/>
      <c r="IUJ339" s="15"/>
      <c r="IUK339" s="3"/>
      <c r="IUL339" s="16"/>
      <c r="IUM339" s="17"/>
      <c r="IUN339" s="15"/>
      <c r="IUO339" s="3"/>
      <c r="IUP339" s="16"/>
      <c r="IUQ339" s="17"/>
      <c r="IUR339" s="15"/>
      <c r="IUS339" s="3"/>
      <c r="IUT339" s="16"/>
      <c r="IUU339" s="17"/>
      <c r="IUV339" s="15"/>
      <c r="IUW339" s="3"/>
      <c r="IUX339" s="16"/>
      <c r="IUY339" s="17"/>
      <c r="IUZ339" s="15"/>
      <c r="IVA339" s="3"/>
      <c r="IVB339" s="16"/>
      <c r="IVC339" s="17"/>
      <c r="IVD339" s="15"/>
      <c r="IVE339" s="3"/>
      <c r="IVF339" s="16"/>
      <c r="IVG339" s="17"/>
      <c r="IVH339" s="15"/>
      <c r="IVI339" s="3"/>
      <c r="IVJ339" s="16"/>
      <c r="IVK339" s="17"/>
      <c r="IVL339" s="15"/>
      <c r="IVM339" s="3"/>
      <c r="IVN339" s="16"/>
      <c r="IVO339" s="17"/>
      <c r="IVP339" s="15"/>
      <c r="IVQ339" s="3"/>
      <c r="IVR339" s="16"/>
      <c r="IVS339" s="17"/>
      <c r="IVT339" s="15"/>
      <c r="IVU339" s="3"/>
      <c r="IVV339" s="16"/>
      <c r="IVW339" s="17"/>
      <c r="IVX339" s="15"/>
      <c r="IVY339" s="3"/>
      <c r="IVZ339" s="16"/>
      <c r="IWA339" s="17"/>
      <c r="IWB339" s="15"/>
      <c r="IWC339" s="3"/>
      <c r="IWD339" s="16"/>
      <c r="IWE339" s="17"/>
      <c r="IWF339" s="15"/>
      <c r="IWG339" s="3"/>
      <c r="IWH339" s="16"/>
      <c r="IWI339" s="17"/>
      <c r="IWJ339" s="15"/>
      <c r="IWK339" s="3"/>
      <c r="IWL339" s="16"/>
      <c r="IWM339" s="17"/>
      <c r="IWN339" s="15"/>
      <c r="IWO339" s="3"/>
      <c r="IWP339" s="16"/>
      <c r="IWQ339" s="17"/>
      <c r="IWR339" s="15"/>
      <c r="IWS339" s="3"/>
      <c r="IWT339" s="16"/>
      <c r="IWU339" s="17"/>
      <c r="IWV339" s="15"/>
      <c r="IWW339" s="3"/>
      <c r="IWX339" s="16"/>
      <c r="IWY339" s="17"/>
      <c r="IWZ339" s="15"/>
      <c r="IXA339" s="3"/>
      <c r="IXB339" s="16"/>
      <c r="IXC339" s="17"/>
      <c r="IXD339" s="15"/>
      <c r="IXE339" s="3"/>
      <c r="IXF339" s="16"/>
      <c r="IXG339" s="17"/>
      <c r="IXH339" s="15"/>
      <c r="IXI339" s="3"/>
      <c r="IXJ339" s="16"/>
      <c r="IXK339" s="17"/>
      <c r="IXL339" s="15"/>
      <c r="IXM339" s="3"/>
      <c r="IXN339" s="16"/>
      <c r="IXO339" s="17"/>
      <c r="IXP339" s="15"/>
      <c r="IXQ339" s="3"/>
      <c r="IXR339" s="16"/>
      <c r="IXS339" s="17"/>
      <c r="IXT339" s="15"/>
      <c r="IXU339" s="3"/>
      <c r="IXV339" s="16"/>
      <c r="IXW339" s="17"/>
      <c r="IXX339" s="15"/>
      <c r="IXY339" s="3"/>
      <c r="IXZ339" s="16"/>
      <c r="IYA339" s="17"/>
      <c r="IYB339" s="15"/>
      <c r="IYC339" s="3"/>
      <c r="IYD339" s="16"/>
      <c r="IYE339" s="17"/>
      <c r="IYF339" s="15"/>
      <c r="IYG339" s="3"/>
      <c r="IYH339" s="16"/>
      <c r="IYI339" s="17"/>
      <c r="IYJ339" s="15"/>
      <c r="IYK339" s="3"/>
      <c r="IYL339" s="16"/>
      <c r="IYM339" s="17"/>
      <c r="IYN339" s="15"/>
      <c r="IYO339" s="3"/>
      <c r="IYP339" s="16"/>
      <c r="IYQ339" s="17"/>
      <c r="IYR339" s="15"/>
      <c r="IYS339" s="3"/>
      <c r="IYT339" s="16"/>
      <c r="IYU339" s="17"/>
      <c r="IYV339" s="15"/>
      <c r="IYW339" s="3"/>
      <c r="IYX339" s="16"/>
      <c r="IYY339" s="17"/>
      <c r="IYZ339" s="15"/>
      <c r="IZA339" s="3"/>
      <c r="IZB339" s="16"/>
      <c r="IZC339" s="17"/>
      <c r="IZD339" s="15"/>
      <c r="IZE339" s="3"/>
      <c r="IZF339" s="16"/>
      <c r="IZG339" s="17"/>
      <c r="IZH339" s="15"/>
      <c r="IZI339" s="3"/>
      <c r="IZJ339" s="16"/>
      <c r="IZK339" s="17"/>
      <c r="IZL339" s="15"/>
      <c r="IZM339" s="3"/>
      <c r="IZN339" s="16"/>
      <c r="IZO339" s="17"/>
      <c r="IZP339" s="15"/>
      <c r="IZQ339" s="3"/>
      <c r="IZR339" s="16"/>
      <c r="IZS339" s="17"/>
      <c r="IZT339" s="15"/>
      <c r="IZU339" s="3"/>
      <c r="IZV339" s="16"/>
      <c r="IZW339" s="17"/>
      <c r="IZX339" s="15"/>
      <c r="IZY339" s="3"/>
      <c r="IZZ339" s="16"/>
      <c r="JAA339" s="17"/>
      <c r="JAB339" s="15"/>
      <c r="JAC339" s="3"/>
      <c r="JAD339" s="16"/>
      <c r="JAE339" s="17"/>
      <c r="JAF339" s="15"/>
      <c r="JAG339" s="3"/>
      <c r="JAH339" s="16"/>
      <c r="JAI339" s="17"/>
      <c r="JAJ339" s="15"/>
      <c r="JAK339" s="3"/>
      <c r="JAL339" s="16"/>
      <c r="JAM339" s="17"/>
      <c r="JAN339" s="15"/>
      <c r="JAO339" s="3"/>
      <c r="JAP339" s="16"/>
      <c r="JAQ339" s="17"/>
      <c r="JAR339" s="15"/>
      <c r="JAS339" s="3"/>
      <c r="JAT339" s="16"/>
      <c r="JAU339" s="17"/>
      <c r="JAV339" s="15"/>
      <c r="JAW339" s="3"/>
      <c r="JAX339" s="16"/>
      <c r="JAY339" s="17"/>
      <c r="JAZ339" s="15"/>
      <c r="JBA339" s="3"/>
      <c r="JBB339" s="16"/>
      <c r="JBC339" s="17"/>
      <c r="JBD339" s="15"/>
      <c r="JBE339" s="3"/>
      <c r="JBF339" s="16"/>
      <c r="JBG339" s="17"/>
      <c r="JBH339" s="15"/>
      <c r="JBI339" s="3"/>
      <c r="JBJ339" s="16"/>
      <c r="JBK339" s="17"/>
      <c r="JBL339" s="15"/>
      <c r="JBM339" s="3"/>
      <c r="JBN339" s="16"/>
      <c r="JBO339" s="17"/>
      <c r="JBP339" s="15"/>
      <c r="JBQ339" s="3"/>
      <c r="JBR339" s="16"/>
      <c r="JBS339" s="17"/>
      <c r="JBT339" s="15"/>
      <c r="JBU339" s="3"/>
      <c r="JBV339" s="16"/>
      <c r="JBW339" s="17"/>
      <c r="JBX339" s="15"/>
      <c r="JBY339" s="3"/>
      <c r="JBZ339" s="16"/>
      <c r="JCA339" s="17"/>
      <c r="JCB339" s="15"/>
      <c r="JCC339" s="3"/>
      <c r="JCD339" s="16"/>
      <c r="JCE339" s="17"/>
      <c r="JCF339" s="15"/>
      <c r="JCG339" s="3"/>
      <c r="JCH339" s="16"/>
      <c r="JCI339" s="17"/>
      <c r="JCJ339" s="15"/>
      <c r="JCK339" s="3"/>
      <c r="JCL339" s="16"/>
      <c r="JCM339" s="17"/>
      <c r="JCN339" s="15"/>
      <c r="JCO339" s="3"/>
      <c r="JCP339" s="16"/>
      <c r="JCQ339" s="17"/>
      <c r="JCR339" s="15"/>
      <c r="JCS339" s="3"/>
      <c r="JCT339" s="16"/>
      <c r="JCU339" s="17"/>
      <c r="JCV339" s="15"/>
      <c r="JCW339" s="3"/>
      <c r="JCX339" s="16"/>
      <c r="JCY339" s="17"/>
      <c r="JCZ339" s="15"/>
      <c r="JDA339" s="3"/>
      <c r="JDB339" s="16"/>
      <c r="JDC339" s="17"/>
      <c r="JDD339" s="15"/>
      <c r="JDE339" s="3"/>
      <c r="JDF339" s="16"/>
      <c r="JDG339" s="17"/>
      <c r="JDH339" s="15"/>
      <c r="JDI339" s="3"/>
      <c r="JDJ339" s="16"/>
      <c r="JDK339" s="17"/>
      <c r="JDL339" s="15"/>
      <c r="JDM339" s="3"/>
      <c r="JDN339" s="16"/>
      <c r="JDO339" s="17"/>
      <c r="JDP339" s="15"/>
      <c r="JDQ339" s="3"/>
      <c r="JDR339" s="16"/>
      <c r="JDS339" s="17"/>
      <c r="JDT339" s="15"/>
      <c r="JDU339" s="3"/>
      <c r="JDV339" s="16"/>
      <c r="JDW339" s="17"/>
      <c r="JDX339" s="15"/>
      <c r="JDY339" s="3"/>
      <c r="JDZ339" s="16"/>
      <c r="JEA339" s="17"/>
      <c r="JEB339" s="15"/>
      <c r="JEC339" s="3"/>
      <c r="JED339" s="16"/>
      <c r="JEE339" s="17"/>
      <c r="JEF339" s="15"/>
      <c r="JEG339" s="3"/>
      <c r="JEH339" s="16"/>
      <c r="JEI339" s="17"/>
      <c r="JEJ339" s="15"/>
      <c r="JEK339" s="3"/>
      <c r="JEL339" s="16"/>
      <c r="JEM339" s="17"/>
      <c r="JEN339" s="15"/>
      <c r="JEO339" s="3"/>
      <c r="JEP339" s="16"/>
      <c r="JEQ339" s="17"/>
      <c r="JER339" s="15"/>
      <c r="JES339" s="3"/>
      <c r="JET339" s="16"/>
      <c r="JEU339" s="17"/>
      <c r="JEV339" s="15"/>
      <c r="JEW339" s="3"/>
      <c r="JEX339" s="16"/>
      <c r="JEY339" s="17"/>
      <c r="JEZ339" s="15"/>
      <c r="JFA339" s="3"/>
      <c r="JFB339" s="16"/>
      <c r="JFC339" s="17"/>
      <c r="JFD339" s="15"/>
      <c r="JFE339" s="3"/>
      <c r="JFF339" s="16"/>
      <c r="JFG339" s="17"/>
      <c r="JFH339" s="15"/>
      <c r="JFI339" s="3"/>
      <c r="JFJ339" s="16"/>
      <c r="JFK339" s="17"/>
      <c r="JFL339" s="15"/>
      <c r="JFM339" s="3"/>
      <c r="JFN339" s="16"/>
      <c r="JFO339" s="17"/>
      <c r="JFP339" s="15"/>
      <c r="JFQ339" s="3"/>
      <c r="JFR339" s="16"/>
      <c r="JFS339" s="17"/>
      <c r="JFT339" s="15"/>
      <c r="JFU339" s="3"/>
      <c r="JFV339" s="16"/>
      <c r="JFW339" s="17"/>
      <c r="JFX339" s="15"/>
      <c r="JFY339" s="3"/>
      <c r="JFZ339" s="16"/>
      <c r="JGA339" s="17"/>
      <c r="JGB339" s="15"/>
      <c r="JGC339" s="3"/>
      <c r="JGD339" s="16"/>
      <c r="JGE339" s="17"/>
      <c r="JGF339" s="15"/>
      <c r="JGG339" s="3"/>
      <c r="JGH339" s="16"/>
      <c r="JGI339" s="17"/>
      <c r="JGJ339" s="15"/>
      <c r="JGK339" s="3"/>
      <c r="JGL339" s="16"/>
      <c r="JGM339" s="17"/>
      <c r="JGN339" s="15"/>
      <c r="JGO339" s="3"/>
      <c r="JGP339" s="16"/>
      <c r="JGQ339" s="17"/>
      <c r="JGR339" s="15"/>
      <c r="JGS339" s="3"/>
      <c r="JGT339" s="16"/>
      <c r="JGU339" s="17"/>
      <c r="JGV339" s="15"/>
      <c r="JGW339" s="3"/>
      <c r="JGX339" s="16"/>
      <c r="JGY339" s="17"/>
      <c r="JGZ339" s="15"/>
      <c r="JHA339" s="3"/>
      <c r="JHB339" s="16"/>
      <c r="JHC339" s="17"/>
      <c r="JHD339" s="15"/>
      <c r="JHE339" s="3"/>
      <c r="JHF339" s="16"/>
      <c r="JHG339" s="17"/>
      <c r="JHH339" s="15"/>
      <c r="JHI339" s="3"/>
      <c r="JHJ339" s="16"/>
      <c r="JHK339" s="17"/>
      <c r="JHL339" s="15"/>
      <c r="JHM339" s="3"/>
      <c r="JHN339" s="16"/>
      <c r="JHO339" s="17"/>
      <c r="JHP339" s="15"/>
      <c r="JHQ339" s="3"/>
      <c r="JHR339" s="16"/>
      <c r="JHS339" s="17"/>
      <c r="JHT339" s="15"/>
      <c r="JHU339" s="3"/>
      <c r="JHV339" s="16"/>
      <c r="JHW339" s="17"/>
      <c r="JHX339" s="15"/>
      <c r="JHY339" s="3"/>
      <c r="JHZ339" s="16"/>
      <c r="JIA339" s="17"/>
      <c r="JIB339" s="15"/>
      <c r="JIC339" s="3"/>
      <c r="JID339" s="16"/>
      <c r="JIE339" s="17"/>
      <c r="JIF339" s="15"/>
      <c r="JIG339" s="3"/>
      <c r="JIH339" s="16"/>
      <c r="JII339" s="17"/>
      <c r="JIJ339" s="15"/>
      <c r="JIK339" s="3"/>
      <c r="JIL339" s="16"/>
      <c r="JIM339" s="17"/>
      <c r="JIN339" s="15"/>
      <c r="JIO339" s="3"/>
      <c r="JIP339" s="16"/>
      <c r="JIQ339" s="17"/>
      <c r="JIR339" s="15"/>
      <c r="JIS339" s="3"/>
      <c r="JIT339" s="16"/>
      <c r="JIU339" s="17"/>
      <c r="JIV339" s="15"/>
      <c r="JIW339" s="3"/>
      <c r="JIX339" s="16"/>
      <c r="JIY339" s="17"/>
      <c r="JIZ339" s="15"/>
      <c r="JJA339" s="3"/>
      <c r="JJB339" s="16"/>
      <c r="JJC339" s="17"/>
      <c r="JJD339" s="15"/>
      <c r="JJE339" s="3"/>
      <c r="JJF339" s="16"/>
      <c r="JJG339" s="17"/>
      <c r="JJH339" s="15"/>
      <c r="JJI339" s="3"/>
      <c r="JJJ339" s="16"/>
      <c r="JJK339" s="17"/>
      <c r="JJL339" s="15"/>
      <c r="JJM339" s="3"/>
      <c r="JJN339" s="16"/>
      <c r="JJO339" s="17"/>
      <c r="JJP339" s="15"/>
      <c r="JJQ339" s="3"/>
      <c r="JJR339" s="16"/>
      <c r="JJS339" s="17"/>
      <c r="JJT339" s="15"/>
      <c r="JJU339" s="3"/>
      <c r="JJV339" s="16"/>
      <c r="JJW339" s="17"/>
      <c r="JJX339" s="15"/>
      <c r="JJY339" s="3"/>
      <c r="JJZ339" s="16"/>
      <c r="JKA339" s="17"/>
      <c r="JKB339" s="15"/>
      <c r="JKC339" s="3"/>
      <c r="JKD339" s="16"/>
      <c r="JKE339" s="17"/>
      <c r="JKF339" s="15"/>
      <c r="JKG339" s="3"/>
      <c r="JKH339" s="16"/>
      <c r="JKI339" s="17"/>
      <c r="JKJ339" s="15"/>
      <c r="JKK339" s="3"/>
      <c r="JKL339" s="16"/>
      <c r="JKM339" s="17"/>
      <c r="JKN339" s="15"/>
      <c r="JKO339" s="3"/>
      <c r="JKP339" s="16"/>
      <c r="JKQ339" s="17"/>
      <c r="JKR339" s="15"/>
      <c r="JKS339" s="3"/>
      <c r="JKT339" s="16"/>
      <c r="JKU339" s="17"/>
      <c r="JKV339" s="15"/>
      <c r="JKW339" s="3"/>
      <c r="JKX339" s="16"/>
      <c r="JKY339" s="17"/>
      <c r="JKZ339" s="15"/>
      <c r="JLA339" s="3"/>
      <c r="JLB339" s="16"/>
      <c r="JLC339" s="17"/>
      <c r="JLD339" s="15"/>
      <c r="JLE339" s="3"/>
      <c r="JLF339" s="16"/>
      <c r="JLG339" s="17"/>
      <c r="JLH339" s="15"/>
      <c r="JLI339" s="3"/>
      <c r="JLJ339" s="16"/>
      <c r="JLK339" s="17"/>
      <c r="JLL339" s="15"/>
      <c r="JLM339" s="3"/>
      <c r="JLN339" s="16"/>
      <c r="JLO339" s="17"/>
      <c r="JLP339" s="15"/>
      <c r="JLQ339" s="3"/>
      <c r="JLR339" s="16"/>
      <c r="JLS339" s="17"/>
      <c r="JLT339" s="15"/>
      <c r="JLU339" s="3"/>
      <c r="JLV339" s="16"/>
      <c r="JLW339" s="17"/>
      <c r="JLX339" s="15"/>
      <c r="JLY339" s="3"/>
      <c r="JLZ339" s="16"/>
      <c r="JMA339" s="17"/>
      <c r="JMB339" s="15"/>
      <c r="JMC339" s="3"/>
      <c r="JMD339" s="16"/>
      <c r="JME339" s="17"/>
      <c r="JMF339" s="15"/>
      <c r="JMG339" s="3"/>
      <c r="JMH339" s="16"/>
      <c r="JMI339" s="17"/>
      <c r="JMJ339" s="15"/>
      <c r="JMK339" s="3"/>
      <c r="JML339" s="16"/>
      <c r="JMM339" s="17"/>
      <c r="JMN339" s="15"/>
      <c r="JMO339" s="3"/>
      <c r="JMP339" s="16"/>
      <c r="JMQ339" s="17"/>
      <c r="JMR339" s="15"/>
      <c r="JMS339" s="3"/>
      <c r="JMT339" s="16"/>
      <c r="JMU339" s="17"/>
      <c r="JMV339" s="15"/>
      <c r="JMW339" s="3"/>
      <c r="JMX339" s="16"/>
      <c r="JMY339" s="17"/>
      <c r="JMZ339" s="15"/>
      <c r="JNA339" s="3"/>
      <c r="JNB339" s="16"/>
      <c r="JNC339" s="17"/>
      <c r="JND339" s="15"/>
      <c r="JNE339" s="3"/>
      <c r="JNF339" s="16"/>
      <c r="JNG339" s="17"/>
      <c r="JNH339" s="15"/>
      <c r="JNI339" s="3"/>
      <c r="JNJ339" s="16"/>
      <c r="JNK339" s="17"/>
      <c r="JNL339" s="15"/>
      <c r="JNM339" s="3"/>
      <c r="JNN339" s="16"/>
      <c r="JNO339" s="17"/>
      <c r="JNP339" s="15"/>
      <c r="JNQ339" s="3"/>
      <c r="JNR339" s="16"/>
      <c r="JNS339" s="17"/>
      <c r="JNT339" s="15"/>
      <c r="JNU339" s="3"/>
      <c r="JNV339" s="16"/>
      <c r="JNW339" s="17"/>
      <c r="JNX339" s="15"/>
      <c r="JNY339" s="3"/>
      <c r="JNZ339" s="16"/>
      <c r="JOA339" s="17"/>
      <c r="JOB339" s="15"/>
      <c r="JOC339" s="3"/>
      <c r="JOD339" s="16"/>
      <c r="JOE339" s="17"/>
      <c r="JOF339" s="15"/>
      <c r="JOG339" s="3"/>
      <c r="JOH339" s="16"/>
      <c r="JOI339" s="17"/>
      <c r="JOJ339" s="15"/>
      <c r="JOK339" s="3"/>
      <c r="JOL339" s="16"/>
      <c r="JOM339" s="17"/>
      <c r="JON339" s="15"/>
      <c r="JOO339" s="3"/>
      <c r="JOP339" s="16"/>
      <c r="JOQ339" s="17"/>
      <c r="JOR339" s="15"/>
      <c r="JOS339" s="3"/>
      <c r="JOT339" s="16"/>
      <c r="JOU339" s="17"/>
      <c r="JOV339" s="15"/>
      <c r="JOW339" s="3"/>
      <c r="JOX339" s="16"/>
      <c r="JOY339" s="17"/>
      <c r="JOZ339" s="15"/>
      <c r="JPA339" s="3"/>
      <c r="JPB339" s="16"/>
      <c r="JPC339" s="17"/>
      <c r="JPD339" s="15"/>
      <c r="JPE339" s="3"/>
      <c r="JPF339" s="16"/>
      <c r="JPG339" s="17"/>
      <c r="JPH339" s="15"/>
      <c r="JPI339" s="3"/>
      <c r="JPJ339" s="16"/>
      <c r="JPK339" s="17"/>
      <c r="JPL339" s="15"/>
      <c r="JPM339" s="3"/>
      <c r="JPN339" s="16"/>
      <c r="JPO339" s="17"/>
      <c r="JPP339" s="15"/>
      <c r="JPQ339" s="3"/>
      <c r="JPR339" s="16"/>
      <c r="JPS339" s="17"/>
      <c r="JPT339" s="15"/>
      <c r="JPU339" s="3"/>
      <c r="JPV339" s="16"/>
      <c r="JPW339" s="17"/>
      <c r="JPX339" s="15"/>
      <c r="JPY339" s="3"/>
      <c r="JPZ339" s="16"/>
      <c r="JQA339" s="17"/>
      <c r="JQB339" s="15"/>
      <c r="JQC339" s="3"/>
      <c r="JQD339" s="16"/>
      <c r="JQE339" s="17"/>
      <c r="JQF339" s="15"/>
      <c r="JQG339" s="3"/>
      <c r="JQH339" s="16"/>
      <c r="JQI339" s="17"/>
      <c r="JQJ339" s="15"/>
      <c r="JQK339" s="3"/>
      <c r="JQL339" s="16"/>
      <c r="JQM339" s="17"/>
      <c r="JQN339" s="15"/>
      <c r="JQO339" s="3"/>
      <c r="JQP339" s="16"/>
      <c r="JQQ339" s="17"/>
      <c r="JQR339" s="15"/>
      <c r="JQS339" s="3"/>
      <c r="JQT339" s="16"/>
      <c r="JQU339" s="17"/>
      <c r="JQV339" s="15"/>
      <c r="JQW339" s="3"/>
      <c r="JQX339" s="16"/>
      <c r="JQY339" s="17"/>
      <c r="JQZ339" s="15"/>
      <c r="JRA339" s="3"/>
      <c r="JRB339" s="16"/>
      <c r="JRC339" s="17"/>
      <c r="JRD339" s="15"/>
      <c r="JRE339" s="3"/>
      <c r="JRF339" s="16"/>
      <c r="JRG339" s="17"/>
      <c r="JRH339" s="15"/>
      <c r="JRI339" s="3"/>
      <c r="JRJ339" s="16"/>
      <c r="JRK339" s="17"/>
      <c r="JRL339" s="15"/>
      <c r="JRM339" s="3"/>
      <c r="JRN339" s="16"/>
      <c r="JRO339" s="17"/>
      <c r="JRP339" s="15"/>
      <c r="JRQ339" s="3"/>
      <c r="JRR339" s="16"/>
      <c r="JRS339" s="17"/>
      <c r="JRT339" s="15"/>
      <c r="JRU339" s="3"/>
      <c r="JRV339" s="16"/>
      <c r="JRW339" s="17"/>
      <c r="JRX339" s="15"/>
      <c r="JRY339" s="3"/>
      <c r="JRZ339" s="16"/>
      <c r="JSA339" s="17"/>
      <c r="JSB339" s="15"/>
      <c r="JSC339" s="3"/>
      <c r="JSD339" s="16"/>
      <c r="JSE339" s="17"/>
      <c r="JSF339" s="15"/>
      <c r="JSG339" s="3"/>
      <c r="JSH339" s="16"/>
      <c r="JSI339" s="17"/>
      <c r="JSJ339" s="15"/>
      <c r="JSK339" s="3"/>
      <c r="JSL339" s="16"/>
      <c r="JSM339" s="17"/>
      <c r="JSN339" s="15"/>
      <c r="JSO339" s="3"/>
      <c r="JSP339" s="16"/>
      <c r="JSQ339" s="17"/>
      <c r="JSR339" s="15"/>
      <c r="JSS339" s="3"/>
      <c r="JST339" s="16"/>
      <c r="JSU339" s="17"/>
      <c r="JSV339" s="15"/>
      <c r="JSW339" s="3"/>
      <c r="JSX339" s="16"/>
      <c r="JSY339" s="17"/>
      <c r="JSZ339" s="15"/>
      <c r="JTA339" s="3"/>
      <c r="JTB339" s="16"/>
      <c r="JTC339" s="17"/>
      <c r="JTD339" s="15"/>
      <c r="JTE339" s="3"/>
      <c r="JTF339" s="16"/>
      <c r="JTG339" s="17"/>
      <c r="JTH339" s="15"/>
      <c r="JTI339" s="3"/>
      <c r="JTJ339" s="16"/>
      <c r="JTK339" s="17"/>
      <c r="JTL339" s="15"/>
      <c r="JTM339" s="3"/>
      <c r="JTN339" s="16"/>
      <c r="JTO339" s="17"/>
      <c r="JTP339" s="15"/>
      <c r="JTQ339" s="3"/>
      <c r="JTR339" s="16"/>
      <c r="JTS339" s="17"/>
      <c r="JTT339" s="15"/>
      <c r="JTU339" s="3"/>
      <c r="JTV339" s="16"/>
      <c r="JTW339" s="17"/>
      <c r="JTX339" s="15"/>
      <c r="JTY339" s="3"/>
      <c r="JTZ339" s="16"/>
      <c r="JUA339" s="17"/>
      <c r="JUB339" s="15"/>
      <c r="JUC339" s="3"/>
      <c r="JUD339" s="16"/>
      <c r="JUE339" s="17"/>
      <c r="JUF339" s="15"/>
      <c r="JUG339" s="3"/>
      <c r="JUH339" s="16"/>
      <c r="JUI339" s="17"/>
      <c r="JUJ339" s="15"/>
      <c r="JUK339" s="3"/>
      <c r="JUL339" s="16"/>
      <c r="JUM339" s="17"/>
      <c r="JUN339" s="15"/>
      <c r="JUO339" s="3"/>
      <c r="JUP339" s="16"/>
      <c r="JUQ339" s="17"/>
      <c r="JUR339" s="15"/>
      <c r="JUS339" s="3"/>
      <c r="JUT339" s="16"/>
      <c r="JUU339" s="17"/>
      <c r="JUV339" s="15"/>
      <c r="JUW339" s="3"/>
      <c r="JUX339" s="16"/>
      <c r="JUY339" s="17"/>
      <c r="JUZ339" s="15"/>
      <c r="JVA339" s="3"/>
      <c r="JVB339" s="16"/>
      <c r="JVC339" s="17"/>
      <c r="JVD339" s="15"/>
      <c r="JVE339" s="3"/>
      <c r="JVF339" s="16"/>
      <c r="JVG339" s="17"/>
      <c r="JVH339" s="15"/>
      <c r="JVI339" s="3"/>
      <c r="JVJ339" s="16"/>
      <c r="JVK339" s="17"/>
      <c r="JVL339" s="15"/>
      <c r="JVM339" s="3"/>
      <c r="JVN339" s="16"/>
      <c r="JVO339" s="17"/>
      <c r="JVP339" s="15"/>
      <c r="JVQ339" s="3"/>
      <c r="JVR339" s="16"/>
      <c r="JVS339" s="17"/>
      <c r="JVT339" s="15"/>
      <c r="JVU339" s="3"/>
      <c r="JVV339" s="16"/>
      <c r="JVW339" s="17"/>
      <c r="JVX339" s="15"/>
      <c r="JVY339" s="3"/>
      <c r="JVZ339" s="16"/>
      <c r="JWA339" s="17"/>
      <c r="JWB339" s="15"/>
      <c r="JWC339" s="3"/>
      <c r="JWD339" s="16"/>
      <c r="JWE339" s="17"/>
      <c r="JWF339" s="15"/>
      <c r="JWG339" s="3"/>
      <c r="JWH339" s="16"/>
      <c r="JWI339" s="17"/>
      <c r="JWJ339" s="15"/>
      <c r="JWK339" s="3"/>
      <c r="JWL339" s="16"/>
      <c r="JWM339" s="17"/>
      <c r="JWN339" s="15"/>
      <c r="JWO339" s="3"/>
      <c r="JWP339" s="16"/>
      <c r="JWQ339" s="17"/>
      <c r="JWR339" s="15"/>
      <c r="JWS339" s="3"/>
      <c r="JWT339" s="16"/>
      <c r="JWU339" s="17"/>
      <c r="JWV339" s="15"/>
      <c r="JWW339" s="3"/>
      <c r="JWX339" s="16"/>
      <c r="JWY339" s="17"/>
      <c r="JWZ339" s="15"/>
      <c r="JXA339" s="3"/>
      <c r="JXB339" s="16"/>
      <c r="JXC339" s="17"/>
      <c r="JXD339" s="15"/>
      <c r="JXE339" s="3"/>
      <c r="JXF339" s="16"/>
      <c r="JXG339" s="17"/>
      <c r="JXH339" s="15"/>
      <c r="JXI339" s="3"/>
      <c r="JXJ339" s="16"/>
      <c r="JXK339" s="17"/>
      <c r="JXL339" s="15"/>
      <c r="JXM339" s="3"/>
      <c r="JXN339" s="16"/>
      <c r="JXO339" s="17"/>
      <c r="JXP339" s="15"/>
      <c r="JXQ339" s="3"/>
      <c r="JXR339" s="16"/>
      <c r="JXS339" s="17"/>
      <c r="JXT339" s="15"/>
      <c r="JXU339" s="3"/>
      <c r="JXV339" s="16"/>
      <c r="JXW339" s="17"/>
      <c r="JXX339" s="15"/>
      <c r="JXY339" s="3"/>
      <c r="JXZ339" s="16"/>
      <c r="JYA339" s="17"/>
      <c r="JYB339" s="15"/>
      <c r="JYC339" s="3"/>
      <c r="JYD339" s="16"/>
      <c r="JYE339" s="17"/>
      <c r="JYF339" s="15"/>
      <c r="JYG339" s="3"/>
      <c r="JYH339" s="16"/>
      <c r="JYI339" s="17"/>
      <c r="JYJ339" s="15"/>
      <c r="JYK339" s="3"/>
      <c r="JYL339" s="16"/>
      <c r="JYM339" s="17"/>
      <c r="JYN339" s="15"/>
      <c r="JYO339" s="3"/>
      <c r="JYP339" s="16"/>
      <c r="JYQ339" s="17"/>
      <c r="JYR339" s="15"/>
      <c r="JYS339" s="3"/>
      <c r="JYT339" s="16"/>
      <c r="JYU339" s="17"/>
      <c r="JYV339" s="15"/>
      <c r="JYW339" s="3"/>
      <c r="JYX339" s="16"/>
      <c r="JYY339" s="17"/>
      <c r="JYZ339" s="15"/>
      <c r="JZA339" s="3"/>
      <c r="JZB339" s="16"/>
      <c r="JZC339" s="17"/>
      <c r="JZD339" s="15"/>
      <c r="JZE339" s="3"/>
      <c r="JZF339" s="16"/>
      <c r="JZG339" s="17"/>
      <c r="JZH339" s="15"/>
      <c r="JZI339" s="3"/>
      <c r="JZJ339" s="16"/>
      <c r="JZK339" s="17"/>
      <c r="JZL339" s="15"/>
      <c r="JZM339" s="3"/>
      <c r="JZN339" s="16"/>
      <c r="JZO339" s="17"/>
      <c r="JZP339" s="15"/>
      <c r="JZQ339" s="3"/>
      <c r="JZR339" s="16"/>
      <c r="JZS339" s="17"/>
      <c r="JZT339" s="15"/>
      <c r="JZU339" s="3"/>
      <c r="JZV339" s="16"/>
      <c r="JZW339" s="17"/>
      <c r="JZX339" s="15"/>
      <c r="JZY339" s="3"/>
      <c r="JZZ339" s="16"/>
      <c r="KAA339" s="17"/>
      <c r="KAB339" s="15"/>
      <c r="KAC339" s="3"/>
      <c r="KAD339" s="16"/>
      <c r="KAE339" s="17"/>
      <c r="KAF339" s="15"/>
      <c r="KAG339" s="3"/>
      <c r="KAH339" s="16"/>
      <c r="KAI339" s="17"/>
      <c r="KAJ339" s="15"/>
      <c r="KAK339" s="3"/>
      <c r="KAL339" s="16"/>
      <c r="KAM339" s="17"/>
      <c r="KAN339" s="15"/>
      <c r="KAO339" s="3"/>
      <c r="KAP339" s="16"/>
      <c r="KAQ339" s="17"/>
      <c r="KAR339" s="15"/>
      <c r="KAS339" s="3"/>
      <c r="KAT339" s="16"/>
      <c r="KAU339" s="17"/>
      <c r="KAV339" s="15"/>
      <c r="KAW339" s="3"/>
      <c r="KAX339" s="16"/>
      <c r="KAY339" s="17"/>
      <c r="KAZ339" s="15"/>
      <c r="KBA339" s="3"/>
      <c r="KBB339" s="16"/>
      <c r="KBC339" s="17"/>
      <c r="KBD339" s="15"/>
      <c r="KBE339" s="3"/>
      <c r="KBF339" s="16"/>
      <c r="KBG339" s="17"/>
      <c r="KBH339" s="15"/>
      <c r="KBI339" s="3"/>
      <c r="KBJ339" s="16"/>
      <c r="KBK339" s="17"/>
      <c r="KBL339" s="15"/>
      <c r="KBM339" s="3"/>
      <c r="KBN339" s="16"/>
      <c r="KBO339" s="17"/>
      <c r="KBP339" s="15"/>
      <c r="KBQ339" s="3"/>
      <c r="KBR339" s="16"/>
      <c r="KBS339" s="17"/>
      <c r="KBT339" s="15"/>
      <c r="KBU339" s="3"/>
      <c r="KBV339" s="16"/>
      <c r="KBW339" s="17"/>
      <c r="KBX339" s="15"/>
      <c r="KBY339" s="3"/>
      <c r="KBZ339" s="16"/>
      <c r="KCA339" s="17"/>
      <c r="KCB339" s="15"/>
      <c r="KCC339" s="3"/>
      <c r="KCD339" s="16"/>
      <c r="KCE339" s="17"/>
      <c r="KCF339" s="15"/>
      <c r="KCG339" s="3"/>
      <c r="KCH339" s="16"/>
      <c r="KCI339" s="17"/>
      <c r="KCJ339" s="15"/>
      <c r="KCK339" s="3"/>
      <c r="KCL339" s="16"/>
      <c r="KCM339" s="17"/>
      <c r="KCN339" s="15"/>
      <c r="KCO339" s="3"/>
      <c r="KCP339" s="16"/>
      <c r="KCQ339" s="17"/>
      <c r="KCR339" s="15"/>
      <c r="KCS339" s="3"/>
      <c r="KCT339" s="16"/>
      <c r="KCU339" s="17"/>
      <c r="KCV339" s="15"/>
      <c r="KCW339" s="3"/>
      <c r="KCX339" s="16"/>
      <c r="KCY339" s="17"/>
      <c r="KCZ339" s="15"/>
      <c r="KDA339" s="3"/>
      <c r="KDB339" s="16"/>
      <c r="KDC339" s="17"/>
      <c r="KDD339" s="15"/>
      <c r="KDE339" s="3"/>
      <c r="KDF339" s="16"/>
      <c r="KDG339" s="17"/>
      <c r="KDH339" s="15"/>
      <c r="KDI339" s="3"/>
      <c r="KDJ339" s="16"/>
      <c r="KDK339" s="17"/>
      <c r="KDL339" s="15"/>
      <c r="KDM339" s="3"/>
      <c r="KDN339" s="16"/>
      <c r="KDO339" s="17"/>
      <c r="KDP339" s="15"/>
      <c r="KDQ339" s="3"/>
      <c r="KDR339" s="16"/>
      <c r="KDS339" s="17"/>
      <c r="KDT339" s="15"/>
      <c r="KDU339" s="3"/>
      <c r="KDV339" s="16"/>
      <c r="KDW339" s="17"/>
      <c r="KDX339" s="15"/>
      <c r="KDY339" s="3"/>
      <c r="KDZ339" s="16"/>
      <c r="KEA339" s="17"/>
      <c r="KEB339" s="15"/>
      <c r="KEC339" s="3"/>
      <c r="KED339" s="16"/>
      <c r="KEE339" s="17"/>
      <c r="KEF339" s="15"/>
      <c r="KEG339" s="3"/>
      <c r="KEH339" s="16"/>
      <c r="KEI339" s="17"/>
      <c r="KEJ339" s="15"/>
      <c r="KEK339" s="3"/>
      <c r="KEL339" s="16"/>
      <c r="KEM339" s="17"/>
      <c r="KEN339" s="15"/>
      <c r="KEO339" s="3"/>
      <c r="KEP339" s="16"/>
      <c r="KEQ339" s="17"/>
      <c r="KER339" s="15"/>
      <c r="KES339" s="3"/>
      <c r="KET339" s="16"/>
      <c r="KEU339" s="17"/>
      <c r="KEV339" s="15"/>
      <c r="KEW339" s="3"/>
      <c r="KEX339" s="16"/>
      <c r="KEY339" s="17"/>
      <c r="KEZ339" s="15"/>
      <c r="KFA339" s="3"/>
      <c r="KFB339" s="16"/>
      <c r="KFC339" s="17"/>
      <c r="KFD339" s="15"/>
      <c r="KFE339" s="3"/>
      <c r="KFF339" s="16"/>
      <c r="KFG339" s="17"/>
      <c r="KFH339" s="15"/>
      <c r="KFI339" s="3"/>
      <c r="KFJ339" s="16"/>
      <c r="KFK339" s="17"/>
      <c r="KFL339" s="15"/>
      <c r="KFM339" s="3"/>
      <c r="KFN339" s="16"/>
      <c r="KFO339" s="17"/>
      <c r="KFP339" s="15"/>
      <c r="KFQ339" s="3"/>
      <c r="KFR339" s="16"/>
      <c r="KFS339" s="17"/>
      <c r="KFT339" s="15"/>
      <c r="KFU339" s="3"/>
      <c r="KFV339" s="16"/>
      <c r="KFW339" s="17"/>
      <c r="KFX339" s="15"/>
      <c r="KFY339" s="3"/>
      <c r="KFZ339" s="16"/>
      <c r="KGA339" s="17"/>
      <c r="KGB339" s="15"/>
      <c r="KGC339" s="3"/>
      <c r="KGD339" s="16"/>
      <c r="KGE339" s="17"/>
      <c r="KGF339" s="15"/>
      <c r="KGG339" s="3"/>
      <c r="KGH339" s="16"/>
      <c r="KGI339" s="17"/>
      <c r="KGJ339" s="15"/>
      <c r="KGK339" s="3"/>
      <c r="KGL339" s="16"/>
      <c r="KGM339" s="17"/>
      <c r="KGN339" s="15"/>
      <c r="KGO339" s="3"/>
      <c r="KGP339" s="16"/>
      <c r="KGQ339" s="17"/>
      <c r="KGR339" s="15"/>
      <c r="KGS339" s="3"/>
      <c r="KGT339" s="16"/>
      <c r="KGU339" s="17"/>
      <c r="KGV339" s="15"/>
      <c r="KGW339" s="3"/>
      <c r="KGX339" s="16"/>
      <c r="KGY339" s="17"/>
      <c r="KGZ339" s="15"/>
      <c r="KHA339" s="3"/>
      <c r="KHB339" s="16"/>
      <c r="KHC339" s="17"/>
      <c r="KHD339" s="15"/>
      <c r="KHE339" s="3"/>
      <c r="KHF339" s="16"/>
      <c r="KHG339" s="17"/>
      <c r="KHH339" s="15"/>
      <c r="KHI339" s="3"/>
      <c r="KHJ339" s="16"/>
      <c r="KHK339" s="17"/>
      <c r="KHL339" s="15"/>
      <c r="KHM339" s="3"/>
      <c r="KHN339" s="16"/>
      <c r="KHO339" s="17"/>
      <c r="KHP339" s="15"/>
      <c r="KHQ339" s="3"/>
      <c r="KHR339" s="16"/>
      <c r="KHS339" s="17"/>
      <c r="KHT339" s="15"/>
      <c r="KHU339" s="3"/>
      <c r="KHV339" s="16"/>
      <c r="KHW339" s="17"/>
      <c r="KHX339" s="15"/>
      <c r="KHY339" s="3"/>
      <c r="KHZ339" s="16"/>
      <c r="KIA339" s="17"/>
      <c r="KIB339" s="15"/>
      <c r="KIC339" s="3"/>
      <c r="KID339" s="16"/>
      <c r="KIE339" s="17"/>
      <c r="KIF339" s="15"/>
      <c r="KIG339" s="3"/>
      <c r="KIH339" s="16"/>
      <c r="KII339" s="17"/>
      <c r="KIJ339" s="15"/>
      <c r="KIK339" s="3"/>
      <c r="KIL339" s="16"/>
      <c r="KIM339" s="17"/>
      <c r="KIN339" s="15"/>
      <c r="KIO339" s="3"/>
      <c r="KIP339" s="16"/>
      <c r="KIQ339" s="17"/>
      <c r="KIR339" s="15"/>
      <c r="KIS339" s="3"/>
      <c r="KIT339" s="16"/>
      <c r="KIU339" s="17"/>
      <c r="KIV339" s="15"/>
      <c r="KIW339" s="3"/>
      <c r="KIX339" s="16"/>
      <c r="KIY339" s="17"/>
      <c r="KIZ339" s="15"/>
      <c r="KJA339" s="3"/>
      <c r="KJB339" s="16"/>
      <c r="KJC339" s="17"/>
      <c r="KJD339" s="15"/>
      <c r="KJE339" s="3"/>
      <c r="KJF339" s="16"/>
      <c r="KJG339" s="17"/>
      <c r="KJH339" s="15"/>
      <c r="KJI339" s="3"/>
      <c r="KJJ339" s="16"/>
      <c r="KJK339" s="17"/>
      <c r="KJL339" s="15"/>
      <c r="KJM339" s="3"/>
      <c r="KJN339" s="16"/>
      <c r="KJO339" s="17"/>
      <c r="KJP339" s="15"/>
      <c r="KJQ339" s="3"/>
      <c r="KJR339" s="16"/>
      <c r="KJS339" s="17"/>
      <c r="KJT339" s="15"/>
      <c r="KJU339" s="3"/>
      <c r="KJV339" s="16"/>
      <c r="KJW339" s="17"/>
      <c r="KJX339" s="15"/>
      <c r="KJY339" s="3"/>
      <c r="KJZ339" s="16"/>
      <c r="KKA339" s="17"/>
      <c r="KKB339" s="15"/>
      <c r="KKC339" s="3"/>
      <c r="KKD339" s="16"/>
      <c r="KKE339" s="17"/>
      <c r="KKF339" s="15"/>
      <c r="KKG339" s="3"/>
      <c r="KKH339" s="16"/>
      <c r="KKI339" s="17"/>
      <c r="KKJ339" s="15"/>
      <c r="KKK339" s="3"/>
      <c r="KKL339" s="16"/>
      <c r="KKM339" s="17"/>
      <c r="KKN339" s="15"/>
      <c r="KKO339" s="3"/>
      <c r="KKP339" s="16"/>
      <c r="KKQ339" s="17"/>
      <c r="KKR339" s="15"/>
      <c r="KKS339" s="3"/>
      <c r="KKT339" s="16"/>
      <c r="KKU339" s="17"/>
      <c r="KKV339" s="15"/>
      <c r="KKW339" s="3"/>
      <c r="KKX339" s="16"/>
      <c r="KKY339" s="17"/>
      <c r="KKZ339" s="15"/>
      <c r="KLA339" s="3"/>
      <c r="KLB339" s="16"/>
      <c r="KLC339" s="17"/>
      <c r="KLD339" s="15"/>
      <c r="KLE339" s="3"/>
      <c r="KLF339" s="16"/>
      <c r="KLG339" s="17"/>
      <c r="KLH339" s="15"/>
      <c r="KLI339" s="3"/>
      <c r="KLJ339" s="16"/>
      <c r="KLK339" s="17"/>
      <c r="KLL339" s="15"/>
      <c r="KLM339" s="3"/>
      <c r="KLN339" s="16"/>
      <c r="KLO339" s="17"/>
      <c r="KLP339" s="15"/>
      <c r="KLQ339" s="3"/>
      <c r="KLR339" s="16"/>
      <c r="KLS339" s="17"/>
      <c r="KLT339" s="15"/>
      <c r="KLU339" s="3"/>
      <c r="KLV339" s="16"/>
      <c r="KLW339" s="17"/>
      <c r="KLX339" s="15"/>
      <c r="KLY339" s="3"/>
      <c r="KLZ339" s="16"/>
      <c r="KMA339" s="17"/>
      <c r="KMB339" s="15"/>
      <c r="KMC339" s="3"/>
      <c r="KMD339" s="16"/>
      <c r="KME339" s="17"/>
      <c r="KMF339" s="15"/>
      <c r="KMG339" s="3"/>
      <c r="KMH339" s="16"/>
      <c r="KMI339" s="17"/>
      <c r="KMJ339" s="15"/>
      <c r="KMK339" s="3"/>
      <c r="KML339" s="16"/>
      <c r="KMM339" s="17"/>
      <c r="KMN339" s="15"/>
      <c r="KMO339" s="3"/>
      <c r="KMP339" s="16"/>
      <c r="KMQ339" s="17"/>
      <c r="KMR339" s="15"/>
      <c r="KMS339" s="3"/>
      <c r="KMT339" s="16"/>
      <c r="KMU339" s="17"/>
      <c r="KMV339" s="15"/>
      <c r="KMW339" s="3"/>
      <c r="KMX339" s="16"/>
      <c r="KMY339" s="17"/>
      <c r="KMZ339" s="15"/>
      <c r="KNA339" s="3"/>
      <c r="KNB339" s="16"/>
      <c r="KNC339" s="17"/>
      <c r="KND339" s="15"/>
      <c r="KNE339" s="3"/>
      <c r="KNF339" s="16"/>
      <c r="KNG339" s="17"/>
      <c r="KNH339" s="15"/>
      <c r="KNI339" s="3"/>
      <c r="KNJ339" s="16"/>
      <c r="KNK339" s="17"/>
      <c r="KNL339" s="15"/>
      <c r="KNM339" s="3"/>
      <c r="KNN339" s="16"/>
      <c r="KNO339" s="17"/>
      <c r="KNP339" s="15"/>
      <c r="KNQ339" s="3"/>
      <c r="KNR339" s="16"/>
      <c r="KNS339" s="17"/>
      <c r="KNT339" s="15"/>
      <c r="KNU339" s="3"/>
      <c r="KNV339" s="16"/>
      <c r="KNW339" s="17"/>
      <c r="KNX339" s="15"/>
      <c r="KNY339" s="3"/>
      <c r="KNZ339" s="16"/>
      <c r="KOA339" s="17"/>
      <c r="KOB339" s="15"/>
      <c r="KOC339" s="3"/>
      <c r="KOD339" s="16"/>
      <c r="KOE339" s="17"/>
      <c r="KOF339" s="15"/>
      <c r="KOG339" s="3"/>
      <c r="KOH339" s="16"/>
      <c r="KOI339" s="17"/>
      <c r="KOJ339" s="15"/>
      <c r="KOK339" s="3"/>
      <c r="KOL339" s="16"/>
      <c r="KOM339" s="17"/>
      <c r="KON339" s="15"/>
      <c r="KOO339" s="3"/>
      <c r="KOP339" s="16"/>
      <c r="KOQ339" s="17"/>
      <c r="KOR339" s="15"/>
      <c r="KOS339" s="3"/>
      <c r="KOT339" s="16"/>
      <c r="KOU339" s="17"/>
      <c r="KOV339" s="15"/>
      <c r="KOW339" s="3"/>
      <c r="KOX339" s="16"/>
      <c r="KOY339" s="17"/>
      <c r="KOZ339" s="15"/>
      <c r="KPA339" s="3"/>
      <c r="KPB339" s="16"/>
      <c r="KPC339" s="17"/>
      <c r="KPD339" s="15"/>
      <c r="KPE339" s="3"/>
      <c r="KPF339" s="16"/>
      <c r="KPG339" s="17"/>
      <c r="KPH339" s="15"/>
      <c r="KPI339" s="3"/>
      <c r="KPJ339" s="16"/>
      <c r="KPK339" s="17"/>
      <c r="KPL339" s="15"/>
      <c r="KPM339" s="3"/>
      <c r="KPN339" s="16"/>
      <c r="KPO339" s="17"/>
      <c r="KPP339" s="15"/>
      <c r="KPQ339" s="3"/>
      <c r="KPR339" s="16"/>
      <c r="KPS339" s="17"/>
      <c r="KPT339" s="15"/>
      <c r="KPU339" s="3"/>
      <c r="KPV339" s="16"/>
      <c r="KPW339" s="17"/>
      <c r="KPX339" s="15"/>
      <c r="KPY339" s="3"/>
      <c r="KPZ339" s="16"/>
      <c r="KQA339" s="17"/>
      <c r="KQB339" s="15"/>
      <c r="KQC339" s="3"/>
      <c r="KQD339" s="16"/>
      <c r="KQE339" s="17"/>
      <c r="KQF339" s="15"/>
      <c r="KQG339" s="3"/>
      <c r="KQH339" s="16"/>
      <c r="KQI339" s="17"/>
      <c r="KQJ339" s="15"/>
      <c r="KQK339" s="3"/>
      <c r="KQL339" s="16"/>
      <c r="KQM339" s="17"/>
      <c r="KQN339" s="15"/>
      <c r="KQO339" s="3"/>
      <c r="KQP339" s="16"/>
      <c r="KQQ339" s="17"/>
      <c r="KQR339" s="15"/>
      <c r="KQS339" s="3"/>
      <c r="KQT339" s="16"/>
      <c r="KQU339" s="17"/>
      <c r="KQV339" s="15"/>
      <c r="KQW339" s="3"/>
      <c r="KQX339" s="16"/>
      <c r="KQY339" s="17"/>
      <c r="KQZ339" s="15"/>
      <c r="KRA339" s="3"/>
      <c r="KRB339" s="16"/>
      <c r="KRC339" s="17"/>
      <c r="KRD339" s="15"/>
      <c r="KRE339" s="3"/>
      <c r="KRF339" s="16"/>
      <c r="KRG339" s="17"/>
      <c r="KRH339" s="15"/>
      <c r="KRI339" s="3"/>
      <c r="KRJ339" s="16"/>
      <c r="KRK339" s="17"/>
      <c r="KRL339" s="15"/>
      <c r="KRM339" s="3"/>
      <c r="KRN339" s="16"/>
      <c r="KRO339" s="17"/>
      <c r="KRP339" s="15"/>
      <c r="KRQ339" s="3"/>
      <c r="KRR339" s="16"/>
      <c r="KRS339" s="17"/>
      <c r="KRT339" s="15"/>
      <c r="KRU339" s="3"/>
      <c r="KRV339" s="16"/>
      <c r="KRW339" s="17"/>
      <c r="KRX339" s="15"/>
      <c r="KRY339" s="3"/>
      <c r="KRZ339" s="16"/>
      <c r="KSA339" s="17"/>
      <c r="KSB339" s="15"/>
      <c r="KSC339" s="3"/>
      <c r="KSD339" s="16"/>
      <c r="KSE339" s="17"/>
      <c r="KSF339" s="15"/>
      <c r="KSG339" s="3"/>
      <c r="KSH339" s="16"/>
      <c r="KSI339" s="17"/>
      <c r="KSJ339" s="15"/>
      <c r="KSK339" s="3"/>
      <c r="KSL339" s="16"/>
      <c r="KSM339" s="17"/>
      <c r="KSN339" s="15"/>
      <c r="KSO339" s="3"/>
      <c r="KSP339" s="16"/>
      <c r="KSQ339" s="17"/>
      <c r="KSR339" s="15"/>
      <c r="KSS339" s="3"/>
      <c r="KST339" s="16"/>
      <c r="KSU339" s="17"/>
      <c r="KSV339" s="15"/>
      <c r="KSW339" s="3"/>
      <c r="KSX339" s="16"/>
      <c r="KSY339" s="17"/>
      <c r="KSZ339" s="15"/>
      <c r="KTA339" s="3"/>
      <c r="KTB339" s="16"/>
      <c r="KTC339" s="17"/>
      <c r="KTD339" s="15"/>
      <c r="KTE339" s="3"/>
      <c r="KTF339" s="16"/>
      <c r="KTG339" s="17"/>
      <c r="KTH339" s="15"/>
      <c r="KTI339" s="3"/>
      <c r="KTJ339" s="16"/>
      <c r="KTK339" s="17"/>
      <c r="KTL339" s="15"/>
      <c r="KTM339" s="3"/>
      <c r="KTN339" s="16"/>
      <c r="KTO339" s="17"/>
      <c r="KTP339" s="15"/>
      <c r="KTQ339" s="3"/>
      <c r="KTR339" s="16"/>
      <c r="KTS339" s="17"/>
      <c r="KTT339" s="15"/>
      <c r="KTU339" s="3"/>
      <c r="KTV339" s="16"/>
      <c r="KTW339" s="17"/>
      <c r="KTX339" s="15"/>
      <c r="KTY339" s="3"/>
      <c r="KTZ339" s="16"/>
      <c r="KUA339" s="17"/>
      <c r="KUB339" s="15"/>
      <c r="KUC339" s="3"/>
      <c r="KUD339" s="16"/>
      <c r="KUE339" s="17"/>
      <c r="KUF339" s="15"/>
      <c r="KUG339" s="3"/>
      <c r="KUH339" s="16"/>
      <c r="KUI339" s="17"/>
      <c r="KUJ339" s="15"/>
      <c r="KUK339" s="3"/>
      <c r="KUL339" s="16"/>
      <c r="KUM339" s="17"/>
      <c r="KUN339" s="15"/>
      <c r="KUO339" s="3"/>
      <c r="KUP339" s="16"/>
      <c r="KUQ339" s="17"/>
      <c r="KUR339" s="15"/>
      <c r="KUS339" s="3"/>
      <c r="KUT339" s="16"/>
      <c r="KUU339" s="17"/>
      <c r="KUV339" s="15"/>
      <c r="KUW339" s="3"/>
      <c r="KUX339" s="16"/>
      <c r="KUY339" s="17"/>
      <c r="KUZ339" s="15"/>
      <c r="KVA339" s="3"/>
      <c r="KVB339" s="16"/>
      <c r="KVC339" s="17"/>
      <c r="KVD339" s="15"/>
      <c r="KVE339" s="3"/>
      <c r="KVF339" s="16"/>
      <c r="KVG339" s="17"/>
      <c r="KVH339" s="15"/>
      <c r="KVI339" s="3"/>
      <c r="KVJ339" s="16"/>
      <c r="KVK339" s="17"/>
      <c r="KVL339" s="15"/>
      <c r="KVM339" s="3"/>
      <c r="KVN339" s="16"/>
      <c r="KVO339" s="17"/>
      <c r="KVP339" s="15"/>
      <c r="KVQ339" s="3"/>
      <c r="KVR339" s="16"/>
      <c r="KVS339" s="17"/>
      <c r="KVT339" s="15"/>
      <c r="KVU339" s="3"/>
      <c r="KVV339" s="16"/>
      <c r="KVW339" s="17"/>
      <c r="KVX339" s="15"/>
      <c r="KVY339" s="3"/>
      <c r="KVZ339" s="16"/>
      <c r="KWA339" s="17"/>
      <c r="KWB339" s="15"/>
      <c r="KWC339" s="3"/>
      <c r="KWD339" s="16"/>
      <c r="KWE339" s="17"/>
      <c r="KWF339" s="15"/>
      <c r="KWG339" s="3"/>
      <c r="KWH339" s="16"/>
      <c r="KWI339" s="17"/>
      <c r="KWJ339" s="15"/>
      <c r="KWK339" s="3"/>
      <c r="KWL339" s="16"/>
      <c r="KWM339" s="17"/>
      <c r="KWN339" s="15"/>
      <c r="KWO339" s="3"/>
      <c r="KWP339" s="16"/>
      <c r="KWQ339" s="17"/>
      <c r="KWR339" s="15"/>
      <c r="KWS339" s="3"/>
      <c r="KWT339" s="16"/>
      <c r="KWU339" s="17"/>
      <c r="KWV339" s="15"/>
      <c r="KWW339" s="3"/>
      <c r="KWX339" s="16"/>
      <c r="KWY339" s="17"/>
      <c r="KWZ339" s="15"/>
      <c r="KXA339" s="3"/>
      <c r="KXB339" s="16"/>
      <c r="KXC339" s="17"/>
      <c r="KXD339" s="15"/>
      <c r="KXE339" s="3"/>
      <c r="KXF339" s="16"/>
      <c r="KXG339" s="17"/>
      <c r="KXH339" s="15"/>
      <c r="KXI339" s="3"/>
      <c r="KXJ339" s="16"/>
      <c r="KXK339" s="17"/>
      <c r="KXL339" s="15"/>
      <c r="KXM339" s="3"/>
      <c r="KXN339" s="16"/>
      <c r="KXO339" s="17"/>
      <c r="KXP339" s="15"/>
      <c r="KXQ339" s="3"/>
      <c r="KXR339" s="16"/>
      <c r="KXS339" s="17"/>
      <c r="KXT339" s="15"/>
      <c r="KXU339" s="3"/>
      <c r="KXV339" s="16"/>
      <c r="KXW339" s="17"/>
      <c r="KXX339" s="15"/>
      <c r="KXY339" s="3"/>
      <c r="KXZ339" s="16"/>
      <c r="KYA339" s="17"/>
      <c r="KYB339" s="15"/>
      <c r="KYC339" s="3"/>
      <c r="KYD339" s="16"/>
      <c r="KYE339" s="17"/>
      <c r="KYF339" s="15"/>
      <c r="KYG339" s="3"/>
      <c r="KYH339" s="16"/>
      <c r="KYI339" s="17"/>
      <c r="KYJ339" s="15"/>
      <c r="KYK339" s="3"/>
      <c r="KYL339" s="16"/>
      <c r="KYM339" s="17"/>
      <c r="KYN339" s="15"/>
      <c r="KYO339" s="3"/>
      <c r="KYP339" s="16"/>
      <c r="KYQ339" s="17"/>
      <c r="KYR339" s="15"/>
      <c r="KYS339" s="3"/>
      <c r="KYT339" s="16"/>
      <c r="KYU339" s="17"/>
      <c r="KYV339" s="15"/>
      <c r="KYW339" s="3"/>
      <c r="KYX339" s="16"/>
      <c r="KYY339" s="17"/>
      <c r="KYZ339" s="15"/>
      <c r="KZA339" s="3"/>
      <c r="KZB339" s="16"/>
      <c r="KZC339" s="17"/>
      <c r="KZD339" s="15"/>
      <c r="KZE339" s="3"/>
      <c r="KZF339" s="16"/>
      <c r="KZG339" s="17"/>
      <c r="KZH339" s="15"/>
      <c r="KZI339" s="3"/>
      <c r="KZJ339" s="16"/>
      <c r="KZK339" s="17"/>
      <c r="KZL339" s="15"/>
      <c r="KZM339" s="3"/>
      <c r="KZN339" s="16"/>
      <c r="KZO339" s="17"/>
      <c r="KZP339" s="15"/>
      <c r="KZQ339" s="3"/>
      <c r="KZR339" s="16"/>
      <c r="KZS339" s="17"/>
      <c r="KZT339" s="15"/>
      <c r="KZU339" s="3"/>
      <c r="KZV339" s="16"/>
      <c r="KZW339" s="17"/>
      <c r="KZX339" s="15"/>
      <c r="KZY339" s="3"/>
      <c r="KZZ339" s="16"/>
      <c r="LAA339" s="17"/>
      <c r="LAB339" s="15"/>
      <c r="LAC339" s="3"/>
      <c r="LAD339" s="16"/>
      <c r="LAE339" s="17"/>
      <c r="LAF339" s="15"/>
      <c r="LAG339" s="3"/>
      <c r="LAH339" s="16"/>
      <c r="LAI339" s="17"/>
      <c r="LAJ339" s="15"/>
      <c r="LAK339" s="3"/>
      <c r="LAL339" s="16"/>
      <c r="LAM339" s="17"/>
      <c r="LAN339" s="15"/>
      <c r="LAO339" s="3"/>
      <c r="LAP339" s="16"/>
      <c r="LAQ339" s="17"/>
      <c r="LAR339" s="15"/>
      <c r="LAS339" s="3"/>
      <c r="LAT339" s="16"/>
      <c r="LAU339" s="17"/>
      <c r="LAV339" s="15"/>
      <c r="LAW339" s="3"/>
      <c r="LAX339" s="16"/>
      <c r="LAY339" s="17"/>
      <c r="LAZ339" s="15"/>
      <c r="LBA339" s="3"/>
      <c r="LBB339" s="16"/>
      <c r="LBC339" s="17"/>
      <c r="LBD339" s="15"/>
      <c r="LBE339" s="3"/>
      <c r="LBF339" s="16"/>
      <c r="LBG339" s="17"/>
      <c r="LBH339" s="15"/>
      <c r="LBI339" s="3"/>
      <c r="LBJ339" s="16"/>
      <c r="LBK339" s="17"/>
      <c r="LBL339" s="15"/>
      <c r="LBM339" s="3"/>
      <c r="LBN339" s="16"/>
      <c r="LBO339" s="17"/>
      <c r="LBP339" s="15"/>
      <c r="LBQ339" s="3"/>
      <c r="LBR339" s="16"/>
      <c r="LBS339" s="17"/>
      <c r="LBT339" s="15"/>
      <c r="LBU339" s="3"/>
      <c r="LBV339" s="16"/>
      <c r="LBW339" s="17"/>
      <c r="LBX339" s="15"/>
      <c r="LBY339" s="3"/>
      <c r="LBZ339" s="16"/>
      <c r="LCA339" s="17"/>
      <c r="LCB339" s="15"/>
      <c r="LCC339" s="3"/>
      <c r="LCD339" s="16"/>
      <c r="LCE339" s="17"/>
      <c r="LCF339" s="15"/>
      <c r="LCG339" s="3"/>
      <c r="LCH339" s="16"/>
      <c r="LCI339" s="17"/>
      <c r="LCJ339" s="15"/>
      <c r="LCK339" s="3"/>
      <c r="LCL339" s="16"/>
      <c r="LCM339" s="17"/>
      <c r="LCN339" s="15"/>
      <c r="LCO339" s="3"/>
      <c r="LCP339" s="16"/>
      <c r="LCQ339" s="17"/>
      <c r="LCR339" s="15"/>
      <c r="LCS339" s="3"/>
      <c r="LCT339" s="16"/>
      <c r="LCU339" s="17"/>
      <c r="LCV339" s="15"/>
      <c r="LCW339" s="3"/>
      <c r="LCX339" s="16"/>
      <c r="LCY339" s="17"/>
      <c r="LCZ339" s="15"/>
      <c r="LDA339" s="3"/>
      <c r="LDB339" s="16"/>
      <c r="LDC339" s="17"/>
      <c r="LDD339" s="15"/>
      <c r="LDE339" s="3"/>
      <c r="LDF339" s="16"/>
      <c r="LDG339" s="17"/>
      <c r="LDH339" s="15"/>
      <c r="LDI339" s="3"/>
      <c r="LDJ339" s="16"/>
      <c r="LDK339" s="17"/>
      <c r="LDL339" s="15"/>
      <c r="LDM339" s="3"/>
      <c r="LDN339" s="16"/>
      <c r="LDO339" s="17"/>
      <c r="LDP339" s="15"/>
      <c r="LDQ339" s="3"/>
      <c r="LDR339" s="16"/>
      <c r="LDS339" s="17"/>
      <c r="LDT339" s="15"/>
      <c r="LDU339" s="3"/>
      <c r="LDV339" s="16"/>
      <c r="LDW339" s="17"/>
      <c r="LDX339" s="15"/>
      <c r="LDY339" s="3"/>
      <c r="LDZ339" s="16"/>
      <c r="LEA339" s="17"/>
      <c r="LEB339" s="15"/>
      <c r="LEC339" s="3"/>
      <c r="LED339" s="16"/>
      <c r="LEE339" s="17"/>
      <c r="LEF339" s="15"/>
      <c r="LEG339" s="3"/>
      <c r="LEH339" s="16"/>
      <c r="LEI339" s="17"/>
      <c r="LEJ339" s="15"/>
      <c r="LEK339" s="3"/>
      <c r="LEL339" s="16"/>
      <c r="LEM339" s="17"/>
      <c r="LEN339" s="15"/>
      <c r="LEO339" s="3"/>
      <c r="LEP339" s="16"/>
      <c r="LEQ339" s="17"/>
      <c r="LER339" s="15"/>
      <c r="LES339" s="3"/>
      <c r="LET339" s="16"/>
      <c r="LEU339" s="17"/>
      <c r="LEV339" s="15"/>
      <c r="LEW339" s="3"/>
      <c r="LEX339" s="16"/>
      <c r="LEY339" s="17"/>
      <c r="LEZ339" s="15"/>
      <c r="LFA339" s="3"/>
      <c r="LFB339" s="16"/>
      <c r="LFC339" s="17"/>
      <c r="LFD339" s="15"/>
      <c r="LFE339" s="3"/>
      <c r="LFF339" s="16"/>
      <c r="LFG339" s="17"/>
      <c r="LFH339" s="15"/>
      <c r="LFI339" s="3"/>
      <c r="LFJ339" s="16"/>
      <c r="LFK339" s="17"/>
      <c r="LFL339" s="15"/>
      <c r="LFM339" s="3"/>
      <c r="LFN339" s="16"/>
      <c r="LFO339" s="17"/>
      <c r="LFP339" s="15"/>
      <c r="LFQ339" s="3"/>
      <c r="LFR339" s="16"/>
      <c r="LFS339" s="17"/>
      <c r="LFT339" s="15"/>
      <c r="LFU339" s="3"/>
      <c r="LFV339" s="16"/>
      <c r="LFW339" s="17"/>
      <c r="LFX339" s="15"/>
      <c r="LFY339" s="3"/>
      <c r="LFZ339" s="16"/>
      <c r="LGA339" s="17"/>
      <c r="LGB339" s="15"/>
      <c r="LGC339" s="3"/>
      <c r="LGD339" s="16"/>
      <c r="LGE339" s="17"/>
      <c r="LGF339" s="15"/>
      <c r="LGG339" s="3"/>
      <c r="LGH339" s="16"/>
      <c r="LGI339" s="17"/>
      <c r="LGJ339" s="15"/>
      <c r="LGK339" s="3"/>
      <c r="LGL339" s="16"/>
      <c r="LGM339" s="17"/>
      <c r="LGN339" s="15"/>
      <c r="LGO339" s="3"/>
      <c r="LGP339" s="16"/>
      <c r="LGQ339" s="17"/>
      <c r="LGR339" s="15"/>
      <c r="LGS339" s="3"/>
      <c r="LGT339" s="16"/>
      <c r="LGU339" s="17"/>
      <c r="LGV339" s="15"/>
      <c r="LGW339" s="3"/>
      <c r="LGX339" s="16"/>
      <c r="LGY339" s="17"/>
      <c r="LGZ339" s="15"/>
      <c r="LHA339" s="3"/>
      <c r="LHB339" s="16"/>
      <c r="LHC339" s="17"/>
      <c r="LHD339" s="15"/>
      <c r="LHE339" s="3"/>
      <c r="LHF339" s="16"/>
      <c r="LHG339" s="17"/>
      <c r="LHH339" s="15"/>
      <c r="LHI339" s="3"/>
      <c r="LHJ339" s="16"/>
      <c r="LHK339" s="17"/>
      <c r="LHL339" s="15"/>
      <c r="LHM339" s="3"/>
      <c r="LHN339" s="16"/>
      <c r="LHO339" s="17"/>
      <c r="LHP339" s="15"/>
      <c r="LHQ339" s="3"/>
      <c r="LHR339" s="16"/>
      <c r="LHS339" s="17"/>
      <c r="LHT339" s="15"/>
      <c r="LHU339" s="3"/>
      <c r="LHV339" s="16"/>
      <c r="LHW339" s="17"/>
      <c r="LHX339" s="15"/>
      <c r="LHY339" s="3"/>
      <c r="LHZ339" s="16"/>
      <c r="LIA339" s="17"/>
      <c r="LIB339" s="15"/>
      <c r="LIC339" s="3"/>
      <c r="LID339" s="16"/>
      <c r="LIE339" s="17"/>
      <c r="LIF339" s="15"/>
      <c r="LIG339" s="3"/>
      <c r="LIH339" s="16"/>
      <c r="LII339" s="17"/>
      <c r="LIJ339" s="15"/>
      <c r="LIK339" s="3"/>
      <c r="LIL339" s="16"/>
      <c r="LIM339" s="17"/>
      <c r="LIN339" s="15"/>
      <c r="LIO339" s="3"/>
      <c r="LIP339" s="16"/>
      <c r="LIQ339" s="17"/>
      <c r="LIR339" s="15"/>
      <c r="LIS339" s="3"/>
      <c r="LIT339" s="16"/>
      <c r="LIU339" s="17"/>
      <c r="LIV339" s="15"/>
      <c r="LIW339" s="3"/>
      <c r="LIX339" s="16"/>
      <c r="LIY339" s="17"/>
      <c r="LIZ339" s="15"/>
      <c r="LJA339" s="3"/>
      <c r="LJB339" s="16"/>
      <c r="LJC339" s="17"/>
      <c r="LJD339" s="15"/>
      <c r="LJE339" s="3"/>
      <c r="LJF339" s="16"/>
      <c r="LJG339" s="17"/>
      <c r="LJH339" s="15"/>
      <c r="LJI339" s="3"/>
      <c r="LJJ339" s="16"/>
      <c r="LJK339" s="17"/>
      <c r="LJL339" s="15"/>
      <c r="LJM339" s="3"/>
      <c r="LJN339" s="16"/>
      <c r="LJO339" s="17"/>
      <c r="LJP339" s="15"/>
      <c r="LJQ339" s="3"/>
      <c r="LJR339" s="16"/>
      <c r="LJS339" s="17"/>
      <c r="LJT339" s="15"/>
      <c r="LJU339" s="3"/>
      <c r="LJV339" s="16"/>
      <c r="LJW339" s="17"/>
      <c r="LJX339" s="15"/>
      <c r="LJY339" s="3"/>
      <c r="LJZ339" s="16"/>
      <c r="LKA339" s="17"/>
      <c r="LKB339" s="15"/>
      <c r="LKC339" s="3"/>
      <c r="LKD339" s="16"/>
      <c r="LKE339" s="17"/>
      <c r="LKF339" s="15"/>
      <c r="LKG339" s="3"/>
      <c r="LKH339" s="16"/>
      <c r="LKI339" s="17"/>
      <c r="LKJ339" s="15"/>
      <c r="LKK339" s="3"/>
      <c r="LKL339" s="16"/>
      <c r="LKM339" s="17"/>
      <c r="LKN339" s="15"/>
      <c r="LKO339" s="3"/>
      <c r="LKP339" s="16"/>
      <c r="LKQ339" s="17"/>
      <c r="LKR339" s="15"/>
      <c r="LKS339" s="3"/>
      <c r="LKT339" s="16"/>
      <c r="LKU339" s="17"/>
      <c r="LKV339" s="15"/>
      <c r="LKW339" s="3"/>
      <c r="LKX339" s="16"/>
      <c r="LKY339" s="17"/>
      <c r="LKZ339" s="15"/>
      <c r="LLA339" s="3"/>
      <c r="LLB339" s="16"/>
      <c r="LLC339" s="17"/>
      <c r="LLD339" s="15"/>
      <c r="LLE339" s="3"/>
      <c r="LLF339" s="16"/>
      <c r="LLG339" s="17"/>
      <c r="LLH339" s="15"/>
      <c r="LLI339" s="3"/>
      <c r="LLJ339" s="16"/>
      <c r="LLK339" s="17"/>
      <c r="LLL339" s="15"/>
      <c r="LLM339" s="3"/>
      <c r="LLN339" s="16"/>
      <c r="LLO339" s="17"/>
      <c r="LLP339" s="15"/>
      <c r="LLQ339" s="3"/>
      <c r="LLR339" s="16"/>
      <c r="LLS339" s="17"/>
      <c r="LLT339" s="15"/>
      <c r="LLU339" s="3"/>
      <c r="LLV339" s="16"/>
      <c r="LLW339" s="17"/>
      <c r="LLX339" s="15"/>
      <c r="LLY339" s="3"/>
      <c r="LLZ339" s="16"/>
      <c r="LMA339" s="17"/>
      <c r="LMB339" s="15"/>
      <c r="LMC339" s="3"/>
      <c r="LMD339" s="16"/>
      <c r="LME339" s="17"/>
      <c r="LMF339" s="15"/>
      <c r="LMG339" s="3"/>
      <c r="LMH339" s="16"/>
      <c r="LMI339" s="17"/>
      <c r="LMJ339" s="15"/>
      <c r="LMK339" s="3"/>
      <c r="LML339" s="16"/>
      <c r="LMM339" s="17"/>
      <c r="LMN339" s="15"/>
      <c r="LMO339" s="3"/>
      <c r="LMP339" s="16"/>
      <c r="LMQ339" s="17"/>
      <c r="LMR339" s="15"/>
      <c r="LMS339" s="3"/>
      <c r="LMT339" s="16"/>
      <c r="LMU339" s="17"/>
      <c r="LMV339" s="15"/>
      <c r="LMW339" s="3"/>
      <c r="LMX339" s="16"/>
      <c r="LMY339" s="17"/>
      <c r="LMZ339" s="15"/>
      <c r="LNA339" s="3"/>
      <c r="LNB339" s="16"/>
      <c r="LNC339" s="17"/>
      <c r="LND339" s="15"/>
      <c r="LNE339" s="3"/>
      <c r="LNF339" s="16"/>
      <c r="LNG339" s="17"/>
      <c r="LNH339" s="15"/>
      <c r="LNI339" s="3"/>
      <c r="LNJ339" s="16"/>
      <c r="LNK339" s="17"/>
      <c r="LNL339" s="15"/>
      <c r="LNM339" s="3"/>
      <c r="LNN339" s="16"/>
      <c r="LNO339" s="17"/>
      <c r="LNP339" s="15"/>
      <c r="LNQ339" s="3"/>
      <c r="LNR339" s="16"/>
      <c r="LNS339" s="17"/>
      <c r="LNT339" s="15"/>
      <c r="LNU339" s="3"/>
      <c r="LNV339" s="16"/>
      <c r="LNW339" s="17"/>
      <c r="LNX339" s="15"/>
      <c r="LNY339" s="3"/>
      <c r="LNZ339" s="16"/>
      <c r="LOA339" s="17"/>
      <c r="LOB339" s="15"/>
      <c r="LOC339" s="3"/>
      <c r="LOD339" s="16"/>
      <c r="LOE339" s="17"/>
      <c r="LOF339" s="15"/>
      <c r="LOG339" s="3"/>
      <c r="LOH339" s="16"/>
      <c r="LOI339" s="17"/>
      <c r="LOJ339" s="15"/>
      <c r="LOK339" s="3"/>
      <c r="LOL339" s="16"/>
      <c r="LOM339" s="17"/>
      <c r="LON339" s="15"/>
      <c r="LOO339" s="3"/>
      <c r="LOP339" s="16"/>
      <c r="LOQ339" s="17"/>
      <c r="LOR339" s="15"/>
      <c r="LOS339" s="3"/>
      <c r="LOT339" s="16"/>
      <c r="LOU339" s="17"/>
      <c r="LOV339" s="15"/>
      <c r="LOW339" s="3"/>
      <c r="LOX339" s="16"/>
      <c r="LOY339" s="17"/>
      <c r="LOZ339" s="15"/>
      <c r="LPA339" s="3"/>
      <c r="LPB339" s="16"/>
      <c r="LPC339" s="17"/>
      <c r="LPD339" s="15"/>
      <c r="LPE339" s="3"/>
      <c r="LPF339" s="16"/>
      <c r="LPG339" s="17"/>
      <c r="LPH339" s="15"/>
      <c r="LPI339" s="3"/>
      <c r="LPJ339" s="16"/>
      <c r="LPK339" s="17"/>
      <c r="LPL339" s="15"/>
      <c r="LPM339" s="3"/>
      <c r="LPN339" s="16"/>
      <c r="LPO339" s="17"/>
      <c r="LPP339" s="15"/>
      <c r="LPQ339" s="3"/>
      <c r="LPR339" s="16"/>
      <c r="LPS339" s="17"/>
      <c r="LPT339" s="15"/>
      <c r="LPU339" s="3"/>
      <c r="LPV339" s="16"/>
      <c r="LPW339" s="17"/>
      <c r="LPX339" s="15"/>
      <c r="LPY339" s="3"/>
      <c r="LPZ339" s="16"/>
      <c r="LQA339" s="17"/>
      <c r="LQB339" s="15"/>
      <c r="LQC339" s="3"/>
      <c r="LQD339" s="16"/>
      <c r="LQE339" s="17"/>
      <c r="LQF339" s="15"/>
      <c r="LQG339" s="3"/>
      <c r="LQH339" s="16"/>
      <c r="LQI339" s="17"/>
      <c r="LQJ339" s="15"/>
      <c r="LQK339" s="3"/>
      <c r="LQL339" s="16"/>
      <c r="LQM339" s="17"/>
      <c r="LQN339" s="15"/>
      <c r="LQO339" s="3"/>
      <c r="LQP339" s="16"/>
      <c r="LQQ339" s="17"/>
      <c r="LQR339" s="15"/>
      <c r="LQS339" s="3"/>
      <c r="LQT339" s="16"/>
      <c r="LQU339" s="17"/>
      <c r="LQV339" s="15"/>
      <c r="LQW339" s="3"/>
      <c r="LQX339" s="16"/>
      <c r="LQY339" s="17"/>
      <c r="LQZ339" s="15"/>
      <c r="LRA339" s="3"/>
      <c r="LRB339" s="16"/>
      <c r="LRC339" s="17"/>
      <c r="LRD339" s="15"/>
      <c r="LRE339" s="3"/>
      <c r="LRF339" s="16"/>
      <c r="LRG339" s="17"/>
      <c r="LRH339" s="15"/>
      <c r="LRI339" s="3"/>
      <c r="LRJ339" s="16"/>
      <c r="LRK339" s="17"/>
      <c r="LRL339" s="15"/>
      <c r="LRM339" s="3"/>
      <c r="LRN339" s="16"/>
      <c r="LRO339" s="17"/>
      <c r="LRP339" s="15"/>
      <c r="LRQ339" s="3"/>
      <c r="LRR339" s="16"/>
      <c r="LRS339" s="17"/>
      <c r="LRT339" s="15"/>
      <c r="LRU339" s="3"/>
      <c r="LRV339" s="16"/>
      <c r="LRW339" s="17"/>
      <c r="LRX339" s="15"/>
      <c r="LRY339" s="3"/>
      <c r="LRZ339" s="16"/>
      <c r="LSA339" s="17"/>
      <c r="LSB339" s="15"/>
      <c r="LSC339" s="3"/>
      <c r="LSD339" s="16"/>
      <c r="LSE339" s="17"/>
      <c r="LSF339" s="15"/>
      <c r="LSG339" s="3"/>
      <c r="LSH339" s="16"/>
      <c r="LSI339" s="17"/>
      <c r="LSJ339" s="15"/>
      <c r="LSK339" s="3"/>
      <c r="LSL339" s="16"/>
      <c r="LSM339" s="17"/>
      <c r="LSN339" s="15"/>
      <c r="LSO339" s="3"/>
      <c r="LSP339" s="16"/>
      <c r="LSQ339" s="17"/>
      <c r="LSR339" s="15"/>
      <c r="LSS339" s="3"/>
      <c r="LST339" s="16"/>
      <c r="LSU339" s="17"/>
      <c r="LSV339" s="15"/>
      <c r="LSW339" s="3"/>
      <c r="LSX339" s="16"/>
      <c r="LSY339" s="17"/>
      <c r="LSZ339" s="15"/>
      <c r="LTA339" s="3"/>
      <c r="LTB339" s="16"/>
      <c r="LTC339" s="17"/>
      <c r="LTD339" s="15"/>
      <c r="LTE339" s="3"/>
      <c r="LTF339" s="16"/>
      <c r="LTG339" s="17"/>
      <c r="LTH339" s="15"/>
      <c r="LTI339" s="3"/>
      <c r="LTJ339" s="16"/>
      <c r="LTK339" s="17"/>
      <c r="LTL339" s="15"/>
      <c r="LTM339" s="3"/>
      <c r="LTN339" s="16"/>
      <c r="LTO339" s="17"/>
      <c r="LTP339" s="15"/>
      <c r="LTQ339" s="3"/>
      <c r="LTR339" s="16"/>
      <c r="LTS339" s="17"/>
      <c r="LTT339" s="15"/>
      <c r="LTU339" s="3"/>
      <c r="LTV339" s="16"/>
      <c r="LTW339" s="17"/>
      <c r="LTX339" s="15"/>
      <c r="LTY339" s="3"/>
      <c r="LTZ339" s="16"/>
      <c r="LUA339" s="17"/>
      <c r="LUB339" s="15"/>
      <c r="LUC339" s="3"/>
      <c r="LUD339" s="16"/>
      <c r="LUE339" s="17"/>
      <c r="LUF339" s="15"/>
      <c r="LUG339" s="3"/>
      <c r="LUH339" s="16"/>
      <c r="LUI339" s="17"/>
      <c r="LUJ339" s="15"/>
      <c r="LUK339" s="3"/>
      <c r="LUL339" s="16"/>
      <c r="LUM339" s="17"/>
      <c r="LUN339" s="15"/>
      <c r="LUO339" s="3"/>
      <c r="LUP339" s="16"/>
      <c r="LUQ339" s="17"/>
      <c r="LUR339" s="15"/>
      <c r="LUS339" s="3"/>
      <c r="LUT339" s="16"/>
      <c r="LUU339" s="17"/>
      <c r="LUV339" s="15"/>
      <c r="LUW339" s="3"/>
      <c r="LUX339" s="16"/>
      <c r="LUY339" s="17"/>
      <c r="LUZ339" s="15"/>
      <c r="LVA339" s="3"/>
      <c r="LVB339" s="16"/>
      <c r="LVC339" s="17"/>
      <c r="LVD339" s="15"/>
      <c r="LVE339" s="3"/>
      <c r="LVF339" s="16"/>
      <c r="LVG339" s="17"/>
      <c r="LVH339" s="15"/>
      <c r="LVI339" s="3"/>
      <c r="LVJ339" s="16"/>
      <c r="LVK339" s="17"/>
      <c r="LVL339" s="15"/>
      <c r="LVM339" s="3"/>
      <c r="LVN339" s="16"/>
      <c r="LVO339" s="17"/>
      <c r="LVP339" s="15"/>
      <c r="LVQ339" s="3"/>
      <c r="LVR339" s="16"/>
      <c r="LVS339" s="17"/>
      <c r="LVT339" s="15"/>
      <c r="LVU339" s="3"/>
      <c r="LVV339" s="16"/>
      <c r="LVW339" s="17"/>
      <c r="LVX339" s="15"/>
      <c r="LVY339" s="3"/>
      <c r="LVZ339" s="16"/>
      <c r="LWA339" s="17"/>
      <c r="LWB339" s="15"/>
      <c r="LWC339" s="3"/>
      <c r="LWD339" s="16"/>
      <c r="LWE339" s="17"/>
      <c r="LWF339" s="15"/>
      <c r="LWG339" s="3"/>
      <c r="LWH339" s="16"/>
      <c r="LWI339" s="17"/>
      <c r="LWJ339" s="15"/>
      <c r="LWK339" s="3"/>
      <c r="LWL339" s="16"/>
      <c r="LWM339" s="17"/>
      <c r="LWN339" s="15"/>
      <c r="LWO339" s="3"/>
      <c r="LWP339" s="16"/>
      <c r="LWQ339" s="17"/>
      <c r="LWR339" s="15"/>
      <c r="LWS339" s="3"/>
      <c r="LWT339" s="16"/>
      <c r="LWU339" s="17"/>
      <c r="LWV339" s="15"/>
      <c r="LWW339" s="3"/>
      <c r="LWX339" s="16"/>
      <c r="LWY339" s="17"/>
      <c r="LWZ339" s="15"/>
      <c r="LXA339" s="3"/>
      <c r="LXB339" s="16"/>
      <c r="LXC339" s="17"/>
      <c r="LXD339" s="15"/>
      <c r="LXE339" s="3"/>
      <c r="LXF339" s="16"/>
      <c r="LXG339" s="17"/>
      <c r="LXH339" s="15"/>
      <c r="LXI339" s="3"/>
      <c r="LXJ339" s="16"/>
      <c r="LXK339" s="17"/>
      <c r="LXL339" s="15"/>
      <c r="LXM339" s="3"/>
      <c r="LXN339" s="16"/>
      <c r="LXO339" s="17"/>
      <c r="LXP339" s="15"/>
      <c r="LXQ339" s="3"/>
      <c r="LXR339" s="16"/>
      <c r="LXS339" s="17"/>
      <c r="LXT339" s="15"/>
      <c r="LXU339" s="3"/>
      <c r="LXV339" s="16"/>
      <c r="LXW339" s="17"/>
      <c r="LXX339" s="15"/>
      <c r="LXY339" s="3"/>
      <c r="LXZ339" s="16"/>
      <c r="LYA339" s="17"/>
      <c r="LYB339" s="15"/>
      <c r="LYC339" s="3"/>
      <c r="LYD339" s="16"/>
      <c r="LYE339" s="17"/>
      <c r="LYF339" s="15"/>
      <c r="LYG339" s="3"/>
      <c r="LYH339" s="16"/>
      <c r="LYI339" s="17"/>
      <c r="LYJ339" s="15"/>
      <c r="LYK339" s="3"/>
      <c r="LYL339" s="16"/>
      <c r="LYM339" s="17"/>
      <c r="LYN339" s="15"/>
      <c r="LYO339" s="3"/>
      <c r="LYP339" s="16"/>
      <c r="LYQ339" s="17"/>
      <c r="LYR339" s="15"/>
      <c r="LYS339" s="3"/>
      <c r="LYT339" s="16"/>
      <c r="LYU339" s="17"/>
      <c r="LYV339" s="15"/>
      <c r="LYW339" s="3"/>
      <c r="LYX339" s="16"/>
      <c r="LYY339" s="17"/>
      <c r="LYZ339" s="15"/>
      <c r="LZA339" s="3"/>
      <c r="LZB339" s="16"/>
      <c r="LZC339" s="17"/>
      <c r="LZD339" s="15"/>
      <c r="LZE339" s="3"/>
      <c r="LZF339" s="16"/>
      <c r="LZG339" s="17"/>
      <c r="LZH339" s="15"/>
      <c r="LZI339" s="3"/>
      <c r="LZJ339" s="16"/>
      <c r="LZK339" s="17"/>
      <c r="LZL339" s="15"/>
      <c r="LZM339" s="3"/>
      <c r="LZN339" s="16"/>
      <c r="LZO339" s="17"/>
      <c r="LZP339" s="15"/>
      <c r="LZQ339" s="3"/>
      <c r="LZR339" s="16"/>
      <c r="LZS339" s="17"/>
      <c r="LZT339" s="15"/>
      <c r="LZU339" s="3"/>
      <c r="LZV339" s="16"/>
      <c r="LZW339" s="17"/>
      <c r="LZX339" s="15"/>
      <c r="LZY339" s="3"/>
      <c r="LZZ339" s="16"/>
      <c r="MAA339" s="17"/>
      <c r="MAB339" s="15"/>
      <c r="MAC339" s="3"/>
      <c r="MAD339" s="16"/>
      <c r="MAE339" s="17"/>
      <c r="MAF339" s="15"/>
      <c r="MAG339" s="3"/>
      <c r="MAH339" s="16"/>
      <c r="MAI339" s="17"/>
      <c r="MAJ339" s="15"/>
      <c r="MAK339" s="3"/>
      <c r="MAL339" s="16"/>
      <c r="MAM339" s="17"/>
      <c r="MAN339" s="15"/>
      <c r="MAO339" s="3"/>
      <c r="MAP339" s="16"/>
      <c r="MAQ339" s="17"/>
      <c r="MAR339" s="15"/>
      <c r="MAS339" s="3"/>
      <c r="MAT339" s="16"/>
      <c r="MAU339" s="17"/>
      <c r="MAV339" s="15"/>
      <c r="MAW339" s="3"/>
      <c r="MAX339" s="16"/>
      <c r="MAY339" s="17"/>
      <c r="MAZ339" s="15"/>
      <c r="MBA339" s="3"/>
      <c r="MBB339" s="16"/>
      <c r="MBC339" s="17"/>
      <c r="MBD339" s="15"/>
      <c r="MBE339" s="3"/>
      <c r="MBF339" s="16"/>
      <c r="MBG339" s="17"/>
      <c r="MBH339" s="15"/>
      <c r="MBI339" s="3"/>
      <c r="MBJ339" s="16"/>
      <c r="MBK339" s="17"/>
      <c r="MBL339" s="15"/>
      <c r="MBM339" s="3"/>
      <c r="MBN339" s="16"/>
      <c r="MBO339" s="17"/>
      <c r="MBP339" s="15"/>
      <c r="MBQ339" s="3"/>
      <c r="MBR339" s="16"/>
      <c r="MBS339" s="17"/>
      <c r="MBT339" s="15"/>
      <c r="MBU339" s="3"/>
      <c r="MBV339" s="16"/>
      <c r="MBW339" s="17"/>
      <c r="MBX339" s="15"/>
      <c r="MBY339" s="3"/>
      <c r="MBZ339" s="16"/>
      <c r="MCA339" s="17"/>
      <c r="MCB339" s="15"/>
      <c r="MCC339" s="3"/>
      <c r="MCD339" s="16"/>
      <c r="MCE339" s="17"/>
      <c r="MCF339" s="15"/>
      <c r="MCG339" s="3"/>
      <c r="MCH339" s="16"/>
      <c r="MCI339" s="17"/>
      <c r="MCJ339" s="15"/>
      <c r="MCK339" s="3"/>
      <c r="MCL339" s="16"/>
      <c r="MCM339" s="17"/>
      <c r="MCN339" s="15"/>
      <c r="MCO339" s="3"/>
      <c r="MCP339" s="16"/>
      <c r="MCQ339" s="17"/>
      <c r="MCR339" s="15"/>
      <c r="MCS339" s="3"/>
      <c r="MCT339" s="16"/>
      <c r="MCU339" s="17"/>
      <c r="MCV339" s="15"/>
      <c r="MCW339" s="3"/>
      <c r="MCX339" s="16"/>
      <c r="MCY339" s="17"/>
      <c r="MCZ339" s="15"/>
      <c r="MDA339" s="3"/>
      <c r="MDB339" s="16"/>
      <c r="MDC339" s="17"/>
      <c r="MDD339" s="15"/>
      <c r="MDE339" s="3"/>
      <c r="MDF339" s="16"/>
      <c r="MDG339" s="17"/>
      <c r="MDH339" s="15"/>
      <c r="MDI339" s="3"/>
      <c r="MDJ339" s="16"/>
      <c r="MDK339" s="17"/>
      <c r="MDL339" s="15"/>
      <c r="MDM339" s="3"/>
      <c r="MDN339" s="16"/>
      <c r="MDO339" s="17"/>
      <c r="MDP339" s="15"/>
      <c r="MDQ339" s="3"/>
      <c r="MDR339" s="16"/>
      <c r="MDS339" s="17"/>
      <c r="MDT339" s="15"/>
      <c r="MDU339" s="3"/>
      <c r="MDV339" s="16"/>
      <c r="MDW339" s="17"/>
      <c r="MDX339" s="15"/>
      <c r="MDY339" s="3"/>
      <c r="MDZ339" s="16"/>
      <c r="MEA339" s="17"/>
      <c r="MEB339" s="15"/>
      <c r="MEC339" s="3"/>
      <c r="MED339" s="16"/>
      <c r="MEE339" s="17"/>
      <c r="MEF339" s="15"/>
      <c r="MEG339" s="3"/>
      <c r="MEH339" s="16"/>
      <c r="MEI339" s="17"/>
      <c r="MEJ339" s="15"/>
      <c r="MEK339" s="3"/>
      <c r="MEL339" s="16"/>
      <c r="MEM339" s="17"/>
      <c r="MEN339" s="15"/>
      <c r="MEO339" s="3"/>
      <c r="MEP339" s="16"/>
      <c r="MEQ339" s="17"/>
      <c r="MER339" s="15"/>
      <c r="MES339" s="3"/>
      <c r="MET339" s="16"/>
      <c r="MEU339" s="17"/>
      <c r="MEV339" s="15"/>
      <c r="MEW339" s="3"/>
      <c r="MEX339" s="16"/>
      <c r="MEY339" s="17"/>
      <c r="MEZ339" s="15"/>
      <c r="MFA339" s="3"/>
      <c r="MFB339" s="16"/>
      <c r="MFC339" s="17"/>
      <c r="MFD339" s="15"/>
      <c r="MFE339" s="3"/>
      <c r="MFF339" s="16"/>
      <c r="MFG339" s="17"/>
      <c r="MFH339" s="15"/>
      <c r="MFI339" s="3"/>
      <c r="MFJ339" s="16"/>
      <c r="MFK339" s="17"/>
      <c r="MFL339" s="15"/>
      <c r="MFM339" s="3"/>
      <c r="MFN339" s="16"/>
      <c r="MFO339" s="17"/>
      <c r="MFP339" s="15"/>
      <c r="MFQ339" s="3"/>
      <c r="MFR339" s="16"/>
      <c r="MFS339" s="17"/>
      <c r="MFT339" s="15"/>
      <c r="MFU339" s="3"/>
      <c r="MFV339" s="16"/>
      <c r="MFW339" s="17"/>
      <c r="MFX339" s="15"/>
      <c r="MFY339" s="3"/>
      <c r="MFZ339" s="16"/>
      <c r="MGA339" s="17"/>
      <c r="MGB339" s="15"/>
      <c r="MGC339" s="3"/>
      <c r="MGD339" s="16"/>
      <c r="MGE339" s="17"/>
      <c r="MGF339" s="15"/>
      <c r="MGG339" s="3"/>
      <c r="MGH339" s="16"/>
      <c r="MGI339" s="17"/>
      <c r="MGJ339" s="15"/>
      <c r="MGK339" s="3"/>
      <c r="MGL339" s="16"/>
      <c r="MGM339" s="17"/>
      <c r="MGN339" s="15"/>
      <c r="MGO339" s="3"/>
      <c r="MGP339" s="16"/>
      <c r="MGQ339" s="17"/>
      <c r="MGR339" s="15"/>
      <c r="MGS339" s="3"/>
      <c r="MGT339" s="16"/>
      <c r="MGU339" s="17"/>
      <c r="MGV339" s="15"/>
      <c r="MGW339" s="3"/>
      <c r="MGX339" s="16"/>
      <c r="MGY339" s="17"/>
      <c r="MGZ339" s="15"/>
      <c r="MHA339" s="3"/>
      <c r="MHB339" s="16"/>
      <c r="MHC339" s="17"/>
      <c r="MHD339" s="15"/>
      <c r="MHE339" s="3"/>
      <c r="MHF339" s="16"/>
      <c r="MHG339" s="17"/>
      <c r="MHH339" s="15"/>
      <c r="MHI339" s="3"/>
      <c r="MHJ339" s="16"/>
      <c r="MHK339" s="17"/>
      <c r="MHL339" s="15"/>
      <c r="MHM339" s="3"/>
      <c r="MHN339" s="16"/>
      <c r="MHO339" s="17"/>
      <c r="MHP339" s="15"/>
      <c r="MHQ339" s="3"/>
      <c r="MHR339" s="16"/>
      <c r="MHS339" s="17"/>
      <c r="MHT339" s="15"/>
      <c r="MHU339" s="3"/>
      <c r="MHV339" s="16"/>
      <c r="MHW339" s="17"/>
      <c r="MHX339" s="15"/>
      <c r="MHY339" s="3"/>
      <c r="MHZ339" s="16"/>
      <c r="MIA339" s="17"/>
      <c r="MIB339" s="15"/>
      <c r="MIC339" s="3"/>
      <c r="MID339" s="16"/>
      <c r="MIE339" s="17"/>
      <c r="MIF339" s="15"/>
      <c r="MIG339" s="3"/>
      <c r="MIH339" s="16"/>
      <c r="MII339" s="17"/>
      <c r="MIJ339" s="15"/>
      <c r="MIK339" s="3"/>
      <c r="MIL339" s="16"/>
      <c r="MIM339" s="17"/>
      <c r="MIN339" s="15"/>
      <c r="MIO339" s="3"/>
      <c r="MIP339" s="16"/>
      <c r="MIQ339" s="17"/>
      <c r="MIR339" s="15"/>
      <c r="MIS339" s="3"/>
      <c r="MIT339" s="16"/>
      <c r="MIU339" s="17"/>
      <c r="MIV339" s="15"/>
      <c r="MIW339" s="3"/>
      <c r="MIX339" s="16"/>
      <c r="MIY339" s="17"/>
      <c r="MIZ339" s="15"/>
      <c r="MJA339" s="3"/>
      <c r="MJB339" s="16"/>
      <c r="MJC339" s="17"/>
      <c r="MJD339" s="15"/>
      <c r="MJE339" s="3"/>
      <c r="MJF339" s="16"/>
      <c r="MJG339" s="17"/>
      <c r="MJH339" s="15"/>
      <c r="MJI339" s="3"/>
      <c r="MJJ339" s="16"/>
      <c r="MJK339" s="17"/>
      <c r="MJL339" s="15"/>
      <c r="MJM339" s="3"/>
      <c r="MJN339" s="16"/>
      <c r="MJO339" s="17"/>
      <c r="MJP339" s="15"/>
      <c r="MJQ339" s="3"/>
      <c r="MJR339" s="16"/>
      <c r="MJS339" s="17"/>
      <c r="MJT339" s="15"/>
      <c r="MJU339" s="3"/>
      <c r="MJV339" s="16"/>
      <c r="MJW339" s="17"/>
      <c r="MJX339" s="15"/>
      <c r="MJY339" s="3"/>
      <c r="MJZ339" s="16"/>
      <c r="MKA339" s="17"/>
      <c r="MKB339" s="15"/>
      <c r="MKC339" s="3"/>
      <c r="MKD339" s="16"/>
      <c r="MKE339" s="17"/>
      <c r="MKF339" s="15"/>
      <c r="MKG339" s="3"/>
      <c r="MKH339" s="16"/>
      <c r="MKI339" s="17"/>
      <c r="MKJ339" s="15"/>
      <c r="MKK339" s="3"/>
      <c r="MKL339" s="16"/>
      <c r="MKM339" s="17"/>
      <c r="MKN339" s="15"/>
      <c r="MKO339" s="3"/>
      <c r="MKP339" s="16"/>
      <c r="MKQ339" s="17"/>
      <c r="MKR339" s="15"/>
      <c r="MKS339" s="3"/>
      <c r="MKT339" s="16"/>
      <c r="MKU339" s="17"/>
      <c r="MKV339" s="15"/>
      <c r="MKW339" s="3"/>
      <c r="MKX339" s="16"/>
      <c r="MKY339" s="17"/>
      <c r="MKZ339" s="15"/>
      <c r="MLA339" s="3"/>
      <c r="MLB339" s="16"/>
      <c r="MLC339" s="17"/>
      <c r="MLD339" s="15"/>
      <c r="MLE339" s="3"/>
      <c r="MLF339" s="16"/>
      <c r="MLG339" s="17"/>
      <c r="MLH339" s="15"/>
      <c r="MLI339" s="3"/>
      <c r="MLJ339" s="16"/>
      <c r="MLK339" s="17"/>
      <c r="MLL339" s="15"/>
      <c r="MLM339" s="3"/>
      <c r="MLN339" s="16"/>
      <c r="MLO339" s="17"/>
      <c r="MLP339" s="15"/>
      <c r="MLQ339" s="3"/>
      <c r="MLR339" s="16"/>
      <c r="MLS339" s="17"/>
      <c r="MLT339" s="15"/>
      <c r="MLU339" s="3"/>
      <c r="MLV339" s="16"/>
      <c r="MLW339" s="17"/>
      <c r="MLX339" s="15"/>
      <c r="MLY339" s="3"/>
      <c r="MLZ339" s="16"/>
      <c r="MMA339" s="17"/>
      <c r="MMB339" s="15"/>
      <c r="MMC339" s="3"/>
      <c r="MMD339" s="16"/>
      <c r="MME339" s="17"/>
      <c r="MMF339" s="15"/>
      <c r="MMG339" s="3"/>
      <c r="MMH339" s="16"/>
      <c r="MMI339" s="17"/>
      <c r="MMJ339" s="15"/>
      <c r="MMK339" s="3"/>
      <c r="MML339" s="16"/>
      <c r="MMM339" s="17"/>
      <c r="MMN339" s="15"/>
      <c r="MMO339" s="3"/>
      <c r="MMP339" s="16"/>
      <c r="MMQ339" s="17"/>
      <c r="MMR339" s="15"/>
      <c r="MMS339" s="3"/>
      <c r="MMT339" s="16"/>
      <c r="MMU339" s="17"/>
      <c r="MMV339" s="15"/>
      <c r="MMW339" s="3"/>
      <c r="MMX339" s="16"/>
      <c r="MMY339" s="17"/>
      <c r="MMZ339" s="15"/>
      <c r="MNA339" s="3"/>
      <c r="MNB339" s="16"/>
      <c r="MNC339" s="17"/>
      <c r="MND339" s="15"/>
      <c r="MNE339" s="3"/>
      <c r="MNF339" s="16"/>
      <c r="MNG339" s="17"/>
      <c r="MNH339" s="15"/>
      <c r="MNI339" s="3"/>
      <c r="MNJ339" s="16"/>
      <c r="MNK339" s="17"/>
      <c r="MNL339" s="15"/>
      <c r="MNM339" s="3"/>
      <c r="MNN339" s="16"/>
      <c r="MNO339" s="17"/>
      <c r="MNP339" s="15"/>
      <c r="MNQ339" s="3"/>
      <c r="MNR339" s="16"/>
      <c r="MNS339" s="17"/>
      <c r="MNT339" s="15"/>
      <c r="MNU339" s="3"/>
      <c r="MNV339" s="16"/>
      <c r="MNW339" s="17"/>
      <c r="MNX339" s="15"/>
      <c r="MNY339" s="3"/>
      <c r="MNZ339" s="16"/>
      <c r="MOA339" s="17"/>
      <c r="MOB339" s="15"/>
      <c r="MOC339" s="3"/>
      <c r="MOD339" s="16"/>
      <c r="MOE339" s="17"/>
      <c r="MOF339" s="15"/>
      <c r="MOG339" s="3"/>
      <c r="MOH339" s="16"/>
      <c r="MOI339" s="17"/>
      <c r="MOJ339" s="15"/>
      <c r="MOK339" s="3"/>
      <c r="MOL339" s="16"/>
      <c r="MOM339" s="17"/>
      <c r="MON339" s="15"/>
      <c r="MOO339" s="3"/>
      <c r="MOP339" s="16"/>
      <c r="MOQ339" s="17"/>
      <c r="MOR339" s="15"/>
      <c r="MOS339" s="3"/>
      <c r="MOT339" s="16"/>
      <c r="MOU339" s="17"/>
      <c r="MOV339" s="15"/>
      <c r="MOW339" s="3"/>
      <c r="MOX339" s="16"/>
      <c r="MOY339" s="17"/>
      <c r="MOZ339" s="15"/>
      <c r="MPA339" s="3"/>
      <c r="MPB339" s="16"/>
      <c r="MPC339" s="17"/>
      <c r="MPD339" s="15"/>
      <c r="MPE339" s="3"/>
      <c r="MPF339" s="16"/>
      <c r="MPG339" s="17"/>
      <c r="MPH339" s="15"/>
      <c r="MPI339" s="3"/>
      <c r="MPJ339" s="16"/>
      <c r="MPK339" s="17"/>
      <c r="MPL339" s="15"/>
      <c r="MPM339" s="3"/>
      <c r="MPN339" s="16"/>
      <c r="MPO339" s="17"/>
      <c r="MPP339" s="15"/>
      <c r="MPQ339" s="3"/>
      <c r="MPR339" s="16"/>
      <c r="MPS339" s="17"/>
      <c r="MPT339" s="15"/>
      <c r="MPU339" s="3"/>
      <c r="MPV339" s="16"/>
      <c r="MPW339" s="17"/>
      <c r="MPX339" s="15"/>
      <c r="MPY339" s="3"/>
      <c r="MPZ339" s="16"/>
      <c r="MQA339" s="17"/>
      <c r="MQB339" s="15"/>
      <c r="MQC339" s="3"/>
      <c r="MQD339" s="16"/>
      <c r="MQE339" s="17"/>
      <c r="MQF339" s="15"/>
      <c r="MQG339" s="3"/>
      <c r="MQH339" s="16"/>
      <c r="MQI339" s="17"/>
      <c r="MQJ339" s="15"/>
      <c r="MQK339" s="3"/>
      <c r="MQL339" s="16"/>
      <c r="MQM339" s="17"/>
      <c r="MQN339" s="15"/>
      <c r="MQO339" s="3"/>
      <c r="MQP339" s="16"/>
      <c r="MQQ339" s="17"/>
      <c r="MQR339" s="15"/>
      <c r="MQS339" s="3"/>
      <c r="MQT339" s="16"/>
      <c r="MQU339" s="17"/>
      <c r="MQV339" s="15"/>
      <c r="MQW339" s="3"/>
      <c r="MQX339" s="16"/>
      <c r="MQY339" s="17"/>
      <c r="MQZ339" s="15"/>
      <c r="MRA339" s="3"/>
      <c r="MRB339" s="16"/>
      <c r="MRC339" s="17"/>
      <c r="MRD339" s="15"/>
      <c r="MRE339" s="3"/>
      <c r="MRF339" s="16"/>
      <c r="MRG339" s="17"/>
      <c r="MRH339" s="15"/>
      <c r="MRI339" s="3"/>
      <c r="MRJ339" s="16"/>
      <c r="MRK339" s="17"/>
      <c r="MRL339" s="15"/>
      <c r="MRM339" s="3"/>
      <c r="MRN339" s="16"/>
      <c r="MRO339" s="17"/>
      <c r="MRP339" s="15"/>
      <c r="MRQ339" s="3"/>
      <c r="MRR339" s="16"/>
      <c r="MRS339" s="17"/>
      <c r="MRT339" s="15"/>
      <c r="MRU339" s="3"/>
      <c r="MRV339" s="16"/>
      <c r="MRW339" s="17"/>
      <c r="MRX339" s="15"/>
      <c r="MRY339" s="3"/>
      <c r="MRZ339" s="16"/>
      <c r="MSA339" s="17"/>
      <c r="MSB339" s="15"/>
      <c r="MSC339" s="3"/>
      <c r="MSD339" s="16"/>
      <c r="MSE339" s="17"/>
      <c r="MSF339" s="15"/>
      <c r="MSG339" s="3"/>
      <c r="MSH339" s="16"/>
      <c r="MSI339" s="17"/>
      <c r="MSJ339" s="15"/>
      <c r="MSK339" s="3"/>
      <c r="MSL339" s="16"/>
      <c r="MSM339" s="17"/>
      <c r="MSN339" s="15"/>
      <c r="MSO339" s="3"/>
      <c r="MSP339" s="16"/>
      <c r="MSQ339" s="17"/>
      <c r="MSR339" s="15"/>
      <c r="MSS339" s="3"/>
      <c r="MST339" s="16"/>
      <c r="MSU339" s="17"/>
      <c r="MSV339" s="15"/>
      <c r="MSW339" s="3"/>
      <c r="MSX339" s="16"/>
      <c r="MSY339" s="17"/>
      <c r="MSZ339" s="15"/>
      <c r="MTA339" s="3"/>
      <c r="MTB339" s="16"/>
      <c r="MTC339" s="17"/>
      <c r="MTD339" s="15"/>
      <c r="MTE339" s="3"/>
      <c r="MTF339" s="16"/>
      <c r="MTG339" s="17"/>
      <c r="MTH339" s="15"/>
      <c r="MTI339" s="3"/>
      <c r="MTJ339" s="16"/>
      <c r="MTK339" s="17"/>
      <c r="MTL339" s="15"/>
      <c r="MTM339" s="3"/>
      <c r="MTN339" s="16"/>
      <c r="MTO339" s="17"/>
      <c r="MTP339" s="15"/>
      <c r="MTQ339" s="3"/>
      <c r="MTR339" s="16"/>
      <c r="MTS339" s="17"/>
      <c r="MTT339" s="15"/>
      <c r="MTU339" s="3"/>
      <c r="MTV339" s="16"/>
      <c r="MTW339" s="17"/>
      <c r="MTX339" s="15"/>
      <c r="MTY339" s="3"/>
      <c r="MTZ339" s="16"/>
      <c r="MUA339" s="17"/>
      <c r="MUB339" s="15"/>
      <c r="MUC339" s="3"/>
      <c r="MUD339" s="16"/>
      <c r="MUE339" s="17"/>
      <c r="MUF339" s="15"/>
      <c r="MUG339" s="3"/>
      <c r="MUH339" s="16"/>
      <c r="MUI339" s="17"/>
      <c r="MUJ339" s="15"/>
      <c r="MUK339" s="3"/>
      <c r="MUL339" s="16"/>
      <c r="MUM339" s="17"/>
      <c r="MUN339" s="15"/>
      <c r="MUO339" s="3"/>
      <c r="MUP339" s="16"/>
      <c r="MUQ339" s="17"/>
      <c r="MUR339" s="15"/>
      <c r="MUS339" s="3"/>
      <c r="MUT339" s="16"/>
      <c r="MUU339" s="17"/>
      <c r="MUV339" s="15"/>
      <c r="MUW339" s="3"/>
      <c r="MUX339" s="16"/>
      <c r="MUY339" s="17"/>
      <c r="MUZ339" s="15"/>
      <c r="MVA339" s="3"/>
      <c r="MVB339" s="16"/>
      <c r="MVC339" s="17"/>
      <c r="MVD339" s="15"/>
      <c r="MVE339" s="3"/>
      <c r="MVF339" s="16"/>
      <c r="MVG339" s="17"/>
      <c r="MVH339" s="15"/>
      <c r="MVI339" s="3"/>
      <c r="MVJ339" s="16"/>
      <c r="MVK339" s="17"/>
      <c r="MVL339" s="15"/>
      <c r="MVM339" s="3"/>
      <c r="MVN339" s="16"/>
      <c r="MVO339" s="17"/>
      <c r="MVP339" s="15"/>
      <c r="MVQ339" s="3"/>
      <c r="MVR339" s="16"/>
      <c r="MVS339" s="17"/>
      <c r="MVT339" s="15"/>
      <c r="MVU339" s="3"/>
      <c r="MVV339" s="16"/>
      <c r="MVW339" s="17"/>
      <c r="MVX339" s="15"/>
      <c r="MVY339" s="3"/>
      <c r="MVZ339" s="16"/>
      <c r="MWA339" s="17"/>
      <c r="MWB339" s="15"/>
      <c r="MWC339" s="3"/>
      <c r="MWD339" s="16"/>
      <c r="MWE339" s="17"/>
      <c r="MWF339" s="15"/>
      <c r="MWG339" s="3"/>
      <c r="MWH339" s="16"/>
      <c r="MWI339" s="17"/>
      <c r="MWJ339" s="15"/>
      <c r="MWK339" s="3"/>
      <c r="MWL339" s="16"/>
      <c r="MWM339" s="17"/>
      <c r="MWN339" s="15"/>
      <c r="MWO339" s="3"/>
      <c r="MWP339" s="16"/>
      <c r="MWQ339" s="17"/>
      <c r="MWR339" s="15"/>
      <c r="MWS339" s="3"/>
      <c r="MWT339" s="16"/>
      <c r="MWU339" s="17"/>
      <c r="MWV339" s="15"/>
      <c r="MWW339" s="3"/>
      <c r="MWX339" s="16"/>
      <c r="MWY339" s="17"/>
      <c r="MWZ339" s="15"/>
      <c r="MXA339" s="3"/>
      <c r="MXB339" s="16"/>
      <c r="MXC339" s="17"/>
      <c r="MXD339" s="15"/>
      <c r="MXE339" s="3"/>
      <c r="MXF339" s="16"/>
      <c r="MXG339" s="17"/>
      <c r="MXH339" s="15"/>
      <c r="MXI339" s="3"/>
      <c r="MXJ339" s="16"/>
      <c r="MXK339" s="17"/>
      <c r="MXL339" s="15"/>
      <c r="MXM339" s="3"/>
      <c r="MXN339" s="16"/>
      <c r="MXO339" s="17"/>
      <c r="MXP339" s="15"/>
      <c r="MXQ339" s="3"/>
      <c r="MXR339" s="16"/>
      <c r="MXS339" s="17"/>
      <c r="MXT339" s="15"/>
      <c r="MXU339" s="3"/>
      <c r="MXV339" s="16"/>
      <c r="MXW339" s="17"/>
      <c r="MXX339" s="15"/>
      <c r="MXY339" s="3"/>
      <c r="MXZ339" s="16"/>
      <c r="MYA339" s="17"/>
      <c r="MYB339" s="15"/>
      <c r="MYC339" s="3"/>
      <c r="MYD339" s="16"/>
      <c r="MYE339" s="17"/>
      <c r="MYF339" s="15"/>
      <c r="MYG339" s="3"/>
      <c r="MYH339" s="16"/>
      <c r="MYI339" s="17"/>
      <c r="MYJ339" s="15"/>
      <c r="MYK339" s="3"/>
      <c r="MYL339" s="16"/>
      <c r="MYM339" s="17"/>
      <c r="MYN339" s="15"/>
      <c r="MYO339" s="3"/>
      <c r="MYP339" s="16"/>
      <c r="MYQ339" s="17"/>
      <c r="MYR339" s="15"/>
      <c r="MYS339" s="3"/>
      <c r="MYT339" s="16"/>
      <c r="MYU339" s="17"/>
      <c r="MYV339" s="15"/>
      <c r="MYW339" s="3"/>
      <c r="MYX339" s="16"/>
      <c r="MYY339" s="17"/>
      <c r="MYZ339" s="15"/>
      <c r="MZA339" s="3"/>
      <c r="MZB339" s="16"/>
      <c r="MZC339" s="17"/>
      <c r="MZD339" s="15"/>
      <c r="MZE339" s="3"/>
      <c r="MZF339" s="16"/>
      <c r="MZG339" s="17"/>
      <c r="MZH339" s="15"/>
      <c r="MZI339" s="3"/>
      <c r="MZJ339" s="16"/>
      <c r="MZK339" s="17"/>
      <c r="MZL339" s="15"/>
      <c r="MZM339" s="3"/>
      <c r="MZN339" s="16"/>
      <c r="MZO339" s="17"/>
      <c r="MZP339" s="15"/>
      <c r="MZQ339" s="3"/>
      <c r="MZR339" s="16"/>
      <c r="MZS339" s="17"/>
      <c r="MZT339" s="15"/>
      <c r="MZU339" s="3"/>
      <c r="MZV339" s="16"/>
      <c r="MZW339" s="17"/>
      <c r="MZX339" s="15"/>
      <c r="MZY339" s="3"/>
      <c r="MZZ339" s="16"/>
      <c r="NAA339" s="17"/>
      <c r="NAB339" s="15"/>
      <c r="NAC339" s="3"/>
      <c r="NAD339" s="16"/>
      <c r="NAE339" s="17"/>
      <c r="NAF339" s="15"/>
      <c r="NAG339" s="3"/>
      <c r="NAH339" s="16"/>
      <c r="NAI339" s="17"/>
      <c r="NAJ339" s="15"/>
      <c r="NAK339" s="3"/>
      <c r="NAL339" s="16"/>
      <c r="NAM339" s="17"/>
      <c r="NAN339" s="15"/>
      <c r="NAO339" s="3"/>
      <c r="NAP339" s="16"/>
      <c r="NAQ339" s="17"/>
      <c r="NAR339" s="15"/>
      <c r="NAS339" s="3"/>
      <c r="NAT339" s="16"/>
      <c r="NAU339" s="17"/>
      <c r="NAV339" s="15"/>
      <c r="NAW339" s="3"/>
      <c r="NAX339" s="16"/>
      <c r="NAY339" s="17"/>
      <c r="NAZ339" s="15"/>
      <c r="NBA339" s="3"/>
      <c r="NBB339" s="16"/>
      <c r="NBC339" s="17"/>
      <c r="NBD339" s="15"/>
      <c r="NBE339" s="3"/>
      <c r="NBF339" s="16"/>
      <c r="NBG339" s="17"/>
      <c r="NBH339" s="15"/>
      <c r="NBI339" s="3"/>
      <c r="NBJ339" s="16"/>
      <c r="NBK339" s="17"/>
      <c r="NBL339" s="15"/>
      <c r="NBM339" s="3"/>
      <c r="NBN339" s="16"/>
      <c r="NBO339" s="17"/>
      <c r="NBP339" s="15"/>
      <c r="NBQ339" s="3"/>
      <c r="NBR339" s="16"/>
      <c r="NBS339" s="17"/>
      <c r="NBT339" s="15"/>
      <c r="NBU339" s="3"/>
      <c r="NBV339" s="16"/>
      <c r="NBW339" s="17"/>
      <c r="NBX339" s="15"/>
      <c r="NBY339" s="3"/>
      <c r="NBZ339" s="16"/>
      <c r="NCA339" s="17"/>
      <c r="NCB339" s="15"/>
      <c r="NCC339" s="3"/>
      <c r="NCD339" s="16"/>
      <c r="NCE339" s="17"/>
      <c r="NCF339" s="15"/>
      <c r="NCG339" s="3"/>
      <c r="NCH339" s="16"/>
      <c r="NCI339" s="17"/>
      <c r="NCJ339" s="15"/>
      <c r="NCK339" s="3"/>
      <c r="NCL339" s="16"/>
      <c r="NCM339" s="17"/>
      <c r="NCN339" s="15"/>
      <c r="NCO339" s="3"/>
      <c r="NCP339" s="16"/>
      <c r="NCQ339" s="17"/>
      <c r="NCR339" s="15"/>
      <c r="NCS339" s="3"/>
      <c r="NCT339" s="16"/>
      <c r="NCU339" s="17"/>
      <c r="NCV339" s="15"/>
      <c r="NCW339" s="3"/>
      <c r="NCX339" s="16"/>
      <c r="NCY339" s="17"/>
      <c r="NCZ339" s="15"/>
      <c r="NDA339" s="3"/>
      <c r="NDB339" s="16"/>
      <c r="NDC339" s="17"/>
      <c r="NDD339" s="15"/>
      <c r="NDE339" s="3"/>
      <c r="NDF339" s="16"/>
      <c r="NDG339" s="17"/>
      <c r="NDH339" s="15"/>
      <c r="NDI339" s="3"/>
      <c r="NDJ339" s="16"/>
      <c r="NDK339" s="17"/>
      <c r="NDL339" s="15"/>
      <c r="NDM339" s="3"/>
      <c r="NDN339" s="16"/>
      <c r="NDO339" s="17"/>
      <c r="NDP339" s="15"/>
      <c r="NDQ339" s="3"/>
      <c r="NDR339" s="16"/>
      <c r="NDS339" s="17"/>
      <c r="NDT339" s="15"/>
      <c r="NDU339" s="3"/>
      <c r="NDV339" s="16"/>
      <c r="NDW339" s="17"/>
      <c r="NDX339" s="15"/>
      <c r="NDY339" s="3"/>
      <c r="NDZ339" s="16"/>
      <c r="NEA339" s="17"/>
      <c r="NEB339" s="15"/>
      <c r="NEC339" s="3"/>
      <c r="NED339" s="16"/>
      <c r="NEE339" s="17"/>
      <c r="NEF339" s="15"/>
      <c r="NEG339" s="3"/>
      <c r="NEH339" s="16"/>
      <c r="NEI339" s="17"/>
      <c r="NEJ339" s="15"/>
      <c r="NEK339" s="3"/>
      <c r="NEL339" s="16"/>
      <c r="NEM339" s="17"/>
      <c r="NEN339" s="15"/>
      <c r="NEO339" s="3"/>
      <c r="NEP339" s="16"/>
      <c r="NEQ339" s="17"/>
      <c r="NER339" s="15"/>
      <c r="NES339" s="3"/>
      <c r="NET339" s="16"/>
      <c r="NEU339" s="17"/>
      <c r="NEV339" s="15"/>
      <c r="NEW339" s="3"/>
      <c r="NEX339" s="16"/>
      <c r="NEY339" s="17"/>
      <c r="NEZ339" s="15"/>
      <c r="NFA339" s="3"/>
      <c r="NFB339" s="16"/>
      <c r="NFC339" s="17"/>
      <c r="NFD339" s="15"/>
      <c r="NFE339" s="3"/>
      <c r="NFF339" s="16"/>
      <c r="NFG339" s="17"/>
      <c r="NFH339" s="15"/>
      <c r="NFI339" s="3"/>
      <c r="NFJ339" s="16"/>
      <c r="NFK339" s="17"/>
      <c r="NFL339" s="15"/>
      <c r="NFM339" s="3"/>
      <c r="NFN339" s="16"/>
      <c r="NFO339" s="17"/>
      <c r="NFP339" s="15"/>
      <c r="NFQ339" s="3"/>
      <c r="NFR339" s="16"/>
      <c r="NFS339" s="17"/>
      <c r="NFT339" s="15"/>
      <c r="NFU339" s="3"/>
      <c r="NFV339" s="16"/>
      <c r="NFW339" s="17"/>
      <c r="NFX339" s="15"/>
      <c r="NFY339" s="3"/>
      <c r="NFZ339" s="16"/>
      <c r="NGA339" s="17"/>
      <c r="NGB339" s="15"/>
      <c r="NGC339" s="3"/>
      <c r="NGD339" s="16"/>
      <c r="NGE339" s="17"/>
      <c r="NGF339" s="15"/>
      <c r="NGG339" s="3"/>
      <c r="NGH339" s="16"/>
      <c r="NGI339" s="17"/>
      <c r="NGJ339" s="15"/>
      <c r="NGK339" s="3"/>
      <c r="NGL339" s="16"/>
      <c r="NGM339" s="17"/>
      <c r="NGN339" s="15"/>
      <c r="NGO339" s="3"/>
      <c r="NGP339" s="16"/>
      <c r="NGQ339" s="17"/>
      <c r="NGR339" s="15"/>
      <c r="NGS339" s="3"/>
      <c r="NGT339" s="16"/>
      <c r="NGU339" s="17"/>
      <c r="NGV339" s="15"/>
      <c r="NGW339" s="3"/>
      <c r="NGX339" s="16"/>
      <c r="NGY339" s="17"/>
      <c r="NGZ339" s="15"/>
      <c r="NHA339" s="3"/>
      <c r="NHB339" s="16"/>
      <c r="NHC339" s="17"/>
      <c r="NHD339" s="15"/>
      <c r="NHE339" s="3"/>
      <c r="NHF339" s="16"/>
      <c r="NHG339" s="17"/>
      <c r="NHH339" s="15"/>
      <c r="NHI339" s="3"/>
      <c r="NHJ339" s="16"/>
      <c r="NHK339" s="17"/>
      <c r="NHL339" s="15"/>
      <c r="NHM339" s="3"/>
      <c r="NHN339" s="16"/>
      <c r="NHO339" s="17"/>
      <c r="NHP339" s="15"/>
      <c r="NHQ339" s="3"/>
      <c r="NHR339" s="16"/>
      <c r="NHS339" s="17"/>
      <c r="NHT339" s="15"/>
      <c r="NHU339" s="3"/>
      <c r="NHV339" s="16"/>
      <c r="NHW339" s="17"/>
      <c r="NHX339" s="15"/>
      <c r="NHY339" s="3"/>
      <c r="NHZ339" s="16"/>
      <c r="NIA339" s="17"/>
      <c r="NIB339" s="15"/>
      <c r="NIC339" s="3"/>
      <c r="NID339" s="16"/>
      <c r="NIE339" s="17"/>
      <c r="NIF339" s="15"/>
      <c r="NIG339" s="3"/>
      <c r="NIH339" s="16"/>
      <c r="NII339" s="17"/>
      <c r="NIJ339" s="15"/>
      <c r="NIK339" s="3"/>
      <c r="NIL339" s="16"/>
      <c r="NIM339" s="17"/>
      <c r="NIN339" s="15"/>
      <c r="NIO339" s="3"/>
      <c r="NIP339" s="16"/>
      <c r="NIQ339" s="17"/>
      <c r="NIR339" s="15"/>
      <c r="NIS339" s="3"/>
      <c r="NIT339" s="16"/>
      <c r="NIU339" s="17"/>
      <c r="NIV339" s="15"/>
      <c r="NIW339" s="3"/>
      <c r="NIX339" s="16"/>
      <c r="NIY339" s="17"/>
      <c r="NIZ339" s="15"/>
      <c r="NJA339" s="3"/>
      <c r="NJB339" s="16"/>
      <c r="NJC339" s="17"/>
      <c r="NJD339" s="15"/>
      <c r="NJE339" s="3"/>
      <c r="NJF339" s="16"/>
      <c r="NJG339" s="17"/>
      <c r="NJH339" s="15"/>
      <c r="NJI339" s="3"/>
      <c r="NJJ339" s="16"/>
      <c r="NJK339" s="17"/>
      <c r="NJL339" s="15"/>
      <c r="NJM339" s="3"/>
      <c r="NJN339" s="16"/>
      <c r="NJO339" s="17"/>
      <c r="NJP339" s="15"/>
      <c r="NJQ339" s="3"/>
      <c r="NJR339" s="16"/>
      <c r="NJS339" s="17"/>
      <c r="NJT339" s="15"/>
      <c r="NJU339" s="3"/>
      <c r="NJV339" s="16"/>
      <c r="NJW339" s="17"/>
      <c r="NJX339" s="15"/>
      <c r="NJY339" s="3"/>
      <c r="NJZ339" s="16"/>
      <c r="NKA339" s="17"/>
      <c r="NKB339" s="15"/>
      <c r="NKC339" s="3"/>
      <c r="NKD339" s="16"/>
      <c r="NKE339" s="17"/>
      <c r="NKF339" s="15"/>
      <c r="NKG339" s="3"/>
      <c r="NKH339" s="16"/>
      <c r="NKI339" s="17"/>
      <c r="NKJ339" s="15"/>
      <c r="NKK339" s="3"/>
      <c r="NKL339" s="16"/>
      <c r="NKM339" s="17"/>
      <c r="NKN339" s="15"/>
      <c r="NKO339" s="3"/>
      <c r="NKP339" s="16"/>
      <c r="NKQ339" s="17"/>
      <c r="NKR339" s="15"/>
      <c r="NKS339" s="3"/>
      <c r="NKT339" s="16"/>
      <c r="NKU339" s="17"/>
      <c r="NKV339" s="15"/>
      <c r="NKW339" s="3"/>
      <c r="NKX339" s="16"/>
      <c r="NKY339" s="17"/>
      <c r="NKZ339" s="15"/>
      <c r="NLA339" s="3"/>
      <c r="NLB339" s="16"/>
      <c r="NLC339" s="17"/>
      <c r="NLD339" s="15"/>
      <c r="NLE339" s="3"/>
      <c r="NLF339" s="16"/>
      <c r="NLG339" s="17"/>
      <c r="NLH339" s="15"/>
      <c r="NLI339" s="3"/>
      <c r="NLJ339" s="16"/>
      <c r="NLK339" s="17"/>
      <c r="NLL339" s="15"/>
      <c r="NLM339" s="3"/>
      <c r="NLN339" s="16"/>
      <c r="NLO339" s="17"/>
      <c r="NLP339" s="15"/>
      <c r="NLQ339" s="3"/>
      <c r="NLR339" s="16"/>
      <c r="NLS339" s="17"/>
      <c r="NLT339" s="15"/>
      <c r="NLU339" s="3"/>
      <c r="NLV339" s="16"/>
      <c r="NLW339" s="17"/>
      <c r="NLX339" s="15"/>
      <c r="NLY339" s="3"/>
      <c r="NLZ339" s="16"/>
      <c r="NMA339" s="17"/>
      <c r="NMB339" s="15"/>
      <c r="NMC339" s="3"/>
      <c r="NMD339" s="16"/>
      <c r="NME339" s="17"/>
      <c r="NMF339" s="15"/>
      <c r="NMG339" s="3"/>
      <c r="NMH339" s="16"/>
      <c r="NMI339" s="17"/>
      <c r="NMJ339" s="15"/>
      <c r="NMK339" s="3"/>
      <c r="NML339" s="16"/>
      <c r="NMM339" s="17"/>
      <c r="NMN339" s="15"/>
      <c r="NMO339" s="3"/>
      <c r="NMP339" s="16"/>
      <c r="NMQ339" s="17"/>
      <c r="NMR339" s="15"/>
      <c r="NMS339" s="3"/>
      <c r="NMT339" s="16"/>
      <c r="NMU339" s="17"/>
      <c r="NMV339" s="15"/>
      <c r="NMW339" s="3"/>
      <c r="NMX339" s="16"/>
      <c r="NMY339" s="17"/>
      <c r="NMZ339" s="15"/>
      <c r="NNA339" s="3"/>
      <c r="NNB339" s="16"/>
      <c r="NNC339" s="17"/>
      <c r="NND339" s="15"/>
      <c r="NNE339" s="3"/>
      <c r="NNF339" s="16"/>
      <c r="NNG339" s="17"/>
      <c r="NNH339" s="15"/>
      <c r="NNI339" s="3"/>
      <c r="NNJ339" s="16"/>
      <c r="NNK339" s="17"/>
      <c r="NNL339" s="15"/>
      <c r="NNM339" s="3"/>
      <c r="NNN339" s="16"/>
      <c r="NNO339" s="17"/>
      <c r="NNP339" s="15"/>
      <c r="NNQ339" s="3"/>
      <c r="NNR339" s="16"/>
      <c r="NNS339" s="17"/>
      <c r="NNT339" s="15"/>
      <c r="NNU339" s="3"/>
      <c r="NNV339" s="16"/>
      <c r="NNW339" s="17"/>
      <c r="NNX339" s="15"/>
      <c r="NNY339" s="3"/>
      <c r="NNZ339" s="16"/>
      <c r="NOA339" s="17"/>
      <c r="NOB339" s="15"/>
      <c r="NOC339" s="3"/>
      <c r="NOD339" s="16"/>
      <c r="NOE339" s="17"/>
      <c r="NOF339" s="15"/>
      <c r="NOG339" s="3"/>
      <c r="NOH339" s="16"/>
      <c r="NOI339" s="17"/>
      <c r="NOJ339" s="15"/>
      <c r="NOK339" s="3"/>
      <c r="NOL339" s="16"/>
      <c r="NOM339" s="17"/>
      <c r="NON339" s="15"/>
      <c r="NOO339" s="3"/>
      <c r="NOP339" s="16"/>
      <c r="NOQ339" s="17"/>
      <c r="NOR339" s="15"/>
      <c r="NOS339" s="3"/>
      <c r="NOT339" s="16"/>
      <c r="NOU339" s="17"/>
      <c r="NOV339" s="15"/>
      <c r="NOW339" s="3"/>
      <c r="NOX339" s="16"/>
      <c r="NOY339" s="17"/>
      <c r="NOZ339" s="15"/>
      <c r="NPA339" s="3"/>
      <c r="NPB339" s="16"/>
      <c r="NPC339" s="17"/>
      <c r="NPD339" s="15"/>
      <c r="NPE339" s="3"/>
      <c r="NPF339" s="16"/>
      <c r="NPG339" s="17"/>
      <c r="NPH339" s="15"/>
      <c r="NPI339" s="3"/>
      <c r="NPJ339" s="16"/>
      <c r="NPK339" s="17"/>
      <c r="NPL339" s="15"/>
      <c r="NPM339" s="3"/>
      <c r="NPN339" s="16"/>
      <c r="NPO339" s="17"/>
      <c r="NPP339" s="15"/>
      <c r="NPQ339" s="3"/>
      <c r="NPR339" s="16"/>
      <c r="NPS339" s="17"/>
      <c r="NPT339" s="15"/>
      <c r="NPU339" s="3"/>
      <c r="NPV339" s="16"/>
      <c r="NPW339" s="17"/>
      <c r="NPX339" s="15"/>
      <c r="NPY339" s="3"/>
      <c r="NPZ339" s="16"/>
      <c r="NQA339" s="17"/>
      <c r="NQB339" s="15"/>
      <c r="NQC339" s="3"/>
      <c r="NQD339" s="16"/>
      <c r="NQE339" s="17"/>
      <c r="NQF339" s="15"/>
      <c r="NQG339" s="3"/>
      <c r="NQH339" s="16"/>
      <c r="NQI339" s="17"/>
      <c r="NQJ339" s="15"/>
      <c r="NQK339" s="3"/>
      <c r="NQL339" s="16"/>
      <c r="NQM339" s="17"/>
      <c r="NQN339" s="15"/>
      <c r="NQO339" s="3"/>
      <c r="NQP339" s="16"/>
      <c r="NQQ339" s="17"/>
      <c r="NQR339" s="15"/>
      <c r="NQS339" s="3"/>
      <c r="NQT339" s="16"/>
      <c r="NQU339" s="17"/>
      <c r="NQV339" s="15"/>
      <c r="NQW339" s="3"/>
      <c r="NQX339" s="16"/>
      <c r="NQY339" s="17"/>
      <c r="NQZ339" s="15"/>
      <c r="NRA339" s="3"/>
      <c r="NRB339" s="16"/>
      <c r="NRC339" s="17"/>
      <c r="NRD339" s="15"/>
      <c r="NRE339" s="3"/>
      <c r="NRF339" s="16"/>
      <c r="NRG339" s="17"/>
      <c r="NRH339" s="15"/>
      <c r="NRI339" s="3"/>
      <c r="NRJ339" s="16"/>
      <c r="NRK339" s="17"/>
      <c r="NRL339" s="15"/>
      <c r="NRM339" s="3"/>
      <c r="NRN339" s="16"/>
      <c r="NRO339" s="17"/>
      <c r="NRP339" s="15"/>
      <c r="NRQ339" s="3"/>
      <c r="NRR339" s="16"/>
      <c r="NRS339" s="17"/>
      <c r="NRT339" s="15"/>
      <c r="NRU339" s="3"/>
      <c r="NRV339" s="16"/>
      <c r="NRW339" s="17"/>
      <c r="NRX339" s="15"/>
      <c r="NRY339" s="3"/>
      <c r="NRZ339" s="16"/>
      <c r="NSA339" s="17"/>
      <c r="NSB339" s="15"/>
      <c r="NSC339" s="3"/>
      <c r="NSD339" s="16"/>
      <c r="NSE339" s="17"/>
      <c r="NSF339" s="15"/>
      <c r="NSG339" s="3"/>
      <c r="NSH339" s="16"/>
      <c r="NSI339" s="17"/>
      <c r="NSJ339" s="15"/>
      <c r="NSK339" s="3"/>
      <c r="NSL339" s="16"/>
      <c r="NSM339" s="17"/>
      <c r="NSN339" s="15"/>
      <c r="NSO339" s="3"/>
      <c r="NSP339" s="16"/>
      <c r="NSQ339" s="17"/>
      <c r="NSR339" s="15"/>
      <c r="NSS339" s="3"/>
      <c r="NST339" s="16"/>
      <c r="NSU339" s="17"/>
      <c r="NSV339" s="15"/>
      <c r="NSW339" s="3"/>
      <c r="NSX339" s="16"/>
      <c r="NSY339" s="17"/>
      <c r="NSZ339" s="15"/>
      <c r="NTA339" s="3"/>
      <c r="NTB339" s="16"/>
      <c r="NTC339" s="17"/>
      <c r="NTD339" s="15"/>
      <c r="NTE339" s="3"/>
      <c r="NTF339" s="16"/>
      <c r="NTG339" s="17"/>
      <c r="NTH339" s="15"/>
      <c r="NTI339" s="3"/>
      <c r="NTJ339" s="16"/>
      <c r="NTK339" s="17"/>
      <c r="NTL339" s="15"/>
      <c r="NTM339" s="3"/>
      <c r="NTN339" s="16"/>
      <c r="NTO339" s="17"/>
      <c r="NTP339" s="15"/>
      <c r="NTQ339" s="3"/>
      <c r="NTR339" s="16"/>
      <c r="NTS339" s="17"/>
      <c r="NTT339" s="15"/>
      <c r="NTU339" s="3"/>
      <c r="NTV339" s="16"/>
      <c r="NTW339" s="17"/>
      <c r="NTX339" s="15"/>
      <c r="NTY339" s="3"/>
      <c r="NTZ339" s="16"/>
      <c r="NUA339" s="17"/>
      <c r="NUB339" s="15"/>
      <c r="NUC339" s="3"/>
      <c r="NUD339" s="16"/>
      <c r="NUE339" s="17"/>
      <c r="NUF339" s="15"/>
      <c r="NUG339" s="3"/>
      <c r="NUH339" s="16"/>
      <c r="NUI339" s="17"/>
      <c r="NUJ339" s="15"/>
      <c r="NUK339" s="3"/>
      <c r="NUL339" s="16"/>
      <c r="NUM339" s="17"/>
      <c r="NUN339" s="15"/>
      <c r="NUO339" s="3"/>
      <c r="NUP339" s="16"/>
      <c r="NUQ339" s="17"/>
      <c r="NUR339" s="15"/>
      <c r="NUS339" s="3"/>
      <c r="NUT339" s="16"/>
      <c r="NUU339" s="17"/>
      <c r="NUV339" s="15"/>
      <c r="NUW339" s="3"/>
      <c r="NUX339" s="16"/>
      <c r="NUY339" s="17"/>
      <c r="NUZ339" s="15"/>
      <c r="NVA339" s="3"/>
      <c r="NVB339" s="16"/>
      <c r="NVC339" s="17"/>
      <c r="NVD339" s="15"/>
      <c r="NVE339" s="3"/>
      <c r="NVF339" s="16"/>
      <c r="NVG339" s="17"/>
      <c r="NVH339" s="15"/>
      <c r="NVI339" s="3"/>
      <c r="NVJ339" s="16"/>
      <c r="NVK339" s="17"/>
      <c r="NVL339" s="15"/>
      <c r="NVM339" s="3"/>
      <c r="NVN339" s="16"/>
      <c r="NVO339" s="17"/>
      <c r="NVP339" s="15"/>
      <c r="NVQ339" s="3"/>
      <c r="NVR339" s="16"/>
      <c r="NVS339" s="17"/>
      <c r="NVT339" s="15"/>
      <c r="NVU339" s="3"/>
      <c r="NVV339" s="16"/>
      <c r="NVW339" s="17"/>
      <c r="NVX339" s="15"/>
      <c r="NVY339" s="3"/>
      <c r="NVZ339" s="16"/>
      <c r="NWA339" s="17"/>
      <c r="NWB339" s="15"/>
      <c r="NWC339" s="3"/>
      <c r="NWD339" s="16"/>
      <c r="NWE339" s="17"/>
      <c r="NWF339" s="15"/>
      <c r="NWG339" s="3"/>
      <c r="NWH339" s="16"/>
      <c r="NWI339" s="17"/>
      <c r="NWJ339" s="15"/>
      <c r="NWK339" s="3"/>
      <c r="NWL339" s="16"/>
      <c r="NWM339" s="17"/>
      <c r="NWN339" s="15"/>
      <c r="NWO339" s="3"/>
      <c r="NWP339" s="16"/>
      <c r="NWQ339" s="17"/>
      <c r="NWR339" s="15"/>
      <c r="NWS339" s="3"/>
      <c r="NWT339" s="16"/>
      <c r="NWU339" s="17"/>
      <c r="NWV339" s="15"/>
      <c r="NWW339" s="3"/>
      <c r="NWX339" s="16"/>
      <c r="NWY339" s="17"/>
      <c r="NWZ339" s="15"/>
      <c r="NXA339" s="3"/>
      <c r="NXB339" s="16"/>
      <c r="NXC339" s="17"/>
      <c r="NXD339" s="15"/>
      <c r="NXE339" s="3"/>
      <c r="NXF339" s="16"/>
      <c r="NXG339" s="17"/>
      <c r="NXH339" s="15"/>
      <c r="NXI339" s="3"/>
      <c r="NXJ339" s="16"/>
      <c r="NXK339" s="17"/>
      <c r="NXL339" s="15"/>
      <c r="NXM339" s="3"/>
      <c r="NXN339" s="16"/>
      <c r="NXO339" s="17"/>
      <c r="NXP339" s="15"/>
      <c r="NXQ339" s="3"/>
      <c r="NXR339" s="16"/>
      <c r="NXS339" s="17"/>
      <c r="NXT339" s="15"/>
      <c r="NXU339" s="3"/>
      <c r="NXV339" s="16"/>
      <c r="NXW339" s="17"/>
      <c r="NXX339" s="15"/>
      <c r="NXY339" s="3"/>
      <c r="NXZ339" s="16"/>
      <c r="NYA339" s="17"/>
      <c r="NYB339" s="15"/>
      <c r="NYC339" s="3"/>
      <c r="NYD339" s="16"/>
      <c r="NYE339" s="17"/>
      <c r="NYF339" s="15"/>
      <c r="NYG339" s="3"/>
      <c r="NYH339" s="16"/>
      <c r="NYI339" s="17"/>
      <c r="NYJ339" s="15"/>
      <c r="NYK339" s="3"/>
      <c r="NYL339" s="16"/>
      <c r="NYM339" s="17"/>
      <c r="NYN339" s="15"/>
      <c r="NYO339" s="3"/>
      <c r="NYP339" s="16"/>
      <c r="NYQ339" s="17"/>
      <c r="NYR339" s="15"/>
      <c r="NYS339" s="3"/>
      <c r="NYT339" s="16"/>
      <c r="NYU339" s="17"/>
      <c r="NYV339" s="15"/>
      <c r="NYW339" s="3"/>
      <c r="NYX339" s="16"/>
      <c r="NYY339" s="17"/>
      <c r="NYZ339" s="15"/>
      <c r="NZA339" s="3"/>
      <c r="NZB339" s="16"/>
      <c r="NZC339" s="17"/>
      <c r="NZD339" s="15"/>
      <c r="NZE339" s="3"/>
      <c r="NZF339" s="16"/>
      <c r="NZG339" s="17"/>
      <c r="NZH339" s="15"/>
      <c r="NZI339" s="3"/>
      <c r="NZJ339" s="16"/>
      <c r="NZK339" s="17"/>
      <c r="NZL339" s="15"/>
      <c r="NZM339" s="3"/>
      <c r="NZN339" s="16"/>
      <c r="NZO339" s="17"/>
      <c r="NZP339" s="15"/>
      <c r="NZQ339" s="3"/>
      <c r="NZR339" s="16"/>
      <c r="NZS339" s="17"/>
      <c r="NZT339" s="15"/>
      <c r="NZU339" s="3"/>
      <c r="NZV339" s="16"/>
      <c r="NZW339" s="17"/>
      <c r="NZX339" s="15"/>
      <c r="NZY339" s="3"/>
      <c r="NZZ339" s="16"/>
      <c r="OAA339" s="17"/>
      <c r="OAB339" s="15"/>
      <c r="OAC339" s="3"/>
      <c r="OAD339" s="16"/>
      <c r="OAE339" s="17"/>
      <c r="OAF339" s="15"/>
      <c r="OAG339" s="3"/>
      <c r="OAH339" s="16"/>
      <c r="OAI339" s="17"/>
      <c r="OAJ339" s="15"/>
      <c r="OAK339" s="3"/>
      <c r="OAL339" s="16"/>
      <c r="OAM339" s="17"/>
      <c r="OAN339" s="15"/>
      <c r="OAO339" s="3"/>
      <c r="OAP339" s="16"/>
      <c r="OAQ339" s="17"/>
      <c r="OAR339" s="15"/>
      <c r="OAS339" s="3"/>
      <c r="OAT339" s="16"/>
      <c r="OAU339" s="17"/>
      <c r="OAV339" s="15"/>
      <c r="OAW339" s="3"/>
      <c r="OAX339" s="16"/>
      <c r="OAY339" s="17"/>
      <c r="OAZ339" s="15"/>
      <c r="OBA339" s="3"/>
      <c r="OBB339" s="16"/>
      <c r="OBC339" s="17"/>
      <c r="OBD339" s="15"/>
      <c r="OBE339" s="3"/>
      <c r="OBF339" s="16"/>
      <c r="OBG339" s="17"/>
      <c r="OBH339" s="15"/>
      <c r="OBI339" s="3"/>
      <c r="OBJ339" s="16"/>
      <c r="OBK339" s="17"/>
      <c r="OBL339" s="15"/>
      <c r="OBM339" s="3"/>
      <c r="OBN339" s="16"/>
      <c r="OBO339" s="17"/>
      <c r="OBP339" s="15"/>
      <c r="OBQ339" s="3"/>
      <c r="OBR339" s="16"/>
      <c r="OBS339" s="17"/>
      <c r="OBT339" s="15"/>
      <c r="OBU339" s="3"/>
      <c r="OBV339" s="16"/>
      <c r="OBW339" s="17"/>
      <c r="OBX339" s="15"/>
      <c r="OBY339" s="3"/>
      <c r="OBZ339" s="16"/>
      <c r="OCA339" s="17"/>
      <c r="OCB339" s="15"/>
      <c r="OCC339" s="3"/>
      <c r="OCD339" s="16"/>
      <c r="OCE339" s="17"/>
      <c r="OCF339" s="15"/>
      <c r="OCG339" s="3"/>
      <c r="OCH339" s="16"/>
      <c r="OCI339" s="17"/>
      <c r="OCJ339" s="15"/>
      <c r="OCK339" s="3"/>
      <c r="OCL339" s="16"/>
      <c r="OCM339" s="17"/>
      <c r="OCN339" s="15"/>
      <c r="OCO339" s="3"/>
      <c r="OCP339" s="16"/>
      <c r="OCQ339" s="17"/>
      <c r="OCR339" s="15"/>
      <c r="OCS339" s="3"/>
      <c r="OCT339" s="16"/>
      <c r="OCU339" s="17"/>
      <c r="OCV339" s="15"/>
      <c r="OCW339" s="3"/>
      <c r="OCX339" s="16"/>
      <c r="OCY339" s="17"/>
      <c r="OCZ339" s="15"/>
      <c r="ODA339" s="3"/>
      <c r="ODB339" s="16"/>
      <c r="ODC339" s="17"/>
      <c r="ODD339" s="15"/>
      <c r="ODE339" s="3"/>
      <c r="ODF339" s="16"/>
      <c r="ODG339" s="17"/>
      <c r="ODH339" s="15"/>
      <c r="ODI339" s="3"/>
      <c r="ODJ339" s="16"/>
      <c r="ODK339" s="17"/>
      <c r="ODL339" s="15"/>
      <c r="ODM339" s="3"/>
      <c r="ODN339" s="16"/>
      <c r="ODO339" s="17"/>
      <c r="ODP339" s="15"/>
      <c r="ODQ339" s="3"/>
      <c r="ODR339" s="16"/>
      <c r="ODS339" s="17"/>
      <c r="ODT339" s="15"/>
      <c r="ODU339" s="3"/>
      <c r="ODV339" s="16"/>
      <c r="ODW339" s="17"/>
      <c r="ODX339" s="15"/>
      <c r="ODY339" s="3"/>
      <c r="ODZ339" s="16"/>
      <c r="OEA339" s="17"/>
      <c r="OEB339" s="15"/>
      <c r="OEC339" s="3"/>
      <c r="OED339" s="16"/>
      <c r="OEE339" s="17"/>
      <c r="OEF339" s="15"/>
      <c r="OEG339" s="3"/>
      <c r="OEH339" s="16"/>
      <c r="OEI339" s="17"/>
      <c r="OEJ339" s="15"/>
      <c r="OEK339" s="3"/>
      <c r="OEL339" s="16"/>
      <c r="OEM339" s="17"/>
      <c r="OEN339" s="15"/>
      <c r="OEO339" s="3"/>
      <c r="OEP339" s="16"/>
      <c r="OEQ339" s="17"/>
      <c r="OER339" s="15"/>
      <c r="OES339" s="3"/>
      <c r="OET339" s="16"/>
      <c r="OEU339" s="17"/>
      <c r="OEV339" s="15"/>
      <c r="OEW339" s="3"/>
      <c r="OEX339" s="16"/>
      <c r="OEY339" s="17"/>
      <c r="OEZ339" s="15"/>
      <c r="OFA339" s="3"/>
      <c r="OFB339" s="16"/>
      <c r="OFC339" s="17"/>
      <c r="OFD339" s="15"/>
      <c r="OFE339" s="3"/>
      <c r="OFF339" s="16"/>
      <c r="OFG339" s="17"/>
      <c r="OFH339" s="15"/>
      <c r="OFI339" s="3"/>
      <c r="OFJ339" s="16"/>
      <c r="OFK339" s="17"/>
      <c r="OFL339" s="15"/>
      <c r="OFM339" s="3"/>
      <c r="OFN339" s="16"/>
      <c r="OFO339" s="17"/>
      <c r="OFP339" s="15"/>
      <c r="OFQ339" s="3"/>
      <c r="OFR339" s="16"/>
      <c r="OFS339" s="17"/>
      <c r="OFT339" s="15"/>
      <c r="OFU339" s="3"/>
      <c r="OFV339" s="16"/>
      <c r="OFW339" s="17"/>
      <c r="OFX339" s="15"/>
      <c r="OFY339" s="3"/>
      <c r="OFZ339" s="16"/>
      <c r="OGA339" s="17"/>
      <c r="OGB339" s="15"/>
      <c r="OGC339" s="3"/>
      <c r="OGD339" s="16"/>
      <c r="OGE339" s="17"/>
      <c r="OGF339" s="15"/>
      <c r="OGG339" s="3"/>
      <c r="OGH339" s="16"/>
      <c r="OGI339" s="17"/>
      <c r="OGJ339" s="15"/>
      <c r="OGK339" s="3"/>
      <c r="OGL339" s="16"/>
      <c r="OGM339" s="17"/>
      <c r="OGN339" s="15"/>
      <c r="OGO339" s="3"/>
      <c r="OGP339" s="16"/>
      <c r="OGQ339" s="17"/>
      <c r="OGR339" s="15"/>
      <c r="OGS339" s="3"/>
      <c r="OGT339" s="16"/>
      <c r="OGU339" s="17"/>
      <c r="OGV339" s="15"/>
      <c r="OGW339" s="3"/>
      <c r="OGX339" s="16"/>
      <c r="OGY339" s="17"/>
      <c r="OGZ339" s="15"/>
      <c r="OHA339" s="3"/>
      <c r="OHB339" s="16"/>
      <c r="OHC339" s="17"/>
      <c r="OHD339" s="15"/>
      <c r="OHE339" s="3"/>
      <c r="OHF339" s="16"/>
      <c r="OHG339" s="17"/>
      <c r="OHH339" s="15"/>
      <c r="OHI339" s="3"/>
      <c r="OHJ339" s="16"/>
      <c r="OHK339" s="17"/>
      <c r="OHL339" s="15"/>
      <c r="OHM339" s="3"/>
      <c r="OHN339" s="16"/>
      <c r="OHO339" s="17"/>
      <c r="OHP339" s="15"/>
      <c r="OHQ339" s="3"/>
      <c r="OHR339" s="16"/>
      <c r="OHS339" s="17"/>
      <c r="OHT339" s="15"/>
      <c r="OHU339" s="3"/>
      <c r="OHV339" s="16"/>
      <c r="OHW339" s="17"/>
      <c r="OHX339" s="15"/>
      <c r="OHY339" s="3"/>
      <c r="OHZ339" s="16"/>
      <c r="OIA339" s="17"/>
      <c r="OIB339" s="15"/>
      <c r="OIC339" s="3"/>
      <c r="OID339" s="16"/>
      <c r="OIE339" s="17"/>
      <c r="OIF339" s="15"/>
      <c r="OIG339" s="3"/>
      <c r="OIH339" s="16"/>
      <c r="OII339" s="17"/>
      <c r="OIJ339" s="15"/>
      <c r="OIK339" s="3"/>
      <c r="OIL339" s="16"/>
      <c r="OIM339" s="17"/>
      <c r="OIN339" s="15"/>
      <c r="OIO339" s="3"/>
      <c r="OIP339" s="16"/>
      <c r="OIQ339" s="17"/>
      <c r="OIR339" s="15"/>
      <c r="OIS339" s="3"/>
      <c r="OIT339" s="16"/>
      <c r="OIU339" s="17"/>
      <c r="OIV339" s="15"/>
      <c r="OIW339" s="3"/>
      <c r="OIX339" s="16"/>
      <c r="OIY339" s="17"/>
      <c r="OIZ339" s="15"/>
      <c r="OJA339" s="3"/>
      <c r="OJB339" s="16"/>
      <c r="OJC339" s="17"/>
      <c r="OJD339" s="15"/>
      <c r="OJE339" s="3"/>
      <c r="OJF339" s="16"/>
      <c r="OJG339" s="17"/>
      <c r="OJH339" s="15"/>
      <c r="OJI339" s="3"/>
      <c r="OJJ339" s="16"/>
      <c r="OJK339" s="17"/>
      <c r="OJL339" s="15"/>
      <c r="OJM339" s="3"/>
      <c r="OJN339" s="16"/>
      <c r="OJO339" s="17"/>
      <c r="OJP339" s="15"/>
      <c r="OJQ339" s="3"/>
      <c r="OJR339" s="16"/>
      <c r="OJS339" s="17"/>
      <c r="OJT339" s="15"/>
      <c r="OJU339" s="3"/>
      <c r="OJV339" s="16"/>
      <c r="OJW339" s="17"/>
      <c r="OJX339" s="15"/>
      <c r="OJY339" s="3"/>
      <c r="OJZ339" s="16"/>
      <c r="OKA339" s="17"/>
      <c r="OKB339" s="15"/>
      <c r="OKC339" s="3"/>
      <c r="OKD339" s="16"/>
      <c r="OKE339" s="17"/>
      <c r="OKF339" s="15"/>
      <c r="OKG339" s="3"/>
      <c r="OKH339" s="16"/>
      <c r="OKI339" s="17"/>
      <c r="OKJ339" s="15"/>
      <c r="OKK339" s="3"/>
      <c r="OKL339" s="16"/>
      <c r="OKM339" s="17"/>
      <c r="OKN339" s="15"/>
      <c r="OKO339" s="3"/>
      <c r="OKP339" s="16"/>
      <c r="OKQ339" s="17"/>
      <c r="OKR339" s="15"/>
      <c r="OKS339" s="3"/>
      <c r="OKT339" s="16"/>
      <c r="OKU339" s="17"/>
      <c r="OKV339" s="15"/>
      <c r="OKW339" s="3"/>
      <c r="OKX339" s="16"/>
      <c r="OKY339" s="17"/>
      <c r="OKZ339" s="15"/>
      <c r="OLA339" s="3"/>
      <c r="OLB339" s="16"/>
      <c r="OLC339" s="17"/>
      <c r="OLD339" s="15"/>
      <c r="OLE339" s="3"/>
      <c r="OLF339" s="16"/>
      <c r="OLG339" s="17"/>
      <c r="OLH339" s="15"/>
      <c r="OLI339" s="3"/>
      <c r="OLJ339" s="16"/>
      <c r="OLK339" s="17"/>
      <c r="OLL339" s="15"/>
      <c r="OLM339" s="3"/>
      <c r="OLN339" s="16"/>
      <c r="OLO339" s="17"/>
      <c r="OLP339" s="15"/>
      <c r="OLQ339" s="3"/>
      <c r="OLR339" s="16"/>
      <c r="OLS339" s="17"/>
      <c r="OLT339" s="15"/>
      <c r="OLU339" s="3"/>
      <c r="OLV339" s="16"/>
      <c r="OLW339" s="17"/>
      <c r="OLX339" s="15"/>
      <c r="OLY339" s="3"/>
      <c r="OLZ339" s="16"/>
      <c r="OMA339" s="17"/>
      <c r="OMB339" s="15"/>
      <c r="OMC339" s="3"/>
      <c r="OMD339" s="16"/>
      <c r="OME339" s="17"/>
      <c r="OMF339" s="15"/>
      <c r="OMG339" s="3"/>
      <c r="OMH339" s="16"/>
      <c r="OMI339" s="17"/>
      <c r="OMJ339" s="15"/>
      <c r="OMK339" s="3"/>
      <c r="OML339" s="16"/>
      <c r="OMM339" s="17"/>
      <c r="OMN339" s="15"/>
      <c r="OMO339" s="3"/>
      <c r="OMP339" s="16"/>
      <c r="OMQ339" s="17"/>
      <c r="OMR339" s="15"/>
      <c r="OMS339" s="3"/>
      <c r="OMT339" s="16"/>
      <c r="OMU339" s="17"/>
      <c r="OMV339" s="15"/>
      <c r="OMW339" s="3"/>
      <c r="OMX339" s="16"/>
      <c r="OMY339" s="17"/>
      <c r="OMZ339" s="15"/>
      <c r="ONA339" s="3"/>
      <c r="ONB339" s="16"/>
      <c r="ONC339" s="17"/>
      <c r="OND339" s="15"/>
      <c r="ONE339" s="3"/>
      <c r="ONF339" s="16"/>
      <c r="ONG339" s="17"/>
      <c r="ONH339" s="15"/>
      <c r="ONI339" s="3"/>
      <c r="ONJ339" s="16"/>
      <c r="ONK339" s="17"/>
      <c r="ONL339" s="15"/>
      <c r="ONM339" s="3"/>
      <c r="ONN339" s="16"/>
      <c r="ONO339" s="17"/>
      <c r="ONP339" s="15"/>
      <c r="ONQ339" s="3"/>
      <c r="ONR339" s="16"/>
      <c r="ONS339" s="17"/>
      <c r="ONT339" s="15"/>
      <c r="ONU339" s="3"/>
      <c r="ONV339" s="16"/>
      <c r="ONW339" s="17"/>
      <c r="ONX339" s="15"/>
      <c r="ONY339" s="3"/>
      <c r="ONZ339" s="16"/>
      <c r="OOA339" s="17"/>
      <c r="OOB339" s="15"/>
      <c r="OOC339" s="3"/>
      <c r="OOD339" s="16"/>
      <c r="OOE339" s="17"/>
      <c r="OOF339" s="15"/>
      <c r="OOG339" s="3"/>
      <c r="OOH339" s="16"/>
      <c r="OOI339" s="17"/>
      <c r="OOJ339" s="15"/>
      <c r="OOK339" s="3"/>
      <c r="OOL339" s="16"/>
      <c r="OOM339" s="17"/>
      <c r="OON339" s="15"/>
      <c r="OOO339" s="3"/>
      <c r="OOP339" s="16"/>
      <c r="OOQ339" s="17"/>
      <c r="OOR339" s="15"/>
      <c r="OOS339" s="3"/>
      <c r="OOT339" s="16"/>
      <c r="OOU339" s="17"/>
      <c r="OOV339" s="15"/>
      <c r="OOW339" s="3"/>
      <c r="OOX339" s="16"/>
      <c r="OOY339" s="17"/>
      <c r="OOZ339" s="15"/>
      <c r="OPA339" s="3"/>
      <c r="OPB339" s="16"/>
      <c r="OPC339" s="17"/>
      <c r="OPD339" s="15"/>
      <c r="OPE339" s="3"/>
      <c r="OPF339" s="16"/>
      <c r="OPG339" s="17"/>
      <c r="OPH339" s="15"/>
      <c r="OPI339" s="3"/>
      <c r="OPJ339" s="16"/>
      <c r="OPK339" s="17"/>
      <c r="OPL339" s="15"/>
      <c r="OPM339" s="3"/>
      <c r="OPN339" s="16"/>
      <c r="OPO339" s="17"/>
      <c r="OPP339" s="15"/>
      <c r="OPQ339" s="3"/>
      <c r="OPR339" s="16"/>
      <c r="OPS339" s="17"/>
      <c r="OPT339" s="15"/>
      <c r="OPU339" s="3"/>
      <c r="OPV339" s="16"/>
      <c r="OPW339" s="17"/>
      <c r="OPX339" s="15"/>
      <c r="OPY339" s="3"/>
      <c r="OPZ339" s="16"/>
      <c r="OQA339" s="17"/>
      <c r="OQB339" s="15"/>
      <c r="OQC339" s="3"/>
      <c r="OQD339" s="16"/>
      <c r="OQE339" s="17"/>
      <c r="OQF339" s="15"/>
      <c r="OQG339" s="3"/>
      <c r="OQH339" s="16"/>
      <c r="OQI339" s="17"/>
      <c r="OQJ339" s="15"/>
      <c r="OQK339" s="3"/>
      <c r="OQL339" s="16"/>
      <c r="OQM339" s="17"/>
      <c r="OQN339" s="15"/>
      <c r="OQO339" s="3"/>
      <c r="OQP339" s="16"/>
      <c r="OQQ339" s="17"/>
      <c r="OQR339" s="15"/>
      <c r="OQS339" s="3"/>
      <c r="OQT339" s="16"/>
      <c r="OQU339" s="17"/>
      <c r="OQV339" s="15"/>
      <c r="OQW339" s="3"/>
      <c r="OQX339" s="16"/>
      <c r="OQY339" s="17"/>
      <c r="OQZ339" s="15"/>
      <c r="ORA339" s="3"/>
      <c r="ORB339" s="16"/>
      <c r="ORC339" s="17"/>
      <c r="ORD339" s="15"/>
      <c r="ORE339" s="3"/>
      <c r="ORF339" s="16"/>
      <c r="ORG339" s="17"/>
      <c r="ORH339" s="15"/>
      <c r="ORI339" s="3"/>
      <c r="ORJ339" s="16"/>
      <c r="ORK339" s="17"/>
      <c r="ORL339" s="15"/>
      <c r="ORM339" s="3"/>
      <c r="ORN339" s="16"/>
      <c r="ORO339" s="17"/>
      <c r="ORP339" s="15"/>
      <c r="ORQ339" s="3"/>
      <c r="ORR339" s="16"/>
      <c r="ORS339" s="17"/>
      <c r="ORT339" s="15"/>
      <c r="ORU339" s="3"/>
      <c r="ORV339" s="16"/>
      <c r="ORW339" s="17"/>
      <c r="ORX339" s="15"/>
      <c r="ORY339" s="3"/>
      <c r="ORZ339" s="16"/>
      <c r="OSA339" s="17"/>
      <c r="OSB339" s="15"/>
      <c r="OSC339" s="3"/>
      <c r="OSD339" s="16"/>
      <c r="OSE339" s="17"/>
      <c r="OSF339" s="15"/>
      <c r="OSG339" s="3"/>
      <c r="OSH339" s="16"/>
      <c r="OSI339" s="17"/>
      <c r="OSJ339" s="15"/>
      <c r="OSK339" s="3"/>
      <c r="OSL339" s="16"/>
      <c r="OSM339" s="17"/>
      <c r="OSN339" s="15"/>
      <c r="OSO339" s="3"/>
      <c r="OSP339" s="16"/>
      <c r="OSQ339" s="17"/>
      <c r="OSR339" s="15"/>
      <c r="OSS339" s="3"/>
      <c r="OST339" s="16"/>
      <c r="OSU339" s="17"/>
      <c r="OSV339" s="15"/>
      <c r="OSW339" s="3"/>
      <c r="OSX339" s="16"/>
      <c r="OSY339" s="17"/>
      <c r="OSZ339" s="15"/>
      <c r="OTA339" s="3"/>
      <c r="OTB339" s="16"/>
      <c r="OTC339" s="17"/>
      <c r="OTD339" s="15"/>
      <c r="OTE339" s="3"/>
      <c r="OTF339" s="16"/>
      <c r="OTG339" s="17"/>
      <c r="OTH339" s="15"/>
      <c r="OTI339" s="3"/>
      <c r="OTJ339" s="16"/>
      <c r="OTK339" s="17"/>
      <c r="OTL339" s="15"/>
      <c r="OTM339" s="3"/>
      <c r="OTN339" s="16"/>
      <c r="OTO339" s="17"/>
      <c r="OTP339" s="15"/>
      <c r="OTQ339" s="3"/>
      <c r="OTR339" s="16"/>
      <c r="OTS339" s="17"/>
      <c r="OTT339" s="15"/>
      <c r="OTU339" s="3"/>
      <c r="OTV339" s="16"/>
      <c r="OTW339" s="17"/>
      <c r="OTX339" s="15"/>
      <c r="OTY339" s="3"/>
      <c r="OTZ339" s="16"/>
      <c r="OUA339" s="17"/>
      <c r="OUB339" s="15"/>
      <c r="OUC339" s="3"/>
      <c r="OUD339" s="16"/>
      <c r="OUE339" s="17"/>
      <c r="OUF339" s="15"/>
      <c r="OUG339" s="3"/>
      <c r="OUH339" s="16"/>
      <c r="OUI339" s="17"/>
      <c r="OUJ339" s="15"/>
      <c r="OUK339" s="3"/>
      <c r="OUL339" s="16"/>
      <c r="OUM339" s="17"/>
      <c r="OUN339" s="15"/>
      <c r="OUO339" s="3"/>
      <c r="OUP339" s="16"/>
      <c r="OUQ339" s="17"/>
      <c r="OUR339" s="15"/>
      <c r="OUS339" s="3"/>
      <c r="OUT339" s="16"/>
      <c r="OUU339" s="17"/>
      <c r="OUV339" s="15"/>
      <c r="OUW339" s="3"/>
      <c r="OUX339" s="16"/>
      <c r="OUY339" s="17"/>
      <c r="OUZ339" s="15"/>
      <c r="OVA339" s="3"/>
      <c r="OVB339" s="16"/>
      <c r="OVC339" s="17"/>
      <c r="OVD339" s="15"/>
      <c r="OVE339" s="3"/>
      <c r="OVF339" s="16"/>
      <c r="OVG339" s="17"/>
      <c r="OVH339" s="15"/>
      <c r="OVI339" s="3"/>
      <c r="OVJ339" s="16"/>
      <c r="OVK339" s="17"/>
      <c r="OVL339" s="15"/>
      <c r="OVM339" s="3"/>
      <c r="OVN339" s="16"/>
      <c r="OVO339" s="17"/>
      <c r="OVP339" s="15"/>
      <c r="OVQ339" s="3"/>
      <c r="OVR339" s="16"/>
      <c r="OVS339" s="17"/>
      <c r="OVT339" s="15"/>
      <c r="OVU339" s="3"/>
      <c r="OVV339" s="16"/>
      <c r="OVW339" s="17"/>
      <c r="OVX339" s="15"/>
      <c r="OVY339" s="3"/>
      <c r="OVZ339" s="16"/>
      <c r="OWA339" s="17"/>
      <c r="OWB339" s="15"/>
      <c r="OWC339" s="3"/>
      <c r="OWD339" s="16"/>
      <c r="OWE339" s="17"/>
      <c r="OWF339" s="15"/>
      <c r="OWG339" s="3"/>
      <c r="OWH339" s="16"/>
      <c r="OWI339" s="17"/>
      <c r="OWJ339" s="15"/>
      <c r="OWK339" s="3"/>
      <c r="OWL339" s="16"/>
      <c r="OWM339" s="17"/>
      <c r="OWN339" s="15"/>
      <c r="OWO339" s="3"/>
      <c r="OWP339" s="16"/>
      <c r="OWQ339" s="17"/>
      <c r="OWR339" s="15"/>
      <c r="OWS339" s="3"/>
      <c r="OWT339" s="16"/>
      <c r="OWU339" s="17"/>
      <c r="OWV339" s="15"/>
      <c r="OWW339" s="3"/>
      <c r="OWX339" s="16"/>
      <c r="OWY339" s="17"/>
      <c r="OWZ339" s="15"/>
      <c r="OXA339" s="3"/>
      <c r="OXB339" s="16"/>
      <c r="OXC339" s="17"/>
      <c r="OXD339" s="15"/>
      <c r="OXE339" s="3"/>
      <c r="OXF339" s="16"/>
      <c r="OXG339" s="17"/>
      <c r="OXH339" s="15"/>
      <c r="OXI339" s="3"/>
      <c r="OXJ339" s="16"/>
      <c r="OXK339" s="17"/>
      <c r="OXL339" s="15"/>
      <c r="OXM339" s="3"/>
      <c r="OXN339" s="16"/>
      <c r="OXO339" s="17"/>
      <c r="OXP339" s="15"/>
      <c r="OXQ339" s="3"/>
      <c r="OXR339" s="16"/>
      <c r="OXS339" s="17"/>
      <c r="OXT339" s="15"/>
      <c r="OXU339" s="3"/>
      <c r="OXV339" s="16"/>
      <c r="OXW339" s="17"/>
      <c r="OXX339" s="15"/>
      <c r="OXY339" s="3"/>
      <c r="OXZ339" s="16"/>
      <c r="OYA339" s="17"/>
      <c r="OYB339" s="15"/>
      <c r="OYC339" s="3"/>
      <c r="OYD339" s="16"/>
      <c r="OYE339" s="17"/>
      <c r="OYF339" s="15"/>
      <c r="OYG339" s="3"/>
      <c r="OYH339" s="16"/>
      <c r="OYI339" s="17"/>
      <c r="OYJ339" s="15"/>
      <c r="OYK339" s="3"/>
      <c r="OYL339" s="16"/>
      <c r="OYM339" s="17"/>
      <c r="OYN339" s="15"/>
      <c r="OYO339" s="3"/>
      <c r="OYP339" s="16"/>
      <c r="OYQ339" s="17"/>
      <c r="OYR339" s="15"/>
      <c r="OYS339" s="3"/>
      <c r="OYT339" s="16"/>
      <c r="OYU339" s="17"/>
      <c r="OYV339" s="15"/>
      <c r="OYW339" s="3"/>
      <c r="OYX339" s="16"/>
      <c r="OYY339" s="17"/>
      <c r="OYZ339" s="15"/>
      <c r="OZA339" s="3"/>
      <c r="OZB339" s="16"/>
      <c r="OZC339" s="17"/>
      <c r="OZD339" s="15"/>
      <c r="OZE339" s="3"/>
      <c r="OZF339" s="16"/>
      <c r="OZG339" s="17"/>
      <c r="OZH339" s="15"/>
      <c r="OZI339" s="3"/>
      <c r="OZJ339" s="16"/>
      <c r="OZK339" s="17"/>
      <c r="OZL339" s="15"/>
      <c r="OZM339" s="3"/>
      <c r="OZN339" s="16"/>
      <c r="OZO339" s="17"/>
      <c r="OZP339" s="15"/>
      <c r="OZQ339" s="3"/>
      <c r="OZR339" s="16"/>
      <c r="OZS339" s="17"/>
      <c r="OZT339" s="15"/>
      <c r="OZU339" s="3"/>
      <c r="OZV339" s="16"/>
      <c r="OZW339" s="17"/>
      <c r="OZX339" s="15"/>
      <c r="OZY339" s="3"/>
      <c r="OZZ339" s="16"/>
      <c r="PAA339" s="17"/>
      <c r="PAB339" s="15"/>
      <c r="PAC339" s="3"/>
      <c r="PAD339" s="16"/>
      <c r="PAE339" s="17"/>
      <c r="PAF339" s="15"/>
      <c r="PAG339" s="3"/>
      <c r="PAH339" s="16"/>
      <c r="PAI339" s="17"/>
      <c r="PAJ339" s="15"/>
      <c r="PAK339" s="3"/>
      <c r="PAL339" s="16"/>
      <c r="PAM339" s="17"/>
      <c r="PAN339" s="15"/>
      <c r="PAO339" s="3"/>
      <c r="PAP339" s="16"/>
      <c r="PAQ339" s="17"/>
      <c r="PAR339" s="15"/>
      <c r="PAS339" s="3"/>
      <c r="PAT339" s="16"/>
      <c r="PAU339" s="17"/>
      <c r="PAV339" s="15"/>
      <c r="PAW339" s="3"/>
      <c r="PAX339" s="16"/>
      <c r="PAY339" s="17"/>
      <c r="PAZ339" s="15"/>
      <c r="PBA339" s="3"/>
      <c r="PBB339" s="16"/>
      <c r="PBC339" s="17"/>
      <c r="PBD339" s="15"/>
      <c r="PBE339" s="3"/>
      <c r="PBF339" s="16"/>
      <c r="PBG339" s="17"/>
      <c r="PBH339" s="15"/>
      <c r="PBI339" s="3"/>
      <c r="PBJ339" s="16"/>
      <c r="PBK339" s="17"/>
      <c r="PBL339" s="15"/>
      <c r="PBM339" s="3"/>
      <c r="PBN339" s="16"/>
      <c r="PBO339" s="17"/>
      <c r="PBP339" s="15"/>
      <c r="PBQ339" s="3"/>
      <c r="PBR339" s="16"/>
      <c r="PBS339" s="17"/>
      <c r="PBT339" s="15"/>
      <c r="PBU339" s="3"/>
      <c r="PBV339" s="16"/>
      <c r="PBW339" s="17"/>
      <c r="PBX339" s="15"/>
      <c r="PBY339" s="3"/>
      <c r="PBZ339" s="16"/>
      <c r="PCA339" s="17"/>
      <c r="PCB339" s="15"/>
      <c r="PCC339" s="3"/>
      <c r="PCD339" s="16"/>
      <c r="PCE339" s="17"/>
      <c r="PCF339" s="15"/>
      <c r="PCG339" s="3"/>
      <c r="PCH339" s="16"/>
      <c r="PCI339" s="17"/>
      <c r="PCJ339" s="15"/>
      <c r="PCK339" s="3"/>
      <c r="PCL339" s="16"/>
      <c r="PCM339" s="17"/>
      <c r="PCN339" s="15"/>
      <c r="PCO339" s="3"/>
      <c r="PCP339" s="16"/>
      <c r="PCQ339" s="17"/>
      <c r="PCR339" s="15"/>
      <c r="PCS339" s="3"/>
      <c r="PCT339" s="16"/>
      <c r="PCU339" s="17"/>
      <c r="PCV339" s="15"/>
      <c r="PCW339" s="3"/>
      <c r="PCX339" s="16"/>
      <c r="PCY339" s="17"/>
      <c r="PCZ339" s="15"/>
      <c r="PDA339" s="3"/>
      <c r="PDB339" s="16"/>
      <c r="PDC339" s="17"/>
      <c r="PDD339" s="15"/>
      <c r="PDE339" s="3"/>
      <c r="PDF339" s="16"/>
      <c r="PDG339" s="17"/>
      <c r="PDH339" s="15"/>
      <c r="PDI339" s="3"/>
      <c r="PDJ339" s="16"/>
      <c r="PDK339" s="17"/>
      <c r="PDL339" s="15"/>
      <c r="PDM339" s="3"/>
      <c r="PDN339" s="16"/>
      <c r="PDO339" s="17"/>
      <c r="PDP339" s="15"/>
      <c r="PDQ339" s="3"/>
      <c r="PDR339" s="16"/>
      <c r="PDS339" s="17"/>
      <c r="PDT339" s="15"/>
      <c r="PDU339" s="3"/>
      <c r="PDV339" s="16"/>
      <c r="PDW339" s="17"/>
      <c r="PDX339" s="15"/>
      <c r="PDY339" s="3"/>
      <c r="PDZ339" s="16"/>
      <c r="PEA339" s="17"/>
      <c r="PEB339" s="15"/>
      <c r="PEC339" s="3"/>
      <c r="PED339" s="16"/>
      <c r="PEE339" s="17"/>
      <c r="PEF339" s="15"/>
      <c r="PEG339" s="3"/>
      <c r="PEH339" s="16"/>
      <c r="PEI339" s="17"/>
      <c r="PEJ339" s="15"/>
      <c r="PEK339" s="3"/>
      <c r="PEL339" s="16"/>
      <c r="PEM339" s="17"/>
      <c r="PEN339" s="15"/>
      <c r="PEO339" s="3"/>
      <c r="PEP339" s="16"/>
      <c r="PEQ339" s="17"/>
      <c r="PER339" s="15"/>
      <c r="PES339" s="3"/>
      <c r="PET339" s="16"/>
      <c r="PEU339" s="17"/>
      <c r="PEV339" s="15"/>
      <c r="PEW339" s="3"/>
      <c r="PEX339" s="16"/>
      <c r="PEY339" s="17"/>
      <c r="PEZ339" s="15"/>
      <c r="PFA339" s="3"/>
      <c r="PFB339" s="16"/>
      <c r="PFC339" s="17"/>
      <c r="PFD339" s="15"/>
      <c r="PFE339" s="3"/>
      <c r="PFF339" s="16"/>
      <c r="PFG339" s="17"/>
      <c r="PFH339" s="15"/>
      <c r="PFI339" s="3"/>
      <c r="PFJ339" s="16"/>
      <c r="PFK339" s="17"/>
      <c r="PFL339" s="15"/>
      <c r="PFM339" s="3"/>
      <c r="PFN339" s="16"/>
      <c r="PFO339" s="17"/>
      <c r="PFP339" s="15"/>
      <c r="PFQ339" s="3"/>
      <c r="PFR339" s="16"/>
      <c r="PFS339" s="17"/>
      <c r="PFT339" s="15"/>
      <c r="PFU339" s="3"/>
      <c r="PFV339" s="16"/>
      <c r="PFW339" s="17"/>
      <c r="PFX339" s="15"/>
      <c r="PFY339" s="3"/>
      <c r="PFZ339" s="16"/>
      <c r="PGA339" s="17"/>
      <c r="PGB339" s="15"/>
      <c r="PGC339" s="3"/>
      <c r="PGD339" s="16"/>
      <c r="PGE339" s="17"/>
      <c r="PGF339" s="15"/>
      <c r="PGG339" s="3"/>
      <c r="PGH339" s="16"/>
      <c r="PGI339" s="17"/>
      <c r="PGJ339" s="15"/>
      <c r="PGK339" s="3"/>
      <c r="PGL339" s="16"/>
      <c r="PGM339" s="17"/>
      <c r="PGN339" s="15"/>
      <c r="PGO339" s="3"/>
      <c r="PGP339" s="16"/>
      <c r="PGQ339" s="17"/>
      <c r="PGR339" s="15"/>
      <c r="PGS339" s="3"/>
      <c r="PGT339" s="16"/>
      <c r="PGU339" s="17"/>
      <c r="PGV339" s="15"/>
      <c r="PGW339" s="3"/>
      <c r="PGX339" s="16"/>
      <c r="PGY339" s="17"/>
      <c r="PGZ339" s="15"/>
      <c r="PHA339" s="3"/>
      <c r="PHB339" s="16"/>
      <c r="PHC339" s="17"/>
      <c r="PHD339" s="15"/>
      <c r="PHE339" s="3"/>
      <c r="PHF339" s="16"/>
      <c r="PHG339" s="17"/>
      <c r="PHH339" s="15"/>
      <c r="PHI339" s="3"/>
      <c r="PHJ339" s="16"/>
      <c r="PHK339" s="17"/>
      <c r="PHL339" s="15"/>
      <c r="PHM339" s="3"/>
      <c r="PHN339" s="16"/>
      <c r="PHO339" s="17"/>
      <c r="PHP339" s="15"/>
      <c r="PHQ339" s="3"/>
      <c r="PHR339" s="16"/>
      <c r="PHS339" s="17"/>
      <c r="PHT339" s="15"/>
      <c r="PHU339" s="3"/>
      <c r="PHV339" s="16"/>
      <c r="PHW339" s="17"/>
      <c r="PHX339" s="15"/>
      <c r="PHY339" s="3"/>
      <c r="PHZ339" s="16"/>
      <c r="PIA339" s="17"/>
      <c r="PIB339" s="15"/>
      <c r="PIC339" s="3"/>
      <c r="PID339" s="16"/>
      <c r="PIE339" s="17"/>
      <c r="PIF339" s="15"/>
      <c r="PIG339" s="3"/>
      <c r="PIH339" s="16"/>
      <c r="PII339" s="17"/>
      <c r="PIJ339" s="15"/>
      <c r="PIK339" s="3"/>
      <c r="PIL339" s="16"/>
      <c r="PIM339" s="17"/>
      <c r="PIN339" s="15"/>
      <c r="PIO339" s="3"/>
      <c r="PIP339" s="16"/>
      <c r="PIQ339" s="17"/>
      <c r="PIR339" s="15"/>
      <c r="PIS339" s="3"/>
      <c r="PIT339" s="16"/>
      <c r="PIU339" s="17"/>
      <c r="PIV339" s="15"/>
      <c r="PIW339" s="3"/>
      <c r="PIX339" s="16"/>
      <c r="PIY339" s="17"/>
      <c r="PIZ339" s="15"/>
      <c r="PJA339" s="3"/>
      <c r="PJB339" s="16"/>
      <c r="PJC339" s="17"/>
      <c r="PJD339" s="15"/>
      <c r="PJE339" s="3"/>
      <c r="PJF339" s="16"/>
      <c r="PJG339" s="17"/>
      <c r="PJH339" s="15"/>
      <c r="PJI339" s="3"/>
      <c r="PJJ339" s="16"/>
      <c r="PJK339" s="17"/>
      <c r="PJL339" s="15"/>
      <c r="PJM339" s="3"/>
      <c r="PJN339" s="16"/>
      <c r="PJO339" s="17"/>
      <c r="PJP339" s="15"/>
      <c r="PJQ339" s="3"/>
      <c r="PJR339" s="16"/>
      <c r="PJS339" s="17"/>
      <c r="PJT339" s="15"/>
      <c r="PJU339" s="3"/>
      <c r="PJV339" s="16"/>
      <c r="PJW339" s="17"/>
      <c r="PJX339" s="15"/>
      <c r="PJY339" s="3"/>
      <c r="PJZ339" s="16"/>
      <c r="PKA339" s="17"/>
      <c r="PKB339" s="15"/>
      <c r="PKC339" s="3"/>
      <c r="PKD339" s="16"/>
      <c r="PKE339" s="17"/>
      <c r="PKF339" s="15"/>
      <c r="PKG339" s="3"/>
      <c r="PKH339" s="16"/>
      <c r="PKI339" s="17"/>
      <c r="PKJ339" s="15"/>
      <c r="PKK339" s="3"/>
      <c r="PKL339" s="16"/>
      <c r="PKM339" s="17"/>
      <c r="PKN339" s="15"/>
      <c r="PKO339" s="3"/>
      <c r="PKP339" s="16"/>
      <c r="PKQ339" s="17"/>
      <c r="PKR339" s="15"/>
      <c r="PKS339" s="3"/>
      <c r="PKT339" s="16"/>
      <c r="PKU339" s="17"/>
      <c r="PKV339" s="15"/>
      <c r="PKW339" s="3"/>
      <c r="PKX339" s="16"/>
      <c r="PKY339" s="17"/>
      <c r="PKZ339" s="15"/>
      <c r="PLA339" s="3"/>
      <c r="PLB339" s="16"/>
      <c r="PLC339" s="17"/>
      <c r="PLD339" s="15"/>
      <c r="PLE339" s="3"/>
      <c r="PLF339" s="16"/>
      <c r="PLG339" s="17"/>
      <c r="PLH339" s="15"/>
      <c r="PLI339" s="3"/>
      <c r="PLJ339" s="16"/>
      <c r="PLK339" s="17"/>
      <c r="PLL339" s="15"/>
      <c r="PLM339" s="3"/>
      <c r="PLN339" s="16"/>
      <c r="PLO339" s="17"/>
      <c r="PLP339" s="15"/>
      <c r="PLQ339" s="3"/>
      <c r="PLR339" s="16"/>
      <c r="PLS339" s="17"/>
      <c r="PLT339" s="15"/>
      <c r="PLU339" s="3"/>
      <c r="PLV339" s="16"/>
      <c r="PLW339" s="17"/>
      <c r="PLX339" s="15"/>
      <c r="PLY339" s="3"/>
      <c r="PLZ339" s="16"/>
      <c r="PMA339" s="17"/>
      <c r="PMB339" s="15"/>
      <c r="PMC339" s="3"/>
      <c r="PMD339" s="16"/>
      <c r="PME339" s="17"/>
      <c r="PMF339" s="15"/>
      <c r="PMG339" s="3"/>
      <c r="PMH339" s="16"/>
      <c r="PMI339" s="17"/>
      <c r="PMJ339" s="15"/>
      <c r="PMK339" s="3"/>
      <c r="PML339" s="16"/>
      <c r="PMM339" s="17"/>
      <c r="PMN339" s="15"/>
      <c r="PMO339" s="3"/>
      <c r="PMP339" s="16"/>
      <c r="PMQ339" s="17"/>
      <c r="PMR339" s="15"/>
      <c r="PMS339" s="3"/>
      <c r="PMT339" s="16"/>
      <c r="PMU339" s="17"/>
      <c r="PMV339" s="15"/>
      <c r="PMW339" s="3"/>
      <c r="PMX339" s="16"/>
      <c r="PMY339" s="17"/>
      <c r="PMZ339" s="15"/>
      <c r="PNA339" s="3"/>
      <c r="PNB339" s="16"/>
      <c r="PNC339" s="17"/>
      <c r="PND339" s="15"/>
      <c r="PNE339" s="3"/>
      <c r="PNF339" s="16"/>
      <c r="PNG339" s="17"/>
      <c r="PNH339" s="15"/>
      <c r="PNI339" s="3"/>
      <c r="PNJ339" s="16"/>
      <c r="PNK339" s="17"/>
      <c r="PNL339" s="15"/>
      <c r="PNM339" s="3"/>
      <c r="PNN339" s="16"/>
      <c r="PNO339" s="17"/>
      <c r="PNP339" s="15"/>
      <c r="PNQ339" s="3"/>
      <c r="PNR339" s="16"/>
      <c r="PNS339" s="17"/>
      <c r="PNT339" s="15"/>
      <c r="PNU339" s="3"/>
      <c r="PNV339" s="16"/>
      <c r="PNW339" s="17"/>
      <c r="PNX339" s="15"/>
      <c r="PNY339" s="3"/>
      <c r="PNZ339" s="16"/>
      <c r="POA339" s="17"/>
      <c r="POB339" s="15"/>
      <c r="POC339" s="3"/>
      <c r="POD339" s="16"/>
      <c r="POE339" s="17"/>
      <c r="POF339" s="15"/>
      <c r="POG339" s="3"/>
      <c r="POH339" s="16"/>
      <c r="POI339" s="17"/>
      <c r="POJ339" s="15"/>
      <c r="POK339" s="3"/>
      <c r="POL339" s="16"/>
      <c r="POM339" s="17"/>
      <c r="PON339" s="15"/>
      <c r="POO339" s="3"/>
      <c r="POP339" s="16"/>
      <c r="POQ339" s="17"/>
      <c r="POR339" s="15"/>
      <c r="POS339" s="3"/>
      <c r="POT339" s="16"/>
      <c r="POU339" s="17"/>
      <c r="POV339" s="15"/>
      <c r="POW339" s="3"/>
      <c r="POX339" s="16"/>
      <c r="POY339" s="17"/>
      <c r="POZ339" s="15"/>
      <c r="PPA339" s="3"/>
      <c r="PPB339" s="16"/>
      <c r="PPC339" s="17"/>
      <c r="PPD339" s="15"/>
      <c r="PPE339" s="3"/>
      <c r="PPF339" s="16"/>
      <c r="PPG339" s="17"/>
      <c r="PPH339" s="15"/>
      <c r="PPI339" s="3"/>
      <c r="PPJ339" s="16"/>
      <c r="PPK339" s="17"/>
      <c r="PPL339" s="15"/>
      <c r="PPM339" s="3"/>
      <c r="PPN339" s="16"/>
      <c r="PPO339" s="17"/>
      <c r="PPP339" s="15"/>
      <c r="PPQ339" s="3"/>
      <c r="PPR339" s="16"/>
      <c r="PPS339" s="17"/>
      <c r="PPT339" s="15"/>
      <c r="PPU339" s="3"/>
      <c r="PPV339" s="16"/>
      <c r="PPW339" s="17"/>
      <c r="PPX339" s="15"/>
      <c r="PPY339" s="3"/>
      <c r="PPZ339" s="16"/>
      <c r="PQA339" s="17"/>
      <c r="PQB339" s="15"/>
      <c r="PQC339" s="3"/>
      <c r="PQD339" s="16"/>
      <c r="PQE339" s="17"/>
      <c r="PQF339" s="15"/>
      <c r="PQG339" s="3"/>
      <c r="PQH339" s="16"/>
      <c r="PQI339" s="17"/>
      <c r="PQJ339" s="15"/>
      <c r="PQK339" s="3"/>
      <c r="PQL339" s="16"/>
      <c r="PQM339" s="17"/>
      <c r="PQN339" s="15"/>
      <c r="PQO339" s="3"/>
      <c r="PQP339" s="16"/>
      <c r="PQQ339" s="17"/>
      <c r="PQR339" s="15"/>
      <c r="PQS339" s="3"/>
      <c r="PQT339" s="16"/>
      <c r="PQU339" s="17"/>
      <c r="PQV339" s="15"/>
      <c r="PQW339" s="3"/>
      <c r="PQX339" s="16"/>
      <c r="PQY339" s="17"/>
      <c r="PQZ339" s="15"/>
      <c r="PRA339" s="3"/>
      <c r="PRB339" s="16"/>
      <c r="PRC339" s="17"/>
      <c r="PRD339" s="15"/>
      <c r="PRE339" s="3"/>
      <c r="PRF339" s="16"/>
      <c r="PRG339" s="17"/>
      <c r="PRH339" s="15"/>
      <c r="PRI339" s="3"/>
      <c r="PRJ339" s="16"/>
      <c r="PRK339" s="17"/>
      <c r="PRL339" s="15"/>
      <c r="PRM339" s="3"/>
      <c r="PRN339" s="16"/>
      <c r="PRO339" s="17"/>
      <c r="PRP339" s="15"/>
      <c r="PRQ339" s="3"/>
      <c r="PRR339" s="16"/>
      <c r="PRS339" s="17"/>
      <c r="PRT339" s="15"/>
      <c r="PRU339" s="3"/>
      <c r="PRV339" s="16"/>
      <c r="PRW339" s="17"/>
      <c r="PRX339" s="15"/>
      <c r="PRY339" s="3"/>
      <c r="PRZ339" s="16"/>
      <c r="PSA339" s="17"/>
      <c r="PSB339" s="15"/>
      <c r="PSC339" s="3"/>
      <c r="PSD339" s="16"/>
      <c r="PSE339" s="17"/>
      <c r="PSF339" s="15"/>
      <c r="PSG339" s="3"/>
      <c r="PSH339" s="16"/>
      <c r="PSI339" s="17"/>
      <c r="PSJ339" s="15"/>
      <c r="PSK339" s="3"/>
      <c r="PSL339" s="16"/>
      <c r="PSM339" s="17"/>
      <c r="PSN339" s="15"/>
      <c r="PSO339" s="3"/>
      <c r="PSP339" s="16"/>
      <c r="PSQ339" s="17"/>
      <c r="PSR339" s="15"/>
      <c r="PSS339" s="3"/>
      <c r="PST339" s="16"/>
      <c r="PSU339" s="17"/>
      <c r="PSV339" s="15"/>
      <c r="PSW339" s="3"/>
      <c r="PSX339" s="16"/>
      <c r="PSY339" s="17"/>
      <c r="PSZ339" s="15"/>
      <c r="PTA339" s="3"/>
      <c r="PTB339" s="16"/>
      <c r="PTC339" s="17"/>
      <c r="PTD339" s="15"/>
      <c r="PTE339" s="3"/>
      <c r="PTF339" s="16"/>
      <c r="PTG339" s="17"/>
      <c r="PTH339" s="15"/>
      <c r="PTI339" s="3"/>
      <c r="PTJ339" s="16"/>
      <c r="PTK339" s="17"/>
      <c r="PTL339" s="15"/>
      <c r="PTM339" s="3"/>
      <c r="PTN339" s="16"/>
      <c r="PTO339" s="17"/>
      <c r="PTP339" s="15"/>
      <c r="PTQ339" s="3"/>
      <c r="PTR339" s="16"/>
      <c r="PTS339" s="17"/>
      <c r="PTT339" s="15"/>
      <c r="PTU339" s="3"/>
      <c r="PTV339" s="16"/>
      <c r="PTW339" s="17"/>
      <c r="PTX339" s="15"/>
      <c r="PTY339" s="3"/>
      <c r="PTZ339" s="16"/>
      <c r="PUA339" s="17"/>
      <c r="PUB339" s="15"/>
      <c r="PUC339" s="3"/>
      <c r="PUD339" s="16"/>
      <c r="PUE339" s="17"/>
      <c r="PUF339" s="15"/>
      <c r="PUG339" s="3"/>
      <c r="PUH339" s="16"/>
      <c r="PUI339" s="17"/>
      <c r="PUJ339" s="15"/>
      <c r="PUK339" s="3"/>
      <c r="PUL339" s="16"/>
      <c r="PUM339" s="17"/>
      <c r="PUN339" s="15"/>
      <c r="PUO339" s="3"/>
      <c r="PUP339" s="16"/>
      <c r="PUQ339" s="17"/>
      <c r="PUR339" s="15"/>
      <c r="PUS339" s="3"/>
      <c r="PUT339" s="16"/>
      <c r="PUU339" s="17"/>
      <c r="PUV339" s="15"/>
      <c r="PUW339" s="3"/>
      <c r="PUX339" s="16"/>
      <c r="PUY339" s="17"/>
      <c r="PUZ339" s="15"/>
      <c r="PVA339" s="3"/>
      <c r="PVB339" s="16"/>
      <c r="PVC339" s="17"/>
      <c r="PVD339" s="15"/>
      <c r="PVE339" s="3"/>
      <c r="PVF339" s="16"/>
      <c r="PVG339" s="17"/>
      <c r="PVH339" s="15"/>
      <c r="PVI339" s="3"/>
      <c r="PVJ339" s="16"/>
      <c r="PVK339" s="17"/>
      <c r="PVL339" s="15"/>
      <c r="PVM339" s="3"/>
      <c r="PVN339" s="16"/>
      <c r="PVO339" s="17"/>
      <c r="PVP339" s="15"/>
      <c r="PVQ339" s="3"/>
      <c r="PVR339" s="16"/>
      <c r="PVS339" s="17"/>
      <c r="PVT339" s="15"/>
      <c r="PVU339" s="3"/>
      <c r="PVV339" s="16"/>
      <c r="PVW339" s="17"/>
      <c r="PVX339" s="15"/>
      <c r="PVY339" s="3"/>
      <c r="PVZ339" s="16"/>
      <c r="PWA339" s="17"/>
      <c r="PWB339" s="15"/>
      <c r="PWC339" s="3"/>
      <c r="PWD339" s="16"/>
      <c r="PWE339" s="17"/>
      <c r="PWF339" s="15"/>
      <c r="PWG339" s="3"/>
      <c r="PWH339" s="16"/>
      <c r="PWI339" s="17"/>
      <c r="PWJ339" s="15"/>
      <c r="PWK339" s="3"/>
      <c r="PWL339" s="16"/>
      <c r="PWM339" s="17"/>
      <c r="PWN339" s="15"/>
      <c r="PWO339" s="3"/>
      <c r="PWP339" s="16"/>
      <c r="PWQ339" s="17"/>
      <c r="PWR339" s="15"/>
      <c r="PWS339" s="3"/>
      <c r="PWT339" s="16"/>
      <c r="PWU339" s="17"/>
      <c r="PWV339" s="15"/>
      <c r="PWW339" s="3"/>
      <c r="PWX339" s="16"/>
      <c r="PWY339" s="17"/>
      <c r="PWZ339" s="15"/>
      <c r="PXA339" s="3"/>
      <c r="PXB339" s="16"/>
      <c r="PXC339" s="17"/>
      <c r="PXD339" s="15"/>
      <c r="PXE339" s="3"/>
      <c r="PXF339" s="16"/>
      <c r="PXG339" s="17"/>
      <c r="PXH339" s="15"/>
      <c r="PXI339" s="3"/>
      <c r="PXJ339" s="16"/>
      <c r="PXK339" s="17"/>
      <c r="PXL339" s="15"/>
      <c r="PXM339" s="3"/>
      <c r="PXN339" s="16"/>
      <c r="PXO339" s="17"/>
      <c r="PXP339" s="15"/>
      <c r="PXQ339" s="3"/>
      <c r="PXR339" s="16"/>
      <c r="PXS339" s="17"/>
      <c r="PXT339" s="15"/>
      <c r="PXU339" s="3"/>
      <c r="PXV339" s="16"/>
      <c r="PXW339" s="17"/>
      <c r="PXX339" s="15"/>
      <c r="PXY339" s="3"/>
      <c r="PXZ339" s="16"/>
      <c r="PYA339" s="17"/>
      <c r="PYB339" s="15"/>
      <c r="PYC339" s="3"/>
      <c r="PYD339" s="16"/>
      <c r="PYE339" s="17"/>
      <c r="PYF339" s="15"/>
      <c r="PYG339" s="3"/>
      <c r="PYH339" s="16"/>
      <c r="PYI339" s="17"/>
      <c r="PYJ339" s="15"/>
      <c r="PYK339" s="3"/>
      <c r="PYL339" s="16"/>
      <c r="PYM339" s="17"/>
      <c r="PYN339" s="15"/>
      <c r="PYO339" s="3"/>
      <c r="PYP339" s="16"/>
      <c r="PYQ339" s="17"/>
      <c r="PYR339" s="15"/>
      <c r="PYS339" s="3"/>
      <c r="PYT339" s="16"/>
      <c r="PYU339" s="17"/>
      <c r="PYV339" s="15"/>
      <c r="PYW339" s="3"/>
      <c r="PYX339" s="16"/>
      <c r="PYY339" s="17"/>
      <c r="PYZ339" s="15"/>
      <c r="PZA339" s="3"/>
      <c r="PZB339" s="16"/>
      <c r="PZC339" s="17"/>
      <c r="PZD339" s="15"/>
      <c r="PZE339" s="3"/>
      <c r="PZF339" s="16"/>
      <c r="PZG339" s="17"/>
      <c r="PZH339" s="15"/>
      <c r="PZI339" s="3"/>
      <c r="PZJ339" s="16"/>
      <c r="PZK339" s="17"/>
      <c r="PZL339" s="15"/>
      <c r="PZM339" s="3"/>
      <c r="PZN339" s="16"/>
      <c r="PZO339" s="17"/>
      <c r="PZP339" s="15"/>
      <c r="PZQ339" s="3"/>
      <c r="PZR339" s="16"/>
      <c r="PZS339" s="17"/>
      <c r="PZT339" s="15"/>
      <c r="PZU339" s="3"/>
      <c r="PZV339" s="16"/>
      <c r="PZW339" s="17"/>
      <c r="PZX339" s="15"/>
      <c r="PZY339" s="3"/>
      <c r="PZZ339" s="16"/>
      <c r="QAA339" s="17"/>
      <c r="QAB339" s="15"/>
      <c r="QAC339" s="3"/>
      <c r="QAD339" s="16"/>
      <c r="QAE339" s="17"/>
      <c r="QAF339" s="15"/>
      <c r="QAG339" s="3"/>
      <c r="QAH339" s="16"/>
      <c r="QAI339" s="17"/>
      <c r="QAJ339" s="15"/>
      <c r="QAK339" s="3"/>
      <c r="QAL339" s="16"/>
      <c r="QAM339" s="17"/>
      <c r="QAN339" s="15"/>
      <c r="QAO339" s="3"/>
      <c r="QAP339" s="16"/>
      <c r="QAQ339" s="17"/>
      <c r="QAR339" s="15"/>
      <c r="QAS339" s="3"/>
      <c r="QAT339" s="16"/>
      <c r="QAU339" s="17"/>
      <c r="QAV339" s="15"/>
      <c r="QAW339" s="3"/>
      <c r="QAX339" s="16"/>
      <c r="QAY339" s="17"/>
      <c r="QAZ339" s="15"/>
      <c r="QBA339" s="3"/>
      <c r="QBB339" s="16"/>
      <c r="QBC339" s="17"/>
      <c r="QBD339" s="15"/>
      <c r="QBE339" s="3"/>
      <c r="QBF339" s="16"/>
      <c r="QBG339" s="17"/>
      <c r="QBH339" s="15"/>
      <c r="QBI339" s="3"/>
      <c r="QBJ339" s="16"/>
      <c r="QBK339" s="17"/>
      <c r="QBL339" s="15"/>
      <c r="QBM339" s="3"/>
      <c r="QBN339" s="16"/>
      <c r="QBO339" s="17"/>
      <c r="QBP339" s="15"/>
      <c r="QBQ339" s="3"/>
      <c r="QBR339" s="16"/>
      <c r="QBS339" s="17"/>
      <c r="QBT339" s="15"/>
      <c r="QBU339" s="3"/>
      <c r="QBV339" s="16"/>
      <c r="QBW339" s="17"/>
      <c r="QBX339" s="15"/>
      <c r="QBY339" s="3"/>
      <c r="QBZ339" s="16"/>
      <c r="QCA339" s="17"/>
      <c r="QCB339" s="15"/>
      <c r="QCC339" s="3"/>
      <c r="QCD339" s="16"/>
      <c r="QCE339" s="17"/>
      <c r="QCF339" s="15"/>
      <c r="QCG339" s="3"/>
      <c r="QCH339" s="16"/>
      <c r="QCI339" s="17"/>
      <c r="QCJ339" s="15"/>
      <c r="QCK339" s="3"/>
      <c r="QCL339" s="16"/>
      <c r="QCM339" s="17"/>
      <c r="QCN339" s="15"/>
      <c r="QCO339" s="3"/>
      <c r="QCP339" s="16"/>
      <c r="QCQ339" s="17"/>
      <c r="QCR339" s="15"/>
      <c r="QCS339" s="3"/>
      <c r="QCT339" s="16"/>
      <c r="QCU339" s="17"/>
      <c r="QCV339" s="15"/>
      <c r="QCW339" s="3"/>
      <c r="QCX339" s="16"/>
      <c r="QCY339" s="17"/>
      <c r="QCZ339" s="15"/>
      <c r="QDA339" s="3"/>
      <c r="QDB339" s="16"/>
      <c r="QDC339" s="17"/>
      <c r="QDD339" s="15"/>
      <c r="QDE339" s="3"/>
      <c r="QDF339" s="16"/>
      <c r="QDG339" s="17"/>
      <c r="QDH339" s="15"/>
      <c r="QDI339" s="3"/>
      <c r="QDJ339" s="16"/>
      <c r="QDK339" s="17"/>
      <c r="QDL339" s="15"/>
      <c r="QDM339" s="3"/>
      <c r="QDN339" s="16"/>
      <c r="QDO339" s="17"/>
      <c r="QDP339" s="15"/>
      <c r="QDQ339" s="3"/>
      <c r="QDR339" s="16"/>
      <c r="QDS339" s="17"/>
      <c r="QDT339" s="15"/>
      <c r="QDU339" s="3"/>
      <c r="QDV339" s="16"/>
      <c r="QDW339" s="17"/>
      <c r="QDX339" s="15"/>
      <c r="QDY339" s="3"/>
      <c r="QDZ339" s="16"/>
      <c r="QEA339" s="17"/>
      <c r="QEB339" s="15"/>
      <c r="QEC339" s="3"/>
      <c r="QED339" s="16"/>
      <c r="QEE339" s="17"/>
      <c r="QEF339" s="15"/>
      <c r="QEG339" s="3"/>
      <c r="QEH339" s="16"/>
      <c r="QEI339" s="17"/>
      <c r="QEJ339" s="15"/>
      <c r="QEK339" s="3"/>
      <c r="QEL339" s="16"/>
      <c r="QEM339" s="17"/>
      <c r="QEN339" s="15"/>
      <c r="QEO339" s="3"/>
      <c r="QEP339" s="16"/>
      <c r="QEQ339" s="17"/>
      <c r="QER339" s="15"/>
      <c r="QES339" s="3"/>
      <c r="QET339" s="16"/>
      <c r="QEU339" s="17"/>
      <c r="QEV339" s="15"/>
      <c r="QEW339" s="3"/>
      <c r="QEX339" s="16"/>
      <c r="QEY339" s="17"/>
      <c r="QEZ339" s="15"/>
      <c r="QFA339" s="3"/>
      <c r="QFB339" s="16"/>
      <c r="QFC339" s="17"/>
      <c r="QFD339" s="15"/>
      <c r="QFE339" s="3"/>
      <c r="QFF339" s="16"/>
      <c r="QFG339" s="17"/>
      <c r="QFH339" s="15"/>
      <c r="QFI339" s="3"/>
      <c r="QFJ339" s="16"/>
      <c r="QFK339" s="17"/>
      <c r="QFL339" s="15"/>
      <c r="QFM339" s="3"/>
      <c r="QFN339" s="16"/>
      <c r="QFO339" s="17"/>
      <c r="QFP339" s="15"/>
      <c r="QFQ339" s="3"/>
      <c r="QFR339" s="16"/>
      <c r="QFS339" s="17"/>
      <c r="QFT339" s="15"/>
      <c r="QFU339" s="3"/>
      <c r="QFV339" s="16"/>
      <c r="QFW339" s="17"/>
      <c r="QFX339" s="15"/>
      <c r="QFY339" s="3"/>
      <c r="QFZ339" s="16"/>
      <c r="QGA339" s="17"/>
      <c r="QGB339" s="15"/>
      <c r="QGC339" s="3"/>
      <c r="QGD339" s="16"/>
      <c r="QGE339" s="17"/>
      <c r="QGF339" s="15"/>
      <c r="QGG339" s="3"/>
      <c r="QGH339" s="16"/>
      <c r="QGI339" s="17"/>
      <c r="QGJ339" s="15"/>
      <c r="QGK339" s="3"/>
      <c r="QGL339" s="16"/>
      <c r="QGM339" s="17"/>
      <c r="QGN339" s="15"/>
      <c r="QGO339" s="3"/>
      <c r="QGP339" s="16"/>
      <c r="QGQ339" s="17"/>
      <c r="QGR339" s="15"/>
      <c r="QGS339" s="3"/>
      <c r="QGT339" s="16"/>
      <c r="QGU339" s="17"/>
      <c r="QGV339" s="15"/>
      <c r="QGW339" s="3"/>
      <c r="QGX339" s="16"/>
      <c r="QGY339" s="17"/>
      <c r="QGZ339" s="15"/>
      <c r="QHA339" s="3"/>
      <c r="QHB339" s="16"/>
      <c r="QHC339" s="17"/>
      <c r="QHD339" s="15"/>
      <c r="QHE339" s="3"/>
      <c r="QHF339" s="16"/>
      <c r="QHG339" s="17"/>
      <c r="QHH339" s="15"/>
      <c r="QHI339" s="3"/>
      <c r="QHJ339" s="16"/>
      <c r="QHK339" s="17"/>
      <c r="QHL339" s="15"/>
      <c r="QHM339" s="3"/>
      <c r="QHN339" s="16"/>
      <c r="QHO339" s="17"/>
      <c r="QHP339" s="15"/>
      <c r="QHQ339" s="3"/>
      <c r="QHR339" s="16"/>
      <c r="QHS339" s="17"/>
      <c r="QHT339" s="15"/>
      <c r="QHU339" s="3"/>
      <c r="QHV339" s="16"/>
      <c r="QHW339" s="17"/>
      <c r="QHX339" s="15"/>
      <c r="QHY339" s="3"/>
      <c r="QHZ339" s="16"/>
      <c r="QIA339" s="17"/>
      <c r="QIB339" s="15"/>
      <c r="QIC339" s="3"/>
      <c r="QID339" s="16"/>
      <c r="QIE339" s="17"/>
      <c r="QIF339" s="15"/>
      <c r="QIG339" s="3"/>
      <c r="QIH339" s="16"/>
      <c r="QII339" s="17"/>
      <c r="QIJ339" s="15"/>
      <c r="QIK339" s="3"/>
      <c r="QIL339" s="16"/>
      <c r="QIM339" s="17"/>
      <c r="QIN339" s="15"/>
      <c r="QIO339" s="3"/>
      <c r="QIP339" s="16"/>
      <c r="QIQ339" s="17"/>
      <c r="QIR339" s="15"/>
      <c r="QIS339" s="3"/>
      <c r="QIT339" s="16"/>
      <c r="QIU339" s="17"/>
      <c r="QIV339" s="15"/>
      <c r="QIW339" s="3"/>
      <c r="QIX339" s="16"/>
      <c r="QIY339" s="17"/>
      <c r="QIZ339" s="15"/>
      <c r="QJA339" s="3"/>
      <c r="QJB339" s="16"/>
      <c r="QJC339" s="17"/>
      <c r="QJD339" s="15"/>
      <c r="QJE339" s="3"/>
      <c r="QJF339" s="16"/>
      <c r="QJG339" s="17"/>
      <c r="QJH339" s="15"/>
      <c r="QJI339" s="3"/>
      <c r="QJJ339" s="16"/>
      <c r="QJK339" s="17"/>
      <c r="QJL339" s="15"/>
      <c r="QJM339" s="3"/>
      <c r="QJN339" s="16"/>
      <c r="QJO339" s="17"/>
      <c r="QJP339" s="15"/>
      <c r="QJQ339" s="3"/>
      <c r="QJR339" s="16"/>
      <c r="QJS339" s="17"/>
      <c r="QJT339" s="15"/>
      <c r="QJU339" s="3"/>
      <c r="QJV339" s="16"/>
      <c r="QJW339" s="17"/>
      <c r="QJX339" s="15"/>
      <c r="QJY339" s="3"/>
      <c r="QJZ339" s="16"/>
      <c r="QKA339" s="17"/>
      <c r="QKB339" s="15"/>
      <c r="QKC339" s="3"/>
      <c r="QKD339" s="16"/>
      <c r="QKE339" s="17"/>
      <c r="QKF339" s="15"/>
      <c r="QKG339" s="3"/>
      <c r="QKH339" s="16"/>
      <c r="QKI339" s="17"/>
      <c r="QKJ339" s="15"/>
      <c r="QKK339" s="3"/>
      <c r="QKL339" s="16"/>
      <c r="QKM339" s="17"/>
      <c r="QKN339" s="15"/>
      <c r="QKO339" s="3"/>
      <c r="QKP339" s="16"/>
      <c r="QKQ339" s="17"/>
      <c r="QKR339" s="15"/>
      <c r="QKS339" s="3"/>
      <c r="QKT339" s="16"/>
      <c r="QKU339" s="17"/>
      <c r="QKV339" s="15"/>
      <c r="QKW339" s="3"/>
      <c r="QKX339" s="16"/>
      <c r="QKY339" s="17"/>
      <c r="QKZ339" s="15"/>
      <c r="QLA339" s="3"/>
      <c r="QLB339" s="16"/>
      <c r="QLC339" s="17"/>
      <c r="QLD339" s="15"/>
      <c r="QLE339" s="3"/>
      <c r="QLF339" s="16"/>
      <c r="QLG339" s="17"/>
      <c r="QLH339" s="15"/>
      <c r="QLI339" s="3"/>
      <c r="QLJ339" s="16"/>
      <c r="QLK339" s="17"/>
      <c r="QLL339" s="15"/>
      <c r="QLM339" s="3"/>
      <c r="QLN339" s="16"/>
      <c r="QLO339" s="17"/>
      <c r="QLP339" s="15"/>
      <c r="QLQ339" s="3"/>
      <c r="QLR339" s="16"/>
      <c r="QLS339" s="17"/>
      <c r="QLT339" s="15"/>
      <c r="QLU339" s="3"/>
      <c r="QLV339" s="16"/>
      <c r="QLW339" s="17"/>
      <c r="QLX339" s="15"/>
      <c r="QLY339" s="3"/>
      <c r="QLZ339" s="16"/>
      <c r="QMA339" s="17"/>
      <c r="QMB339" s="15"/>
      <c r="QMC339" s="3"/>
      <c r="QMD339" s="16"/>
      <c r="QME339" s="17"/>
      <c r="QMF339" s="15"/>
      <c r="QMG339" s="3"/>
      <c r="QMH339" s="16"/>
      <c r="QMI339" s="17"/>
      <c r="QMJ339" s="15"/>
      <c r="QMK339" s="3"/>
      <c r="QML339" s="16"/>
      <c r="QMM339" s="17"/>
      <c r="QMN339" s="15"/>
      <c r="QMO339" s="3"/>
      <c r="QMP339" s="16"/>
      <c r="QMQ339" s="17"/>
      <c r="QMR339" s="15"/>
      <c r="QMS339" s="3"/>
      <c r="QMT339" s="16"/>
      <c r="QMU339" s="17"/>
      <c r="QMV339" s="15"/>
      <c r="QMW339" s="3"/>
      <c r="QMX339" s="16"/>
      <c r="QMY339" s="17"/>
      <c r="QMZ339" s="15"/>
      <c r="QNA339" s="3"/>
      <c r="QNB339" s="16"/>
      <c r="QNC339" s="17"/>
      <c r="QND339" s="15"/>
      <c r="QNE339" s="3"/>
      <c r="QNF339" s="16"/>
      <c r="QNG339" s="17"/>
      <c r="QNH339" s="15"/>
      <c r="QNI339" s="3"/>
      <c r="QNJ339" s="16"/>
      <c r="QNK339" s="17"/>
      <c r="QNL339" s="15"/>
      <c r="QNM339" s="3"/>
      <c r="QNN339" s="16"/>
      <c r="QNO339" s="17"/>
      <c r="QNP339" s="15"/>
      <c r="QNQ339" s="3"/>
      <c r="QNR339" s="16"/>
      <c r="QNS339" s="17"/>
      <c r="QNT339" s="15"/>
      <c r="QNU339" s="3"/>
      <c r="QNV339" s="16"/>
      <c r="QNW339" s="17"/>
      <c r="QNX339" s="15"/>
      <c r="QNY339" s="3"/>
      <c r="QNZ339" s="16"/>
      <c r="QOA339" s="17"/>
      <c r="QOB339" s="15"/>
      <c r="QOC339" s="3"/>
      <c r="QOD339" s="16"/>
      <c r="QOE339" s="17"/>
      <c r="QOF339" s="15"/>
      <c r="QOG339" s="3"/>
      <c r="QOH339" s="16"/>
      <c r="QOI339" s="17"/>
      <c r="QOJ339" s="15"/>
      <c r="QOK339" s="3"/>
      <c r="QOL339" s="16"/>
      <c r="QOM339" s="17"/>
      <c r="QON339" s="15"/>
      <c r="QOO339" s="3"/>
      <c r="QOP339" s="16"/>
      <c r="QOQ339" s="17"/>
      <c r="QOR339" s="15"/>
      <c r="QOS339" s="3"/>
      <c r="QOT339" s="16"/>
      <c r="QOU339" s="17"/>
      <c r="QOV339" s="15"/>
      <c r="QOW339" s="3"/>
      <c r="QOX339" s="16"/>
      <c r="QOY339" s="17"/>
      <c r="QOZ339" s="15"/>
      <c r="QPA339" s="3"/>
      <c r="QPB339" s="16"/>
      <c r="QPC339" s="17"/>
      <c r="QPD339" s="15"/>
      <c r="QPE339" s="3"/>
      <c r="QPF339" s="16"/>
      <c r="QPG339" s="17"/>
      <c r="QPH339" s="15"/>
      <c r="QPI339" s="3"/>
      <c r="QPJ339" s="16"/>
      <c r="QPK339" s="17"/>
      <c r="QPL339" s="15"/>
      <c r="QPM339" s="3"/>
      <c r="QPN339" s="16"/>
      <c r="QPO339" s="17"/>
      <c r="QPP339" s="15"/>
      <c r="QPQ339" s="3"/>
      <c r="QPR339" s="16"/>
      <c r="QPS339" s="17"/>
      <c r="QPT339" s="15"/>
      <c r="QPU339" s="3"/>
      <c r="QPV339" s="16"/>
      <c r="QPW339" s="17"/>
      <c r="QPX339" s="15"/>
      <c r="QPY339" s="3"/>
      <c r="QPZ339" s="16"/>
      <c r="QQA339" s="17"/>
      <c r="QQB339" s="15"/>
      <c r="QQC339" s="3"/>
      <c r="QQD339" s="16"/>
      <c r="QQE339" s="17"/>
      <c r="QQF339" s="15"/>
      <c r="QQG339" s="3"/>
      <c r="QQH339" s="16"/>
      <c r="QQI339" s="17"/>
      <c r="QQJ339" s="15"/>
      <c r="QQK339" s="3"/>
      <c r="QQL339" s="16"/>
      <c r="QQM339" s="17"/>
      <c r="QQN339" s="15"/>
      <c r="QQO339" s="3"/>
      <c r="QQP339" s="16"/>
      <c r="QQQ339" s="17"/>
      <c r="QQR339" s="15"/>
      <c r="QQS339" s="3"/>
      <c r="QQT339" s="16"/>
      <c r="QQU339" s="17"/>
      <c r="QQV339" s="15"/>
      <c r="QQW339" s="3"/>
      <c r="QQX339" s="16"/>
      <c r="QQY339" s="17"/>
      <c r="QQZ339" s="15"/>
      <c r="QRA339" s="3"/>
      <c r="QRB339" s="16"/>
      <c r="QRC339" s="17"/>
      <c r="QRD339" s="15"/>
      <c r="QRE339" s="3"/>
      <c r="QRF339" s="16"/>
      <c r="QRG339" s="17"/>
      <c r="QRH339" s="15"/>
      <c r="QRI339" s="3"/>
      <c r="QRJ339" s="16"/>
      <c r="QRK339" s="17"/>
      <c r="QRL339" s="15"/>
      <c r="QRM339" s="3"/>
      <c r="QRN339" s="16"/>
      <c r="QRO339" s="17"/>
      <c r="QRP339" s="15"/>
      <c r="QRQ339" s="3"/>
      <c r="QRR339" s="16"/>
      <c r="QRS339" s="17"/>
      <c r="QRT339" s="15"/>
      <c r="QRU339" s="3"/>
      <c r="QRV339" s="16"/>
      <c r="QRW339" s="17"/>
      <c r="QRX339" s="15"/>
      <c r="QRY339" s="3"/>
      <c r="QRZ339" s="16"/>
      <c r="QSA339" s="17"/>
      <c r="QSB339" s="15"/>
      <c r="QSC339" s="3"/>
      <c r="QSD339" s="16"/>
      <c r="QSE339" s="17"/>
      <c r="QSF339" s="15"/>
      <c r="QSG339" s="3"/>
      <c r="QSH339" s="16"/>
      <c r="QSI339" s="17"/>
      <c r="QSJ339" s="15"/>
      <c r="QSK339" s="3"/>
      <c r="QSL339" s="16"/>
      <c r="QSM339" s="17"/>
      <c r="QSN339" s="15"/>
      <c r="QSO339" s="3"/>
      <c r="QSP339" s="16"/>
      <c r="QSQ339" s="17"/>
      <c r="QSR339" s="15"/>
      <c r="QSS339" s="3"/>
      <c r="QST339" s="16"/>
      <c r="QSU339" s="17"/>
      <c r="QSV339" s="15"/>
      <c r="QSW339" s="3"/>
      <c r="QSX339" s="16"/>
      <c r="QSY339" s="17"/>
      <c r="QSZ339" s="15"/>
      <c r="QTA339" s="3"/>
      <c r="QTB339" s="16"/>
      <c r="QTC339" s="17"/>
      <c r="QTD339" s="15"/>
      <c r="QTE339" s="3"/>
      <c r="QTF339" s="16"/>
      <c r="QTG339" s="17"/>
      <c r="QTH339" s="15"/>
      <c r="QTI339" s="3"/>
      <c r="QTJ339" s="16"/>
      <c r="QTK339" s="17"/>
      <c r="QTL339" s="15"/>
      <c r="QTM339" s="3"/>
      <c r="QTN339" s="16"/>
      <c r="QTO339" s="17"/>
      <c r="QTP339" s="15"/>
      <c r="QTQ339" s="3"/>
      <c r="QTR339" s="16"/>
      <c r="QTS339" s="17"/>
      <c r="QTT339" s="15"/>
      <c r="QTU339" s="3"/>
      <c r="QTV339" s="16"/>
      <c r="QTW339" s="17"/>
      <c r="QTX339" s="15"/>
      <c r="QTY339" s="3"/>
      <c r="QTZ339" s="16"/>
      <c r="QUA339" s="17"/>
      <c r="QUB339" s="15"/>
      <c r="QUC339" s="3"/>
      <c r="QUD339" s="16"/>
      <c r="QUE339" s="17"/>
      <c r="QUF339" s="15"/>
      <c r="QUG339" s="3"/>
      <c r="QUH339" s="16"/>
      <c r="QUI339" s="17"/>
      <c r="QUJ339" s="15"/>
      <c r="QUK339" s="3"/>
      <c r="QUL339" s="16"/>
      <c r="QUM339" s="17"/>
      <c r="QUN339" s="15"/>
      <c r="QUO339" s="3"/>
      <c r="QUP339" s="16"/>
      <c r="QUQ339" s="17"/>
      <c r="QUR339" s="15"/>
      <c r="QUS339" s="3"/>
      <c r="QUT339" s="16"/>
      <c r="QUU339" s="17"/>
      <c r="QUV339" s="15"/>
      <c r="QUW339" s="3"/>
      <c r="QUX339" s="16"/>
      <c r="QUY339" s="17"/>
      <c r="QUZ339" s="15"/>
      <c r="QVA339" s="3"/>
      <c r="QVB339" s="16"/>
      <c r="QVC339" s="17"/>
      <c r="QVD339" s="15"/>
      <c r="QVE339" s="3"/>
      <c r="QVF339" s="16"/>
      <c r="QVG339" s="17"/>
      <c r="QVH339" s="15"/>
      <c r="QVI339" s="3"/>
      <c r="QVJ339" s="16"/>
      <c r="QVK339" s="17"/>
      <c r="QVL339" s="15"/>
      <c r="QVM339" s="3"/>
      <c r="QVN339" s="16"/>
      <c r="QVO339" s="17"/>
      <c r="QVP339" s="15"/>
      <c r="QVQ339" s="3"/>
      <c r="QVR339" s="16"/>
      <c r="QVS339" s="17"/>
      <c r="QVT339" s="15"/>
      <c r="QVU339" s="3"/>
      <c r="QVV339" s="16"/>
      <c r="QVW339" s="17"/>
      <c r="QVX339" s="15"/>
      <c r="QVY339" s="3"/>
      <c r="QVZ339" s="16"/>
      <c r="QWA339" s="17"/>
      <c r="QWB339" s="15"/>
      <c r="QWC339" s="3"/>
      <c r="QWD339" s="16"/>
      <c r="QWE339" s="17"/>
      <c r="QWF339" s="15"/>
      <c r="QWG339" s="3"/>
      <c r="QWH339" s="16"/>
      <c r="QWI339" s="17"/>
      <c r="QWJ339" s="15"/>
      <c r="QWK339" s="3"/>
      <c r="QWL339" s="16"/>
      <c r="QWM339" s="17"/>
      <c r="QWN339" s="15"/>
      <c r="QWO339" s="3"/>
      <c r="QWP339" s="16"/>
      <c r="QWQ339" s="17"/>
      <c r="QWR339" s="15"/>
      <c r="QWS339" s="3"/>
      <c r="QWT339" s="16"/>
      <c r="QWU339" s="17"/>
      <c r="QWV339" s="15"/>
      <c r="QWW339" s="3"/>
      <c r="QWX339" s="16"/>
      <c r="QWY339" s="17"/>
      <c r="QWZ339" s="15"/>
      <c r="QXA339" s="3"/>
      <c r="QXB339" s="16"/>
      <c r="QXC339" s="17"/>
      <c r="QXD339" s="15"/>
      <c r="QXE339" s="3"/>
      <c r="QXF339" s="16"/>
      <c r="QXG339" s="17"/>
      <c r="QXH339" s="15"/>
      <c r="QXI339" s="3"/>
      <c r="QXJ339" s="16"/>
      <c r="QXK339" s="17"/>
      <c r="QXL339" s="15"/>
      <c r="QXM339" s="3"/>
      <c r="QXN339" s="16"/>
      <c r="QXO339" s="17"/>
      <c r="QXP339" s="15"/>
      <c r="QXQ339" s="3"/>
      <c r="QXR339" s="16"/>
      <c r="QXS339" s="17"/>
      <c r="QXT339" s="15"/>
      <c r="QXU339" s="3"/>
      <c r="QXV339" s="16"/>
      <c r="QXW339" s="17"/>
      <c r="QXX339" s="15"/>
      <c r="QXY339" s="3"/>
      <c r="QXZ339" s="16"/>
      <c r="QYA339" s="17"/>
      <c r="QYB339" s="15"/>
      <c r="QYC339" s="3"/>
      <c r="QYD339" s="16"/>
      <c r="QYE339" s="17"/>
      <c r="QYF339" s="15"/>
      <c r="QYG339" s="3"/>
      <c r="QYH339" s="16"/>
      <c r="QYI339" s="17"/>
      <c r="QYJ339" s="15"/>
      <c r="QYK339" s="3"/>
      <c r="QYL339" s="16"/>
      <c r="QYM339" s="17"/>
      <c r="QYN339" s="15"/>
      <c r="QYO339" s="3"/>
      <c r="QYP339" s="16"/>
      <c r="QYQ339" s="17"/>
      <c r="QYR339" s="15"/>
      <c r="QYS339" s="3"/>
      <c r="QYT339" s="16"/>
      <c r="QYU339" s="17"/>
      <c r="QYV339" s="15"/>
      <c r="QYW339" s="3"/>
      <c r="QYX339" s="16"/>
      <c r="QYY339" s="17"/>
      <c r="QYZ339" s="15"/>
      <c r="QZA339" s="3"/>
      <c r="QZB339" s="16"/>
      <c r="QZC339" s="17"/>
      <c r="QZD339" s="15"/>
      <c r="QZE339" s="3"/>
      <c r="QZF339" s="16"/>
      <c r="QZG339" s="17"/>
      <c r="QZH339" s="15"/>
      <c r="QZI339" s="3"/>
      <c r="QZJ339" s="16"/>
      <c r="QZK339" s="17"/>
      <c r="QZL339" s="15"/>
      <c r="QZM339" s="3"/>
      <c r="QZN339" s="16"/>
      <c r="QZO339" s="17"/>
      <c r="QZP339" s="15"/>
      <c r="QZQ339" s="3"/>
      <c r="QZR339" s="16"/>
      <c r="QZS339" s="17"/>
      <c r="QZT339" s="15"/>
      <c r="QZU339" s="3"/>
      <c r="QZV339" s="16"/>
      <c r="QZW339" s="17"/>
      <c r="QZX339" s="15"/>
      <c r="QZY339" s="3"/>
      <c r="QZZ339" s="16"/>
      <c r="RAA339" s="17"/>
      <c r="RAB339" s="15"/>
      <c r="RAC339" s="3"/>
      <c r="RAD339" s="16"/>
      <c r="RAE339" s="17"/>
      <c r="RAF339" s="15"/>
      <c r="RAG339" s="3"/>
      <c r="RAH339" s="16"/>
      <c r="RAI339" s="17"/>
      <c r="RAJ339" s="15"/>
      <c r="RAK339" s="3"/>
      <c r="RAL339" s="16"/>
      <c r="RAM339" s="17"/>
      <c r="RAN339" s="15"/>
      <c r="RAO339" s="3"/>
      <c r="RAP339" s="16"/>
      <c r="RAQ339" s="17"/>
      <c r="RAR339" s="15"/>
      <c r="RAS339" s="3"/>
      <c r="RAT339" s="16"/>
      <c r="RAU339" s="17"/>
      <c r="RAV339" s="15"/>
      <c r="RAW339" s="3"/>
      <c r="RAX339" s="16"/>
      <c r="RAY339" s="17"/>
      <c r="RAZ339" s="15"/>
      <c r="RBA339" s="3"/>
      <c r="RBB339" s="16"/>
      <c r="RBC339" s="17"/>
      <c r="RBD339" s="15"/>
      <c r="RBE339" s="3"/>
      <c r="RBF339" s="16"/>
      <c r="RBG339" s="17"/>
      <c r="RBH339" s="15"/>
      <c r="RBI339" s="3"/>
      <c r="RBJ339" s="16"/>
      <c r="RBK339" s="17"/>
      <c r="RBL339" s="15"/>
      <c r="RBM339" s="3"/>
      <c r="RBN339" s="16"/>
      <c r="RBO339" s="17"/>
      <c r="RBP339" s="15"/>
      <c r="RBQ339" s="3"/>
      <c r="RBR339" s="16"/>
      <c r="RBS339" s="17"/>
      <c r="RBT339" s="15"/>
      <c r="RBU339" s="3"/>
      <c r="RBV339" s="16"/>
      <c r="RBW339" s="17"/>
      <c r="RBX339" s="15"/>
      <c r="RBY339" s="3"/>
      <c r="RBZ339" s="16"/>
      <c r="RCA339" s="17"/>
      <c r="RCB339" s="15"/>
      <c r="RCC339" s="3"/>
      <c r="RCD339" s="16"/>
      <c r="RCE339" s="17"/>
      <c r="RCF339" s="15"/>
      <c r="RCG339" s="3"/>
      <c r="RCH339" s="16"/>
      <c r="RCI339" s="17"/>
      <c r="RCJ339" s="15"/>
      <c r="RCK339" s="3"/>
      <c r="RCL339" s="16"/>
      <c r="RCM339" s="17"/>
      <c r="RCN339" s="15"/>
      <c r="RCO339" s="3"/>
      <c r="RCP339" s="16"/>
      <c r="RCQ339" s="17"/>
      <c r="RCR339" s="15"/>
      <c r="RCS339" s="3"/>
      <c r="RCT339" s="16"/>
      <c r="RCU339" s="17"/>
      <c r="RCV339" s="15"/>
      <c r="RCW339" s="3"/>
      <c r="RCX339" s="16"/>
      <c r="RCY339" s="17"/>
      <c r="RCZ339" s="15"/>
      <c r="RDA339" s="3"/>
      <c r="RDB339" s="16"/>
      <c r="RDC339" s="17"/>
      <c r="RDD339" s="15"/>
      <c r="RDE339" s="3"/>
      <c r="RDF339" s="16"/>
      <c r="RDG339" s="17"/>
      <c r="RDH339" s="15"/>
      <c r="RDI339" s="3"/>
      <c r="RDJ339" s="16"/>
      <c r="RDK339" s="17"/>
      <c r="RDL339" s="15"/>
      <c r="RDM339" s="3"/>
      <c r="RDN339" s="16"/>
      <c r="RDO339" s="17"/>
      <c r="RDP339" s="15"/>
      <c r="RDQ339" s="3"/>
      <c r="RDR339" s="16"/>
      <c r="RDS339" s="17"/>
      <c r="RDT339" s="15"/>
      <c r="RDU339" s="3"/>
      <c r="RDV339" s="16"/>
      <c r="RDW339" s="17"/>
      <c r="RDX339" s="15"/>
      <c r="RDY339" s="3"/>
      <c r="RDZ339" s="16"/>
      <c r="REA339" s="17"/>
      <c r="REB339" s="15"/>
      <c r="REC339" s="3"/>
      <c r="RED339" s="16"/>
      <c r="REE339" s="17"/>
      <c r="REF339" s="15"/>
      <c r="REG339" s="3"/>
      <c r="REH339" s="16"/>
      <c r="REI339" s="17"/>
      <c r="REJ339" s="15"/>
      <c r="REK339" s="3"/>
      <c r="REL339" s="16"/>
      <c r="REM339" s="17"/>
      <c r="REN339" s="15"/>
      <c r="REO339" s="3"/>
      <c r="REP339" s="16"/>
      <c r="REQ339" s="17"/>
      <c r="RER339" s="15"/>
      <c r="RES339" s="3"/>
      <c r="RET339" s="16"/>
      <c r="REU339" s="17"/>
      <c r="REV339" s="15"/>
      <c r="REW339" s="3"/>
      <c r="REX339" s="16"/>
      <c r="REY339" s="17"/>
      <c r="REZ339" s="15"/>
      <c r="RFA339" s="3"/>
      <c r="RFB339" s="16"/>
      <c r="RFC339" s="17"/>
      <c r="RFD339" s="15"/>
      <c r="RFE339" s="3"/>
      <c r="RFF339" s="16"/>
      <c r="RFG339" s="17"/>
      <c r="RFH339" s="15"/>
      <c r="RFI339" s="3"/>
      <c r="RFJ339" s="16"/>
      <c r="RFK339" s="17"/>
      <c r="RFL339" s="15"/>
      <c r="RFM339" s="3"/>
      <c r="RFN339" s="16"/>
      <c r="RFO339" s="17"/>
      <c r="RFP339" s="15"/>
      <c r="RFQ339" s="3"/>
      <c r="RFR339" s="16"/>
      <c r="RFS339" s="17"/>
      <c r="RFT339" s="15"/>
      <c r="RFU339" s="3"/>
      <c r="RFV339" s="16"/>
      <c r="RFW339" s="17"/>
      <c r="RFX339" s="15"/>
      <c r="RFY339" s="3"/>
      <c r="RFZ339" s="16"/>
      <c r="RGA339" s="17"/>
      <c r="RGB339" s="15"/>
      <c r="RGC339" s="3"/>
      <c r="RGD339" s="16"/>
      <c r="RGE339" s="17"/>
      <c r="RGF339" s="15"/>
      <c r="RGG339" s="3"/>
      <c r="RGH339" s="16"/>
      <c r="RGI339" s="17"/>
      <c r="RGJ339" s="15"/>
      <c r="RGK339" s="3"/>
      <c r="RGL339" s="16"/>
      <c r="RGM339" s="17"/>
      <c r="RGN339" s="15"/>
      <c r="RGO339" s="3"/>
      <c r="RGP339" s="16"/>
      <c r="RGQ339" s="17"/>
      <c r="RGR339" s="15"/>
      <c r="RGS339" s="3"/>
      <c r="RGT339" s="16"/>
      <c r="RGU339" s="17"/>
      <c r="RGV339" s="15"/>
      <c r="RGW339" s="3"/>
      <c r="RGX339" s="16"/>
      <c r="RGY339" s="17"/>
      <c r="RGZ339" s="15"/>
      <c r="RHA339" s="3"/>
      <c r="RHB339" s="16"/>
      <c r="RHC339" s="17"/>
      <c r="RHD339" s="15"/>
      <c r="RHE339" s="3"/>
      <c r="RHF339" s="16"/>
      <c r="RHG339" s="17"/>
      <c r="RHH339" s="15"/>
      <c r="RHI339" s="3"/>
      <c r="RHJ339" s="16"/>
      <c r="RHK339" s="17"/>
      <c r="RHL339" s="15"/>
      <c r="RHM339" s="3"/>
      <c r="RHN339" s="16"/>
      <c r="RHO339" s="17"/>
      <c r="RHP339" s="15"/>
      <c r="RHQ339" s="3"/>
      <c r="RHR339" s="16"/>
      <c r="RHS339" s="17"/>
      <c r="RHT339" s="15"/>
      <c r="RHU339" s="3"/>
      <c r="RHV339" s="16"/>
      <c r="RHW339" s="17"/>
      <c r="RHX339" s="15"/>
      <c r="RHY339" s="3"/>
      <c r="RHZ339" s="16"/>
      <c r="RIA339" s="17"/>
      <c r="RIB339" s="15"/>
      <c r="RIC339" s="3"/>
      <c r="RID339" s="16"/>
      <c r="RIE339" s="17"/>
      <c r="RIF339" s="15"/>
      <c r="RIG339" s="3"/>
      <c r="RIH339" s="16"/>
      <c r="RII339" s="17"/>
      <c r="RIJ339" s="15"/>
      <c r="RIK339" s="3"/>
      <c r="RIL339" s="16"/>
      <c r="RIM339" s="17"/>
      <c r="RIN339" s="15"/>
      <c r="RIO339" s="3"/>
      <c r="RIP339" s="16"/>
      <c r="RIQ339" s="17"/>
      <c r="RIR339" s="15"/>
      <c r="RIS339" s="3"/>
      <c r="RIT339" s="16"/>
      <c r="RIU339" s="17"/>
      <c r="RIV339" s="15"/>
      <c r="RIW339" s="3"/>
      <c r="RIX339" s="16"/>
      <c r="RIY339" s="17"/>
      <c r="RIZ339" s="15"/>
      <c r="RJA339" s="3"/>
      <c r="RJB339" s="16"/>
      <c r="RJC339" s="17"/>
      <c r="RJD339" s="15"/>
      <c r="RJE339" s="3"/>
      <c r="RJF339" s="16"/>
      <c r="RJG339" s="17"/>
      <c r="RJH339" s="15"/>
      <c r="RJI339" s="3"/>
      <c r="RJJ339" s="16"/>
      <c r="RJK339" s="17"/>
      <c r="RJL339" s="15"/>
      <c r="RJM339" s="3"/>
      <c r="RJN339" s="16"/>
      <c r="RJO339" s="17"/>
      <c r="RJP339" s="15"/>
      <c r="RJQ339" s="3"/>
      <c r="RJR339" s="16"/>
      <c r="RJS339" s="17"/>
      <c r="RJT339" s="15"/>
      <c r="RJU339" s="3"/>
      <c r="RJV339" s="16"/>
      <c r="RJW339" s="17"/>
      <c r="RJX339" s="15"/>
      <c r="RJY339" s="3"/>
      <c r="RJZ339" s="16"/>
      <c r="RKA339" s="17"/>
      <c r="RKB339" s="15"/>
      <c r="RKC339" s="3"/>
      <c r="RKD339" s="16"/>
      <c r="RKE339" s="17"/>
      <c r="RKF339" s="15"/>
      <c r="RKG339" s="3"/>
      <c r="RKH339" s="16"/>
      <c r="RKI339" s="17"/>
      <c r="RKJ339" s="15"/>
      <c r="RKK339" s="3"/>
      <c r="RKL339" s="16"/>
      <c r="RKM339" s="17"/>
      <c r="RKN339" s="15"/>
      <c r="RKO339" s="3"/>
      <c r="RKP339" s="16"/>
      <c r="RKQ339" s="17"/>
      <c r="RKR339" s="15"/>
      <c r="RKS339" s="3"/>
      <c r="RKT339" s="16"/>
      <c r="RKU339" s="17"/>
      <c r="RKV339" s="15"/>
      <c r="RKW339" s="3"/>
      <c r="RKX339" s="16"/>
      <c r="RKY339" s="17"/>
      <c r="RKZ339" s="15"/>
      <c r="RLA339" s="3"/>
      <c r="RLB339" s="16"/>
      <c r="RLC339" s="17"/>
      <c r="RLD339" s="15"/>
      <c r="RLE339" s="3"/>
      <c r="RLF339" s="16"/>
      <c r="RLG339" s="17"/>
      <c r="RLH339" s="15"/>
      <c r="RLI339" s="3"/>
      <c r="RLJ339" s="16"/>
      <c r="RLK339" s="17"/>
      <c r="RLL339" s="15"/>
      <c r="RLM339" s="3"/>
      <c r="RLN339" s="16"/>
      <c r="RLO339" s="17"/>
      <c r="RLP339" s="15"/>
      <c r="RLQ339" s="3"/>
      <c r="RLR339" s="16"/>
      <c r="RLS339" s="17"/>
      <c r="RLT339" s="15"/>
      <c r="RLU339" s="3"/>
      <c r="RLV339" s="16"/>
      <c r="RLW339" s="17"/>
      <c r="RLX339" s="15"/>
      <c r="RLY339" s="3"/>
      <c r="RLZ339" s="16"/>
      <c r="RMA339" s="17"/>
      <c r="RMB339" s="15"/>
      <c r="RMC339" s="3"/>
      <c r="RMD339" s="16"/>
      <c r="RME339" s="17"/>
      <c r="RMF339" s="15"/>
      <c r="RMG339" s="3"/>
      <c r="RMH339" s="16"/>
      <c r="RMI339" s="17"/>
      <c r="RMJ339" s="15"/>
      <c r="RMK339" s="3"/>
      <c r="RML339" s="16"/>
      <c r="RMM339" s="17"/>
      <c r="RMN339" s="15"/>
      <c r="RMO339" s="3"/>
      <c r="RMP339" s="16"/>
      <c r="RMQ339" s="17"/>
      <c r="RMR339" s="15"/>
      <c r="RMS339" s="3"/>
      <c r="RMT339" s="16"/>
      <c r="RMU339" s="17"/>
      <c r="RMV339" s="15"/>
      <c r="RMW339" s="3"/>
      <c r="RMX339" s="16"/>
      <c r="RMY339" s="17"/>
      <c r="RMZ339" s="15"/>
      <c r="RNA339" s="3"/>
      <c r="RNB339" s="16"/>
      <c r="RNC339" s="17"/>
      <c r="RND339" s="15"/>
      <c r="RNE339" s="3"/>
      <c r="RNF339" s="16"/>
      <c r="RNG339" s="17"/>
      <c r="RNH339" s="15"/>
      <c r="RNI339" s="3"/>
      <c r="RNJ339" s="16"/>
      <c r="RNK339" s="17"/>
      <c r="RNL339" s="15"/>
      <c r="RNM339" s="3"/>
      <c r="RNN339" s="16"/>
      <c r="RNO339" s="17"/>
      <c r="RNP339" s="15"/>
      <c r="RNQ339" s="3"/>
      <c r="RNR339" s="16"/>
      <c r="RNS339" s="17"/>
      <c r="RNT339" s="15"/>
      <c r="RNU339" s="3"/>
      <c r="RNV339" s="16"/>
      <c r="RNW339" s="17"/>
      <c r="RNX339" s="15"/>
      <c r="RNY339" s="3"/>
      <c r="RNZ339" s="16"/>
      <c r="ROA339" s="17"/>
      <c r="ROB339" s="15"/>
      <c r="ROC339" s="3"/>
      <c r="ROD339" s="16"/>
      <c r="ROE339" s="17"/>
      <c r="ROF339" s="15"/>
      <c r="ROG339" s="3"/>
      <c r="ROH339" s="16"/>
      <c r="ROI339" s="17"/>
      <c r="ROJ339" s="15"/>
      <c r="ROK339" s="3"/>
      <c r="ROL339" s="16"/>
      <c r="ROM339" s="17"/>
      <c r="RON339" s="15"/>
      <c r="ROO339" s="3"/>
      <c r="ROP339" s="16"/>
      <c r="ROQ339" s="17"/>
      <c r="ROR339" s="15"/>
      <c r="ROS339" s="3"/>
      <c r="ROT339" s="16"/>
      <c r="ROU339" s="17"/>
      <c r="ROV339" s="15"/>
      <c r="ROW339" s="3"/>
      <c r="ROX339" s="16"/>
      <c r="ROY339" s="17"/>
      <c r="ROZ339" s="15"/>
      <c r="RPA339" s="3"/>
      <c r="RPB339" s="16"/>
      <c r="RPC339" s="17"/>
      <c r="RPD339" s="15"/>
      <c r="RPE339" s="3"/>
      <c r="RPF339" s="16"/>
      <c r="RPG339" s="17"/>
      <c r="RPH339" s="15"/>
      <c r="RPI339" s="3"/>
      <c r="RPJ339" s="16"/>
      <c r="RPK339" s="17"/>
      <c r="RPL339" s="15"/>
      <c r="RPM339" s="3"/>
      <c r="RPN339" s="16"/>
      <c r="RPO339" s="17"/>
      <c r="RPP339" s="15"/>
      <c r="RPQ339" s="3"/>
      <c r="RPR339" s="16"/>
      <c r="RPS339" s="17"/>
      <c r="RPT339" s="15"/>
      <c r="RPU339" s="3"/>
      <c r="RPV339" s="16"/>
      <c r="RPW339" s="17"/>
      <c r="RPX339" s="15"/>
      <c r="RPY339" s="3"/>
      <c r="RPZ339" s="16"/>
      <c r="RQA339" s="17"/>
      <c r="RQB339" s="15"/>
      <c r="RQC339" s="3"/>
      <c r="RQD339" s="16"/>
      <c r="RQE339" s="17"/>
      <c r="RQF339" s="15"/>
      <c r="RQG339" s="3"/>
      <c r="RQH339" s="16"/>
      <c r="RQI339" s="17"/>
      <c r="RQJ339" s="15"/>
      <c r="RQK339" s="3"/>
      <c r="RQL339" s="16"/>
      <c r="RQM339" s="17"/>
      <c r="RQN339" s="15"/>
      <c r="RQO339" s="3"/>
      <c r="RQP339" s="16"/>
      <c r="RQQ339" s="17"/>
      <c r="RQR339" s="15"/>
      <c r="RQS339" s="3"/>
      <c r="RQT339" s="16"/>
      <c r="RQU339" s="17"/>
      <c r="RQV339" s="15"/>
      <c r="RQW339" s="3"/>
      <c r="RQX339" s="16"/>
      <c r="RQY339" s="17"/>
      <c r="RQZ339" s="15"/>
      <c r="RRA339" s="3"/>
      <c r="RRB339" s="16"/>
      <c r="RRC339" s="17"/>
      <c r="RRD339" s="15"/>
      <c r="RRE339" s="3"/>
      <c r="RRF339" s="16"/>
      <c r="RRG339" s="17"/>
      <c r="RRH339" s="15"/>
      <c r="RRI339" s="3"/>
      <c r="RRJ339" s="16"/>
      <c r="RRK339" s="17"/>
      <c r="RRL339" s="15"/>
      <c r="RRM339" s="3"/>
      <c r="RRN339" s="16"/>
      <c r="RRO339" s="17"/>
      <c r="RRP339" s="15"/>
      <c r="RRQ339" s="3"/>
      <c r="RRR339" s="16"/>
      <c r="RRS339" s="17"/>
      <c r="RRT339" s="15"/>
      <c r="RRU339" s="3"/>
      <c r="RRV339" s="16"/>
      <c r="RRW339" s="17"/>
      <c r="RRX339" s="15"/>
      <c r="RRY339" s="3"/>
      <c r="RRZ339" s="16"/>
      <c r="RSA339" s="17"/>
      <c r="RSB339" s="15"/>
      <c r="RSC339" s="3"/>
      <c r="RSD339" s="16"/>
      <c r="RSE339" s="17"/>
      <c r="RSF339" s="15"/>
      <c r="RSG339" s="3"/>
      <c r="RSH339" s="16"/>
      <c r="RSI339" s="17"/>
      <c r="RSJ339" s="15"/>
      <c r="RSK339" s="3"/>
      <c r="RSL339" s="16"/>
      <c r="RSM339" s="17"/>
      <c r="RSN339" s="15"/>
      <c r="RSO339" s="3"/>
      <c r="RSP339" s="16"/>
      <c r="RSQ339" s="17"/>
      <c r="RSR339" s="15"/>
      <c r="RSS339" s="3"/>
      <c r="RST339" s="16"/>
      <c r="RSU339" s="17"/>
      <c r="RSV339" s="15"/>
      <c r="RSW339" s="3"/>
      <c r="RSX339" s="16"/>
      <c r="RSY339" s="17"/>
      <c r="RSZ339" s="15"/>
      <c r="RTA339" s="3"/>
      <c r="RTB339" s="16"/>
      <c r="RTC339" s="17"/>
      <c r="RTD339" s="15"/>
      <c r="RTE339" s="3"/>
      <c r="RTF339" s="16"/>
      <c r="RTG339" s="17"/>
      <c r="RTH339" s="15"/>
      <c r="RTI339" s="3"/>
      <c r="RTJ339" s="16"/>
      <c r="RTK339" s="17"/>
      <c r="RTL339" s="15"/>
      <c r="RTM339" s="3"/>
      <c r="RTN339" s="16"/>
      <c r="RTO339" s="17"/>
      <c r="RTP339" s="15"/>
      <c r="RTQ339" s="3"/>
      <c r="RTR339" s="16"/>
      <c r="RTS339" s="17"/>
      <c r="RTT339" s="15"/>
      <c r="RTU339" s="3"/>
      <c r="RTV339" s="16"/>
      <c r="RTW339" s="17"/>
      <c r="RTX339" s="15"/>
      <c r="RTY339" s="3"/>
      <c r="RTZ339" s="16"/>
      <c r="RUA339" s="17"/>
      <c r="RUB339" s="15"/>
      <c r="RUC339" s="3"/>
      <c r="RUD339" s="16"/>
      <c r="RUE339" s="17"/>
      <c r="RUF339" s="15"/>
      <c r="RUG339" s="3"/>
      <c r="RUH339" s="16"/>
      <c r="RUI339" s="17"/>
      <c r="RUJ339" s="15"/>
      <c r="RUK339" s="3"/>
      <c r="RUL339" s="16"/>
      <c r="RUM339" s="17"/>
      <c r="RUN339" s="15"/>
      <c r="RUO339" s="3"/>
      <c r="RUP339" s="16"/>
      <c r="RUQ339" s="17"/>
      <c r="RUR339" s="15"/>
      <c r="RUS339" s="3"/>
      <c r="RUT339" s="16"/>
      <c r="RUU339" s="17"/>
      <c r="RUV339" s="15"/>
      <c r="RUW339" s="3"/>
      <c r="RUX339" s="16"/>
      <c r="RUY339" s="17"/>
      <c r="RUZ339" s="15"/>
      <c r="RVA339" s="3"/>
      <c r="RVB339" s="16"/>
      <c r="RVC339" s="17"/>
      <c r="RVD339" s="15"/>
      <c r="RVE339" s="3"/>
      <c r="RVF339" s="16"/>
      <c r="RVG339" s="17"/>
      <c r="RVH339" s="15"/>
      <c r="RVI339" s="3"/>
      <c r="RVJ339" s="16"/>
      <c r="RVK339" s="17"/>
      <c r="RVL339" s="15"/>
      <c r="RVM339" s="3"/>
      <c r="RVN339" s="16"/>
      <c r="RVO339" s="17"/>
      <c r="RVP339" s="15"/>
      <c r="RVQ339" s="3"/>
      <c r="RVR339" s="16"/>
      <c r="RVS339" s="17"/>
      <c r="RVT339" s="15"/>
      <c r="RVU339" s="3"/>
      <c r="RVV339" s="16"/>
      <c r="RVW339" s="17"/>
      <c r="RVX339" s="15"/>
      <c r="RVY339" s="3"/>
      <c r="RVZ339" s="16"/>
      <c r="RWA339" s="17"/>
      <c r="RWB339" s="15"/>
      <c r="RWC339" s="3"/>
      <c r="RWD339" s="16"/>
      <c r="RWE339" s="17"/>
      <c r="RWF339" s="15"/>
      <c r="RWG339" s="3"/>
      <c r="RWH339" s="16"/>
      <c r="RWI339" s="17"/>
      <c r="RWJ339" s="15"/>
      <c r="RWK339" s="3"/>
      <c r="RWL339" s="16"/>
      <c r="RWM339" s="17"/>
      <c r="RWN339" s="15"/>
      <c r="RWO339" s="3"/>
      <c r="RWP339" s="16"/>
      <c r="RWQ339" s="17"/>
      <c r="RWR339" s="15"/>
      <c r="RWS339" s="3"/>
      <c r="RWT339" s="16"/>
      <c r="RWU339" s="17"/>
      <c r="RWV339" s="15"/>
      <c r="RWW339" s="3"/>
      <c r="RWX339" s="16"/>
      <c r="RWY339" s="17"/>
      <c r="RWZ339" s="15"/>
      <c r="RXA339" s="3"/>
      <c r="RXB339" s="16"/>
      <c r="RXC339" s="17"/>
      <c r="RXD339" s="15"/>
      <c r="RXE339" s="3"/>
      <c r="RXF339" s="16"/>
      <c r="RXG339" s="17"/>
      <c r="RXH339" s="15"/>
      <c r="RXI339" s="3"/>
      <c r="RXJ339" s="16"/>
      <c r="RXK339" s="17"/>
      <c r="RXL339" s="15"/>
      <c r="RXM339" s="3"/>
      <c r="RXN339" s="16"/>
      <c r="RXO339" s="17"/>
      <c r="RXP339" s="15"/>
      <c r="RXQ339" s="3"/>
      <c r="RXR339" s="16"/>
      <c r="RXS339" s="17"/>
      <c r="RXT339" s="15"/>
      <c r="RXU339" s="3"/>
      <c r="RXV339" s="16"/>
      <c r="RXW339" s="17"/>
      <c r="RXX339" s="15"/>
      <c r="RXY339" s="3"/>
      <c r="RXZ339" s="16"/>
      <c r="RYA339" s="17"/>
      <c r="RYB339" s="15"/>
      <c r="RYC339" s="3"/>
      <c r="RYD339" s="16"/>
      <c r="RYE339" s="17"/>
      <c r="RYF339" s="15"/>
      <c r="RYG339" s="3"/>
      <c r="RYH339" s="16"/>
      <c r="RYI339" s="17"/>
      <c r="RYJ339" s="15"/>
      <c r="RYK339" s="3"/>
      <c r="RYL339" s="16"/>
      <c r="RYM339" s="17"/>
      <c r="RYN339" s="15"/>
      <c r="RYO339" s="3"/>
      <c r="RYP339" s="16"/>
      <c r="RYQ339" s="17"/>
      <c r="RYR339" s="15"/>
      <c r="RYS339" s="3"/>
      <c r="RYT339" s="16"/>
      <c r="RYU339" s="17"/>
      <c r="RYV339" s="15"/>
      <c r="RYW339" s="3"/>
      <c r="RYX339" s="16"/>
      <c r="RYY339" s="17"/>
      <c r="RYZ339" s="15"/>
      <c r="RZA339" s="3"/>
      <c r="RZB339" s="16"/>
      <c r="RZC339" s="17"/>
      <c r="RZD339" s="15"/>
      <c r="RZE339" s="3"/>
      <c r="RZF339" s="16"/>
      <c r="RZG339" s="17"/>
      <c r="RZH339" s="15"/>
      <c r="RZI339" s="3"/>
      <c r="RZJ339" s="16"/>
      <c r="RZK339" s="17"/>
      <c r="RZL339" s="15"/>
      <c r="RZM339" s="3"/>
      <c r="RZN339" s="16"/>
      <c r="RZO339" s="17"/>
      <c r="RZP339" s="15"/>
      <c r="RZQ339" s="3"/>
      <c r="RZR339" s="16"/>
      <c r="RZS339" s="17"/>
      <c r="RZT339" s="15"/>
      <c r="RZU339" s="3"/>
      <c r="RZV339" s="16"/>
      <c r="RZW339" s="17"/>
      <c r="RZX339" s="15"/>
      <c r="RZY339" s="3"/>
      <c r="RZZ339" s="16"/>
      <c r="SAA339" s="17"/>
      <c r="SAB339" s="15"/>
      <c r="SAC339" s="3"/>
      <c r="SAD339" s="16"/>
      <c r="SAE339" s="17"/>
      <c r="SAF339" s="15"/>
      <c r="SAG339" s="3"/>
      <c r="SAH339" s="16"/>
      <c r="SAI339" s="17"/>
      <c r="SAJ339" s="15"/>
      <c r="SAK339" s="3"/>
      <c r="SAL339" s="16"/>
      <c r="SAM339" s="17"/>
      <c r="SAN339" s="15"/>
      <c r="SAO339" s="3"/>
      <c r="SAP339" s="16"/>
      <c r="SAQ339" s="17"/>
      <c r="SAR339" s="15"/>
      <c r="SAS339" s="3"/>
      <c r="SAT339" s="16"/>
      <c r="SAU339" s="17"/>
      <c r="SAV339" s="15"/>
      <c r="SAW339" s="3"/>
      <c r="SAX339" s="16"/>
      <c r="SAY339" s="17"/>
      <c r="SAZ339" s="15"/>
      <c r="SBA339" s="3"/>
      <c r="SBB339" s="16"/>
      <c r="SBC339" s="17"/>
      <c r="SBD339" s="15"/>
      <c r="SBE339" s="3"/>
      <c r="SBF339" s="16"/>
      <c r="SBG339" s="17"/>
      <c r="SBH339" s="15"/>
      <c r="SBI339" s="3"/>
      <c r="SBJ339" s="16"/>
      <c r="SBK339" s="17"/>
      <c r="SBL339" s="15"/>
      <c r="SBM339" s="3"/>
      <c r="SBN339" s="16"/>
      <c r="SBO339" s="17"/>
      <c r="SBP339" s="15"/>
      <c r="SBQ339" s="3"/>
      <c r="SBR339" s="16"/>
      <c r="SBS339" s="17"/>
      <c r="SBT339" s="15"/>
      <c r="SBU339" s="3"/>
      <c r="SBV339" s="16"/>
      <c r="SBW339" s="17"/>
      <c r="SBX339" s="15"/>
      <c r="SBY339" s="3"/>
      <c r="SBZ339" s="16"/>
      <c r="SCA339" s="17"/>
      <c r="SCB339" s="15"/>
      <c r="SCC339" s="3"/>
      <c r="SCD339" s="16"/>
      <c r="SCE339" s="17"/>
      <c r="SCF339" s="15"/>
      <c r="SCG339" s="3"/>
      <c r="SCH339" s="16"/>
      <c r="SCI339" s="17"/>
      <c r="SCJ339" s="15"/>
      <c r="SCK339" s="3"/>
      <c r="SCL339" s="16"/>
      <c r="SCM339" s="17"/>
      <c r="SCN339" s="15"/>
      <c r="SCO339" s="3"/>
      <c r="SCP339" s="16"/>
      <c r="SCQ339" s="17"/>
      <c r="SCR339" s="15"/>
      <c r="SCS339" s="3"/>
      <c r="SCT339" s="16"/>
      <c r="SCU339" s="17"/>
      <c r="SCV339" s="15"/>
      <c r="SCW339" s="3"/>
      <c r="SCX339" s="16"/>
      <c r="SCY339" s="17"/>
      <c r="SCZ339" s="15"/>
      <c r="SDA339" s="3"/>
      <c r="SDB339" s="16"/>
      <c r="SDC339" s="17"/>
      <c r="SDD339" s="15"/>
      <c r="SDE339" s="3"/>
      <c r="SDF339" s="16"/>
      <c r="SDG339" s="17"/>
      <c r="SDH339" s="15"/>
      <c r="SDI339" s="3"/>
      <c r="SDJ339" s="16"/>
      <c r="SDK339" s="17"/>
      <c r="SDL339" s="15"/>
      <c r="SDM339" s="3"/>
      <c r="SDN339" s="16"/>
      <c r="SDO339" s="17"/>
      <c r="SDP339" s="15"/>
      <c r="SDQ339" s="3"/>
      <c r="SDR339" s="16"/>
      <c r="SDS339" s="17"/>
      <c r="SDT339" s="15"/>
      <c r="SDU339" s="3"/>
      <c r="SDV339" s="16"/>
      <c r="SDW339" s="17"/>
      <c r="SDX339" s="15"/>
      <c r="SDY339" s="3"/>
      <c r="SDZ339" s="16"/>
      <c r="SEA339" s="17"/>
      <c r="SEB339" s="15"/>
      <c r="SEC339" s="3"/>
      <c r="SED339" s="16"/>
      <c r="SEE339" s="17"/>
      <c r="SEF339" s="15"/>
      <c r="SEG339" s="3"/>
      <c r="SEH339" s="16"/>
      <c r="SEI339" s="17"/>
      <c r="SEJ339" s="15"/>
      <c r="SEK339" s="3"/>
      <c r="SEL339" s="16"/>
      <c r="SEM339" s="17"/>
      <c r="SEN339" s="15"/>
      <c r="SEO339" s="3"/>
      <c r="SEP339" s="16"/>
      <c r="SEQ339" s="17"/>
      <c r="SER339" s="15"/>
      <c r="SES339" s="3"/>
      <c r="SET339" s="16"/>
      <c r="SEU339" s="17"/>
      <c r="SEV339" s="15"/>
      <c r="SEW339" s="3"/>
      <c r="SEX339" s="16"/>
      <c r="SEY339" s="17"/>
      <c r="SEZ339" s="15"/>
      <c r="SFA339" s="3"/>
      <c r="SFB339" s="16"/>
      <c r="SFC339" s="17"/>
      <c r="SFD339" s="15"/>
      <c r="SFE339" s="3"/>
      <c r="SFF339" s="16"/>
      <c r="SFG339" s="17"/>
      <c r="SFH339" s="15"/>
      <c r="SFI339" s="3"/>
      <c r="SFJ339" s="16"/>
      <c r="SFK339" s="17"/>
      <c r="SFL339" s="15"/>
      <c r="SFM339" s="3"/>
      <c r="SFN339" s="16"/>
      <c r="SFO339" s="17"/>
      <c r="SFP339" s="15"/>
      <c r="SFQ339" s="3"/>
      <c r="SFR339" s="16"/>
      <c r="SFS339" s="17"/>
      <c r="SFT339" s="15"/>
      <c r="SFU339" s="3"/>
      <c r="SFV339" s="16"/>
      <c r="SFW339" s="17"/>
      <c r="SFX339" s="15"/>
      <c r="SFY339" s="3"/>
      <c r="SFZ339" s="16"/>
      <c r="SGA339" s="17"/>
      <c r="SGB339" s="15"/>
      <c r="SGC339" s="3"/>
      <c r="SGD339" s="16"/>
      <c r="SGE339" s="17"/>
      <c r="SGF339" s="15"/>
      <c r="SGG339" s="3"/>
      <c r="SGH339" s="16"/>
      <c r="SGI339" s="17"/>
      <c r="SGJ339" s="15"/>
      <c r="SGK339" s="3"/>
      <c r="SGL339" s="16"/>
      <c r="SGM339" s="17"/>
      <c r="SGN339" s="15"/>
      <c r="SGO339" s="3"/>
      <c r="SGP339" s="16"/>
      <c r="SGQ339" s="17"/>
      <c r="SGR339" s="15"/>
      <c r="SGS339" s="3"/>
      <c r="SGT339" s="16"/>
      <c r="SGU339" s="17"/>
      <c r="SGV339" s="15"/>
      <c r="SGW339" s="3"/>
      <c r="SGX339" s="16"/>
      <c r="SGY339" s="17"/>
      <c r="SGZ339" s="15"/>
      <c r="SHA339" s="3"/>
      <c r="SHB339" s="16"/>
      <c r="SHC339" s="17"/>
      <c r="SHD339" s="15"/>
      <c r="SHE339" s="3"/>
      <c r="SHF339" s="16"/>
      <c r="SHG339" s="17"/>
      <c r="SHH339" s="15"/>
      <c r="SHI339" s="3"/>
      <c r="SHJ339" s="16"/>
      <c r="SHK339" s="17"/>
      <c r="SHL339" s="15"/>
      <c r="SHM339" s="3"/>
      <c r="SHN339" s="16"/>
      <c r="SHO339" s="17"/>
      <c r="SHP339" s="15"/>
      <c r="SHQ339" s="3"/>
      <c r="SHR339" s="16"/>
      <c r="SHS339" s="17"/>
      <c r="SHT339" s="15"/>
      <c r="SHU339" s="3"/>
      <c r="SHV339" s="16"/>
      <c r="SHW339" s="17"/>
      <c r="SHX339" s="15"/>
      <c r="SHY339" s="3"/>
      <c r="SHZ339" s="16"/>
      <c r="SIA339" s="17"/>
      <c r="SIB339" s="15"/>
      <c r="SIC339" s="3"/>
      <c r="SID339" s="16"/>
      <c r="SIE339" s="17"/>
      <c r="SIF339" s="15"/>
      <c r="SIG339" s="3"/>
      <c r="SIH339" s="16"/>
      <c r="SII339" s="17"/>
      <c r="SIJ339" s="15"/>
      <c r="SIK339" s="3"/>
      <c r="SIL339" s="16"/>
      <c r="SIM339" s="17"/>
      <c r="SIN339" s="15"/>
      <c r="SIO339" s="3"/>
      <c r="SIP339" s="16"/>
      <c r="SIQ339" s="17"/>
      <c r="SIR339" s="15"/>
      <c r="SIS339" s="3"/>
      <c r="SIT339" s="16"/>
      <c r="SIU339" s="17"/>
      <c r="SIV339" s="15"/>
      <c r="SIW339" s="3"/>
      <c r="SIX339" s="16"/>
      <c r="SIY339" s="17"/>
      <c r="SIZ339" s="15"/>
      <c r="SJA339" s="3"/>
      <c r="SJB339" s="16"/>
      <c r="SJC339" s="17"/>
      <c r="SJD339" s="15"/>
      <c r="SJE339" s="3"/>
      <c r="SJF339" s="16"/>
      <c r="SJG339" s="17"/>
      <c r="SJH339" s="15"/>
      <c r="SJI339" s="3"/>
      <c r="SJJ339" s="16"/>
      <c r="SJK339" s="17"/>
      <c r="SJL339" s="15"/>
      <c r="SJM339" s="3"/>
      <c r="SJN339" s="16"/>
      <c r="SJO339" s="17"/>
      <c r="SJP339" s="15"/>
      <c r="SJQ339" s="3"/>
      <c r="SJR339" s="16"/>
      <c r="SJS339" s="17"/>
      <c r="SJT339" s="15"/>
      <c r="SJU339" s="3"/>
      <c r="SJV339" s="16"/>
      <c r="SJW339" s="17"/>
      <c r="SJX339" s="15"/>
      <c r="SJY339" s="3"/>
      <c r="SJZ339" s="16"/>
      <c r="SKA339" s="17"/>
      <c r="SKB339" s="15"/>
      <c r="SKC339" s="3"/>
      <c r="SKD339" s="16"/>
      <c r="SKE339" s="17"/>
      <c r="SKF339" s="15"/>
      <c r="SKG339" s="3"/>
      <c r="SKH339" s="16"/>
      <c r="SKI339" s="17"/>
      <c r="SKJ339" s="15"/>
      <c r="SKK339" s="3"/>
      <c r="SKL339" s="16"/>
      <c r="SKM339" s="17"/>
      <c r="SKN339" s="15"/>
      <c r="SKO339" s="3"/>
      <c r="SKP339" s="16"/>
      <c r="SKQ339" s="17"/>
      <c r="SKR339" s="15"/>
      <c r="SKS339" s="3"/>
      <c r="SKT339" s="16"/>
      <c r="SKU339" s="17"/>
      <c r="SKV339" s="15"/>
      <c r="SKW339" s="3"/>
      <c r="SKX339" s="16"/>
      <c r="SKY339" s="17"/>
      <c r="SKZ339" s="15"/>
      <c r="SLA339" s="3"/>
      <c r="SLB339" s="16"/>
      <c r="SLC339" s="17"/>
      <c r="SLD339" s="15"/>
      <c r="SLE339" s="3"/>
      <c r="SLF339" s="16"/>
      <c r="SLG339" s="17"/>
      <c r="SLH339" s="15"/>
      <c r="SLI339" s="3"/>
      <c r="SLJ339" s="16"/>
      <c r="SLK339" s="17"/>
      <c r="SLL339" s="15"/>
      <c r="SLM339" s="3"/>
      <c r="SLN339" s="16"/>
      <c r="SLO339" s="17"/>
      <c r="SLP339" s="15"/>
      <c r="SLQ339" s="3"/>
      <c r="SLR339" s="16"/>
      <c r="SLS339" s="17"/>
      <c r="SLT339" s="15"/>
      <c r="SLU339" s="3"/>
      <c r="SLV339" s="16"/>
      <c r="SLW339" s="17"/>
      <c r="SLX339" s="15"/>
      <c r="SLY339" s="3"/>
      <c r="SLZ339" s="16"/>
      <c r="SMA339" s="17"/>
      <c r="SMB339" s="15"/>
      <c r="SMC339" s="3"/>
      <c r="SMD339" s="16"/>
      <c r="SME339" s="17"/>
      <c r="SMF339" s="15"/>
      <c r="SMG339" s="3"/>
      <c r="SMH339" s="16"/>
      <c r="SMI339" s="17"/>
      <c r="SMJ339" s="15"/>
      <c r="SMK339" s="3"/>
      <c r="SML339" s="16"/>
      <c r="SMM339" s="17"/>
      <c r="SMN339" s="15"/>
      <c r="SMO339" s="3"/>
      <c r="SMP339" s="16"/>
      <c r="SMQ339" s="17"/>
      <c r="SMR339" s="15"/>
      <c r="SMS339" s="3"/>
      <c r="SMT339" s="16"/>
      <c r="SMU339" s="17"/>
      <c r="SMV339" s="15"/>
      <c r="SMW339" s="3"/>
      <c r="SMX339" s="16"/>
      <c r="SMY339" s="17"/>
      <c r="SMZ339" s="15"/>
      <c r="SNA339" s="3"/>
      <c r="SNB339" s="16"/>
      <c r="SNC339" s="17"/>
      <c r="SND339" s="15"/>
      <c r="SNE339" s="3"/>
      <c r="SNF339" s="16"/>
      <c r="SNG339" s="17"/>
      <c r="SNH339" s="15"/>
      <c r="SNI339" s="3"/>
      <c r="SNJ339" s="16"/>
      <c r="SNK339" s="17"/>
      <c r="SNL339" s="15"/>
      <c r="SNM339" s="3"/>
      <c r="SNN339" s="16"/>
      <c r="SNO339" s="17"/>
      <c r="SNP339" s="15"/>
      <c r="SNQ339" s="3"/>
      <c r="SNR339" s="16"/>
      <c r="SNS339" s="17"/>
      <c r="SNT339" s="15"/>
      <c r="SNU339" s="3"/>
      <c r="SNV339" s="16"/>
      <c r="SNW339" s="17"/>
      <c r="SNX339" s="15"/>
      <c r="SNY339" s="3"/>
      <c r="SNZ339" s="16"/>
      <c r="SOA339" s="17"/>
      <c r="SOB339" s="15"/>
      <c r="SOC339" s="3"/>
      <c r="SOD339" s="16"/>
      <c r="SOE339" s="17"/>
      <c r="SOF339" s="15"/>
      <c r="SOG339" s="3"/>
      <c r="SOH339" s="16"/>
      <c r="SOI339" s="17"/>
      <c r="SOJ339" s="15"/>
      <c r="SOK339" s="3"/>
      <c r="SOL339" s="16"/>
      <c r="SOM339" s="17"/>
      <c r="SON339" s="15"/>
      <c r="SOO339" s="3"/>
      <c r="SOP339" s="16"/>
      <c r="SOQ339" s="17"/>
      <c r="SOR339" s="15"/>
      <c r="SOS339" s="3"/>
      <c r="SOT339" s="16"/>
      <c r="SOU339" s="17"/>
      <c r="SOV339" s="15"/>
      <c r="SOW339" s="3"/>
      <c r="SOX339" s="16"/>
      <c r="SOY339" s="17"/>
      <c r="SOZ339" s="15"/>
      <c r="SPA339" s="3"/>
      <c r="SPB339" s="16"/>
      <c r="SPC339" s="17"/>
      <c r="SPD339" s="15"/>
      <c r="SPE339" s="3"/>
      <c r="SPF339" s="16"/>
      <c r="SPG339" s="17"/>
      <c r="SPH339" s="15"/>
      <c r="SPI339" s="3"/>
      <c r="SPJ339" s="16"/>
      <c r="SPK339" s="17"/>
      <c r="SPL339" s="15"/>
      <c r="SPM339" s="3"/>
      <c r="SPN339" s="16"/>
      <c r="SPO339" s="17"/>
      <c r="SPP339" s="15"/>
      <c r="SPQ339" s="3"/>
      <c r="SPR339" s="16"/>
      <c r="SPS339" s="17"/>
      <c r="SPT339" s="15"/>
      <c r="SPU339" s="3"/>
      <c r="SPV339" s="16"/>
      <c r="SPW339" s="17"/>
      <c r="SPX339" s="15"/>
      <c r="SPY339" s="3"/>
      <c r="SPZ339" s="16"/>
      <c r="SQA339" s="17"/>
      <c r="SQB339" s="15"/>
      <c r="SQC339" s="3"/>
      <c r="SQD339" s="16"/>
      <c r="SQE339" s="17"/>
      <c r="SQF339" s="15"/>
      <c r="SQG339" s="3"/>
      <c r="SQH339" s="16"/>
      <c r="SQI339" s="17"/>
      <c r="SQJ339" s="15"/>
      <c r="SQK339" s="3"/>
      <c r="SQL339" s="16"/>
      <c r="SQM339" s="17"/>
      <c r="SQN339" s="15"/>
      <c r="SQO339" s="3"/>
      <c r="SQP339" s="16"/>
      <c r="SQQ339" s="17"/>
      <c r="SQR339" s="15"/>
      <c r="SQS339" s="3"/>
      <c r="SQT339" s="16"/>
      <c r="SQU339" s="17"/>
      <c r="SQV339" s="15"/>
      <c r="SQW339" s="3"/>
      <c r="SQX339" s="16"/>
      <c r="SQY339" s="17"/>
      <c r="SQZ339" s="15"/>
      <c r="SRA339" s="3"/>
      <c r="SRB339" s="16"/>
      <c r="SRC339" s="17"/>
      <c r="SRD339" s="15"/>
      <c r="SRE339" s="3"/>
      <c r="SRF339" s="16"/>
      <c r="SRG339" s="17"/>
      <c r="SRH339" s="15"/>
      <c r="SRI339" s="3"/>
      <c r="SRJ339" s="16"/>
      <c r="SRK339" s="17"/>
      <c r="SRL339" s="15"/>
      <c r="SRM339" s="3"/>
      <c r="SRN339" s="16"/>
      <c r="SRO339" s="17"/>
      <c r="SRP339" s="15"/>
      <c r="SRQ339" s="3"/>
      <c r="SRR339" s="16"/>
      <c r="SRS339" s="17"/>
      <c r="SRT339" s="15"/>
      <c r="SRU339" s="3"/>
      <c r="SRV339" s="16"/>
      <c r="SRW339" s="17"/>
      <c r="SRX339" s="15"/>
      <c r="SRY339" s="3"/>
      <c r="SRZ339" s="16"/>
      <c r="SSA339" s="17"/>
      <c r="SSB339" s="15"/>
      <c r="SSC339" s="3"/>
      <c r="SSD339" s="16"/>
      <c r="SSE339" s="17"/>
      <c r="SSF339" s="15"/>
      <c r="SSG339" s="3"/>
      <c r="SSH339" s="16"/>
      <c r="SSI339" s="17"/>
      <c r="SSJ339" s="15"/>
      <c r="SSK339" s="3"/>
      <c r="SSL339" s="16"/>
      <c r="SSM339" s="17"/>
      <c r="SSN339" s="15"/>
      <c r="SSO339" s="3"/>
      <c r="SSP339" s="16"/>
      <c r="SSQ339" s="17"/>
      <c r="SSR339" s="15"/>
      <c r="SSS339" s="3"/>
      <c r="SST339" s="16"/>
      <c r="SSU339" s="17"/>
      <c r="SSV339" s="15"/>
      <c r="SSW339" s="3"/>
      <c r="SSX339" s="16"/>
      <c r="SSY339" s="17"/>
      <c r="SSZ339" s="15"/>
      <c r="STA339" s="3"/>
      <c r="STB339" s="16"/>
      <c r="STC339" s="17"/>
      <c r="STD339" s="15"/>
      <c r="STE339" s="3"/>
      <c r="STF339" s="16"/>
      <c r="STG339" s="17"/>
      <c r="STH339" s="15"/>
      <c r="STI339" s="3"/>
      <c r="STJ339" s="16"/>
      <c r="STK339" s="17"/>
      <c r="STL339" s="15"/>
      <c r="STM339" s="3"/>
      <c r="STN339" s="16"/>
      <c r="STO339" s="17"/>
      <c r="STP339" s="15"/>
      <c r="STQ339" s="3"/>
      <c r="STR339" s="16"/>
      <c r="STS339" s="17"/>
      <c r="STT339" s="15"/>
      <c r="STU339" s="3"/>
      <c r="STV339" s="16"/>
      <c r="STW339" s="17"/>
      <c r="STX339" s="15"/>
      <c r="STY339" s="3"/>
      <c r="STZ339" s="16"/>
      <c r="SUA339" s="17"/>
      <c r="SUB339" s="15"/>
      <c r="SUC339" s="3"/>
      <c r="SUD339" s="16"/>
      <c r="SUE339" s="17"/>
      <c r="SUF339" s="15"/>
      <c r="SUG339" s="3"/>
      <c r="SUH339" s="16"/>
      <c r="SUI339" s="17"/>
      <c r="SUJ339" s="15"/>
      <c r="SUK339" s="3"/>
      <c r="SUL339" s="16"/>
      <c r="SUM339" s="17"/>
      <c r="SUN339" s="15"/>
      <c r="SUO339" s="3"/>
      <c r="SUP339" s="16"/>
      <c r="SUQ339" s="17"/>
      <c r="SUR339" s="15"/>
      <c r="SUS339" s="3"/>
      <c r="SUT339" s="16"/>
      <c r="SUU339" s="17"/>
      <c r="SUV339" s="15"/>
      <c r="SUW339" s="3"/>
      <c r="SUX339" s="16"/>
      <c r="SUY339" s="17"/>
      <c r="SUZ339" s="15"/>
      <c r="SVA339" s="3"/>
      <c r="SVB339" s="16"/>
      <c r="SVC339" s="17"/>
      <c r="SVD339" s="15"/>
      <c r="SVE339" s="3"/>
      <c r="SVF339" s="16"/>
      <c r="SVG339" s="17"/>
      <c r="SVH339" s="15"/>
      <c r="SVI339" s="3"/>
      <c r="SVJ339" s="16"/>
      <c r="SVK339" s="17"/>
      <c r="SVL339" s="15"/>
      <c r="SVM339" s="3"/>
      <c r="SVN339" s="16"/>
      <c r="SVO339" s="17"/>
      <c r="SVP339" s="15"/>
      <c r="SVQ339" s="3"/>
      <c r="SVR339" s="16"/>
      <c r="SVS339" s="17"/>
      <c r="SVT339" s="15"/>
      <c r="SVU339" s="3"/>
      <c r="SVV339" s="16"/>
      <c r="SVW339" s="17"/>
      <c r="SVX339" s="15"/>
      <c r="SVY339" s="3"/>
      <c r="SVZ339" s="16"/>
      <c r="SWA339" s="17"/>
      <c r="SWB339" s="15"/>
      <c r="SWC339" s="3"/>
      <c r="SWD339" s="16"/>
      <c r="SWE339" s="17"/>
      <c r="SWF339" s="15"/>
      <c r="SWG339" s="3"/>
      <c r="SWH339" s="16"/>
      <c r="SWI339" s="17"/>
      <c r="SWJ339" s="15"/>
      <c r="SWK339" s="3"/>
      <c r="SWL339" s="16"/>
      <c r="SWM339" s="17"/>
      <c r="SWN339" s="15"/>
      <c r="SWO339" s="3"/>
      <c r="SWP339" s="16"/>
      <c r="SWQ339" s="17"/>
      <c r="SWR339" s="15"/>
      <c r="SWS339" s="3"/>
      <c r="SWT339" s="16"/>
      <c r="SWU339" s="17"/>
      <c r="SWV339" s="15"/>
      <c r="SWW339" s="3"/>
      <c r="SWX339" s="16"/>
      <c r="SWY339" s="17"/>
      <c r="SWZ339" s="15"/>
      <c r="SXA339" s="3"/>
      <c r="SXB339" s="16"/>
      <c r="SXC339" s="17"/>
      <c r="SXD339" s="15"/>
      <c r="SXE339" s="3"/>
      <c r="SXF339" s="16"/>
      <c r="SXG339" s="17"/>
      <c r="SXH339" s="15"/>
      <c r="SXI339" s="3"/>
      <c r="SXJ339" s="16"/>
      <c r="SXK339" s="17"/>
      <c r="SXL339" s="15"/>
      <c r="SXM339" s="3"/>
      <c r="SXN339" s="16"/>
      <c r="SXO339" s="17"/>
      <c r="SXP339" s="15"/>
      <c r="SXQ339" s="3"/>
      <c r="SXR339" s="16"/>
      <c r="SXS339" s="17"/>
      <c r="SXT339" s="15"/>
      <c r="SXU339" s="3"/>
      <c r="SXV339" s="16"/>
      <c r="SXW339" s="17"/>
      <c r="SXX339" s="15"/>
      <c r="SXY339" s="3"/>
      <c r="SXZ339" s="16"/>
      <c r="SYA339" s="17"/>
      <c r="SYB339" s="15"/>
      <c r="SYC339" s="3"/>
      <c r="SYD339" s="16"/>
      <c r="SYE339" s="17"/>
      <c r="SYF339" s="15"/>
      <c r="SYG339" s="3"/>
      <c r="SYH339" s="16"/>
      <c r="SYI339" s="17"/>
      <c r="SYJ339" s="15"/>
      <c r="SYK339" s="3"/>
      <c r="SYL339" s="16"/>
      <c r="SYM339" s="17"/>
      <c r="SYN339" s="15"/>
      <c r="SYO339" s="3"/>
      <c r="SYP339" s="16"/>
      <c r="SYQ339" s="17"/>
      <c r="SYR339" s="15"/>
      <c r="SYS339" s="3"/>
      <c r="SYT339" s="16"/>
      <c r="SYU339" s="17"/>
      <c r="SYV339" s="15"/>
      <c r="SYW339" s="3"/>
      <c r="SYX339" s="16"/>
      <c r="SYY339" s="17"/>
      <c r="SYZ339" s="15"/>
      <c r="SZA339" s="3"/>
      <c r="SZB339" s="16"/>
      <c r="SZC339" s="17"/>
      <c r="SZD339" s="15"/>
      <c r="SZE339" s="3"/>
      <c r="SZF339" s="16"/>
      <c r="SZG339" s="17"/>
      <c r="SZH339" s="15"/>
      <c r="SZI339" s="3"/>
      <c r="SZJ339" s="16"/>
      <c r="SZK339" s="17"/>
      <c r="SZL339" s="15"/>
      <c r="SZM339" s="3"/>
      <c r="SZN339" s="16"/>
      <c r="SZO339" s="17"/>
      <c r="SZP339" s="15"/>
      <c r="SZQ339" s="3"/>
      <c r="SZR339" s="16"/>
      <c r="SZS339" s="17"/>
      <c r="SZT339" s="15"/>
      <c r="SZU339" s="3"/>
      <c r="SZV339" s="16"/>
      <c r="SZW339" s="17"/>
      <c r="SZX339" s="15"/>
      <c r="SZY339" s="3"/>
      <c r="SZZ339" s="16"/>
      <c r="TAA339" s="17"/>
      <c r="TAB339" s="15"/>
      <c r="TAC339" s="3"/>
      <c r="TAD339" s="16"/>
      <c r="TAE339" s="17"/>
      <c r="TAF339" s="15"/>
      <c r="TAG339" s="3"/>
      <c r="TAH339" s="16"/>
      <c r="TAI339" s="17"/>
      <c r="TAJ339" s="15"/>
      <c r="TAK339" s="3"/>
      <c r="TAL339" s="16"/>
      <c r="TAM339" s="17"/>
      <c r="TAN339" s="15"/>
      <c r="TAO339" s="3"/>
      <c r="TAP339" s="16"/>
      <c r="TAQ339" s="17"/>
      <c r="TAR339" s="15"/>
      <c r="TAS339" s="3"/>
      <c r="TAT339" s="16"/>
      <c r="TAU339" s="17"/>
      <c r="TAV339" s="15"/>
      <c r="TAW339" s="3"/>
      <c r="TAX339" s="16"/>
      <c r="TAY339" s="17"/>
      <c r="TAZ339" s="15"/>
      <c r="TBA339" s="3"/>
      <c r="TBB339" s="16"/>
      <c r="TBC339" s="17"/>
      <c r="TBD339" s="15"/>
      <c r="TBE339" s="3"/>
      <c r="TBF339" s="16"/>
      <c r="TBG339" s="17"/>
      <c r="TBH339" s="15"/>
      <c r="TBI339" s="3"/>
      <c r="TBJ339" s="16"/>
      <c r="TBK339" s="17"/>
      <c r="TBL339" s="15"/>
      <c r="TBM339" s="3"/>
      <c r="TBN339" s="16"/>
      <c r="TBO339" s="17"/>
      <c r="TBP339" s="15"/>
      <c r="TBQ339" s="3"/>
      <c r="TBR339" s="16"/>
      <c r="TBS339" s="17"/>
      <c r="TBT339" s="15"/>
      <c r="TBU339" s="3"/>
      <c r="TBV339" s="16"/>
      <c r="TBW339" s="17"/>
      <c r="TBX339" s="15"/>
      <c r="TBY339" s="3"/>
      <c r="TBZ339" s="16"/>
      <c r="TCA339" s="17"/>
      <c r="TCB339" s="15"/>
      <c r="TCC339" s="3"/>
      <c r="TCD339" s="16"/>
      <c r="TCE339" s="17"/>
      <c r="TCF339" s="15"/>
      <c r="TCG339" s="3"/>
      <c r="TCH339" s="16"/>
      <c r="TCI339" s="17"/>
      <c r="TCJ339" s="15"/>
      <c r="TCK339" s="3"/>
      <c r="TCL339" s="16"/>
      <c r="TCM339" s="17"/>
      <c r="TCN339" s="15"/>
      <c r="TCO339" s="3"/>
      <c r="TCP339" s="16"/>
      <c r="TCQ339" s="17"/>
      <c r="TCR339" s="15"/>
      <c r="TCS339" s="3"/>
      <c r="TCT339" s="16"/>
      <c r="TCU339" s="17"/>
      <c r="TCV339" s="15"/>
      <c r="TCW339" s="3"/>
      <c r="TCX339" s="16"/>
      <c r="TCY339" s="17"/>
      <c r="TCZ339" s="15"/>
      <c r="TDA339" s="3"/>
      <c r="TDB339" s="16"/>
      <c r="TDC339" s="17"/>
      <c r="TDD339" s="15"/>
      <c r="TDE339" s="3"/>
      <c r="TDF339" s="16"/>
      <c r="TDG339" s="17"/>
      <c r="TDH339" s="15"/>
      <c r="TDI339" s="3"/>
      <c r="TDJ339" s="16"/>
      <c r="TDK339" s="17"/>
      <c r="TDL339" s="15"/>
      <c r="TDM339" s="3"/>
      <c r="TDN339" s="16"/>
      <c r="TDO339" s="17"/>
      <c r="TDP339" s="15"/>
      <c r="TDQ339" s="3"/>
      <c r="TDR339" s="16"/>
      <c r="TDS339" s="17"/>
      <c r="TDT339" s="15"/>
      <c r="TDU339" s="3"/>
      <c r="TDV339" s="16"/>
      <c r="TDW339" s="17"/>
      <c r="TDX339" s="15"/>
      <c r="TDY339" s="3"/>
      <c r="TDZ339" s="16"/>
      <c r="TEA339" s="17"/>
      <c r="TEB339" s="15"/>
      <c r="TEC339" s="3"/>
      <c r="TED339" s="16"/>
      <c r="TEE339" s="17"/>
      <c r="TEF339" s="15"/>
      <c r="TEG339" s="3"/>
      <c r="TEH339" s="16"/>
      <c r="TEI339" s="17"/>
      <c r="TEJ339" s="15"/>
      <c r="TEK339" s="3"/>
      <c r="TEL339" s="16"/>
      <c r="TEM339" s="17"/>
      <c r="TEN339" s="15"/>
      <c r="TEO339" s="3"/>
      <c r="TEP339" s="16"/>
      <c r="TEQ339" s="17"/>
      <c r="TER339" s="15"/>
      <c r="TES339" s="3"/>
      <c r="TET339" s="16"/>
      <c r="TEU339" s="17"/>
      <c r="TEV339" s="15"/>
      <c r="TEW339" s="3"/>
      <c r="TEX339" s="16"/>
      <c r="TEY339" s="17"/>
      <c r="TEZ339" s="15"/>
      <c r="TFA339" s="3"/>
      <c r="TFB339" s="16"/>
      <c r="TFC339" s="17"/>
      <c r="TFD339" s="15"/>
      <c r="TFE339" s="3"/>
      <c r="TFF339" s="16"/>
      <c r="TFG339" s="17"/>
      <c r="TFH339" s="15"/>
      <c r="TFI339" s="3"/>
      <c r="TFJ339" s="16"/>
      <c r="TFK339" s="17"/>
      <c r="TFL339" s="15"/>
      <c r="TFM339" s="3"/>
      <c r="TFN339" s="16"/>
      <c r="TFO339" s="17"/>
      <c r="TFP339" s="15"/>
      <c r="TFQ339" s="3"/>
      <c r="TFR339" s="16"/>
      <c r="TFS339" s="17"/>
      <c r="TFT339" s="15"/>
      <c r="TFU339" s="3"/>
      <c r="TFV339" s="16"/>
      <c r="TFW339" s="17"/>
      <c r="TFX339" s="15"/>
      <c r="TFY339" s="3"/>
      <c r="TFZ339" s="16"/>
      <c r="TGA339" s="17"/>
      <c r="TGB339" s="15"/>
      <c r="TGC339" s="3"/>
      <c r="TGD339" s="16"/>
      <c r="TGE339" s="17"/>
      <c r="TGF339" s="15"/>
      <c r="TGG339" s="3"/>
      <c r="TGH339" s="16"/>
      <c r="TGI339" s="17"/>
      <c r="TGJ339" s="15"/>
      <c r="TGK339" s="3"/>
      <c r="TGL339" s="16"/>
      <c r="TGM339" s="17"/>
      <c r="TGN339" s="15"/>
      <c r="TGO339" s="3"/>
      <c r="TGP339" s="16"/>
      <c r="TGQ339" s="17"/>
      <c r="TGR339" s="15"/>
      <c r="TGS339" s="3"/>
      <c r="TGT339" s="16"/>
      <c r="TGU339" s="17"/>
      <c r="TGV339" s="15"/>
      <c r="TGW339" s="3"/>
      <c r="TGX339" s="16"/>
      <c r="TGY339" s="17"/>
      <c r="TGZ339" s="15"/>
      <c r="THA339" s="3"/>
      <c r="THB339" s="16"/>
      <c r="THC339" s="17"/>
      <c r="THD339" s="15"/>
      <c r="THE339" s="3"/>
      <c r="THF339" s="16"/>
      <c r="THG339" s="17"/>
      <c r="THH339" s="15"/>
      <c r="THI339" s="3"/>
      <c r="THJ339" s="16"/>
      <c r="THK339" s="17"/>
      <c r="THL339" s="15"/>
      <c r="THM339" s="3"/>
      <c r="THN339" s="16"/>
      <c r="THO339" s="17"/>
      <c r="THP339" s="15"/>
      <c r="THQ339" s="3"/>
      <c r="THR339" s="16"/>
      <c r="THS339" s="17"/>
      <c r="THT339" s="15"/>
      <c r="THU339" s="3"/>
      <c r="THV339" s="16"/>
      <c r="THW339" s="17"/>
      <c r="THX339" s="15"/>
      <c r="THY339" s="3"/>
      <c r="THZ339" s="16"/>
      <c r="TIA339" s="17"/>
      <c r="TIB339" s="15"/>
      <c r="TIC339" s="3"/>
      <c r="TID339" s="16"/>
      <c r="TIE339" s="17"/>
      <c r="TIF339" s="15"/>
      <c r="TIG339" s="3"/>
      <c r="TIH339" s="16"/>
      <c r="TII339" s="17"/>
      <c r="TIJ339" s="15"/>
      <c r="TIK339" s="3"/>
      <c r="TIL339" s="16"/>
      <c r="TIM339" s="17"/>
      <c r="TIN339" s="15"/>
      <c r="TIO339" s="3"/>
      <c r="TIP339" s="16"/>
      <c r="TIQ339" s="17"/>
      <c r="TIR339" s="15"/>
      <c r="TIS339" s="3"/>
      <c r="TIT339" s="16"/>
      <c r="TIU339" s="17"/>
      <c r="TIV339" s="15"/>
      <c r="TIW339" s="3"/>
      <c r="TIX339" s="16"/>
      <c r="TIY339" s="17"/>
      <c r="TIZ339" s="15"/>
      <c r="TJA339" s="3"/>
      <c r="TJB339" s="16"/>
      <c r="TJC339" s="17"/>
      <c r="TJD339" s="15"/>
      <c r="TJE339" s="3"/>
      <c r="TJF339" s="16"/>
      <c r="TJG339" s="17"/>
      <c r="TJH339" s="15"/>
      <c r="TJI339" s="3"/>
      <c r="TJJ339" s="16"/>
      <c r="TJK339" s="17"/>
      <c r="TJL339" s="15"/>
      <c r="TJM339" s="3"/>
      <c r="TJN339" s="16"/>
      <c r="TJO339" s="17"/>
      <c r="TJP339" s="15"/>
      <c r="TJQ339" s="3"/>
      <c r="TJR339" s="16"/>
      <c r="TJS339" s="17"/>
      <c r="TJT339" s="15"/>
      <c r="TJU339" s="3"/>
      <c r="TJV339" s="16"/>
      <c r="TJW339" s="17"/>
      <c r="TJX339" s="15"/>
      <c r="TJY339" s="3"/>
      <c r="TJZ339" s="16"/>
      <c r="TKA339" s="17"/>
      <c r="TKB339" s="15"/>
      <c r="TKC339" s="3"/>
      <c r="TKD339" s="16"/>
      <c r="TKE339" s="17"/>
      <c r="TKF339" s="15"/>
      <c r="TKG339" s="3"/>
      <c r="TKH339" s="16"/>
      <c r="TKI339" s="17"/>
      <c r="TKJ339" s="15"/>
      <c r="TKK339" s="3"/>
      <c r="TKL339" s="16"/>
      <c r="TKM339" s="17"/>
      <c r="TKN339" s="15"/>
      <c r="TKO339" s="3"/>
      <c r="TKP339" s="16"/>
      <c r="TKQ339" s="17"/>
      <c r="TKR339" s="15"/>
      <c r="TKS339" s="3"/>
      <c r="TKT339" s="16"/>
      <c r="TKU339" s="17"/>
      <c r="TKV339" s="15"/>
      <c r="TKW339" s="3"/>
      <c r="TKX339" s="16"/>
      <c r="TKY339" s="17"/>
      <c r="TKZ339" s="15"/>
      <c r="TLA339" s="3"/>
      <c r="TLB339" s="16"/>
      <c r="TLC339" s="17"/>
      <c r="TLD339" s="15"/>
      <c r="TLE339" s="3"/>
      <c r="TLF339" s="16"/>
      <c r="TLG339" s="17"/>
      <c r="TLH339" s="15"/>
      <c r="TLI339" s="3"/>
      <c r="TLJ339" s="16"/>
      <c r="TLK339" s="17"/>
      <c r="TLL339" s="15"/>
      <c r="TLM339" s="3"/>
      <c r="TLN339" s="16"/>
      <c r="TLO339" s="17"/>
      <c r="TLP339" s="15"/>
      <c r="TLQ339" s="3"/>
      <c r="TLR339" s="16"/>
      <c r="TLS339" s="17"/>
      <c r="TLT339" s="15"/>
      <c r="TLU339" s="3"/>
      <c r="TLV339" s="16"/>
      <c r="TLW339" s="17"/>
      <c r="TLX339" s="15"/>
      <c r="TLY339" s="3"/>
      <c r="TLZ339" s="16"/>
      <c r="TMA339" s="17"/>
      <c r="TMB339" s="15"/>
      <c r="TMC339" s="3"/>
      <c r="TMD339" s="16"/>
      <c r="TME339" s="17"/>
      <c r="TMF339" s="15"/>
      <c r="TMG339" s="3"/>
      <c r="TMH339" s="16"/>
      <c r="TMI339" s="17"/>
      <c r="TMJ339" s="15"/>
      <c r="TMK339" s="3"/>
      <c r="TML339" s="16"/>
      <c r="TMM339" s="17"/>
      <c r="TMN339" s="15"/>
      <c r="TMO339" s="3"/>
      <c r="TMP339" s="16"/>
      <c r="TMQ339" s="17"/>
      <c r="TMR339" s="15"/>
      <c r="TMS339" s="3"/>
      <c r="TMT339" s="16"/>
      <c r="TMU339" s="17"/>
      <c r="TMV339" s="15"/>
      <c r="TMW339" s="3"/>
      <c r="TMX339" s="16"/>
      <c r="TMY339" s="17"/>
      <c r="TMZ339" s="15"/>
      <c r="TNA339" s="3"/>
      <c r="TNB339" s="16"/>
      <c r="TNC339" s="17"/>
      <c r="TND339" s="15"/>
      <c r="TNE339" s="3"/>
      <c r="TNF339" s="16"/>
      <c r="TNG339" s="17"/>
      <c r="TNH339" s="15"/>
      <c r="TNI339" s="3"/>
      <c r="TNJ339" s="16"/>
      <c r="TNK339" s="17"/>
      <c r="TNL339" s="15"/>
      <c r="TNM339" s="3"/>
      <c r="TNN339" s="16"/>
      <c r="TNO339" s="17"/>
      <c r="TNP339" s="15"/>
      <c r="TNQ339" s="3"/>
      <c r="TNR339" s="16"/>
      <c r="TNS339" s="17"/>
      <c r="TNT339" s="15"/>
      <c r="TNU339" s="3"/>
      <c r="TNV339" s="16"/>
      <c r="TNW339" s="17"/>
      <c r="TNX339" s="15"/>
      <c r="TNY339" s="3"/>
      <c r="TNZ339" s="16"/>
      <c r="TOA339" s="17"/>
      <c r="TOB339" s="15"/>
      <c r="TOC339" s="3"/>
      <c r="TOD339" s="16"/>
      <c r="TOE339" s="17"/>
      <c r="TOF339" s="15"/>
      <c r="TOG339" s="3"/>
      <c r="TOH339" s="16"/>
      <c r="TOI339" s="17"/>
      <c r="TOJ339" s="15"/>
      <c r="TOK339" s="3"/>
      <c r="TOL339" s="16"/>
      <c r="TOM339" s="17"/>
      <c r="TON339" s="15"/>
      <c r="TOO339" s="3"/>
      <c r="TOP339" s="16"/>
      <c r="TOQ339" s="17"/>
      <c r="TOR339" s="15"/>
      <c r="TOS339" s="3"/>
      <c r="TOT339" s="16"/>
      <c r="TOU339" s="17"/>
      <c r="TOV339" s="15"/>
      <c r="TOW339" s="3"/>
      <c r="TOX339" s="16"/>
      <c r="TOY339" s="17"/>
      <c r="TOZ339" s="15"/>
      <c r="TPA339" s="3"/>
      <c r="TPB339" s="16"/>
      <c r="TPC339" s="17"/>
      <c r="TPD339" s="15"/>
      <c r="TPE339" s="3"/>
      <c r="TPF339" s="16"/>
      <c r="TPG339" s="17"/>
      <c r="TPH339" s="15"/>
      <c r="TPI339" s="3"/>
      <c r="TPJ339" s="16"/>
      <c r="TPK339" s="17"/>
      <c r="TPL339" s="15"/>
      <c r="TPM339" s="3"/>
      <c r="TPN339" s="16"/>
      <c r="TPO339" s="17"/>
      <c r="TPP339" s="15"/>
      <c r="TPQ339" s="3"/>
      <c r="TPR339" s="16"/>
      <c r="TPS339" s="17"/>
      <c r="TPT339" s="15"/>
      <c r="TPU339" s="3"/>
      <c r="TPV339" s="16"/>
      <c r="TPW339" s="17"/>
      <c r="TPX339" s="15"/>
      <c r="TPY339" s="3"/>
      <c r="TPZ339" s="16"/>
      <c r="TQA339" s="17"/>
      <c r="TQB339" s="15"/>
      <c r="TQC339" s="3"/>
      <c r="TQD339" s="16"/>
      <c r="TQE339" s="17"/>
      <c r="TQF339" s="15"/>
      <c r="TQG339" s="3"/>
      <c r="TQH339" s="16"/>
      <c r="TQI339" s="17"/>
      <c r="TQJ339" s="15"/>
      <c r="TQK339" s="3"/>
      <c r="TQL339" s="16"/>
      <c r="TQM339" s="17"/>
      <c r="TQN339" s="15"/>
      <c r="TQO339" s="3"/>
      <c r="TQP339" s="16"/>
      <c r="TQQ339" s="17"/>
      <c r="TQR339" s="15"/>
      <c r="TQS339" s="3"/>
      <c r="TQT339" s="16"/>
      <c r="TQU339" s="17"/>
      <c r="TQV339" s="15"/>
      <c r="TQW339" s="3"/>
      <c r="TQX339" s="16"/>
      <c r="TQY339" s="17"/>
      <c r="TQZ339" s="15"/>
      <c r="TRA339" s="3"/>
      <c r="TRB339" s="16"/>
      <c r="TRC339" s="17"/>
      <c r="TRD339" s="15"/>
      <c r="TRE339" s="3"/>
      <c r="TRF339" s="16"/>
      <c r="TRG339" s="17"/>
      <c r="TRH339" s="15"/>
      <c r="TRI339" s="3"/>
      <c r="TRJ339" s="16"/>
      <c r="TRK339" s="17"/>
      <c r="TRL339" s="15"/>
      <c r="TRM339" s="3"/>
      <c r="TRN339" s="16"/>
      <c r="TRO339" s="17"/>
      <c r="TRP339" s="15"/>
      <c r="TRQ339" s="3"/>
      <c r="TRR339" s="16"/>
      <c r="TRS339" s="17"/>
      <c r="TRT339" s="15"/>
      <c r="TRU339" s="3"/>
      <c r="TRV339" s="16"/>
      <c r="TRW339" s="17"/>
      <c r="TRX339" s="15"/>
      <c r="TRY339" s="3"/>
      <c r="TRZ339" s="16"/>
      <c r="TSA339" s="17"/>
      <c r="TSB339" s="15"/>
      <c r="TSC339" s="3"/>
      <c r="TSD339" s="16"/>
      <c r="TSE339" s="17"/>
      <c r="TSF339" s="15"/>
      <c r="TSG339" s="3"/>
      <c r="TSH339" s="16"/>
      <c r="TSI339" s="17"/>
      <c r="TSJ339" s="15"/>
      <c r="TSK339" s="3"/>
      <c r="TSL339" s="16"/>
      <c r="TSM339" s="17"/>
      <c r="TSN339" s="15"/>
      <c r="TSO339" s="3"/>
      <c r="TSP339" s="16"/>
      <c r="TSQ339" s="17"/>
      <c r="TSR339" s="15"/>
      <c r="TSS339" s="3"/>
      <c r="TST339" s="16"/>
      <c r="TSU339" s="17"/>
      <c r="TSV339" s="15"/>
      <c r="TSW339" s="3"/>
      <c r="TSX339" s="16"/>
      <c r="TSY339" s="17"/>
      <c r="TSZ339" s="15"/>
      <c r="TTA339" s="3"/>
      <c r="TTB339" s="16"/>
      <c r="TTC339" s="17"/>
      <c r="TTD339" s="15"/>
      <c r="TTE339" s="3"/>
      <c r="TTF339" s="16"/>
      <c r="TTG339" s="17"/>
      <c r="TTH339" s="15"/>
      <c r="TTI339" s="3"/>
      <c r="TTJ339" s="16"/>
      <c r="TTK339" s="17"/>
      <c r="TTL339" s="15"/>
      <c r="TTM339" s="3"/>
      <c r="TTN339" s="16"/>
      <c r="TTO339" s="17"/>
      <c r="TTP339" s="15"/>
      <c r="TTQ339" s="3"/>
      <c r="TTR339" s="16"/>
      <c r="TTS339" s="17"/>
      <c r="TTT339" s="15"/>
      <c r="TTU339" s="3"/>
      <c r="TTV339" s="16"/>
      <c r="TTW339" s="17"/>
      <c r="TTX339" s="15"/>
      <c r="TTY339" s="3"/>
      <c r="TTZ339" s="16"/>
      <c r="TUA339" s="17"/>
      <c r="TUB339" s="15"/>
      <c r="TUC339" s="3"/>
      <c r="TUD339" s="16"/>
      <c r="TUE339" s="17"/>
      <c r="TUF339" s="15"/>
      <c r="TUG339" s="3"/>
      <c r="TUH339" s="16"/>
      <c r="TUI339" s="17"/>
      <c r="TUJ339" s="15"/>
      <c r="TUK339" s="3"/>
      <c r="TUL339" s="16"/>
      <c r="TUM339" s="17"/>
      <c r="TUN339" s="15"/>
      <c r="TUO339" s="3"/>
      <c r="TUP339" s="16"/>
      <c r="TUQ339" s="17"/>
      <c r="TUR339" s="15"/>
      <c r="TUS339" s="3"/>
      <c r="TUT339" s="16"/>
      <c r="TUU339" s="17"/>
      <c r="TUV339" s="15"/>
      <c r="TUW339" s="3"/>
      <c r="TUX339" s="16"/>
      <c r="TUY339" s="17"/>
      <c r="TUZ339" s="15"/>
      <c r="TVA339" s="3"/>
      <c r="TVB339" s="16"/>
      <c r="TVC339" s="17"/>
      <c r="TVD339" s="15"/>
      <c r="TVE339" s="3"/>
      <c r="TVF339" s="16"/>
      <c r="TVG339" s="17"/>
      <c r="TVH339" s="15"/>
      <c r="TVI339" s="3"/>
      <c r="TVJ339" s="16"/>
      <c r="TVK339" s="17"/>
      <c r="TVL339" s="15"/>
      <c r="TVM339" s="3"/>
      <c r="TVN339" s="16"/>
      <c r="TVO339" s="17"/>
      <c r="TVP339" s="15"/>
      <c r="TVQ339" s="3"/>
      <c r="TVR339" s="16"/>
      <c r="TVS339" s="17"/>
      <c r="TVT339" s="15"/>
      <c r="TVU339" s="3"/>
      <c r="TVV339" s="16"/>
      <c r="TVW339" s="17"/>
      <c r="TVX339" s="15"/>
      <c r="TVY339" s="3"/>
      <c r="TVZ339" s="16"/>
      <c r="TWA339" s="17"/>
      <c r="TWB339" s="15"/>
      <c r="TWC339" s="3"/>
      <c r="TWD339" s="16"/>
      <c r="TWE339" s="17"/>
      <c r="TWF339" s="15"/>
      <c r="TWG339" s="3"/>
      <c r="TWH339" s="16"/>
      <c r="TWI339" s="17"/>
      <c r="TWJ339" s="15"/>
      <c r="TWK339" s="3"/>
      <c r="TWL339" s="16"/>
      <c r="TWM339" s="17"/>
      <c r="TWN339" s="15"/>
      <c r="TWO339" s="3"/>
      <c r="TWP339" s="16"/>
      <c r="TWQ339" s="17"/>
      <c r="TWR339" s="15"/>
      <c r="TWS339" s="3"/>
      <c r="TWT339" s="16"/>
      <c r="TWU339" s="17"/>
      <c r="TWV339" s="15"/>
      <c r="TWW339" s="3"/>
      <c r="TWX339" s="16"/>
      <c r="TWY339" s="17"/>
      <c r="TWZ339" s="15"/>
      <c r="TXA339" s="3"/>
      <c r="TXB339" s="16"/>
      <c r="TXC339" s="17"/>
      <c r="TXD339" s="15"/>
      <c r="TXE339" s="3"/>
      <c r="TXF339" s="16"/>
      <c r="TXG339" s="17"/>
      <c r="TXH339" s="15"/>
      <c r="TXI339" s="3"/>
      <c r="TXJ339" s="16"/>
      <c r="TXK339" s="17"/>
      <c r="TXL339" s="15"/>
      <c r="TXM339" s="3"/>
      <c r="TXN339" s="16"/>
      <c r="TXO339" s="17"/>
      <c r="TXP339" s="15"/>
      <c r="TXQ339" s="3"/>
      <c r="TXR339" s="16"/>
      <c r="TXS339" s="17"/>
      <c r="TXT339" s="15"/>
      <c r="TXU339" s="3"/>
      <c r="TXV339" s="16"/>
      <c r="TXW339" s="17"/>
      <c r="TXX339" s="15"/>
      <c r="TXY339" s="3"/>
      <c r="TXZ339" s="16"/>
      <c r="TYA339" s="17"/>
      <c r="TYB339" s="15"/>
      <c r="TYC339" s="3"/>
      <c r="TYD339" s="16"/>
      <c r="TYE339" s="17"/>
      <c r="TYF339" s="15"/>
      <c r="TYG339" s="3"/>
      <c r="TYH339" s="16"/>
      <c r="TYI339" s="17"/>
      <c r="TYJ339" s="15"/>
      <c r="TYK339" s="3"/>
      <c r="TYL339" s="16"/>
      <c r="TYM339" s="17"/>
      <c r="TYN339" s="15"/>
      <c r="TYO339" s="3"/>
      <c r="TYP339" s="16"/>
      <c r="TYQ339" s="17"/>
      <c r="TYR339" s="15"/>
      <c r="TYS339" s="3"/>
      <c r="TYT339" s="16"/>
      <c r="TYU339" s="17"/>
      <c r="TYV339" s="15"/>
      <c r="TYW339" s="3"/>
      <c r="TYX339" s="16"/>
      <c r="TYY339" s="17"/>
      <c r="TYZ339" s="15"/>
      <c r="TZA339" s="3"/>
      <c r="TZB339" s="16"/>
      <c r="TZC339" s="17"/>
      <c r="TZD339" s="15"/>
      <c r="TZE339" s="3"/>
      <c r="TZF339" s="16"/>
      <c r="TZG339" s="17"/>
      <c r="TZH339" s="15"/>
      <c r="TZI339" s="3"/>
      <c r="TZJ339" s="16"/>
      <c r="TZK339" s="17"/>
      <c r="TZL339" s="15"/>
      <c r="TZM339" s="3"/>
      <c r="TZN339" s="16"/>
      <c r="TZO339" s="17"/>
      <c r="TZP339" s="15"/>
      <c r="TZQ339" s="3"/>
      <c r="TZR339" s="16"/>
      <c r="TZS339" s="17"/>
      <c r="TZT339" s="15"/>
      <c r="TZU339" s="3"/>
      <c r="TZV339" s="16"/>
      <c r="TZW339" s="17"/>
      <c r="TZX339" s="15"/>
      <c r="TZY339" s="3"/>
      <c r="TZZ339" s="16"/>
      <c r="UAA339" s="17"/>
      <c r="UAB339" s="15"/>
      <c r="UAC339" s="3"/>
      <c r="UAD339" s="16"/>
      <c r="UAE339" s="17"/>
      <c r="UAF339" s="15"/>
      <c r="UAG339" s="3"/>
      <c r="UAH339" s="16"/>
      <c r="UAI339" s="17"/>
      <c r="UAJ339" s="15"/>
      <c r="UAK339" s="3"/>
      <c r="UAL339" s="16"/>
      <c r="UAM339" s="17"/>
      <c r="UAN339" s="15"/>
      <c r="UAO339" s="3"/>
      <c r="UAP339" s="16"/>
      <c r="UAQ339" s="17"/>
      <c r="UAR339" s="15"/>
      <c r="UAS339" s="3"/>
      <c r="UAT339" s="16"/>
      <c r="UAU339" s="17"/>
      <c r="UAV339" s="15"/>
      <c r="UAW339" s="3"/>
      <c r="UAX339" s="16"/>
      <c r="UAY339" s="17"/>
      <c r="UAZ339" s="15"/>
      <c r="UBA339" s="3"/>
      <c r="UBB339" s="16"/>
      <c r="UBC339" s="17"/>
      <c r="UBD339" s="15"/>
      <c r="UBE339" s="3"/>
      <c r="UBF339" s="16"/>
      <c r="UBG339" s="17"/>
      <c r="UBH339" s="15"/>
      <c r="UBI339" s="3"/>
      <c r="UBJ339" s="16"/>
      <c r="UBK339" s="17"/>
      <c r="UBL339" s="15"/>
      <c r="UBM339" s="3"/>
      <c r="UBN339" s="16"/>
      <c r="UBO339" s="17"/>
      <c r="UBP339" s="15"/>
      <c r="UBQ339" s="3"/>
      <c r="UBR339" s="16"/>
      <c r="UBS339" s="17"/>
      <c r="UBT339" s="15"/>
      <c r="UBU339" s="3"/>
      <c r="UBV339" s="16"/>
      <c r="UBW339" s="17"/>
      <c r="UBX339" s="15"/>
      <c r="UBY339" s="3"/>
      <c r="UBZ339" s="16"/>
      <c r="UCA339" s="17"/>
      <c r="UCB339" s="15"/>
      <c r="UCC339" s="3"/>
      <c r="UCD339" s="16"/>
      <c r="UCE339" s="17"/>
      <c r="UCF339" s="15"/>
      <c r="UCG339" s="3"/>
      <c r="UCH339" s="16"/>
      <c r="UCI339" s="17"/>
      <c r="UCJ339" s="15"/>
      <c r="UCK339" s="3"/>
      <c r="UCL339" s="16"/>
      <c r="UCM339" s="17"/>
      <c r="UCN339" s="15"/>
      <c r="UCO339" s="3"/>
      <c r="UCP339" s="16"/>
      <c r="UCQ339" s="17"/>
      <c r="UCR339" s="15"/>
      <c r="UCS339" s="3"/>
      <c r="UCT339" s="16"/>
      <c r="UCU339" s="17"/>
      <c r="UCV339" s="15"/>
      <c r="UCW339" s="3"/>
      <c r="UCX339" s="16"/>
      <c r="UCY339" s="17"/>
      <c r="UCZ339" s="15"/>
      <c r="UDA339" s="3"/>
      <c r="UDB339" s="16"/>
      <c r="UDC339" s="17"/>
      <c r="UDD339" s="15"/>
      <c r="UDE339" s="3"/>
      <c r="UDF339" s="16"/>
      <c r="UDG339" s="17"/>
      <c r="UDH339" s="15"/>
      <c r="UDI339" s="3"/>
      <c r="UDJ339" s="16"/>
      <c r="UDK339" s="17"/>
      <c r="UDL339" s="15"/>
      <c r="UDM339" s="3"/>
      <c r="UDN339" s="16"/>
      <c r="UDO339" s="17"/>
      <c r="UDP339" s="15"/>
      <c r="UDQ339" s="3"/>
      <c r="UDR339" s="16"/>
      <c r="UDS339" s="17"/>
      <c r="UDT339" s="15"/>
      <c r="UDU339" s="3"/>
      <c r="UDV339" s="16"/>
      <c r="UDW339" s="17"/>
      <c r="UDX339" s="15"/>
      <c r="UDY339" s="3"/>
      <c r="UDZ339" s="16"/>
      <c r="UEA339" s="17"/>
      <c r="UEB339" s="15"/>
      <c r="UEC339" s="3"/>
      <c r="UED339" s="16"/>
      <c r="UEE339" s="17"/>
      <c r="UEF339" s="15"/>
      <c r="UEG339" s="3"/>
      <c r="UEH339" s="16"/>
      <c r="UEI339" s="17"/>
      <c r="UEJ339" s="15"/>
      <c r="UEK339" s="3"/>
      <c r="UEL339" s="16"/>
      <c r="UEM339" s="17"/>
      <c r="UEN339" s="15"/>
      <c r="UEO339" s="3"/>
      <c r="UEP339" s="16"/>
      <c r="UEQ339" s="17"/>
      <c r="UER339" s="15"/>
      <c r="UES339" s="3"/>
      <c r="UET339" s="16"/>
      <c r="UEU339" s="17"/>
      <c r="UEV339" s="15"/>
      <c r="UEW339" s="3"/>
      <c r="UEX339" s="16"/>
      <c r="UEY339" s="17"/>
      <c r="UEZ339" s="15"/>
      <c r="UFA339" s="3"/>
      <c r="UFB339" s="16"/>
      <c r="UFC339" s="17"/>
      <c r="UFD339" s="15"/>
      <c r="UFE339" s="3"/>
      <c r="UFF339" s="16"/>
      <c r="UFG339" s="17"/>
      <c r="UFH339" s="15"/>
      <c r="UFI339" s="3"/>
      <c r="UFJ339" s="16"/>
      <c r="UFK339" s="17"/>
      <c r="UFL339" s="15"/>
      <c r="UFM339" s="3"/>
      <c r="UFN339" s="16"/>
      <c r="UFO339" s="17"/>
      <c r="UFP339" s="15"/>
      <c r="UFQ339" s="3"/>
      <c r="UFR339" s="16"/>
      <c r="UFS339" s="17"/>
      <c r="UFT339" s="15"/>
      <c r="UFU339" s="3"/>
      <c r="UFV339" s="16"/>
      <c r="UFW339" s="17"/>
      <c r="UFX339" s="15"/>
      <c r="UFY339" s="3"/>
      <c r="UFZ339" s="16"/>
      <c r="UGA339" s="17"/>
      <c r="UGB339" s="15"/>
      <c r="UGC339" s="3"/>
      <c r="UGD339" s="16"/>
      <c r="UGE339" s="17"/>
      <c r="UGF339" s="15"/>
      <c r="UGG339" s="3"/>
      <c r="UGH339" s="16"/>
      <c r="UGI339" s="17"/>
      <c r="UGJ339" s="15"/>
      <c r="UGK339" s="3"/>
      <c r="UGL339" s="16"/>
      <c r="UGM339" s="17"/>
      <c r="UGN339" s="15"/>
      <c r="UGO339" s="3"/>
      <c r="UGP339" s="16"/>
      <c r="UGQ339" s="17"/>
      <c r="UGR339" s="15"/>
      <c r="UGS339" s="3"/>
      <c r="UGT339" s="16"/>
      <c r="UGU339" s="17"/>
      <c r="UGV339" s="15"/>
      <c r="UGW339" s="3"/>
      <c r="UGX339" s="16"/>
      <c r="UGY339" s="17"/>
      <c r="UGZ339" s="15"/>
      <c r="UHA339" s="3"/>
      <c r="UHB339" s="16"/>
      <c r="UHC339" s="17"/>
      <c r="UHD339" s="15"/>
      <c r="UHE339" s="3"/>
      <c r="UHF339" s="16"/>
      <c r="UHG339" s="17"/>
      <c r="UHH339" s="15"/>
      <c r="UHI339" s="3"/>
      <c r="UHJ339" s="16"/>
      <c r="UHK339" s="17"/>
      <c r="UHL339" s="15"/>
      <c r="UHM339" s="3"/>
      <c r="UHN339" s="16"/>
      <c r="UHO339" s="17"/>
      <c r="UHP339" s="15"/>
      <c r="UHQ339" s="3"/>
      <c r="UHR339" s="16"/>
      <c r="UHS339" s="17"/>
      <c r="UHT339" s="15"/>
      <c r="UHU339" s="3"/>
      <c r="UHV339" s="16"/>
      <c r="UHW339" s="17"/>
      <c r="UHX339" s="15"/>
      <c r="UHY339" s="3"/>
      <c r="UHZ339" s="16"/>
      <c r="UIA339" s="17"/>
      <c r="UIB339" s="15"/>
      <c r="UIC339" s="3"/>
      <c r="UID339" s="16"/>
      <c r="UIE339" s="17"/>
      <c r="UIF339" s="15"/>
      <c r="UIG339" s="3"/>
      <c r="UIH339" s="16"/>
      <c r="UII339" s="17"/>
      <c r="UIJ339" s="15"/>
      <c r="UIK339" s="3"/>
      <c r="UIL339" s="16"/>
      <c r="UIM339" s="17"/>
      <c r="UIN339" s="15"/>
      <c r="UIO339" s="3"/>
      <c r="UIP339" s="16"/>
      <c r="UIQ339" s="17"/>
      <c r="UIR339" s="15"/>
      <c r="UIS339" s="3"/>
      <c r="UIT339" s="16"/>
      <c r="UIU339" s="17"/>
      <c r="UIV339" s="15"/>
      <c r="UIW339" s="3"/>
      <c r="UIX339" s="16"/>
      <c r="UIY339" s="17"/>
      <c r="UIZ339" s="15"/>
      <c r="UJA339" s="3"/>
      <c r="UJB339" s="16"/>
      <c r="UJC339" s="17"/>
      <c r="UJD339" s="15"/>
      <c r="UJE339" s="3"/>
      <c r="UJF339" s="16"/>
      <c r="UJG339" s="17"/>
      <c r="UJH339" s="15"/>
      <c r="UJI339" s="3"/>
      <c r="UJJ339" s="16"/>
      <c r="UJK339" s="17"/>
      <c r="UJL339" s="15"/>
      <c r="UJM339" s="3"/>
      <c r="UJN339" s="16"/>
      <c r="UJO339" s="17"/>
      <c r="UJP339" s="15"/>
      <c r="UJQ339" s="3"/>
      <c r="UJR339" s="16"/>
      <c r="UJS339" s="17"/>
      <c r="UJT339" s="15"/>
      <c r="UJU339" s="3"/>
      <c r="UJV339" s="16"/>
      <c r="UJW339" s="17"/>
      <c r="UJX339" s="15"/>
      <c r="UJY339" s="3"/>
      <c r="UJZ339" s="16"/>
      <c r="UKA339" s="17"/>
      <c r="UKB339" s="15"/>
      <c r="UKC339" s="3"/>
      <c r="UKD339" s="16"/>
      <c r="UKE339" s="17"/>
      <c r="UKF339" s="15"/>
      <c r="UKG339" s="3"/>
      <c r="UKH339" s="16"/>
      <c r="UKI339" s="17"/>
      <c r="UKJ339" s="15"/>
      <c r="UKK339" s="3"/>
      <c r="UKL339" s="16"/>
      <c r="UKM339" s="17"/>
      <c r="UKN339" s="15"/>
      <c r="UKO339" s="3"/>
      <c r="UKP339" s="16"/>
      <c r="UKQ339" s="17"/>
      <c r="UKR339" s="15"/>
      <c r="UKS339" s="3"/>
      <c r="UKT339" s="16"/>
      <c r="UKU339" s="17"/>
      <c r="UKV339" s="15"/>
      <c r="UKW339" s="3"/>
      <c r="UKX339" s="16"/>
      <c r="UKY339" s="17"/>
      <c r="UKZ339" s="15"/>
      <c r="ULA339" s="3"/>
      <c r="ULB339" s="16"/>
      <c r="ULC339" s="17"/>
      <c r="ULD339" s="15"/>
      <c r="ULE339" s="3"/>
      <c r="ULF339" s="16"/>
      <c r="ULG339" s="17"/>
      <c r="ULH339" s="15"/>
      <c r="ULI339" s="3"/>
      <c r="ULJ339" s="16"/>
      <c r="ULK339" s="17"/>
      <c r="ULL339" s="15"/>
      <c r="ULM339" s="3"/>
      <c r="ULN339" s="16"/>
      <c r="ULO339" s="17"/>
      <c r="ULP339" s="15"/>
      <c r="ULQ339" s="3"/>
      <c r="ULR339" s="16"/>
      <c r="ULS339" s="17"/>
      <c r="ULT339" s="15"/>
      <c r="ULU339" s="3"/>
      <c r="ULV339" s="16"/>
      <c r="ULW339" s="17"/>
      <c r="ULX339" s="15"/>
      <c r="ULY339" s="3"/>
      <c r="ULZ339" s="16"/>
      <c r="UMA339" s="17"/>
      <c r="UMB339" s="15"/>
      <c r="UMC339" s="3"/>
      <c r="UMD339" s="16"/>
      <c r="UME339" s="17"/>
      <c r="UMF339" s="15"/>
      <c r="UMG339" s="3"/>
      <c r="UMH339" s="16"/>
      <c r="UMI339" s="17"/>
      <c r="UMJ339" s="15"/>
      <c r="UMK339" s="3"/>
      <c r="UML339" s="16"/>
      <c r="UMM339" s="17"/>
      <c r="UMN339" s="15"/>
      <c r="UMO339" s="3"/>
      <c r="UMP339" s="16"/>
      <c r="UMQ339" s="17"/>
      <c r="UMR339" s="15"/>
      <c r="UMS339" s="3"/>
      <c r="UMT339" s="16"/>
      <c r="UMU339" s="17"/>
      <c r="UMV339" s="15"/>
      <c r="UMW339" s="3"/>
      <c r="UMX339" s="16"/>
      <c r="UMY339" s="17"/>
      <c r="UMZ339" s="15"/>
      <c r="UNA339" s="3"/>
      <c r="UNB339" s="16"/>
      <c r="UNC339" s="17"/>
      <c r="UND339" s="15"/>
      <c r="UNE339" s="3"/>
      <c r="UNF339" s="16"/>
      <c r="UNG339" s="17"/>
      <c r="UNH339" s="15"/>
      <c r="UNI339" s="3"/>
      <c r="UNJ339" s="16"/>
      <c r="UNK339" s="17"/>
      <c r="UNL339" s="15"/>
      <c r="UNM339" s="3"/>
      <c r="UNN339" s="16"/>
      <c r="UNO339" s="17"/>
      <c r="UNP339" s="15"/>
      <c r="UNQ339" s="3"/>
      <c r="UNR339" s="16"/>
      <c r="UNS339" s="17"/>
      <c r="UNT339" s="15"/>
      <c r="UNU339" s="3"/>
      <c r="UNV339" s="16"/>
      <c r="UNW339" s="17"/>
      <c r="UNX339" s="15"/>
      <c r="UNY339" s="3"/>
      <c r="UNZ339" s="16"/>
      <c r="UOA339" s="17"/>
      <c r="UOB339" s="15"/>
      <c r="UOC339" s="3"/>
      <c r="UOD339" s="16"/>
      <c r="UOE339" s="17"/>
      <c r="UOF339" s="15"/>
      <c r="UOG339" s="3"/>
      <c r="UOH339" s="16"/>
      <c r="UOI339" s="17"/>
      <c r="UOJ339" s="15"/>
      <c r="UOK339" s="3"/>
      <c r="UOL339" s="16"/>
      <c r="UOM339" s="17"/>
      <c r="UON339" s="15"/>
      <c r="UOO339" s="3"/>
      <c r="UOP339" s="16"/>
      <c r="UOQ339" s="17"/>
      <c r="UOR339" s="15"/>
      <c r="UOS339" s="3"/>
      <c r="UOT339" s="16"/>
      <c r="UOU339" s="17"/>
      <c r="UOV339" s="15"/>
      <c r="UOW339" s="3"/>
      <c r="UOX339" s="16"/>
      <c r="UOY339" s="17"/>
      <c r="UOZ339" s="15"/>
      <c r="UPA339" s="3"/>
      <c r="UPB339" s="16"/>
      <c r="UPC339" s="17"/>
      <c r="UPD339" s="15"/>
      <c r="UPE339" s="3"/>
      <c r="UPF339" s="16"/>
      <c r="UPG339" s="17"/>
      <c r="UPH339" s="15"/>
      <c r="UPI339" s="3"/>
      <c r="UPJ339" s="16"/>
      <c r="UPK339" s="17"/>
      <c r="UPL339" s="15"/>
      <c r="UPM339" s="3"/>
      <c r="UPN339" s="16"/>
      <c r="UPO339" s="17"/>
      <c r="UPP339" s="15"/>
      <c r="UPQ339" s="3"/>
      <c r="UPR339" s="16"/>
      <c r="UPS339" s="17"/>
      <c r="UPT339" s="15"/>
      <c r="UPU339" s="3"/>
      <c r="UPV339" s="16"/>
      <c r="UPW339" s="17"/>
      <c r="UPX339" s="15"/>
      <c r="UPY339" s="3"/>
      <c r="UPZ339" s="16"/>
      <c r="UQA339" s="17"/>
      <c r="UQB339" s="15"/>
      <c r="UQC339" s="3"/>
      <c r="UQD339" s="16"/>
      <c r="UQE339" s="17"/>
      <c r="UQF339" s="15"/>
      <c r="UQG339" s="3"/>
      <c r="UQH339" s="16"/>
      <c r="UQI339" s="17"/>
      <c r="UQJ339" s="15"/>
      <c r="UQK339" s="3"/>
      <c r="UQL339" s="16"/>
      <c r="UQM339" s="17"/>
      <c r="UQN339" s="15"/>
      <c r="UQO339" s="3"/>
      <c r="UQP339" s="16"/>
      <c r="UQQ339" s="17"/>
      <c r="UQR339" s="15"/>
      <c r="UQS339" s="3"/>
      <c r="UQT339" s="16"/>
      <c r="UQU339" s="17"/>
      <c r="UQV339" s="15"/>
      <c r="UQW339" s="3"/>
      <c r="UQX339" s="16"/>
      <c r="UQY339" s="17"/>
      <c r="UQZ339" s="15"/>
      <c r="URA339" s="3"/>
      <c r="URB339" s="16"/>
      <c r="URC339" s="17"/>
      <c r="URD339" s="15"/>
      <c r="URE339" s="3"/>
      <c r="URF339" s="16"/>
      <c r="URG339" s="17"/>
      <c r="URH339" s="15"/>
      <c r="URI339" s="3"/>
      <c r="URJ339" s="16"/>
      <c r="URK339" s="17"/>
      <c r="URL339" s="15"/>
      <c r="URM339" s="3"/>
      <c r="URN339" s="16"/>
      <c r="URO339" s="17"/>
      <c r="URP339" s="15"/>
      <c r="URQ339" s="3"/>
      <c r="URR339" s="16"/>
      <c r="URS339" s="17"/>
      <c r="URT339" s="15"/>
      <c r="URU339" s="3"/>
      <c r="URV339" s="16"/>
      <c r="URW339" s="17"/>
      <c r="URX339" s="15"/>
      <c r="URY339" s="3"/>
      <c r="URZ339" s="16"/>
      <c r="USA339" s="17"/>
      <c r="USB339" s="15"/>
      <c r="USC339" s="3"/>
      <c r="USD339" s="16"/>
      <c r="USE339" s="17"/>
      <c r="USF339" s="15"/>
      <c r="USG339" s="3"/>
      <c r="USH339" s="16"/>
      <c r="USI339" s="17"/>
      <c r="USJ339" s="15"/>
      <c r="USK339" s="3"/>
      <c r="USL339" s="16"/>
      <c r="USM339" s="17"/>
      <c r="USN339" s="15"/>
      <c r="USO339" s="3"/>
      <c r="USP339" s="16"/>
      <c r="USQ339" s="17"/>
      <c r="USR339" s="15"/>
      <c r="USS339" s="3"/>
      <c r="UST339" s="16"/>
      <c r="USU339" s="17"/>
      <c r="USV339" s="15"/>
      <c r="USW339" s="3"/>
      <c r="USX339" s="16"/>
      <c r="USY339" s="17"/>
      <c r="USZ339" s="15"/>
      <c r="UTA339" s="3"/>
      <c r="UTB339" s="16"/>
      <c r="UTC339" s="17"/>
      <c r="UTD339" s="15"/>
      <c r="UTE339" s="3"/>
      <c r="UTF339" s="16"/>
      <c r="UTG339" s="17"/>
      <c r="UTH339" s="15"/>
      <c r="UTI339" s="3"/>
      <c r="UTJ339" s="16"/>
      <c r="UTK339" s="17"/>
      <c r="UTL339" s="15"/>
      <c r="UTM339" s="3"/>
      <c r="UTN339" s="16"/>
      <c r="UTO339" s="17"/>
      <c r="UTP339" s="15"/>
      <c r="UTQ339" s="3"/>
      <c r="UTR339" s="16"/>
      <c r="UTS339" s="17"/>
      <c r="UTT339" s="15"/>
      <c r="UTU339" s="3"/>
      <c r="UTV339" s="16"/>
      <c r="UTW339" s="17"/>
      <c r="UTX339" s="15"/>
      <c r="UTY339" s="3"/>
      <c r="UTZ339" s="16"/>
      <c r="UUA339" s="17"/>
      <c r="UUB339" s="15"/>
      <c r="UUC339" s="3"/>
      <c r="UUD339" s="16"/>
      <c r="UUE339" s="17"/>
      <c r="UUF339" s="15"/>
      <c r="UUG339" s="3"/>
      <c r="UUH339" s="16"/>
      <c r="UUI339" s="17"/>
      <c r="UUJ339" s="15"/>
      <c r="UUK339" s="3"/>
      <c r="UUL339" s="16"/>
      <c r="UUM339" s="17"/>
      <c r="UUN339" s="15"/>
      <c r="UUO339" s="3"/>
      <c r="UUP339" s="16"/>
      <c r="UUQ339" s="17"/>
      <c r="UUR339" s="15"/>
      <c r="UUS339" s="3"/>
      <c r="UUT339" s="16"/>
      <c r="UUU339" s="17"/>
      <c r="UUV339" s="15"/>
      <c r="UUW339" s="3"/>
      <c r="UUX339" s="16"/>
      <c r="UUY339" s="17"/>
      <c r="UUZ339" s="15"/>
      <c r="UVA339" s="3"/>
      <c r="UVB339" s="16"/>
      <c r="UVC339" s="17"/>
      <c r="UVD339" s="15"/>
      <c r="UVE339" s="3"/>
      <c r="UVF339" s="16"/>
      <c r="UVG339" s="17"/>
      <c r="UVH339" s="15"/>
      <c r="UVI339" s="3"/>
      <c r="UVJ339" s="16"/>
      <c r="UVK339" s="17"/>
      <c r="UVL339" s="15"/>
      <c r="UVM339" s="3"/>
      <c r="UVN339" s="16"/>
      <c r="UVO339" s="17"/>
      <c r="UVP339" s="15"/>
      <c r="UVQ339" s="3"/>
      <c r="UVR339" s="16"/>
      <c r="UVS339" s="17"/>
      <c r="UVT339" s="15"/>
      <c r="UVU339" s="3"/>
      <c r="UVV339" s="16"/>
      <c r="UVW339" s="17"/>
      <c r="UVX339" s="15"/>
      <c r="UVY339" s="3"/>
      <c r="UVZ339" s="16"/>
      <c r="UWA339" s="17"/>
      <c r="UWB339" s="15"/>
      <c r="UWC339" s="3"/>
      <c r="UWD339" s="16"/>
      <c r="UWE339" s="17"/>
      <c r="UWF339" s="15"/>
      <c r="UWG339" s="3"/>
      <c r="UWH339" s="16"/>
      <c r="UWI339" s="17"/>
      <c r="UWJ339" s="15"/>
      <c r="UWK339" s="3"/>
      <c r="UWL339" s="16"/>
      <c r="UWM339" s="17"/>
      <c r="UWN339" s="15"/>
      <c r="UWO339" s="3"/>
      <c r="UWP339" s="16"/>
      <c r="UWQ339" s="17"/>
      <c r="UWR339" s="15"/>
      <c r="UWS339" s="3"/>
      <c r="UWT339" s="16"/>
      <c r="UWU339" s="17"/>
      <c r="UWV339" s="15"/>
      <c r="UWW339" s="3"/>
      <c r="UWX339" s="16"/>
      <c r="UWY339" s="17"/>
      <c r="UWZ339" s="15"/>
      <c r="UXA339" s="3"/>
      <c r="UXB339" s="16"/>
      <c r="UXC339" s="17"/>
      <c r="UXD339" s="15"/>
      <c r="UXE339" s="3"/>
      <c r="UXF339" s="16"/>
      <c r="UXG339" s="17"/>
      <c r="UXH339" s="15"/>
      <c r="UXI339" s="3"/>
      <c r="UXJ339" s="16"/>
      <c r="UXK339" s="17"/>
      <c r="UXL339" s="15"/>
      <c r="UXM339" s="3"/>
      <c r="UXN339" s="16"/>
      <c r="UXO339" s="17"/>
      <c r="UXP339" s="15"/>
      <c r="UXQ339" s="3"/>
      <c r="UXR339" s="16"/>
      <c r="UXS339" s="17"/>
      <c r="UXT339" s="15"/>
      <c r="UXU339" s="3"/>
      <c r="UXV339" s="16"/>
      <c r="UXW339" s="17"/>
      <c r="UXX339" s="15"/>
      <c r="UXY339" s="3"/>
      <c r="UXZ339" s="16"/>
      <c r="UYA339" s="17"/>
      <c r="UYB339" s="15"/>
      <c r="UYC339" s="3"/>
      <c r="UYD339" s="16"/>
      <c r="UYE339" s="17"/>
      <c r="UYF339" s="15"/>
      <c r="UYG339" s="3"/>
      <c r="UYH339" s="16"/>
      <c r="UYI339" s="17"/>
      <c r="UYJ339" s="15"/>
      <c r="UYK339" s="3"/>
      <c r="UYL339" s="16"/>
      <c r="UYM339" s="17"/>
      <c r="UYN339" s="15"/>
      <c r="UYO339" s="3"/>
      <c r="UYP339" s="16"/>
      <c r="UYQ339" s="17"/>
      <c r="UYR339" s="15"/>
      <c r="UYS339" s="3"/>
      <c r="UYT339" s="16"/>
      <c r="UYU339" s="17"/>
      <c r="UYV339" s="15"/>
      <c r="UYW339" s="3"/>
      <c r="UYX339" s="16"/>
      <c r="UYY339" s="17"/>
      <c r="UYZ339" s="15"/>
      <c r="UZA339" s="3"/>
      <c r="UZB339" s="16"/>
      <c r="UZC339" s="17"/>
      <c r="UZD339" s="15"/>
      <c r="UZE339" s="3"/>
      <c r="UZF339" s="16"/>
      <c r="UZG339" s="17"/>
      <c r="UZH339" s="15"/>
      <c r="UZI339" s="3"/>
      <c r="UZJ339" s="16"/>
      <c r="UZK339" s="17"/>
      <c r="UZL339" s="15"/>
      <c r="UZM339" s="3"/>
      <c r="UZN339" s="16"/>
      <c r="UZO339" s="17"/>
      <c r="UZP339" s="15"/>
      <c r="UZQ339" s="3"/>
      <c r="UZR339" s="16"/>
      <c r="UZS339" s="17"/>
      <c r="UZT339" s="15"/>
      <c r="UZU339" s="3"/>
      <c r="UZV339" s="16"/>
      <c r="UZW339" s="17"/>
      <c r="UZX339" s="15"/>
      <c r="UZY339" s="3"/>
      <c r="UZZ339" s="16"/>
      <c r="VAA339" s="17"/>
      <c r="VAB339" s="15"/>
      <c r="VAC339" s="3"/>
      <c r="VAD339" s="16"/>
      <c r="VAE339" s="17"/>
      <c r="VAF339" s="15"/>
      <c r="VAG339" s="3"/>
      <c r="VAH339" s="16"/>
      <c r="VAI339" s="17"/>
      <c r="VAJ339" s="15"/>
      <c r="VAK339" s="3"/>
      <c r="VAL339" s="16"/>
      <c r="VAM339" s="17"/>
      <c r="VAN339" s="15"/>
      <c r="VAO339" s="3"/>
      <c r="VAP339" s="16"/>
      <c r="VAQ339" s="17"/>
      <c r="VAR339" s="15"/>
      <c r="VAS339" s="3"/>
      <c r="VAT339" s="16"/>
      <c r="VAU339" s="17"/>
      <c r="VAV339" s="15"/>
      <c r="VAW339" s="3"/>
      <c r="VAX339" s="16"/>
      <c r="VAY339" s="17"/>
      <c r="VAZ339" s="15"/>
      <c r="VBA339" s="3"/>
      <c r="VBB339" s="16"/>
      <c r="VBC339" s="17"/>
      <c r="VBD339" s="15"/>
      <c r="VBE339" s="3"/>
      <c r="VBF339" s="16"/>
      <c r="VBG339" s="17"/>
      <c r="VBH339" s="15"/>
      <c r="VBI339" s="3"/>
      <c r="VBJ339" s="16"/>
      <c r="VBK339" s="17"/>
      <c r="VBL339" s="15"/>
      <c r="VBM339" s="3"/>
      <c r="VBN339" s="16"/>
      <c r="VBO339" s="17"/>
      <c r="VBP339" s="15"/>
      <c r="VBQ339" s="3"/>
      <c r="VBR339" s="16"/>
      <c r="VBS339" s="17"/>
      <c r="VBT339" s="15"/>
      <c r="VBU339" s="3"/>
      <c r="VBV339" s="16"/>
      <c r="VBW339" s="17"/>
      <c r="VBX339" s="15"/>
      <c r="VBY339" s="3"/>
      <c r="VBZ339" s="16"/>
      <c r="VCA339" s="17"/>
      <c r="VCB339" s="15"/>
      <c r="VCC339" s="3"/>
      <c r="VCD339" s="16"/>
      <c r="VCE339" s="17"/>
      <c r="VCF339" s="15"/>
      <c r="VCG339" s="3"/>
      <c r="VCH339" s="16"/>
      <c r="VCI339" s="17"/>
      <c r="VCJ339" s="15"/>
      <c r="VCK339" s="3"/>
      <c r="VCL339" s="16"/>
      <c r="VCM339" s="17"/>
      <c r="VCN339" s="15"/>
      <c r="VCO339" s="3"/>
      <c r="VCP339" s="16"/>
      <c r="VCQ339" s="17"/>
      <c r="VCR339" s="15"/>
      <c r="VCS339" s="3"/>
      <c r="VCT339" s="16"/>
      <c r="VCU339" s="17"/>
      <c r="VCV339" s="15"/>
      <c r="VCW339" s="3"/>
      <c r="VCX339" s="16"/>
      <c r="VCY339" s="17"/>
      <c r="VCZ339" s="15"/>
      <c r="VDA339" s="3"/>
      <c r="VDB339" s="16"/>
      <c r="VDC339" s="17"/>
      <c r="VDD339" s="15"/>
      <c r="VDE339" s="3"/>
      <c r="VDF339" s="16"/>
      <c r="VDG339" s="17"/>
      <c r="VDH339" s="15"/>
      <c r="VDI339" s="3"/>
      <c r="VDJ339" s="16"/>
      <c r="VDK339" s="17"/>
      <c r="VDL339" s="15"/>
      <c r="VDM339" s="3"/>
      <c r="VDN339" s="16"/>
      <c r="VDO339" s="17"/>
      <c r="VDP339" s="15"/>
      <c r="VDQ339" s="3"/>
      <c r="VDR339" s="16"/>
      <c r="VDS339" s="17"/>
      <c r="VDT339" s="15"/>
      <c r="VDU339" s="3"/>
      <c r="VDV339" s="16"/>
      <c r="VDW339" s="17"/>
      <c r="VDX339" s="15"/>
      <c r="VDY339" s="3"/>
      <c r="VDZ339" s="16"/>
      <c r="VEA339" s="17"/>
      <c r="VEB339" s="15"/>
      <c r="VEC339" s="3"/>
      <c r="VED339" s="16"/>
      <c r="VEE339" s="17"/>
      <c r="VEF339" s="15"/>
      <c r="VEG339" s="3"/>
      <c r="VEH339" s="16"/>
      <c r="VEI339" s="17"/>
      <c r="VEJ339" s="15"/>
      <c r="VEK339" s="3"/>
      <c r="VEL339" s="16"/>
      <c r="VEM339" s="17"/>
      <c r="VEN339" s="15"/>
      <c r="VEO339" s="3"/>
      <c r="VEP339" s="16"/>
      <c r="VEQ339" s="17"/>
      <c r="VER339" s="15"/>
      <c r="VES339" s="3"/>
      <c r="VET339" s="16"/>
      <c r="VEU339" s="17"/>
      <c r="VEV339" s="15"/>
      <c r="VEW339" s="3"/>
      <c r="VEX339" s="16"/>
      <c r="VEY339" s="17"/>
      <c r="VEZ339" s="15"/>
      <c r="VFA339" s="3"/>
      <c r="VFB339" s="16"/>
      <c r="VFC339" s="17"/>
      <c r="VFD339" s="15"/>
      <c r="VFE339" s="3"/>
      <c r="VFF339" s="16"/>
      <c r="VFG339" s="17"/>
      <c r="VFH339" s="15"/>
      <c r="VFI339" s="3"/>
      <c r="VFJ339" s="16"/>
      <c r="VFK339" s="17"/>
      <c r="VFL339" s="15"/>
      <c r="VFM339" s="3"/>
      <c r="VFN339" s="16"/>
      <c r="VFO339" s="17"/>
      <c r="VFP339" s="15"/>
      <c r="VFQ339" s="3"/>
      <c r="VFR339" s="16"/>
      <c r="VFS339" s="17"/>
      <c r="VFT339" s="15"/>
      <c r="VFU339" s="3"/>
      <c r="VFV339" s="16"/>
      <c r="VFW339" s="17"/>
      <c r="VFX339" s="15"/>
      <c r="VFY339" s="3"/>
      <c r="VFZ339" s="16"/>
      <c r="VGA339" s="17"/>
      <c r="VGB339" s="15"/>
      <c r="VGC339" s="3"/>
      <c r="VGD339" s="16"/>
      <c r="VGE339" s="17"/>
      <c r="VGF339" s="15"/>
      <c r="VGG339" s="3"/>
      <c r="VGH339" s="16"/>
      <c r="VGI339" s="17"/>
      <c r="VGJ339" s="15"/>
      <c r="VGK339" s="3"/>
      <c r="VGL339" s="16"/>
      <c r="VGM339" s="17"/>
      <c r="VGN339" s="15"/>
      <c r="VGO339" s="3"/>
      <c r="VGP339" s="16"/>
      <c r="VGQ339" s="17"/>
      <c r="VGR339" s="15"/>
      <c r="VGS339" s="3"/>
      <c r="VGT339" s="16"/>
      <c r="VGU339" s="17"/>
      <c r="VGV339" s="15"/>
      <c r="VGW339" s="3"/>
      <c r="VGX339" s="16"/>
      <c r="VGY339" s="17"/>
      <c r="VGZ339" s="15"/>
      <c r="VHA339" s="3"/>
      <c r="VHB339" s="16"/>
      <c r="VHC339" s="17"/>
      <c r="VHD339" s="15"/>
      <c r="VHE339" s="3"/>
      <c r="VHF339" s="16"/>
      <c r="VHG339" s="17"/>
      <c r="VHH339" s="15"/>
      <c r="VHI339" s="3"/>
      <c r="VHJ339" s="16"/>
      <c r="VHK339" s="17"/>
      <c r="VHL339" s="15"/>
      <c r="VHM339" s="3"/>
      <c r="VHN339" s="16"/>
      <c r="VHO339" s="17"/>
      <c r="VHP339" s="15"/>
      <c r="VHQ339" s="3"/>
      <c r="VHR339" s="16"/>
      <c r="VHS339" s="17"/>
      <c r="VHT339" s="15"/>
      <c r="VHU339" s="3"/>
      <c r="VHV339" s="16"/>
      <c r="VHW339" s="17"/>
      <c r="VHX339" s="15"/>
      <c r="VHY339" s="3"/>
      <c r="VHZ339" s="16"/>
      <c r="VIA339" s="17"/>
      <c r="VIB339" s="15"/>
      <c r="VIC339" s="3"/>
      <c r="VID339" s="16"/>
      <c r="VIE339" s="17"/>
      <c r="VIF339" s="15"/>
      <c r="VIG339" s="3"/>
      <c r="VIH339" s="16"/>
      <c r="VII339" s="17"/>
      <c r="VIJ339" s="15"/>
      <c r="VIK339" s="3"/>
      <c r="VIL339" s="16"/>
      <c r="VIM339" s="17"/>
      <c r="VIN339" s="15"/>
      <c r="VIO339" s="3"/>
      <c r="VIP339" s="16"/>
      <c r="VIQ339" s="17"/>
      <c r="VIR339" s="15"/>
      <c r="VIS339" s="3"/>
      <c r="VIT339" s="16"/>
      <c r="VIU339" s="17"/>
      <c r="VIV339" s="15"/>
      <c r="VIW339" s="3"/>
      <c r="VIX339" s="16"/>
      <c r="VIY339" s="17"/>
      <c r="VIZ339" s="15"/>
      <c r="VJA339" s="3"/>
      <c r="VJB339" s="16"/>
      <c r="VJC339" s="17"/>
      <c r="VJD339" s="15"/>
      <c r="VJE339" s="3"/>
      <c r="VJF339" s="16"/>
      <c r="VJG339" s="17"/>
      <c r="VJH339" s="15"/>
      <c r="VJI339" s="3"/>
      <c r="VJJ339" s="16"/>
      <c r="VJK339" s="17"/>
      <c r="VJL339" s="15"/>
      <c r="VJM339" s="3"/>
      <c r="VJN339" s="16"/>
      <c r="VJO339" s="17"/>
      <c r="VJP339" s="15"/>
      <c r="VJQ339" s="3"/>
      <c r="VJR339" s="16"/>
      <c r="VJS339" s="17"/>
      <c r="VJT339" s="15"/>
      <c r="VJU339" s="3"/>
      <c r="VJV339" s="16"/>
      <c r="VJW339" s="17"/>
      <c r="VJX339" s="15"/>
      <c r="VJY339" s="3"/>
      <c r="VJZ339" s="16"/>
      <c r="VKA339" s="17"/>
      <c r="VKB339" s="15"/>
      <c r="VKC339" s="3"/>
      <c r="VKD339" s="16"/>
      <c r="VKE339" s="17"/>
      <c r="VKF339" s="15"/>
      <c r="VKG339" s="3"/>
      <c r="VKH339" s="16"/>
      <c r="VKI339" s="17"/>
      <c r="VKJ339" s="15"/>
      <c r="VKK339" s="3"/>
      <c r="VKL339" s="16"/>
      <c r="VKM339" s="17"/>
      <c r="VKN339" s="15"/>
      <c r="VKO339" s="3"/>
      <c r="VKP339" s="16"/>
      <c r="VKQ339" s="17"/>
      <c r="VKR339" s="15"/>
      <c r="VKS339" s="3"/>
      <c r="VKT339" s="16"/>
      <c r="VKU339" s="17"/>
      <c r="VKV339" s="15"/>
      <c r="VKW339" s="3"/>
      <c r="VKX339" s="16"/>
      <c r="VKY339" s="17"/>
      <c r="VKZ339" s="15"/>
      <c r="VLA339" s="3"/>
      <c r="VLB339" s="16"/>
      <c r="VLC339" s="17"/>
      <c r="VLD339" s="15"/>
      <c r="VLE339" s="3"/>
      <c r="VLF339" s="16"/>
      <c r="VLG339" s="17"/>
      <c r="VLH339" s="15"/>
      <c r="VLI339" s="3"/>
      <c r="VLJ339" s="16"/>
      <c r="VLK339" s="17"/>
      <c r="VLL339" s="15"/>
      <c r="VLM339" s="3"/>
      <c r="VLN339" s="16"/>
      <c r="VLO339" s="17"/>
      <c r="VLP339" s="15"/>
      <c r="VLQ339" s="3"/>
      <c r="VLR339" s="16"/>
      <c r="VLS339" s="17"/>
      <c r="VLT339" s="15"/>
      <c r="VLU339" s="3"/>
      <c r="VLV339" s="16"/>
      <c r="VLW339" s="17"/>
      <c r="VLX339" s="15"/>
      <c r="VLY339" s="3"/>
      <c r="VLZ339" s="16"/>
      <c r="VMA339" s="17"/>
      <c r="VMB339" s="15"/>
      <c r="VMC339" s="3"/>
      <c r="VMD339" s="16"/>
      <c r="VME339" s="17"/>
      <c r="VMF339" s="15"/>
      <c r="VMG339" s="3"/>
      <c r="VMH339" s="16"/>
      <c r="VMI339" s="17"/>
      <c r="VMJ339" s="15"/>
      <c r="VMK339" s="3"/>
      <c r="VML339" s="16"/>
      <c r="VMM339" s="17"/>
      <c r="VMN339" s="15"/>
      <c r="VMO339" s="3"/>
      <c r="VMP339" s="16"/>
      <c r="VMQ339" s="17"/>
      <c r="VMR339" s="15"/>
      <c r="VMS339" s="3"/>
      <c r="VMT339" s="16"/>
      <c r="VMU339" s="17"/>
      <c r="VMV339" s="15"/>
      <c r="VMW339" s="3"/>
      <c r="VMX339" s="16"/>
      <c r="VMY339" s="17"/>
      <c r="VMZ339" s="15"/>
      <c r="VNA339" s="3"/>
      <c r="VNB339" s="16"/>
      <c r="VNC339" s="17"/>
      <c r="VND339" s="15"/>
      <c r="VNE339" s="3"/>
      <c r="VNF339" s="16"/>
      <c r="VNG339" s="17"/>
      <c r="VNH339" s="15"/>
      <c r="VNI339" s="3"/>
      <c r="VNJ339" s="16"/>
      <c r="VNK339" s="17"/>
      <c r="VNL339" s="15"/>
      <c r="VNM339" s="3"/>
      <c r="VNN339" s="16"/>
      <c r="VNO339" s="17"/>
      <c r="VNP339" s="15"/>
      <c r="VNQ339" s="3"/>
      <c r="VNR339" s="16"/>
      <c r="VNS339" s="17"/>
      <c r="VNT339" s="15"/>
      <c r="VNU339" s="3"/>
      <c r="VNV339" s="16"/>
      <c r="VNW339" s="17"/>
      <c r="VNX339" s="15"/>
      <c r="VNY339" s="3"/>
      <c r="VNZ339" s="16"/>
      <c r="VOA339" s="17"/>
      <c r="VOB339" s="15"/>
      <c r="VOC339" s="3"/>
      <c r="VOD339" s="16"/>
      <c r="VOE339" s="17"/>
      <c r="VOF339" s="15"/>
      <c r="VOG339" s="3"/>
      <c r="VOH339" s="16"/>
      <c r="VOI339" s="17"/>
      <c r="VOJ339" s="15"/>
      <c r="VOK339" s="3"/>
      <c r="VOL339" s="16"/>
      <c r="VOM339" s="17"/>
      <c r="VON339" s="15"/>
      <c r="VOO339" s="3"/>
      <c r="VOP339" s="16"/>
      <c r="VOQ339" s="17"/>
      <c r="VOR339" s="15"/>
      <c r="VOS339" s="3"/>
      <c r="VOT339" s="16"/>
      <c r="VOU339" s="17"/>
      <c r="VOV339" s="15"/>
      <c r="VOW339" s="3"/>
      <c r="VOX339" s="16"/>
      <c r="VOY339" s="17"/>
      <c r="VOZ339" s="15"/>
      <c r="VPA339" s="3"/>
      <c r="VPB339" s="16"/>
      <c r="VPC339" s="17"/>
      <c r="VPD339" s="15"/>
      <c r="VPE339" s="3"/>
      <c r="VPF339" s="16"/>
      <c r="VPG339" s="17"/>
      <c r="VPH339" s="15"/>
      <c r="VPI339" s="3"/>
      <c r="VPJ339" s="16"/>
      <c r="VPK339" s="17"/>
      <c r="VPL339" s="15"/>
      <c r="VPM339" s="3"/>
      <c r="VPN339" s="16"/>
      <c r="VPO339" s="17"/>
      <c r="VPP339" s="15"/>
      <c r="VPQ339" s="3"/>
      <c r="VPR339" s="16"/>
      <c r="VPS339" s="17"/>
      <c r="VPT339" s="15"/>
      <c r="VPU339" s="3"/>
      <c r="VPV339" s="16"/>
      <c r="VPW339" s="17"/>
      <c r="VPX339" s="15"/>
      <c r="VPY339" s="3"/>
      <c r="VPZ339" s="16"/>
      <c r="VQA339" s="17"/>
      <c r="VQB339" s="15"/>
      <c r="VQC339" s="3"/>
      <c r="VQD339" s="16"/>
      <c r="VQE339" s="17"/>
      <c r="VQF339" s="15"/>
      <c r="VQG339" s="3"/>
      <c r="VQH339" s="16"/>
      <c r="VQI339" s="17"/>
      <c r="VQJ339" s="15"/>
      <c r="VQK339" s="3"/>
      <c r="VQL339" s="16"/>
      <c r="VQM339" s="17"/>
      <c r="VQN339" s="15"/>
      <c r="VQO339" s="3"/>
      <c r="VQP339" s="16"/>
      <c r="VQQ339" s="17"/>
      <c r="VQR339" s="15"/>
      <c r="VQS339" s="3"/>
      <c r="VQT339" s="16"/>
      <c r="VQU339" s="17"/>
      <c r="VQV339" s="15"/>
      <c r="VQW339" s="3"/>
      <c r="VQX339" s="16"/>
      <c r="VQY339" s="17"/>
      <c r="VQZ339" s="15"/>
      <c r="VRA339" s="3"/>
      <c r="VRB339" s="16"/>
      <c r="VRC339" s="17"/>
      <c r="VRD339" s="15"/>
      <c r="VRE339" s="3"/>
      <c r="VRF339" s="16"/>
      <c r="VRG339" s="17"/>
      <c r="VRH339" s="15"/>
      <c r="VRI339" s="3"/>
      <c r="VRJ339" s="16"/>
      <c r="VRK339" s="17"/>
      <c r="VRL339" s="15"/>
      <c r="VRM339" s="3"/>
      <c r="VRN339" s="16"/>
      <c r="VRO339" s="17"/>
      <c r="VRP339" s="15"/>
      <c r="VRQ339" s="3"/>
      <c r="VRR339" s="16"/>
      <c r="VRS339" s="17"/>
      <c r="VRT339" s="15"/>
      <c r="VRU339" s="3"/>
      <c r="VRV339" s="16"/>
      <c r="VRW339" s="17"/>
      <c r="VRX339" s="15"/>
      <c r="VRY339" s="3"/>
      <c r="VRZ339" s="16"/>
      <c r="VSA339" s="17"/>
      <c r="VSB339" s="15"/>
      <c r="VSC339" s="3"/>
      <c r="VSD339" s="16"/>
      <c r="VSE339" s="17"/>
      <c r="VSF339" s="15"/>
      <c r="VSG339" s="3"/>
      <c r="VSH339" s="16"/>
      <c r="VSI339" s="17"/>
      <c r="VSJ339" s="15"/>
      <c r="VSK339" s="3"/>
      <c r="VSL339" s="16"/>
      <c r="VSM339" s="17"/>
      <c r="VSN339" s="15"/>
      <c r="VSO339" s="3"/>
      <c r="VSP339" s="16"/>
      <c r="VSQ339" s="17"/>
      <c r="VSR339" s="15"/>
      <c r="VSS339" s="3"/>
      <c r="VST339" s="16"/>
      <c r="VSU339" s="17"/>
      <c r="VSV339" s="15"/>
      <c r="VSW339" s="3"/>
      <c r="VSX339" s="16"/>
      <c r="VSY339" s="17"/>
      <c r="VSZ339" s="15"/>
      <c r="VTA339" s="3"/>
      <c r="VTB339" s="16"/>
      <c r="VTC339" s="17"/>
      <c r="VTD339" s="15"/>
      <c r="VTE339" s="3"/>
      <c r="VTF339" s="16"/>
      <c r="VTG339" s="17"/>
      <c r="VTH339" s="15"/>
      <c r="VTI339" s="3"/>
      <c r="VTJ339" s="16"/>
      <c r="VTK339" s="17"/>
      <c r="VTL339" s="15"/>
      <c r="VTM339" s="3"/>
      <c r="VTN339" s="16"/>
      <c r="VTO339" s="17"/>
      <c r="VTP339" s="15"/>
      <c r="VTQ339" s="3"/>
      <c r="VTR339" s="16"/>
      <c r="VTS339" s="17"/>
      <c r="VTT339" s="15"/>
      <c r="VTU339" s="3"/>
      <c r="VTV339" s="16"/>
      <c r="VTW339" s="17"/>
      <c r="VTX339" s="15"/>
      <c r="VTY339" s="3"/>
      <c r="VTZ339" s="16"/>
      <c r="VUA339" s="17"/>
      <c r="VUB339" s="15"/>
      <c r="VUC339" s="3"/>
      <c r="VUD339" s="16"/>
      <c r="VUE339" s="17"/>
      <c r="VUF339" s="15"/>
      <c r="VUG339" s="3"/>
      <c r="VUH339" s="16"/>
      <c r="VUI339" s="17"/>
      <c r="VUJ339" s="15"/>
      <c r="VUK339" s="3"/>
      <c r="VUL339" s="16"/>
      <c r="VUM339" s="17"/>
      <c r="VUN339" s="15"/>
      <c r="VUO339" s="3"/>
      <c r="VUP339" s="16"/>
      <c r="VUQ339" s="17"/>
      <c r="VUR339" s="15"/>
      <c r="VUS339" s="3"/>
      <c r="VUT339" s="16"/>
      <c r="VUU339" s="17"/>
      <c r="VUV339" s="15"/>
      <c r="VUW339" s="3"/>
      <c r="VUX339" s="16"/>
      <c r="VUY339" s="17"/>
      <c r="VUZ339" s="15"/>
      <c r="VVA339" s="3"/>
      <c r="VVB339" s="16"/>
      <c r="VVC339" s="17"/>
      <c r="VVD339" s="15"/>
      <c r="VVE339" s="3"/>
      <c r="VVF339" s="16"/>
      <c r="VVG339" s="17"/>
      <c r="VVH339" s="15"/>
      <c r="VVI339" s="3"/>
      <c r="VVJ339" s="16"/>
      <c r="VVK339" s="17"/>
      <c r="VVL339" s="15"/>
      <c r="VVM339" s="3"/>
      <c r="VVN339" s="16"/>
      <c r="VVO339" s="17"/>
      <c r="VVP339" s="15"/>
      <c r="VVQ339" s="3"/>
      <c r="VVR339" s="16"/>
      <c r="VVS339" s="17"/>
      <c r="VVT339" s="15"/>
      <c r="VVU339" s="3"/>
      <c r="VVV339" s="16"/>
      <c r="VVW339" s="17"/>
      <c r="VVX339" s="15"/>
      <c r="VVY339" s="3"/>
      <c r="VVZ339" s="16"/>
      <c r="VWA339" s="17"/>
      <c r="VWB339" s="15"/>
      <c r="VWC339" s="3"/>
      <c r="VWD339" s="16"/>
      <c r="VWE339" s="17"/>
      <c r="VWF339" s="15"/>
      <c r="VWG339" s="3"/>
      <c r="VWH339" s="16"/>
      <c r="VWI339" s="17"/>
      <c r="VWJ339" s="15"/>
      <c r="VWK339" s="3"/>
      <c r="VWL339" s="16"/>
      <c r="VWM339" s="17"/>
      <c r="VWN339" s="15"/>
      <c r="VWO339" s="3"/>
      <c r="VWP339" s="16"/>
      <c r="VWQ339" s="17"/>
      <c r="VWR339" s="15"/>
      <c r="VWS339" s="3"/>
      <c r="VWT339" s="16"/>
      <c r="VWU339" s="17"/>
      <c r="VWV339" s="15"/>
      <c r="VWW339" s="3"/>
      <c r="VWX339" s="16"/>
      <c r="VWY339" s="17"/>
      <c r="VWZ339" s="15"/>
      <c r="VXA339" s="3"/>
      <c r="VXB339" s="16"/>
      <c r="VXC339" s="17"/>
      <c r="VXD339" s="15"/>
      <c r="VXE339" s="3"/>
      <c r="VXF339" s="16"/>
      <c r="VXG339" s="17"/>
      <c r="VXH339" s="15"/>
      <c r="VXI339" s="3"/>
      <c r="VXJ339" s="16"/>
      <c r="VXK339" s="17"/>
      <c r="VXL339" s="15"/>
      <c r="VXM339" s="3"/>
      <c r="VXN339" s="16"/>
      <c r="VXO339" s="17"/>
      <c r="VXP339" s="15"/>
      <c r="VXQ339" s="3"/>
      <c r="VXR339" s="16"/>
      <c r="VXS339" s="17"/>
      <c r="VXT339" s="15"/>
      <c r="VXU339" s="3"/>
      <c r="VXV339" s="16"/>
      <c r="VXW339" s="17"/>
      <c r="VXX339" s="15"/>
      <c r="VXY339" s="3"/>
      <c r="VXZ339" s="16"/>
      <c r="VYA339" s="17"/>
      <c r="VYB339" s="15"/>
      <c r="VYC339" s="3"/>
      <c r="VYD339" s="16"/>
      <c r="VYE339" s="17"/>
      <c r="VYF339" s="15"/>
      <c r="VYG339" s="3"/>
      <c r="VYH339" s="16"/>
      <c r="VYI339" s="17"/>
      <c r="VYJ339" s="15"/>
      <c r="VYK339" s="3"/>
      <c r="VYL339" s="16"/>
      <c r="VYM339" s="17"/>
      <c r="VYN339" s="15"/>
      <c r="VYO339" s="3"/>
      <c r="VYP339" s="16"/>
      <c r="VYQ339" s="17"/>
      <c r="VYR339" s="15"/>
      <c r="VYS339" s="3"/>
      <c r="VYT339" s="16"/>
      <c r="VYU339" s="17"/>
      <c r="VYV339" s="15"/>
      <c r="VYW339" s="3"/>
      <c r="VYX339" s="16"/>
      <c r="VYY339" s="17"/>
      <c r="VYZ339" s="15"/>
      <c r="VZA339" s="3"/>
      <c r="VZB339" s="16"/>
      <c r="VZC339" s="17"/>
      <c r="VZD339" s="15"/>
      <c r="VZE339" s="3"/>
      <c r="VZF339" s="16"/>
      <c r="VZG339" s="17"/>
      <c r="VZH339" s="15"/>
      <c r="VZI339" s="3"/>
      <c r="VZJ339" s="16"/>
      <c r="VZK339" s="17"/>
      <c r="VZL339" s="15"/>
      <c r="VZM339" s="3"/>
      <c r="VZN339" s="16"/>
      <c r="VZO339" s="17"/>
      <c r="VZP339" s="15"/>
      <c r="VZQ339" s="3"/>
      <c r="VZR339" s="16"/>
      <c r="VZS339" s="17"/>
      <c r="VZT339" s="15"/>
      <c r="VZU339" s="3"/>
      <c r="VZV339" s="16"/>
      <c r="VZW339" s="17"/>
      <c r="VZX339" s="15"/>
      <c r="VZY339" s="3"/>
      <c r="VZZ339" s="16"/>
      <c r="WAA339" s="17"/>
      <c r="WAB339" s="15"/>
      <c r="WAC339" s="3"/>
      <c r="WAD339" s="16"/>
      <c r="WAE339" s="17"/>
      <c r="WAF339" s="15"/>
      <c r="WAG339" s="3"/>
      <c r="WAH339" s="16"/>
      <c r="WAI339" s="17"/>
      <c r="WAJ339" s="15"/>
      <c r="WAK339" s="3"/>
      <c r="WAL339" s="16"/>
      <c r="WAM339" s="17"/>
      <c r="WAN339" s="15"/>
      <c r="WAO339" s="3"/>
      <c r="WAP339" s="16"/>
      <c r="WAQ339" s="17"/>
      <c r="WAR339" s="15"/>
      <c r="WAS339" s="3"/>
      <c r="WAT339" s="16"/>
      <c r="WAU339" s="17"/>
      <c r="WAV339" s="15"/>
      <c r="WAW339" s="3"/>
      <c r="WAX339" s="16"/>
      <c r="WAY339" s="17"/>
      <c r="WAZ339" s="15"/>
      <c r="WBA339" s="3"/>
      <c r="WBB339" s="16"/>
      <c r="WBC339" s="17"/>
      <c r="WBD339" s="15"/>
      <c r="WBE339" s="3"/>
      <c r="WBF339" s="16"/>
      <c r="WBG339" s="17"/>
      <c r="WBH339" s="15"/>
      <c r="WBI339" s="3"/>
      <c r="WBJ339" s="16"/>
      <c r="WBK339" s="17"/>
      <c r="WBL339" s="15"/>
      <c r="WBM339" s="3"/>
      <c r="WBN339" s="16"/>
      <c r="WBO339" s="17"/>
      <c r="WBP339" s="15"/>
      <c r="WBQ339" s="3"/>
      <c r="WBR339" s="16"/>
      <c r="WBS339" s="17"/>
      <c r="WBT339" s="15"/>
      <c r="WBU339" s="3"/>
      <c r="WBV339" s="16"/>
      <c r="WBW339" s="17"/>
      <c r="WBX339" s="15"/>
      <c r="WBY339" s="3"/>
      <c r="WBZ339" s="16"/>
      <c r="WCA339" s="17"/>
      <c r="WCB339" s="15"/>
      <c r="WCC339" s="3"/>
      <c r="WCD339" s="16"/>
      <c r="WCE339" s="17"/>
      <c r="WCF339" s="15"/>
      <c r="WCG339" s="3"/>
      <c r="WCH339" s="16"/>
      <c r="WCI339" s="17"/>
      <c r="WCJ339" s="15"/>
      <c r="WCK339" s="3"/>
      <c r="WCL339" s="16"/>
      <c r="WCM339" s="17"/>
      <c r="WCN339" s="15"/>
      <c r="WCO339" s="3"/>
      <c r="WCP339" s="16"/>
      <c r="WCQ339" s="17"/>
      <c r="WCR339" s="15"/>
      <c r="WCS339" s="3"/>
      <c r="WCT339" s="16"/>
      <c r="WCU339" s="17"/>
      <c r="WCV339" s="15"/>
      <c r="WCW339" s="3"/>
      <c r="WCX339" s="16"/>
      <c r="WCY339" s="17"/>
      <c r="WCZ339" s="15"/>
      <c r="WDA339" s="3"/>
      <c r="WDB339" s="16"/>
      <c r="WDC339" s="17"/>
      <c r="WDD339" s="15"/>
      <c r="WDE339" s="3"/>
      <c r="WDF339" s="16"/>
      <c r="WDG339" s="17"/>
      <c r="WDH339" s="15"/>
      <c r="WDI339" s="3"/>
      <c r="WDJ339" s="16"/>
      <c r="WDK339" s="17"/>
      <c r="WDL339" s="15"/>
      <c r="WDM339" s="3"/>
      <c r="WDN339" s="16"/>
      <c r="WDO339" s="17"/>
      <c r="WDP339" s="15"/>
      <c r="WDQ339" s="3"/>
      <c r="WDR339" s="16"/>
      <c r="WDS339" s="17"/>
      <c r="WDT339" s="15"/>
      <c r="WDU339" s="3"/>
      <c r="WDV339" s="16"/>
      <c r="WDW339" s="17"/>
      <c r="WDX339" s="15"/>
      <c r="WDY339" s="3"/>
      <c r="WDZ339" s="16"/>
      <c r="WEA339" s="17"/>
      <c r="WEB339" s="15"/>
      <c r="WEC339" s="3"/>
      <c r="WED339" s="16"/>
      <c r="WEE339" s="17"/>
      <c r="WEF339" s="15"/>
      <c r="WEG339" s="3"/>
      <c r="WEH339" s="16"/>
      <c r="WEI339" s="17"/>
      <c r="WEJ339" s="15"/>
      <c r="WEK339" s="3"/>
      <c r="WEL339" s="16"/>
      <c r="WEM339" s="17"/>
      <c r="WEN339" s="15"/>
      <c r="WEO339" s="3"/>
      <c r="WEP339" s="16"/>
      <c r="WEQ339" s="17"/>
      <c r="WER339" s="15"/>
      <c r="WES339" s="3"/>
      <c r="WET339" s="16"/>
      <c r="WEU339" s="17"/>
      <c r="WEV339" s="15"/>
      <c r="WEW339" s="3"/>
      <c r="WEX339" s="16"/>
      <c r="WEY339" s="17"/>
      <c r="WEZ339" s="15"/>
      <c r="WFA339" s="3"/>
      <c r="WFB339" s="16"/>
      <c r="WFC339" s="17"/>
      <c r="WFD339" s="15"/>
      <c r="WFE339" s="3"/>
      <c r="WFF339" s="16"/>
      <c r="WFG339" s="17"/>
      <c r="WFH339" s="15"/>
      <c r="WFI339" s="3"/>
      <c r="WFJ339" s="16"/>
      <c r="WFK339" s="17"/>
      <c r="WFL339" s="15"/>
      <c r="WFM339" s="3"/>
      <c r="WFN339" s="16"/>
      <c r="WFO339" s="17"/>
      <c r="WFP339" s="15"/>
      <c r="WFQ339" s="3"/>
      <c r="WFR339" s="16"/>
      <c r="WFS339" s="17"/>
      <c r="WFT339" s="15"/>
      <c r="WFU339" s="3"/>
      <c r="WFV339" s="16"/>
      <c r="WFW339" s="17"/>
      <c r="WFX339" s="15"/>
      <c r="WFY339" s="3"/>
      <c r="WFZ339" s="16"/>
      <c r="WGA339" s="17"/>
      <c r="WGB339" s="15"/>
      <c r="WGC339" s="3"/>
      <c r="WGD339" s="16"/>
      <c r="WGE339" s="17"/>
      <c r="WGF339" s="15"/>
      <c r="WGG339" s="3"/>
      <c r="WGH339" s="16"/>
      <c r="WGI339" s="17"/>
      <c r="WGJ339" s="15"/>
      <c r="WGK339" s="3"/>
      <c r="WGL339" s="16"/>
      <c r="WGM339" s="17"/>
      <c r="WGN339" s="15"/>
      <c r="WGO339" s="3"/>
      <c r="WGP339" s="16"/>
      <c r="WGQ339" s="17"/>
      <c r="WGR339" s="15"/>
      <c r="WGS339" s="3"/>
      <c r="WGT339" s="16"/>
      <c r="WGU339" s="17"/>
      <c r="WGV339" s="15"/>
      <c r="WGW339" s="3"/>
      <c r="WGX339" s="16"/>
      <c r="WGY339" s="17"/>
      <c r="WGZ339" s="15"/>
      <c r="WHA339" s="3"/>
      <c r="WHB339" s="16"/>
      <c r="WHC339" s="17"/>
      <c r="WHD339" s="15"/>
      <c r="WHE339" s="3"/>
      <c r="WHF339" s="16"/>
      <c r="WHG339" s="17"/>
      <c r="WHH339" s="15"/>
      <c r="WHI339" s="3"/>
      <c r="WHJ339" s="16"/>
      <c r="WHK339" s="17"/>
      <c r="WHL339" s="15"/>
      <c r="WHM339" s="3"/>
      <c r="WHN339" s="16"/>
      <c r="WHO339" s="17"/>
      <c r="WHP339" s="15"/>
      <c r="WHQ339" s="3"/>
      <c r="WHR339" s="16"/>
      <c r="WHS339" s="17"/>
      <c r="WHT339" s="15"/>
      <c r="WHU339" s="3"/>
      <c r="WHV339" s="16"/>
      <c r="WHW339" s="17"/>
      <c r="WHX339" s="15"/>
      <c r="WHY339" s="3"/>
      <c r="WHZ339" s="16"/>
      <c r="WIA339" s="17"/>
      <c r="WIB339" s="15"/>
      <c r="WIC339" s="3"/>
      <c r="WID339" s="16"/>
      <c r="WIE339" s="17"/>
      <c r="WIF339" s="15"/>
      <c r="WIG339" s="3"/>
      <c r="WIH339" s="16"/>
      <c r="WII339" s="17"/>
      <c r="WIJ339" s="15"/>
      <c r="WIK339" s="3"/>
      <c r="WIL339" s="16"/>
      <c r="WIM339" s="17"/>
      <c r="WIN339" s="15"/>
      <c r="WIO339" s="3"/>
      <c r="WIP339" s="16"/>
      <c r="WIQ339" s="17"/>
      <c r="WIR339" s="15"/>
      <c r="WIS339" s="3"/>
      <c r="WIT339" s="16"/>
      <c r="WIU339" s="17"/>
      <c r="WIV339" s="15"/>
      <c r="WIW339" s="3"/>
      <c r="WIX339" s="16"/>
      <c r="WIY339" s="17"/>
      <c r="WIZ339" s="15"/>
      <c r="WJA339" s="3"/>
      <c r="WJB339" s="16"/>
      <c r="WJC339" s="17"/>
      <c r="WJD339" s="15"/>
      <c r="WJE339" s="3"/>
      <c r="WJF339" s="16"/>
      <c r="WJG339" s="17"/>
      <c r="WJH339" s="15"/>
      <c r="WJI339" s="3"/>
      <c r="WJJ339" s="16"/>
      <c r="WJK339" s="17"/>
      <c r="WJL339" s="15"/>
      <c r="WJM339" s="3"/>
      <c r="WJN339" s="16"/>
      <c r="WJO339" s="17"/>
      <c r="WJP339" s="15"/>
      <c r="WJQ339" s="3"/>
      <c r="WJR339" s="16"/>
      <c r="WJS339" s="17"/>
      <c r="WJT339" s="15"/>
      <c r="WJU339" s="3"/>
      <c r="WJV339" s="16"/>
      <c r="WJW339" s="17"/>
      <c r="WJX339" s="15"/>
      <c r="WJY339" s="3"/>
      <c r="WJZ339" s="16"/>
      <c r="WKA339" s="17"/>
      <c r="WKB339" s="15"/>
      <c r="WKC339" s="3"/>
      <c r="WKD339" s="16"/>
      <c r="WKE339" s="17"/>
      <c r="WKF339" s="15"/>
      <c r="WKG339" s="3"/>
      <c r="WKH339" s="16"/>
      <c r="WKI339" s="17"/>
      <c r="WKJ339" s="15"/>
      <c r="WKK339" s="3"/>
      <c r="WKL339" s="16"/>
      <c r="WKM339" s="17"/>
      <c r="WKN339" s="15"/>
      <c r="WKO339" s="3"/>
      <c r="WKP339" s="16"/>
      <c r="WKQ339" s="17"/>
      <c r="WKR339" s="15"/>
      <c r="WKS339" s="3"/>
      <c r="WKT339" s="16"/>
      <c r="WKU339" s="17"/>
      <c r="WKV339" s="15"/>
      <c r="WKW339" s="3"/>
      <c r="WKX339" s="16"/>
      <c r="WKY339" s="17"/>
      <c r="WKZ339" s="15"/>
      <c r="WLA339" s="3"/>
      <c r="WLB339" s="16"/>
      <c r="WLC339" s="17"/>
      <c r="WLD339" s="15"/>
      <c r="WLE339" s="3"/>
      <c r="WLF339" s="16"/>
      <c r="WLG339" s="17"/>
      <c r="WLH339" s="15"/>
      <c r="WLI339" s="3"/>
      <c r="WLJ339" s="16"/>
      <c r="WLK339" s="17"/>
      <c r="WLL339" s="15"/>
      <c r="WLM339" s="3"/>
      <c r="WLN339" s="16"/>
      <c r="WLO339" s="17"/>
      <c r="WLP339" s="15"/>
      <c r="WLQ339" s="3"/>
      <c r="WLR339" s="16"/>
      <c r="WLS339" s="17"/>
      <c r="WLT339" s="15"/>
      <c r="WLU339" s="3"/>
      <c r="WLV339" s="16"/>
      <c r="WLW339" s="17"/>
      <c r="WLX339" s="15"/>
      <c r="WLY339" s="3"/>
      <c r="WLZ339" s="16"/>
      <c r="WMA339" s="17"/>
      <c r="WMB339" s="15"/>
      <c r="WMC339" s="3"/>
      <c r="WMD339" s="16"/>
      <c r="WME339" s="17"/>
      <c r="WMF339" s="15"/>
      <c r="WMG339" s="3"/>
      <c r="WMH339" s="16"/>
      <c r="WMI339" s="17"/>
      <c r="WMJ339" s="15"/>
      <c r="WMK339" s="3"/>
      <c r="WML339" s="16"/>
      <c r="WMM339" s="17"/>
      <c r="WMN339" s="15"/>
      <c r="WMO339" s="3"/>
      <c r="WMP339" s="16"/>
      <c r="WMQ339" s="17"/>
      <c r="WMR339" s="15"/>
      <c r="WMS339" s="3"/>
      <c r="WMT339" s="16"/>
      <c r="WMU339" s="17"/>
      <c r="WMV339" s="15"/>
      <c r="WMW339" s="3"/>
      <c r="WMX339" s="16"/>
      <c r="WMY339" s="17"/>
      <c r="WMZ339" s="15"/>
      <c r="WNA339" s="3"/>
      <c r="WNB339" s="16"/>
      <c r="WNC339" s="17"/>
      <c r="WND339" s="15"/>
      <c r="WNE339" s="3"/>
      <c r="WNF339" s="16"/>
      <c r="WNG339" s="17"/>
      <c r="WNH339" s="15"/>
      <c r="WNI339" s="3"/>
      <c r="WNJ339" s="16"/>
      <c r="WNK339" s="17"/>
      <c r="WNL339" s="15"/>
      <c r="WNM339" s="3"/>
      <c r="WNN339" s="16"/>
      <c r="WNO339" s="17"/>
      <c r="WNP339" s="15"/>
      <c r="WNQ339" s="3"/>
      <c r="WNR339" s="16"/>
      <c r="WNS339" s="17"/>
      <c r="WNT339" s="15"/>
      <c r="WNU339" s="3"/>
      <c r="WNV339" s="16"/>
      <c r="WNW339" s="17"/>
      <c r="WNX339" s="15"/>
      <c r="WNY339" s="3"/>
      <c r="WNZ339" s="16"/>
      <c r="WOA339" s="17"/>
      <c r="WOB339" s="15"/>
      <c r="WOC339" s="3"/>
      <c r="WOD339" s="16"/>
      <c r="WOE339" s="17"/>
      <c r="WOF339" s="15"/>
      <c r="WOG339" s="3"/>
      <c r="WOH339" s="16"/>
      <c r="WOI339" s="17"/>
      <c r="WOJ339" s="15"/>
      <c r="WOK339" s="3"/>
      <c r="WOL339" s="16"/>
      <c r="WOM339" s="17"/>
      <c r="WON339" s="15"/>
      <c r="WOO339" s="3"/>
      <c r="WOP339" s="16"/>
      <c r="WOQ339" s="17"/>
      <c r="WOR339" s="15"/>
      <c r="WOS339" s="3"/>
      <c r="WOT339" s="16"/>
      <c r="WOU339" s="17"/>
      <c r="WOV339" s="15"/>
      <c r="WOW339" s="3"/>
      <c r="WOX339" s="16"/>
      <c r="WOY339" s="17"/>
      <c r="WOZ339" s="15"/>
      <c r="WPA339" s="3"/>
      <c r="WPB339" s="16"/>
      <c r="WPC339" s="17"/>
      <c r="WPD339" s="15"/>
      <c r="WPE339" s="3"/>
      <c r="WPF339" s="16"/>
      <c r="WPG339" s="17"/>
      <c r="WPH339" s="15"/>
      <c r="WPI339" s="3"/>
      <c r="WPJ339" s="16"/>
      <c r="WPK339" s="17"/>
      <c r="WPL339" s="15"/>
      <c r="WPM339" s="3"/>
      <c r="WPN339" s="16"/>
      <c r="WPO339" s="17"/>
      <c r="WPP339" s="15"/>
      <c r="WPQ339" s="3"/>
      <c r="WPR339" s="16"/>
      <c r="WPS339" s="17"/>
      <c r="WPT339" s="15"/>
      <c r="WPU339" s="3"/>
      <c r="WPV339" s="16"/>
      <c r="WPW339" s="17"/>
      <c r="WPX339" s="15"/>
      <c r="WPY339" s="3"/>
      <c r="WPZ339" s="16"/>
      <c r="WQA339" s="17"/>
      <c r="WQB339" s="15"/>
      <c r="WQC339" s="3"/>
      <c r="WQD339" s="16"/>
      <c r="WQE339" s="17"/>
      <c r="WQF339" s="15"/>
      <c r="WQG339" s="3"/>
      <c r="WQH339" s="16"/>
      <c r="WQI339" s="17"/>
      <c r="WQJ339" s="15"/>
      <c r="WQK339" s="3"/>
      <c r="WQL339" s="16"/>
      <c r="WQM339" s="17"/>
      <c r="WQN339" s="15"/>
      <c r="WQO339" s="3"/>
      <c r="WQP339" s="16"/>
      <c r="WQQ339" s="17"/>
      <c r="WQR339" s="15"/>
      <c r="WQS339" s="3"/>
      <c r="WQT339" s="16"/>
      <c r="WQU339" s="17"/>
      <c r="WQV339" s="15"/>
      <c r="WQW339" s="3"/>
      <c r="WQX339" s="16"/>
      <c r="WQY339" s="17"/>
      <c r="WQZ339" s="15"/>
      <c r="WRA339" s="3"/>
      <c r="WRB339" s="16"/>
      <c r="WRC339" s="17"/>
      <c r="WRD339" s="15"/>
      <c r="WRE339" s="3"/>
      <c r="WRF339" s="16"/>
      <c r="WRG339" s="17"/>
      <c r="WRH339" s="15"/>
      <c r="WRI339" s="3"/>
      <c r="WRJ339" s="16"/>
      <c r="WRK339" s="17"/>
      <c r="WRL339" s="15"/>
      <c r="WRM339" s="3"/>
      <c r="WRN339" s="16"/>
      <c r="WRO339" s="17"/>
      <c r="WRP339" s="15"/>
      <c r="WRQ339" s="3"/>
      <c r="WRR339" s="16"/>
      <c r="WRS339" s="17"/>
      <c r="WRT339" s="15"/>
      <c r="WRU339" s="3"/>
      <c r="WRV339" s="16"/>
      <c r="WRW339" s="17"/>
      <c r="WRX339" s="15"/>
      <c r="WRY339" s="3"/>
      <c r="WRZ339" s="16"/>
      <c r="WSA339" s="17"/>
      <c r="WSB339" s="15"/>
      <c r="WSC339" s="3"/>
      <c r="WSD339" s="16"/>
      <c r="WSE339" s="17"/>
      <c r="WSF339" s="15"/>
      <c r="WSG339" s="3"/>
      <c r="WSH339" s="16"/>
      <c r="WSI339" s="17"/>
      <c r="WSJ339" s="15"/>
      <c r="WSK339" s="3"/>
      <c r="WSL339" s="16"/>
      <c r="WSM339" s="17"/>
      <c r="WSN339" s="15"/>
      <c r="WSO339" s="3"/>
      <c r="WSP339" s="16"/>
      <c r="WSQ339" s="17"/>
      <c r="WSR339" s="15"/>
      <c r="WSS339" s="3"/>
      <c r="WST339" s="16"/>
      <c r="WSU339" s="17"/>
      <c r="WSV339" s="15"/>
      <c r="WSW339" s="3"/>
      <c r="WSX339" s="16"/>
      <c r="WSY339" s="17"/>
      <c r="WSZ339" s="15"/>
      <c r="WTA339" s="3"/>
      <c r="WTB339" s="16"/>
      <c r="WTC339" s="17"/>
      <c r="WTD339" s="15"/>
      <c r="WTE339" s="3"/>
      <c r="WTF339" s="16"/>
      <c r="WTG339" s="17"/>
      <c r="WTH339" s="15"/>
      <c r="WTI339" s="3"/>
      <c r="WTJ339" s="16"/>
      <c r="WTK339" s="17"/>
      <c r="WTL339" s="15"/>
      <c r="WTM339" s="3"/>
      <c r="WTN339" s="16"/>
      <c r="WTO339" s="17"/>
      <c r="WTP339" s="15"/>
      <c r="WTQ339" s="3"/>
      <c r="WTR339" s="16"/>
      <c r="WTS339" s="17"/>
      <c r="WTT339" s="15"/>
      <c r="WTU339" s="3"/>
      <c r="WTV339" s="16"/>
      <c r="WTW339" s="17"/>
      <c r="WTX339" s="15"/>
      <c r="WTY339" s="3"/>
      <c r="WTZ339" s="16"/>
      <c r="WUA339" s="17"/>
      <c r="WUB339" s="15"/>
      <c r="WUC339" s="3"/>
      <c r="WUD339" s="16"/>
      <c r="WUE339" s="17"/>
      <c r="WUF339" s="15"/>
      <c r="WUG339" s="3"/>
      <c r="WUH339" s="16"/>
      <c r="WUI339" s="17"/>
      <c r="WUJ339" s="15"/>
      <c r="WUK339" s="3"/>
      <c r="WUL339" s="16"/>
      <c r="WUM339" s="17"/>
      <c r="WUN339" s="15"/>
      <c r="WUO339" s="3"/>
      <c r="WUP339" s="16"/>
      <c r="WUQ339" s="17"/>
      <c r="WUR339" s="15"/>
      <c r="WUS339" s="3"/>
      <c r="WUT339" s="16"/>
      <c r="WUU339" s="17"/>
      <c r="WUV339" s="15"/>
      <c r="WUW339" s="3"/>
      <c r="WUX339" s="16"/>
      <c r="WUY339" s="17"/>
      <c r="WUZ339" s="15"/>
      <c r="WVA339" s="3"/>
      <c r="WVB339" s="16"/>
      <c r="WVC339" s="17"/>
      <c r="WVD339" s="15"/>
      <c r="WVE339" s="3"/>
      <c r="WVF339" s="16"/>
      <c r="WVG339" s="17"/>
      <c r="WVH339" s="15"/>
      <c r="WVI339" s="3"/>
      <c r="WVJ339" s="16"/>
      <c r="WVK339" s="17"/>
      <c r="WVL339" s="15"/>
      <c r="WVM339" s="3"/>
      <c r="WVN339" s="16"/>
      <c r="WVO339" s="17"/>
      <c r="WVP339" s="15"/>
      <c r="WVQ339" s="3"/>
      <c r="WVR339" s="16"/>
      <c r="WVS339" s="17"/>
      <c r="WVT339" s="15"/>
      <c r="WVU339" s="3"/>
      <c r="WVV339" s="16"/>
      <c r="WVW339" s="17"/>
      <c r="WVX339" s="15"/>
      <c r="WVY339" s="3"/>
      <c r="WVZ339" s="16"/>
      <c r="WWA339" s="17"/>
      <c r="WWB339" s="15"/>
      <c r="WWC339" s="3"/>
      <c r="WWD339" s="16"/>
      <c r="WWE339" s="17"/>
      <c r="WWF339" s="15"/>
      <c r="WWG339" s="3"/>
      <c r="WWH339" s="16"/>
      <c r="WWI339" s="17"/>
      <c r="WWJ339" s="15"/>
      <c r="WWK339" s="3"/>
      <c r="WWL339" s="16"/>
      <c r="WWM339" s="17"/>
      <c r="WWN339" s="15"/>
      <c r="WWO339" s="3"/>
      <c r="WWP339" s="16"/>
      <c r="WWQ339" s="17"/>
      <c r="WWR339" s="15"/>
      <c r="WWS339" s="3"/>
      <c r="WWT339" s="16"/>
      <c r="WWU339" s="17"/>
      <c r="WWV339" s="15"/>
      <c r="WWW339" s="3"/>
      <c r="WWX339" s="16"/>
      <c r="WWY339" s="17"/>
      <c r="WWZ339" s="15"/>
      <c r="WXA339" s="3"/>
      <c r="WXB339" s="16"/>
      <c r="WXC339" s="17"/>
      <c r="WXD339" s="15"/>
      <c r="WXE339" s="3"/>
      <c r="WXF339" s="16"/>
      <c r="WXG339" s="17"/>
      <c r="WXH339" s="15"/>
      <c r="WXI339" s="3"/>
      <c r="WXJ339" s="16"/>
      <c r="WXK339" s="17"/>
      <c r="WXL339" s="15"/>
      <c r="WXM339" s="3"/>
      <c r="WXN339" s="16"/>
      <c r="WXO339" s="17"/>
      <c r="WXP339" s="15"/>
      <c r="WXQ339" s="3"/>
      <c r="WXR339" s="16"/>
      <c r="WXS339" s="17"/>
      <c r="WXT339" s="15"/>
      <c r="WXU339" s="3"/>
      <c r="WXV339" s="16"/>
      <c r="WXW339" s="17"/>
      <c r="WXX339" s="15"/>
      <c r="WXY339" s="3"/>
      <c r="WXZ339" s="16"/>
      <c r="WYA339" s="17"/>
      <c r="WYB339" s="15"/>
      <c r="WYC339" s="3"/>
      <c r="WYD339" s="16"/>
      <c r="WYE339" s="17"/>
      <c r="WYF339" s="15"/>
      <c r="WYG339" s="3"/>
      <c r="WYH339" s="16"/>
      <c r="WYI339" s="17"/>
      <c r="WYJ339" s="15"/>
      <c r="WYK339" s="3"/>
      <c r="WYL339" s="16"/>
      <c r="WYM339" s="17"/>
      <c r="WYN339" s="15"/>
      <c r="WYO339" s="3"/>
      <c r="WYP339" s="16"/>
      <c r="WYQ339" s="17"/>
      <c r="WYR339" s="15"/>
      <c r="WYS339" s="3"/>
      <c r="WYT339" s="16"/>
      <c r="WYU339" s="17"/>
      <c r="WYV339" s="15"/>
      <c r="WYW339" s="3"/>
      <c r="WYX339" s="16"/>
      <c r="WYY339" s="17"/>
      <c r="WYZ339" s="15"/>
      <c r="WZA339" s="3"/>
      <c r="WZB339" s="16"/>
      <c r="WZC339" s="17"/>
      <c r="WZD339" s="15"/>
      <c r="WZE339" s="3"/>
      <c r="WZF339" s="16"/>
      <c r="WZG339" s="17"/>
      <c r="WZH339" s="15"/>
      <c r="WZI339" s="3"/>
      <c r="WZJ339" s="16"/>
      <c r="WZK339" s="17"/>
      <c r="WZL339" s="15"/>
      <c r="WZM339" s="3"/>
      <c r="WZN339" s="16"/>
      <c r="WZO339" s="17"/>
      <c r="WZP339" s="15"/>
      <c r="WZQ339" s="3"/>
      <c r="WZR339" s="16"/>
      <c r="WZS339" s="17"/>
      <c r="WZT339" s="15"/>
      <c r="WZU339" s="3"/>
      <c r="WZV339" s="16"/>
      <c r="WZW339" s="17"/>
      <c r="WZX339" s="15"/>
      <c r="WZY339" s="3"/>
      <c r="WZZ339" s="16"/>
      <c r="XAA339" s="17"/>
      <c r="XAB339" s="15"/>
      <c r="XAC339" s="3"/>
      <c r="XAD339" s="16"/>
      <c r="XAE339" s="17"/>
      <c r="XAF339" s="15"/>
      <c r="XAG339" s="3"/>
      <c r="XAH339" s="16"/>
      <c r="XAI339" s="17"/>
      <c r="XAJ339" s="15"/>
      <c r="XAK339" s="3"/>
      <c r="XAL339" s="16"/>
      <c r="XAM339" s="17"/>
      <c r="XAN339" s="15"/>
      <c r="XAO339" s="3"/>
      <c r="XAP339" s="16"/>
      <c r="XAQ339" s="17"/>
      <c r="XAR339" s="15"/>
      <c r="XAS339" s="3"/>
      <c r="XAT339" s="16"/>
      <c r="XAU339" s="17"/>
      <c r="XAV339" s="15"/>
      <c r="XAW339" s="3"/>
      <c r="XAX339" s="16"/>
      <c r="XAY339" s="17"/>
      <c r="XAZ339" s="15"/>
      <c r="XBA339" s="3"/>
      <c r="XBB339" s="16"/>
      <c r="XBC339" s="17"/>
      <c r="XBD339" s="15"/>
      <c r="XBE339" s="3"/>
      <c r="XBF339" s="16"/>
      <c r="XBG339" s="17"/>
      <c r="XBH339" s="15"/>
      <c r="XBI339" s="3"/>
      <c r="XBJ339" s="16"/>
      <c r="XBK339" s="17"/>
      <c r="XBL339" s="15"/>
      <c r="XBM339" s="3"/>
      <c r="XBN339" s="16"/>
      <c r="XBO339" s="17"/>
      <c r="XBP339" s="15"/>
      <c r="XBQ339" s="3"/>
      <c r="XBR339" s="16"/>
      <c r="XBS339" s="17"/>
      <c r="XBT339" s="15"/>
      <c r="XBU339" s="3"/>
      <c r="XBV339" s="16"/>
      <c r="XBW339" s="17"/>
      <c r="XBX339" s="15"/>
      <c r="XBY339" s="3"/>
      <c r="XBZ339" s="16"/>
      <c r="XCA339" s="17"/>
      <c r="XCB339" s="15"/>
      <c r="XCC339" s="3"/>
      <c r="XCD339" s="16"/>
      <c r="XCE339" s="17"/>
      <c r="XCF339" s="15"/>
      <c r="XCG339" s="3"/>
      <c r="XCH339" s="16"/>
      <c r="XCI339" s="17"/>
      <c r="XCJ339" s="15"/>
      <c r="XCK339" s="3"/>
      <c r="XCL339" s="16"/>
      <c r="XCM339" s="17"/>
      <c r="XCN339" s="15"/>
      <c r="XCO339" s="3"/>
      <c r="XCP339" s="16"/>
      <c r="XCQ339" s="17"/>
      <c r="XCR339" s="15"/>
      <c r="XCS339" s="3"/>
      <c r="XCT339" s="16"/>
      <c r="XCU339" s="17"/>
      <c r="XCV339" s="15"/>
      <c r="XCW339" s="3"/>
      <c r="XCX339" s="16"/>
      <c r="XCY339" s="17"/>
      <c r="XCZ339" s="15"/>
      <c r="XDA339" s="3"/>
      <c r="XDB339" s="16"/>
      <c r="XDC339" s="17"/>
      <c r="XDD339" s="15"/>
      <c r="XDE339" s="3"/>
      <c r="XDF339" s="16"/>
      <c r="XDG339" s="17"/>
      <c r="XDH339" s="15"/>
      <c r="XDI339" s="3"/>
      <c r="XDJ339" s="16"/>
      <c r="XDK339" s="17"/>
      <c r="XDL339" s="15"/>
      <c r="XDM339" s="3"/>
      <c r="XDN339" s="16"/>
      <c r="XDO339" s="17"/>
      <c r="XDP339" s="15"/>
      <c r="XDQ339" s="3"/>
      <c r="XDR339" s="16"/>
      <c r="XDS339" s="17"/>
      <c r="XDT339" s="15"/>
      <c r="XDU339" s="3"/>
      <c r="XDV339" s="16"/>
      <c r="XDW339" s="17"/>
      <c r="XDX339" s="15"/>
      <c r="XDY339" s="3"/>
      <c r="XDZ339" s="16"/>
      <c r="XEA339" s="17"/>
      <c r="XEB339" s="15"/>
      <c r="XEC339" s="3"/>
      <c r="XED339" s="16"/>
      <c r="XEE339" s="17"/>
      <c r="XEF339" s="15"/>
      <c r="XEG339" s="3"/>
      <c r="XEH339" s="16"/>
      <c r="XEI339" s="17"/>
      <c r="XEJ339" s="15"/>
      <c r="XEK339" s="3"/>
      <c r="XEL339" s="16"/>
      <c r="XEM339" s="17"/>
      <c r="XEN339" s="15"/>
      <c r="XEO339" s="3"/>
      <c r="XEP339" s="16"/>
      <c r="XEQ339" s="17"/>
      <c r="XER339" s="15"/>
      <c r="XES339" s="3"/>
      <c r="XET339" s="16"/>
      <c r="XEU339" s="17"/>
      <c r="XEV339" s="15"/>
      <c r="XEW339" s="3"/>
      <c r="XEX339" s="16"/>
      <c r="XEY339" s="17"/>
      <c r="XEZ339" s="15"/>
      <c r="XFA339" s="3"/>
      <c r="XFB339" s="16"/>
      <c r="XFC339" s="17"/>
      <c r="XFD339" s="15"/>
    </row>
    <row r="340" spans="1:11">
      <c r="A340" s="8">
        <v>339</v>
      </c>
      <c r="B340" s="9">
        <v>0.473333299160003</v>
      </c>
      <c r="C340" s="10">
        <v>0</v>
      </c>
      <c r="D340" s="11">
        <f>COUNTIF($C$2:C340,1)/A340</f>
        <v>0.601769911504425</v>
      </c>
      <c r="E340" s="11">
        <f>COUNTIF($C$2:C340,1)/COUNTIF($C$2:$C$501,1)</f>
        <v>0.8</v>
      </c>
      <c r="F340" s="11">
        <f t="shared" ref="F340:F371" si="13">2*D340*E340/(D340+E340)</f>
        <v>0.686868686868687</v>
      </c>
      <c r="G340" s="11">
        <f t="shared" si="12"/>
        <v>0</v>
      </c>
      <c r="H340" s="11">
        <f>SUM($G$2:G340)/COUNTIF($C$2:C340,1)</f>
        <v>0.845561008113369</v>
      </c>
      <c r="I340" s="14">
        <f>(1-(COUNTIF($C$2:C339,0)/A340))*C340</f>
        <v>0</v>
      </c>
      <c r="J340" s="11">
        <f>(1/COUNTIF($C$2:C340,1))*SUM($I$2:I340)</f>
        <v>0.845561008113369</v>
      </c>
      <c r="K340" s="2" t="s">
        <v>351</v>
      </c>
    </row>
    <row r="341" spans="1:11">
      <c r="A341" s="8">
        <v>340</v>
      </c>
      <c r="B341" s="9">
        <v>0.473252534866333</v>
      </c>
      <c r="C341" s="10">
        <v>1</v>
      </c>
      <c r="D341" s="11">
        <f>COUNTIF($C$2:C341,1)/A341</f>
        <v>0.602941176470588</v>
      </c>
      <c r="E341" s="11">
        <f>COUNTIF($C$2:C341,1)/COUNTIF($C$2:$C$501,1)</f>
        <v>0.803921568627451</v>
      </c>
      <c r="F341" s="11">
        <f t="shared" si="13"/>
        <v>0.689075630252101</v>
      </c>
      <c r="G341" s="11">
        <f t="shared" si="12"/>
        <v>0.602941176470588</v>
      </c>
      <c r="H341" s="11">
        <f>SUM($G$2:G341)/COUNTIF($C$2:C341,1)</f>
        <v>0.844377496739502</v>
      </c>
      <c r="I341" s="14">
        <f>(1-(COUNTIF($C$2:C340,0)/A341))*C341</f>
        <v>0.602941176470588</v>
      </c>
      <c r="J341" s="11">
        <f>(1/COUNTIF($C$2:C341,1))*SUM($I$2:I341)</f>
        <v>0.844377496739502</v>
      </c>
      <c r="K341" s="2" t="s">
        <v>352</v>
      </c>
    </row>
    <row r="342" spans="1:11">
      <c r="A342" s="8">
        <v>341</v>
      </c>
      <c r="B342" s="9">
        <v>0.473068535327911</v>
      </c>
      <c r="C342" s="10">
        <v>1</v>
      </c>
      <c r="D342" s="11">
        <f>COUNTIF($C$2:C342,1)/A342</f>
        <v>0.604105571847507</v>
      </c>
      <c r="E342" s="11">
        <f>COUNTIF($C$2:C342,1)/COUNTIF($C$2:$C$501,1)</f>
        <v>0.807843137254902</v>
      </c>
      <c r="F342" s="11">
        <f t="shared" si="13"/>
        <v>0.691275167785235</v>
      </c>
      <c r="G342" s="11">
        <f t="shared" si="12"/>
        <v>0.604105571847507</v>
      </c>
      <c r="H342" s="11">
        <f>SUM($G$2:G342)/COUNTIF($C$2:C342,1)</f>
        <v>0.843211128172065</v>
      </c>
      <c r="I342" s="14">
        <f>(1-(COUNTIF($C$2:C341,0)/A342))*C342</f>
        <v>0.604105571847507</v>
      </c>
      <c r="J342" s="11">
        <f>(1/COUNTIF($C$2:C342,1))*SUM($I$2:I342)</f>
        <v>0.843211128172065</v>
      </c>
      <c r="K342" s="2" t="s">
        <v>353</v>
      </c>
    </row>
    <row r="343" spans="1:11">
      <c r="A343" s="8">
        <v>342</v>
      </c>
      <c r="B343" s="9">
        <v>0.472645580768585</v>
      </c>
      <c r="C343" s="10">
        <v>1</v>
      </c>
      <c r="D343" s="11">
        <f>COUNTIF($C$2:C343,1)/A343</f>
        <v>0.605263157894737</v>
      </c>
      <c r="E343" s="11">
        <f>COUNTIF($C$2:C343,1)/COUNTIF($C$2:$C$501,1)</f>
        <v>0.811764705882353</v>
      </c>
      <c r="F343" s="11">
        <f t="shared" si="13"/>
        <v>0.693467336683417</v>
      </c>
      <c r="G343" s="11">
        <f t="shared" si="12"/>
        <v>0.605263157894737</v>
      </c>
      <c r="H343" s="11">
        <f>SUM($G$2:G343)/COUNTIF($C$2:C343,1)</f>
        <v>0.842061621069276</v>
      </c>
      <c r="I343" s="14">
        <f>(1-(COUNTIF($C$2:C342,0)/A343))*C343</f>
        <v>0.605263157894737</v>
      </c>
      <c r="J343" s="11">
        <f>(1/COUNTIF($C$2:C343,1))*SUM($I$2:I343)</f>
        <v>0.842061621069276</v>
      </c>
      <c r="K343" s="2" t="s">
        <v>354</v>
      </c>
    </row>
    <row r="344" spans="1:11">
      <c r="A344" s="8">
        <v>343</v>
      </c>
      <c r="B344" s="9">
        <v>0.472612172365188</v>
      </c>
      <c r="C344" s="10">
        <v>0</v>
      </c>
      <c r="D344" s="11">
        <f>COUNTIF($C$2:C344,1)/A344</f>
        <v>0.603498542274053</v>
      </c>
      <c r="E344" s="11">
        <f>COUNTIF($C$2:C344,1)/COUNTIF($C$2:$C$501,1)</f>
        <v>0.811764705882353</v>
      </c>
      <c r="F344" s="11">
        <f t="shared" si="13"/>
        <v>0.692307692307692</v>
      </c>
      <c r="G344" s="11">
        <f t="shared" si="12"/>
        <v>0</v>
      </c>
      <c r="H344" s="11">
        <f>SUM($G$2:G344)/COUNTIF($C$2:C344,1)</f>
        <v>0.842061621069276</v>
      </c>
      <c r="I344" s="14">
        <f>(1-(COUNTIF($C$2:C343,0)/A344))*C344</f>
        <v>0</v>
      </c>
      <c r="J344" s="11">
        <f>(1/COUNTIF($C$2:C344,1))*SUM($I$2:I344)</f>
        <v>0.842061621069276</v>
      </c>
      <c r="K344" s="2" t="s">
        <v>355</v>
      </c>
    </row>
    <row r="345" spans="1:11">
      <c r="A345" s="8">
        <v>344</v>
      </c>
      <c r="B345" s="9">
        <v>0.472524911165237</v>
      </c>
      <c r="C345" s="10">
        <v>1</v>
      </c>
      <c r="D345" s="11">
        <f>COUNTIF($C$2:C345,1)/A345</f>
        <v>0.604651162790698</v>
      </c>
      <c r="E345" s="11">
        <f>COUNTIF($C$2:C345,1)/COUNTIF($C$2:$C$501,1)</f>
        <v>0.815686274509804</v>
      </c>
      <c r="F345" s="11">
        <f t="shared" si="13"/>
        <v>0.69449081803005</v>
      </c>
      <c r="G345" s="11">
        <f t="shared" si="12"/>
        <v>0.604651162790698</v>
      </c>
      <c r="H345" s="11">
        <f>SUM($G$2:G345)/COUNTIF($C$2:C345,1)</f>
        <v>0.840920224635244</v>
      </c>
      <c r="I345" s="14">
        <f>(1-(COUNTIF($C$2:C344,0)/A345))*C345</f>
        <v>0.604651162790698</v>
      </c>
      <c r="J345" s="11">
        <f>(1/COUNTIF($C$2:C345,1))*SUM($I$2:I345)</f>
        <v>0.840920224635244</v>
      </c>
      <c r="K345" s="2" t="s">
        <v>356</v>
      </c>
    </row>
    <row r="346" spans="1:11">
      <c r="A346" s="8">
        <v>345</v>
      </c>
      <c r="B346" s="9">
        <v>0.472510129213333</v>
      </c>
      <c r="C346" s="10">
        <v>1</v>
      </c>
      <c r="D346" s="11">
        <f>COUNTIF($C$2:C346,1)/A346</f>
        <v>0.605797101449275</v>
      </c>
      <c r="E346" s="11">
        <f>COUNTIF($C$2:C346,1)/COUNTIF($C$2:$C$501,1)</f>
        <v>0.819607843137255</v>
      </c>
      <c r="F346" s="11">
        <f t="shared" si="13"/>
        <v>0.696666666666667</v>
      </c>
      <c r="G346" s="11">
        <f t="shared" si="12"/>
        <v>0.605797101449275</v>
      </c>
      <c r="H346" s="11">
        <f>SUM($G$2:G346)/COUNTIF($C$2:C346,1)</f>
        <v>0.839795233615215</v>
      </c>
      <c r="I346" s="14">
        <f>(1-(COUNTIF($C$2:C345,0)/A346))*C346</f>
        <v>0.605797101449275</v>
      </c>
      <c r="J346" s="11">
        <f>(1/COUNTIF($C$2:C346,1))*SUM($I$2:I346)</f>
        <v>0.839795233615216</v>
      </c>
      <c r="K346" s="2" t="s">
        <v>357</v>
      </c>
    </row>
    <row r="347" s="2" customFormat="1" spans="1:22">
      <c r="A347" s="8">
        <v>346</v>
      </c>
      <c r="B347" s="9">
        <v>0.472130954265594</v>
      </c>
      <c r="C347" s="10">
        <v>1</v>
      </c>
      <c r="D347" s="11">
        <f>COUNTIF($C$2:C347,1)/A347</f>
        <v>0.606936416184971</v>
      </c>
      <c r="E347" s="8">
        <f>COUNTIF($C$2:C347,1)/COUNTIF($C$2:$C$501,1)</f>
        <v>0.823529411764706</v>
      </c>
      <c r="F347" s="9">
        <f t="shared" si="13"/>
        <v>0.698835274542429</v>
      </c>
      <c r="G347" s="11">
        <f t="shared" si="12"/>
        <v>0.606936416184971</v>
      </c>
      <c r="H347" s="11">
        <f>SUM($G$2:G347)/COUNTIF($C$2:C347,1)</f>
        <v>0.838686382103643</v>
      </c>
      <c r="I347" s="14">
        <f>(1-(COUNTIF($C$2:C346,0)/A347))*C347</f>
        <v>0.606936416184971</v>
      </c>
      <c r="J347" s="11">
        <f>(1/COUNTIF($C$2:C347,1))*SUM($I$2:I347)</f>
        <v>0.838686382103643</v>
      </c>
      <c r="K347" s="8" t="s">
        <v>358</v>
      </c>
      <c r="L347" s="16"/>
      <c r="M347" s="17"/>
      <c r="N347" s="15"/>
      <c r="O347" s="3"/>
      <c r="P347" s="16"/>
      <c r="Q347" s="17"/>
      <c r="R347" s="15"/>
      <c r="S347" s="3"/>
      <c r="T347" s="16"/>
      <c r="U347" s="17"/>
      <c r="V347" s="15"/>
    </row>
    <row r="348" spans="1:11">
      <c r="A348" s="8">
        <v>347</v>
      </c>
      <c r="B348" s="9">
        <v>0.472053050994873</v>
      </c>
      <c r="C348" s="10">
        <v>0</v>
      </c>
      <c r="D348" s="11">
        <f>COUNTIF($C$2:C348,1)/A348</f>
        <v>0.605187319884726</v>
      </c>
      <c r="E348" s="11">
        <f>COUNTIF($C$2:C348,1)/COUNTIF($C$2:$C$501,1)</f>
        <v>0.823529411764706</v>
      </c>
      <c r="F348" s="11">
        <f t="shared" si="13"/>
        <v>0.697674418604651</v>
      </c>
      <c r="G348" s="11">
        <f t="shared" si="12"/>
        <v>0</v>
      </c>
      <c r="H348" s="11">
        <f>SUM($G$2:G348)/COUNTIF($C$2:C348,1)</f>
        <v>0.838686382103643</v>
      </c>
      <c r="I348" s="14">
        <f>(1-(COUNTIF($C$2:C347,0)/A348))*C348</f>
        <v>0</v>
      </c>
      <c r="J348" s="11">
        <f>(1/COUNTIF($C$2:C348,1))*SUM($I$2:I348)</f>
        <v>0.838686382103643</v>
      </c>
      <c r="K348" s="2" t="s">
        <v>359</v>
      </c>
    </row>
    <row r="349" spans="1:11">
      <c r="A349" s="8">
        <v>348</v>
      </c>
      <c r="B349" s="9">
        <v>0.471644222736358</v>
      </c>
      <c r="C349" s="10">
        <v>0</v>
      </c>
      <c r="D349" s="11">
        <f>COUNTIF($C$2:C349,1)/A349</f>
        <v>0.603448275862069</v>
      </c>
      <c r="E349" s="11">
        <f>COUNTIF($C$2:C349,1)/COUNTIF($C$2:$C$501,1)</f>
        <v>0.823529411764706</v>
      </c>
      <c r="F349" s="11">
        <f t="shared" si="13"/>
        <v>0.696517412935323</v>
      </c>
      <c r="G349" s="11">
        <f t="shared" si="12"/>
        <v>0</v>
      </c>
      <c r="H349" s="11">
        <f>SUM($G$2:G349)/COUNTIF($C$2:C349,1)</f>
        <v>0.838686382103643</v>
      </c>
      <c r="I349" s="14">
        <f>(1-(COUNTIF($C$2:C348,0)/A349))*C349</f>
        <v>0</v>
      </c>
      <c r="J349" s="11">
        <f>(1/COUNTIF($C$2:C349,1))*SUM($I$2:I349)</f>
        <v>0.838686382103643</v>
      </c>
      <c r="K349" s="2" t="s">
        <v>360</v>
      </c>
    </row>
    <row r="350" spans="1:11">
      <c r="A350" s="8">
        <v>349</v>
      </c>
      <c r="B350" s="9">
        <v>0.471566289663314</v>
      </c>
      <c r="C350" s="10">
        <v>0</v>
      </c>
      <c r="D350" s="11">
        <f>COUNTIF($C$2:C350,1)/A350</f>
        <v>0.601719197707736</v>
      </c>
      <c r="E350" s="11">
        <f>COUNTIF($C$2:C350,1)/COUNTIF($C$2:$C$501,1)</f>
        <v>0.823529411764706</v>
      </c>
      <c r="F350" s="11">
        <f t="shared" si="13"/>
        <v>0.695364238410596</v>
      </c>
      <c r="G350" s="11">
        <f t="shared" si="12"/>
        <v>0</v>
      </c>
      <c r="H350" s="11">
        <f>SUM($G$2:G350)/COUNTIF($C$2:C350,1)</f>
        <v>0.838686382103643</v>
      </c>
      <c r="I350" s="14">
        <f>(1-(COUNTIF($C$2:C349,0)/A350))*C350</f>
        <v>0</v>
      </c>
      <c r="J350" s="11">
        <f>(1/COUNTIF($C$2:C350,1))*SUM($I$2:I350)</f>
        <v>0.838686382103643</v>
      </c>
      <c r="K350" s="2" t="s">
        <v>361</v>
      </c>
    </row>
    <row r="351" spans="1:11">
      <c r="A351" s="8">
        <v>350</v>
      </c>
      <c r="B351" s="9">
        <v>0.471410125494003</v>
      </c>
      <c r="C351" s="10">
        <v>0</v>
      </c>
      <c r="D351" s="11">
        <f>COUNTIF($C$2:C351,1)/A351</f>
        <v>0.6</v>
      </c>
      <c r="E351" s="11">
        <f>COUNTIF($C$2:C351,1)/COUNTIF($C$2:$C$501,1)</f>
        <v>0.823529411764706</v>
      </c>
      <c r="F351" s="11">
        <f t="shared" si="13"/>
        <v>0.694214876033058</v>
      </c>
      <c r="G351" s="11">
        <f t="shared" si="12"/>
        <v>0</v>
      </c>
      <c r="H351" s="11">
        <f>SUM($G$2:G351)/COUNTIF($C$2:C351,1)</f>
        <v>0.838686382103643</v>
      </c>
      <c r="I351" s="14">
        <f>(1-(COUNTIF($C$2:C350,0)/A351))*C351</f>
        <v>0</v>
      </c>
      <c r="J351" s="11">
        <f>(1/COUNTIF($C$2:C351,1))*SUM($I$2:I351)</f>
        <v>0.838686382103643</v>
      </c>
      <c r="K351" s="2" t="s">
        <v>362</v>
      </c>
    </row>
    <row r="352" spans="1:11">
      <c r="A352" s="8">
        <v>351</v>
      </c>
      <c r="B352" s="9">
        <v>0.471363276243209</v>
      </c>
      <c r="C352" s="10">
        <v>0</v>
      </c>
      <c r="D352" s="11">
        <f>COUNTIF($C$2:C352,1)/A352</f>
        <v>0.598290598290598</v>
      </c>
      <c r="E352" s="11">
        <f>COUNTIF($C$2:C352,1)/COUNTIF($C$2:$C$501,1)</f>
        <v>0.823529411764706</v>
      </c>
      <c r="F352" s="11">
        <f t="shared" si="13"/>
        <v>0.693069306930693</v>
      </c>
      <c r="G352" s="11">
        <f t="shared" si="12"/>
        <v>0</v>
      </c>
      <c r="H352" s="11">
        <f>SUM($G$2:G352)/COUNTIF($C$2:C352,1)</f>
        <v>0.838686382103643</v>
      </c>
      <c r="I352" s="14">
        <f>(1-(COUNTIF($C$2:C351,0)/A352))*C352</f>
        <v>0</v>
      </c>
      <c r="J352" s="11">
        <f>(1/COUNTIF($C$2:C352,1))*SUM($I$2:I352)</f>
        <v>0.838686382103643</v>
      </c>
      <c r="K352" s="2" t="s">
        <v>363</v>
      </c>
    </row>
    <row r="353" spans="1:11">
      <c r="A353" s="8">
        <v>352</v>
      </c>
      <c r="B353" s="9">
        <v>0.471202701330184</v>
      </c>
      <c r="C353" s="10">
        <v>1</v>
      </c>
      <c r="D353" s="11">
        <f>COUNTIF($C$2:C353,1)/A353</f>
        <v>0.599431818181818</v>
      </c>
      <c r="E353" s="11">
        <f>COUNTIF($C$2:C353,1)/COUNTIF($C$2:$C$501,1)</f>
        <v>0.827450980392157</v>
      </c>
      <c r="F353" s="11">
        <f t="shared" si="13"/>
        <v>0.695222405271829</v>
      </c>
      <c r="G353" s="11">
        <f t="shared" si="12"/>
        <v>0.599431818181818</v>
      </c>
      <c r="H353" s="11">
        <f>SUM($G$2:G353)/COUNTIF($C$2:C353,1)</f>
        <v>0.837552474217757</v>
      </c>
      <c r="I353" s="14">
        <f>(1-(COUNTIF($C$2:C352,0)/A353))*C353</f>
        <v>0.599431818181818</v>
      </c>
      <c r="J353" s="11">
        <f>(1/COUNTIF($C$2:C353,1))*SUM($I$2:I353)</f>
        <v>0.837552474217758</v>
      </c>
      <c r="K353" s="2" t="s">
        <v>364</v>
      </c>
    </row>
    <row r="354" spans="1:11">
      <c r="A354" s="8">
        <v>353</v>
      </c>
      <c r="B354" s="9">
        <v>0.471185743808746</v>
      </c>
      <c r="C354" s="10">
        <v>1</v>
      </c>
      <c r="D354" s="11">
        <f>COUNTIF($C$2:C354,1)/A354</f>
        <v>0.60056657223796</v>
      </c>
      <c r="E354" s="11">
        <f>COUNTIF($C$2:C354,1)/COUNTIF($C$2:$C$501,1)</f>
        <v>0.831372549019608</v>
      </c>
      <c r="F354" s="11">
        <f t="shared" si="13"/>
        <v>0.697368421052632</v>
      </c>
      <c r="G354" s="11">
        <f t="shared" si="12"/>
        <v>0.60056657223796</v>
      </c>
      <c r="H354" s="11">
        <f>SUM($G$2:G354)/COUNTIF($C$2:C354,1)</f>
        <v>0.836434616189551</v>
      </c>
      <c r="I354" s="14">
        <f>(1-(COUNTIF($C$2:C353,0)/A354))*C354</f>
        <v>0.60056657223796</v>
      </c>
      <c r="J354" s="11">
        <f>(1/COUNTIF($C$2:C354,1))*SUM($I$2:I354)</f>
        <v>0.836434616189551</v>
      </c>
      <c r="K354" s="2" t="s">
        <v>365</v>
      </c>
    </row>
    <row r="355" spans="1:11">
      <c r="A355" s="8">
        <v>354</v>
      </c>
      <c r="B355" s="9">
        <v>0.471128195524215</v>
      </c>
      <c r="C355" s="10">
        <v>0</v>
      </c>
      <c r="D355" s="11">
        <f>COUNTIF($C$2:C355,1)/A355</f>
        <v>0.598870056497175</v>
      </c>
      <c r="E355" s="11">
        <f>COUNTIF($C$2:C355,1)/COUNTIF($C$2:$C$501,1)</f>
        <v>0.831372549019608</v>
      </c>
      <c r="F355" s="11">
        <f t="shared" si="13"/>
        <v>0.696223316912972</v>
      </c>
      <c r="G355" s="11">
        <f t="shared" si="12"/>
        <v>0</v>
      </c>
      <c r="H355" s="11">
        <f>SUM($G$2:G355)/COUNTIF($C$2:C355,1)</f>
        <v>0.836434616189551</v>
      </c>
      <c r="I355" s="14">
        <f>(1-(COUNTIF($C$2:C354,0)/A355))*C355</f>
        <v>0</v>
      </c>
      <c r="J355" s="11">
        <f>(1/COUNTIF($C$2:C355,1))*SUM($I$2:I355)</f>
        <v>0.836434616189551</v>
      </c>
      <c r="K355" s="2" t="s">
        <v>366</v>
      </c>
    </row>
    <row r="356" spans="1:11">
      <c r="A356" s="8">
        <v>355</v>
      </c>
      <c r="B356" s="9">
        <v>0.471102863550186</v>
      </c>
      <c r="C356" s="10">
        <v>0</v>
      </c>
      <c r="D356" s="11">
        <f>COUNTIF($C$2:C356,1)/A356</f>
        <v>0.597183098591549</v>
      </c>
      <c r="E356" s="11">
        <f>COUNTIF($C$2:C356,1)/COUNTIF($C$2:$C$501,1)</f>
        <v>0.831372549019608</v>
      </c>
      <c r="F356" s="11">
        <f t="shared" si="13"/>
        <v>0.695081967213115</v>
      </c>
      <c r="G356" s="11">
        <f t="shared" si="12"/>
        <v>0</v>
      </c>
      <c r="H356" s="11">
        <f>SUM($G$2:G356)/COUNTIF($C$2:C356,1)</f>
        <v>0.836434616189551</v>
      </c>
      <c r="I356" s="14">
        <f>(1-(COUNTIF($C$2:C355,0)/A356))*C356</f>
        <v>0</v>
      </c>
      <c r="J356" s="11">
        <f>(1/COUNTIF($C$2:C356,1))*SUM($I$2:I356)</f>
        <v>0.836434616189551</v>
      </c>
      <c r="K356" s="2" t="s">
        <v>367</v>
      </c>
    </row>
    <row r="357" spans="1:11">
      <c r="A357" s="8">
        <v>356</v>
      </c>
      <c r="B357" s="9">
        <v>0.471072852611541</v>
      </c>
      <c r="C357" s="10">
        <v>0</v>
      </c>
      <c r="D357" s="11">
        <f>COUNTIF($C$2:C357,1)/A357</f>
        <v>0.595505617977528</v>
      </c>
      <c r="E357" s="11">
        <f>COUNTIF($C$2:C357,1)/COUNTIF($C$2:$C$501,1)</f>
        <v>0.831372549019608</v>
      </c>
      <c r="F357" s="11">
        <f t="shared" si="13"/>
        <v>0.693944353518822</v>
      </c>
      <c r="G357" s="11">
        <f t="shared" si="12"/>
        <v>0</v>
      </c>
      <c r="H357" s="11">
        <f>SUM($G$2:G357)/COUNTIF($C$2:C357,1)</f>
        <v>0.836434616189551</v>
      </c>
      <c r="I357" s="14">
        <f>(1-(COUNTIF($C$2:C356,0)/A357))*C357</f>
        <v>0</v>
      </c>
      <c r="J357" s="11">
        <f>(1/COUNTIF($C$2:C357,1))*SUM($I$2:I357)</f>
        <v>0.836434616189551</v>
      </c>
      <c r="K357" s="2" t="s">
        <v>368</v>
      </c>
    </row>
    <row r="358" spans="1:11">
      <c r="A358" s="8">
        <v>357</v>
      </c>
      <c r="B358" s="9">
        <v>0.470853358507156</v>
      </c>
      <c r="C358" s="10">
        <v>0</v>
      </c>
      <c r="D358" s="11">
        <f>COUNTIF($C$2:C358,1)/A358</f>
        <v>0.593837535014006</v>
      </c>
      <c r="E358" s="11">
        <f>COUNTIF($C$2:C358,1)/COUNTIF($C$2:$C$501,1)</f>
        <v>0.831372549019608</v>
      </c>
      <c r="F358" s="11">
        <f t="shared" si="13"/>
        <v>0.69281045751634</v>
      </c>
      <c r="G358" s="11">
        <f t="shared" si="12"/>
        <v>0</v>
      </c>
      <c r="H358" s="11">
        <f>SUM($G$2:G358)/COUNTIF($C$2:C358,1)</f>
        <v>0.836434616189551</v>
      </c>
      <c r="I358" s="14">
        <f>(1-(COUNTIF($C$2:C357,0)/A358))*C358</f>
        <v>0</v>
      </c>
      <c r="J358" s="11">
        <f>(1/COUNTIF($C$2:C358,1))*SUM($I$2:I358)</f>
        <v>0.836434616189551</v>
      </c>
      <c r="K358" s="2" t="s">
        <v>369</v>
      </c>
    </row>
    <row r="359" spans="1:11">
      <c r="A359" s="8">
        <v>358</v>
      </c>
      <c r="B359" s="9">
        <v>0.470698833465576</v>
      </c>
      <c r="C359" s="10">
        <v>1</v>
      </c>
      <c r="D359" s="11">
        <f>COUNTIF($C$2:C359,1)/A359</f>
        <v>0.594972067039106</v>
      </c>
      <c r="E359" s="11">
        <f>COUNTIF($C$2:C359,1)/COUNTIF($C$2:$C$501,1)</f>
        <v>0.835294117647059</v>
      </c>
      <c r="F359" s="11">
        <f t="shared" si="13"/>
        <v>0.694942903752039</v>
      </c>
      <c r="G359" s="11">
        <f t="shared" si="12"/>
        <v>0.594972067039106</v>
      </c>
      <c r="H359" s="11">
        <f>SUM($G$2:G359)/COUNTIF($C$2:C359,1)</f>
        <v>0.835300989198234</v>
      </c>
      <c r="I359" s="14">
        <f>(1-(COUNTIF($C$2:C358,0)/A359))*C359</f>
        <v>0.594972067039106</v>
      </c>
      <c r="J359" s="11">
        <f>(1/COUNTIF($C$2:C359,1))*SUM($I$2:I359)</f>
        <v>0.835300989198234</v>
      </c>
      <c r="K359" s="2" t="s">
        <v>370</v>
      </c>
    </row>
    <row r="360" spans="1:11">
      <c r="A360" s="8">
        <v>359</v>
      </c>
      <c r="B360" s="9">
        <v>0.470665991306304</v>
      </c>
      <c r="C360" s="10">
        <v>0</v>
      </c>
      <c r="D360" s="11">
        <f>COUNTIF($C$2:C360,1)/A360</f>
        <v>0.593314763231198</v>
      </c>
      <c r="E360" s="11">
        <f>COUNTIF($C$2:C360,1)/COUNTIF($C$2:$C$501,1)</f>
        <v>0.835294117647059</v>
      </c>
      <c r="F360" s="11">
        <f t="shared" si="13"/>
        <v>0.693811074918567</v>
      </c>
      <c r="G360" s="11">
        <f t="shared" si="12"/>
        <v>0</v>
      </c>
      <c r="H360" s="11">
        <f>SUM($G$2:G360)/COUNTIF($C$2:C360,1)</f>
        <v>0.835300989198234</v>
      </c>
      <c r="I360" s="14">
        <f>(1-(COUNTIF($C$2:C359,0)/A360))*C360</f>
        <v>0</v>
      </c>
      <c r="J360" s="11">
        <f>(1/COUNTIF($C$2:C360,1))*SUM($I$2:I360)</f>
        <v>0.835300989198234</v>
      </c>
      <c r="K360" s="2" t="s">
        <v>371</v>
      </c>
    </row>
    <row r="361" spans="1:11">
      <c r="A361" s="8">
        <v>360</v>
      </c>
      <c r="B361" s="9">
        <v>0.470228016376495</v>
      </c>
      <c r="C361" s="10">
        <v>0</v>
      </c>
      <c r="D361" s="11">
        <f>COUNTIF($C$2:C361,1)/A361</f>
        <v>0.591666666666667</v>
      </c>
      <c r="E361" s="11">
        <f>COUNTIF($C$2:C361,1)/COUNTIF($C$2:$C$501,1)</f>
        <v>0.835294117647059</v>
      </c>
      <c r="F361" s="11">
        <f t="shared" si="13"/>
        <v>0.692682926829268</v>
      </c>
      <c r="G361" s="11">
        <f t="shared" si="12"/>
        <v>0</v>
      </c>
      <c r="H361" s="11">
        <f>SUM($G$2:G361)/COUNTIF($C$2:C361,1)</f>
        <v>0.835300989198234</v>
      </c>
      <c r="I361" s="14">
        <f>(1-(COUNTIF($C$2:C360,0)/A361))*C361</f>
        <v>0</v>
      </c>
      <c r="J361" s="11">
        <f>(1/COUNTIF($C$2:C361,1))*SUM($I$2:I361)</f>
        <v>0.835300989198234</v>
      </c>
      <c r="K361" s="2" t="s">
        <v>372</v>
      </c>
    </row>
    <row r="362" spans="1:11">
      <c r="A362" s="8">
        <v>361</v>
      </c>
      <c r="B362" s="9">
        <v>0.470226466655731</v>
      </c>
      <c r="C362" s="10">
        <v>1</v>
      </c>
      <c r="D362" s="11">
        <f>COUNTIF($C$2:C362,1)/A362</f>
        <v>0.592797783933518</v>
      </c>
      <c r="E362" s="11">
        <f>COUNTIF($C$2:C362,1)/COUNTIF($C$2:$C$501,1)</f>
        <v>0.83921568627451</v>
      </c>
      <c r="F362" s="11">
        <f t="shared" si="13"/>
        <v>0.694805194805195</v>
      </c>
      <c r="G362" s="11">
        <f t="shared" si="12"/>
        <v>0.592797783933518</v>
      </c>
      <c r="H362" s="11">
        <f>SUM($G$2:G362)/COUNTIF($C$2:C362,1)</f>
        <v>0.834167796650268</v>
      </c>
      <c r="I362" s="14">
        <f>(1-(COUNTIF($C$2:C361,0)/A362))*C362</f>
        <v>0.592797783933518</v>
      </c>
      <c r="J362" s="11">
        <f>(1/COUNTIF($C$2:C362,1))*SUM($I$2:I362)</f>
        <v>0.834167796650268</v>
      </c>
      <c r="K362" s="2" t="s">
        <v>373</v>
      </c>
    </row>
    <row r="363" spans="1:11">
      <c r="A363" s="8">
        <v>362</v>
      </c>
      <c r="B363" s="9">
        <v>0.47019824385643</v>
      </c>
      <c r="C363" s="10">
        <v>0</v>
      </c>
      <c r="D363" s="11">
        <f>COUNTIF($C$2:C363,1)/A363</f>
        <v>0.591160220994475</v>
      </c>
      <c r="E363" s="11">
        <f>COUNTIF($C$2:C363,1)/COUNTIF($C$2:$C$501,1)</f>
        <v>0.83921568627451</v>
      </c>
      <c r="F363" s="11">
        <f t="shared" si="13"/>
        <v>0.693679092382496</v>
      </c>
      <c r="G363" s="11">
        <f t="shared" si="12"/>
        <v>0</v>
      </c>
      <c r="H363" s="11">
        <f>SUM($G$2:G363)/COUNTIF($C$2:C363,1)</f>
        <v>0.834167796650268</v>
      </c>
      <c r="I363" s="14">
        <f>(1-(COUNTIF($C$2:C362,0)/A363))*C363</f>
        <v>0</v>
      </c>
      <c r="J363" s="11">
        <f>(1/COUNTIF($C$2:C363,1))*SUM($I$2:I363)</f>
        <v>0.834167796650268</v>
      </c>
      <c r="K363" s="2" t="s">
        <v>374</v>
      </c>
    </row>
    <row r="364" spans="1:11">
      <c r="A364" s="8">
        <v>363</v>
      </c>
      <c r="B364" s="9">
        <v>0.470167934894561</v>
      </c>
      <c r="C364" s="10">
        <v>0</v>
      </c>
      <c r="D364" s="11">
        <f>COUNTIF($C$2:C364,1)/A364</f>
        <v>0.589531680440771</v>
      </c>
      <c r="E364" s="11">
        <f>COUNTIF($C$2:C364,1)/COUNTIF($C$2:$C$501,1)</f>
        <v>0.83921568627451</v>
      </c>
      <c r="F364" s="11">
        <f t="shared" si="13"/>
        <v>0.692556634304207</v>
      </c>
      <c r="G364" s="11">
        <f t="shared" si="12"/>
        <v>0</v>
      </c>
      <c r="H364" s="11">
        <f>SUM($G$2:G364)/COUNTIF($C$2:C364,1)</f>
        <v>0.834167796650268</v>
      </c>
      <c r="I364" s="14">
        <f>(1-(COUNTIF($C$2:C363,0)/A364))*C364</f>
        <v>0</v>
      </c>
      <c r="J364" s="11">
        <f>(1/COUNTIF($C$2:C364,1))*SUM($I$2:I364)</f>
        <v>0.834167796650268</v>
      </c>
      <c r="K364" s="2" t="s">
        <v>375</v>
      </c>
    </row>
    <row r="365" spans="1:11">
      <c r="A365" s="8">
        <v>364</v>
      </c>
      <c r="B365" s="9">
        <v>0.470106184482574</v>
      </c>
      <c r="C365" s="10">
        <v>0</v>
      </c>
      <c r="D365" s="11">
        <f>COUNTIF($C$2:C365,1)/A365</f>
        <v>0.587912087912088</v>
      </c>
      <c r="E365" s="11">
        <f>COUNTIF($C$2:C365,1)/COUNTIF($C$2:$C$501,1)</f>
        <v>0.83921568627451</v>
      </c>
      <c r="F365" s="11">
        <f t="shared" si="13"/>
        <v>0.691437802907916</v>
      </c>
      <c r="G365" s="11">
        <f t="shared" si="12"/>
        <v>0</v>
      </c>
      <c r="H365" s="11">
        <f>SUM($G$2:G365)/COUNTIF($C$2:C365,1)</f>
        <v>0.834167796650268</v>
      </c>
      <c r="I365" s="14">
        <f>(1-(COUNTIF($C$2:C364,0)/A365))*C365</f>
        <v>0</v>
      </c>
      <c r="J365" s="11">
        <f>(1/COUNTIF($C$2:C365,1))*SUM($I$2:I365)</f>
        <v>0.834167796650268</v>
      </c>
      <c r="K365" s="2" t="s">
        <v>376</v>
      </c>
    </row>
    <row r="366" spans="1:11">
      <c r="A366" s="8">
        <v>365</v>
      </c>
      <c r="B366" s="9">
        <v>0.469893544912338</v>
      </c>
      <c r="C366" s="10">
        <v>0</v>
      </c>
      <c r="D366" s="11">
        <f>COUNTIF($C$2:C366,1)/A366</f>
        <v>0.586301369863014</v>
      </c>
      <c r="E366" s="11">
        <f>COUNTIF($C$2:C366,1)/COUNTIF($C$2:$C$501,1)</f>
        <v>0.83921568627451</v>
      </c>
      <c r="F366" s="11">
        <f t="shared" si="13"/>
        <v>0.690322580645161</v>
      </c>
      <c r="G366" s="11">
        <f t="shared" si="12"/>
        <v>0</v>
      </c>
      <c r="H366" s="11">
        <f>SUM($G$2:G366)/COUNTIF($C$2:C366,1)</f>
        <v>0.834167796650268</v>
      </c>
      <c r="I366" s="14">
        <f>(1-(COUNTIF($C$2:C365,0)/A366))*C366</f>
        <v>0</v>
      </c>
      <c r="J366" s="11">
        <f>(1/COUNTIF($C$2:C366,1))*SUM($I$2:I366)</f>
        <v>0.834167796650268</v>
      </c>
      <c r="K366" s="2" t="s">
        <v>377</v>
      </c>
    </row>
    <row r="367" spans="1:11">
      <c r="A367" s="8">
        <v>366</v>
      </c>
      <c r="B367" s="9">
        <v>0.46988108754158</v>
      </c>
      <c r="C367" s="10">
        <v>0</v>
      </c>
      <c r="D367" s="11">
        <f>COUNTIF($C$2:C367,1)/A367</f>
        <v>0.584699453551913</v>
      </c>
      <c r="E367" s="11">
        <f>COUNTIF($C$2:C367,1)/COUNTIF($C$2:$C$501,1)</f>
        <v>0.83921568627451</v>
      </c>
      <c r="F367" s="11">
        <f t="shared" si="13"/>
        <v>0.689210950080515</v>
      </c>
      <c r="G367" s="11">
        <f t="shared" si="12"/>
        <v>0</v>
      </c>
      <c r="H367" s="11">
        <f>SUM($G$2:G367)/COUNTIF($C$2:C367,1)</f>
        <v>0.834167796650268</v>
      </c>
      <c r="I367" s="14">
        <f>(1-(COUNTIF($C$2:C366,0)/A367))*C367</f>
        <v>0</v>
      </c>
      <c r="J367" s="11">
        <f>(1/COUNTIF($C$2:C367,1))*SUM($I$2:I367)</f>
        <v>0.834167796650268</v>
      </c>
      <c r="K367" s="2" t="s">
        <v>378</v>
      </c>
    </row>
    <row r="368" spans="1:11">
      <c r="A368" s="8">
        <v>367</v>
      </c>
      <c r="B368" s="9">
        <v>0.469711363315582</v>
      </c>
      <c r="C368" s="10">
        <v>0</v>
      </c>
      <c r="D368" s="11">
        <f>COUNTIF($C$2:C368,1)/A368</f>
        <v>0.583106267029973</v>
      </c>
      <c r="E368" s="11">
        <f>COUNTIF($C$2:C368,1)/COUNTIF($C$2:$C$501,1)</f>
        <v>0.83921568627451</v>
      </c>
      <c r="F368" s="11">
        <f t="shared" si="13"/>
        <v>0.688102893890675</v>
      </c>
      <c r="G368" s="11">
        <f t="shared" si="12"/>
        <v>0</v>
      </c>
      <c r="H368" s="11">
        <f>SUM($G$2:G368)/COUNTIF($C$2:C368,1)</f>
        <v>0.834167796650268</v>
      </c>
      <c r="I368" s="14">
        <f>(1-(COUNTIF($C$2:C367,0)/A368))*C368</f>
        <v>0</v>
      </c>
      <c r="J368" s="11">
        <f>(1/COUNTIF($C$2:C368,1))*SUM($I$2:I368)</f>
        <v>0.834167796650268</v>
      </c>
      <c r="K368" s="2" t="s">
        <v>379</v>
      </c>
    </row>
    <row r="369" spans="1:11">
      <c r="A369" s="8">
        <v>368</v>
      </c>
      <c r="B369" s="9">
        <v>0.469563633203506</v>
      </c>
      <c r="C369" s="10">
        <v>0</v>
      </c>
      <c r="D369" s="11">
        <f>COUNTIF($C$2:C369,1)/A369</f>
        <v>0.581521739130435</v>
      </c>
      <c r="E369" s="11">
        <f>COUNTIF($C$2:C369,1)/COUNTIF($C$2:$C$501,1)</f>
        <v>0.83921568627451</v>
      </c>
      <c r="F369" s="11">
        <f t="shared" si="13"/>
        <v>0.686998394863564</v>
      </c>
      <c r="G369" s="11">
        <f t="shared" si="12"/>
        <v>0</v>
      </c>
      <c r="H369" s="11">
        <f>SUM($G$2:G369)/COUNTIF($C$2:C369,1)</f>
        <v>0.834167796650268</v>
      </c>
      <c r="I369" s="14">
        <f>(1-(COUNTIF($C$2:C368,0)/A369))*C369</f>
        <v>0</v>
      </c>
      <c r="J369" s="11">
        <f>(1/COUNTIF($C$2:C369,1))*SUM($I$2:I369)</f>
        <v>0.834167796650268</v>
      </c>
      <c r="K369" s="2" t="s">
        <v>380</v>
      </c>
    </row>
    <row r="370" spans="1:11">
      <c r="A370" s="8">
        <v>369</v>
      </c>
      <c r="B370" s="9">
        <v>0.469502747058868</v>
      </c>
      <c r="C370" s="10">
        <v>1</v>
      </c>
      <c r="D370" s="11">
        <f>COUNTIF($C$2:C370,1)/A370</f>
        <v>0.582655826558266</v>
      </c>
      <c r="E370" s="11">
        <f>COUNTIF($C$2:C370,1)/COUNTIF($C$2:$C$501,1)</f>
        <v>0.843137254901961</v>
      </c>
      <c r="F370" s="11">
        <f t="shared" si="13"/>
        <v>0.689102564102564</v>
      </c>
      <c r="G370" s="11">
        <f t="shared" si="12"/>
        <v>0.582655826558266</v>
      </c>
      <c r="H370" s="11">
        <f>SUM($G$2:G370)/COUNTIF($C$2:C370,1)</f>
        <v>0.832997973533561</v>
      </c>
      <c r="I370" s="14">
        <f>(1-(COUNTIF($C$2:C369,0)/A370))*C370</f>
        <v>0.582655826558266</v>
      </c>
      <c r="J370" s="11">
        <f>(1/COUNTIF($C$2:C370,1))*SUM($I$2:I370)</f>
        <v>0.832997973533561</v>
      </c>
      <c r="K370" s="2" t="s">
        <v>381</v>
      </c>
    </row>
    <row r="371" spans="1:11">
      <c r="A371" s="8">
        <v>370</v>
      </c>
      <c r="B371" s="9">
        <v>0.469233870506286</v>
      </c>
      <c r="C371" s="10">
        <v>0</v>
      </c>
      <c r="D371" s="11">
        <f>COUNTIF($C$2:C371,1)/A371</f>
        <v>0.581081081081081</v>
      </c>
      <c r="E371" s="11">
        <f>COUNTIF($C$2:C371,1)/COUNTIF($C$2:$C$501,1)</f>
        <v>0.843137254901961</v>
      </c>
      <c r="F371" s="11">
        <f t="shared" si="13"/>
        <v>0.688</v>
      </c>
      <c r="G371" s="11">
        <f t="shared" si="12"/>
        <v>0</v>
      </c>
      <c r="H371" s="11">
        <f>SUM($G$2:G371)/COUNTIF($C$2:C371,1)</f>
        <v>0.832997973533561</v>
      </c>
      <c r="I371" s="14">
        <f>(1-(COUNTIF($C$2:C370,0)/A371))*C371</f>
        <v>0</v>
      </c>
      <c r="J371" s="11">
        <f>(1/COUNTIF($C$2:C371,1))*SUM($I$2:I371)</f>
        <v>0.832997973533561</v>
      </c>
      <c r="K371" s="2" t="s">
        <v>382</v>
      </c>
    </row>
    <row r="372" spans="1:11">
      <c r="A372" s="8">
        <v>371</v>
      </c>
      <c r="B372" s="9">
        <v>0.46900001168251</v>
      </c>
      <c r="C372" s="10">
        <v>1</v>
      </c>
      <c r="D372" s="11">
        <f>COUNTIF($C$2:C372,1)/A372</f>
        <v>0.582210242587601</v>
      </c>
      <c r="E372" s="11">
        <f>COUNTIF($C$2:C372,1)/COUNTIF($C$2:$C$501,1)</f>
        <v>0.847058823529412</v>
      </c>
      <c r="F372" s="11">
        <f t="shared" ref="F372:F403" si="14">2*D372*E372/(D372+E372)</f>
        <v>0.690095846645367</v>
      </c>
      <c r="G372" s="11">
        <f t="shared" si="12"/>
        <v>0.582210242587601</v>
      </c>
      <c r="H372" s="11">
        <f>SUM($G$2:G372)/COUNTIF($C$2:C372,1)</f>
        <v>0.831836919223626</v>
      </c>
      <c r="I372" s="14">
        <f>(1-(COUNTIF($C$2:C371,0)/A372))*C372</f>
        <v>0.582210242587601</v>
      </c>
      <c r="J372" s="11">
        <f>(1/COUNTIF($C$2:C372,1))*SUM($I$2:I372)</f>
        <v>0.831836919223626</v>
      </c>
      <c r="K372" s="2" t="s">
        <v>383</v>
      </c>
    </row>
    <row r="373" spans="1:11">
      <c r="A373" s="8">
        <v>372</v>
      </c>
      <c r="B373" s="9">
        <v>0.468325316905975</v>
      </c>
      <c r="C373" s="10">
        <v>0</v>
      </c>
      <c r="D373" s="11">
        <f>COUNTIF($C$2:C373,1)/A373</f>
        <v>0.580645161290323</v>
      </c>
      <c r="E373" s="11">
        <f>COUNTIF($C$2:C373,1)/COUNTIF($C$2:$C$501,1)</f>
        <v>0.847058823529412</v>
      </c>
      <c r="F373" s="11">
        <f t="shared" si="14"/>
        <v>0.688995215311005</v>
      </c>
      <c r="G373" s="11">
        <f t="shared" si="12"/>
        <v>0</v>
      </c>
      <c r="H373" s="11">
        <f>SUM($G$2:G373)/COUNTIF($C$2:C373,1)</f>
        <v>0.831836919223626</v>
      </c>
      <c r="I373" s="14">
        <f>(1-(COUNTIF($C$2:C372,0)/A373))*C373</f>
        <v>0</v>
      </c>
      <c r="J373" s="11">
        <f>(1/COUNTIF($C$2:C373,1))*SUM($I$2:I373)</f>
        <v>0.831836919223626</v>
      </c>
      <c r="K373" s="2" t="s">
        <v>384</v>
      </c>
    </row>
    <row r="374" spans="1:11">
      <c r="A374" s="8">
        <v>373</v>
      </c>
      <c r="B374" s="9">
        <v>0.468255162239074</v>
      </c>
      <c r="C374" s="10">
        <v>0</v>
      </c>
      <c r="D374" s="11">
        <f>COUNTIF($C$2:C374,1)/A374</f>
        <v>0.579088471849866</v>
      </c>
      <c r="E374" s="11">
        <f>COUNTIF($C$2:C374,1)/COUNTIF($C$2:$C$501,1)</f>
        <v>0.847058823529412</v>
      </c>
      <c r="F374" s="11">
        <f t="shared" si="14"/>
        <v>0.687898089171975</v>
      </c>
      <c r="G374" s="11">
        <f t="shared" si="12"/>
        <v>0</v>
      </c>
      <c r="H374" s="11">
        <f>SUM($G$2:G374)/COUNTIF($C$2:C374,1)</f>
        <v>0.831836919223626</v>
      </c>
      <c r="I374" s="14">
        <f>(1-(COUNTIF($C$2:C373,0)/A374))*C374</f>
        <v>0</v>
      </c>
      <c r="J374" s="11">
        <f>(1/COUNTIF($C$2:C374,1))*SUM($I$2:I374)</f>
        <v>0.831836919223626</v>
      </c>
      <c r="K374" s="2" t="s">
        <v>385</v>
      </c>
    </row>
    <row r="375" spans="1:11">
      <c r="A375" s="8">
        <v>374</v>
      </c>
      <c r="B375" s="9">
        <v>0.468043446540832</v>
      </c>
      <c r="C375" s="10">
        <v>0</v>
      </c>
      <c r="D375" s="11">
        <f>COUNTIF($C$2:C375,1)/A375</f>
        <v>0.577540106951872</v>
      </c>
      <c r="E375" s="11">
        <f>COUNTIF($C$2:C375,1)/COUNTIF($C$2:$C$501,1)</f>
        <v>0.847058823529412</v>
      </c>
      <c r="F375" s="11">
        <f t="shared" si="14"/>
        <v>0.686804451510334</v>
      </c>
      <c r="G375" s="11">
        <f t="shared" si="12"/>
        <v>0</v>
      </c>
      <c r="H375" s="11">
        <f>SUM($G$2:G375)/COUNTIF($C$2:C375,1)</f>
        <v>0.831836919223626</v>
      </c>
      <c r="I375" s="14">
        <f>(1-(COUNTIF($C$2:C374,0)/A375))*C375</f>
        <v>0</v>
      </c>
      <c r="J375" s="11">
        <f>(1/COUNTIF($C$2:C375,1))*SUM($I$2:I375)</f>
        <v>0.831836919223626</v>
      </c>
      <c r="K375" s="2" t="s">
        <v>386</v>
      </c>
    </row>
    <row r="376" spans="1:11">
      <c r="A376" s="8">
        <v>375</v>
      </c>
      <c r="B376" s="9">
        <v>0.468009054660797</v>
      </c>
      <c r="C376" s="10">
        <v>1</v>
      </c>
      <c r="D376" s="11">
        <f>COUNTIF($C$2:C376,1)/A376</f>
        <v>0.578666666666667</v>
      </c>
      <c r="E376" s="11">
        <f>COUNTIF($C$2:C376,1)/COUNTIF($C$2:$C$501,1)</f>
        <v>0.850980392156863</v>
      </c>
      <c r="F376" s="11">
        <f t="shared" si="14"/>
        <v>0.688888888888889</v>
      </c>
      <c r="G376" s="11">
        <f t="shared" si="12"/>
        <v>0.578666666666667</v>
      </c>
      <c r="H376" s="11">
        <f>SUM($G$2:G376)/COUNTIF($C$2:C376,1)</f>
        <v>0.830670236032119</v>
      </c>
      <c r="I376" s="14">
        <f>(1-(COUNTIF($C$2:C375,0)/A376))*C376</f>
        <v>0.578666666666667</v>
      </c>
      <c r="J376" s="11">
        <f>(1/COUNTIF($C$2:C376,1))*SUM($I$2:I376)</f>
        <v>0.83067023603212</v>
      </c>
      <c r="K376" s="2" t="s">
        <v>387</v>
      </c>
    </row>
    <row r="377" spans="1:11">
      <c r="A377" s="8">
        <v>376</v>
      </c>
      <c r="B377" s="9">
        <v>0.467941641807556</v>
      </c>
      <c r="C377" s="10">
        <v>1</v>
      </c>
      <c r="D377" s="11">
        <f>COUNTIF($C$2:C377,1)/A377</f>
        <v>0.579787234042553</v>
      </c>
      <c r="E377" s="11">
        <f>COUNTIF($C$2:C377,1)/COUNTIF($C$2:$C$501,1)</f>
        <v>0.854901960784314</v>
      </c>
      <c r="F377" s="11">
        <f t="shared" si="14"/>
        <v>0.690966719492868</v>
      </c>
      <c r="G377" s="11">
        <f t="shared" si="12"/>
        <v>0.579787234042553</v>
      </c>
      <c r="H377" s="11">
        <f>SUM($G$2:G377)/COUNTIF($C$2:C377,1)</f>
        <v>0.829519396573452</v>
      </c>
      <c r="I377" s="14">
        <f>(1-(COUNTIF($C$2:C376,0)/A377))*C377</f>
        <v>0.579787234042553</v>
      </c>
      <c r="J377" s="11">
        <f>(1/COUNTIF($C$2:C377,1))*SUM($I$2:I377)</f>
        <v>0.829519396573452</v>
      </c>
      <c r="K377" s="2" t="s">
        <v>388</v>
      </c>
    </row>
    <row r="378" spans="1:11">
      <c r="A378" s="8">
        <v>377</v>
      </c>
      <c r="B378" s="9">
        <v>0.467876255512237</v>
      </c>
      <c r="C378" s="10">
        <v>0</v>
      </c>
      <c r="D378" s="11">
        <f>COUNTIF($C$2:C378,1)/A378</f>
        <v>0.578249336870027</v>
      </c>
      <c r="E378" s="11">
        <f>COUNTIF($C$2:C378,1)/COUNTIF($C$2:$C$501,1)</f>
        <v>0.854901960784314</v>
      </c>
      <c r="F378" s="11">
        <f t="shared" si="14"/>
        <v>0.689873417721519</v>
      </c>
      <c r="G378" s="11">
        <f t="shared" si="12"/>
        <v>0</v>
      </c>
      <c r="H378" s="11">
        <f>SUM($G$2:G378)/COUNTIF($C$2:C378,1)</f>
        <v>0.829519396573452</v>
      </c>
      <c r="I378" s="14">
        <f>(1-(COUNTIF($C$2:C377,0)/A378))*C378</f>
        <v>0</v>
      </c>
      <c r="J378" s="11">
        <f>(1/COUNTIF($C$2:C378,1))*SUM($I$2:I378)</f>
        <v>0.829519396573452</v>
      </c>
      <c r="K378" s="2" t="s">
        <v>389</v>
      </c>
    </row>
    <row r="379" spans="1:11">
      <c r="A379" s="8">
        <v>378</v>
      </c>
      <c r="B379" s="9">
        <v>0.467761576175689</v>
      </c>
      <c r="C379" s="10">
        <v>0</v>
      </c>
      <c r="D379" s="11">
        <f>COUNTIF($C$2:C379,1)/A379</f>
        <v>0.576719576719577</v>
      </c>
      <c r="E379" s="11">
        <f>COUNTIF($C$2:C379,1)/COUNTIF($C$2:$C$501,1)</f>
        <v>0.854901960784314</v>
      </c>
      <c r="F379" s="11">
        <f t="shared" si="14"/>
        <v>0.688783570300158</v>
      </c>
      <c r="G379" s="11">
        <f t="shared" si="12"/>
        <v>0</v>
      </c>
      <c r="H379" s="11">
        <f>SUM($G$2:G379)/COUNTIF($C$2:C379,1)</f>
        <v>0.829519396573452</v>
      </c>
      <c r="I379" s="14">
        <f>(1-(COUNTIF($C$2:C378,0)/A379))*C379</f>
        <v>0</v>
      </c>
      <c r="J379" s="11">
        <f>(1/COUNTIF($C$2:C379,1))*SUM($I$2:I379)</f>
        <v>0.829519396573452</v>
      </c>
      <c r="K379" s="2" t="s">
        <v>390</v>
      </c>
    </row>
    <row r="380" spans="1:11">
      <c r="A380" s="8">
        <v>379</v>
      </c>
      <c r="B380" s="9">
        <v>0.467648595571517</v>
      </c>
      <c r="C380" s="10">
        <v>1</v>
      </c>
      <c r="D380" s="11">
        <f>COUNTIF($C$2:C380,1)/A380</f>
        <v>0.577836411609499</v>
      </c>
      <c r="E380" s="11">
        <f>COUNTIF($C$2:C380,1)/COUNTIF($C$2:$C$501,1)</f>
        <v>0.858823529411765</v>
      </c>
      <c r="F380" s="11">
        <f t="shared" si="14"/>
        <v>0.690851735015773</v>
      </c>
      <c r="G380" s="11">
        <f t="shared" si="12"/>
        <v>0.577836411609499</v>
      </c>
      <c r="H380" s="11">
        <f>SUM($G$2:G380)/COUNTIF($C$2:C380,1)</f>
        <v>0.828370159199187</v>
      </c>
      <c r="I380" s="14">
        <f>(1-(COUNTIF($C$2:C379,0)/A380))*C380</f>
        <v>0.577836411609499</v>
      </c>
      <c r="J380" s="11">
        <f>(1/COUNTIF($C$2:C380,1))*SUM($I$2:I380)</f>
        <v>0.828370159199187</v>
      </c>
      <c r="K380" s="2" t="s">
        <v>391</v>
      </c>
    </row>
    <row r="381" spans="1:11">
      <c r="A381" s="8">
        <v>380</v>
      </c>
      <c r="B381" s="9">
        <v>0.467557430267334</v>
      </c>
      <c r="C381" s="10">
        <v>0</v>
      </c>
      <c r="D381" s="11">
        <f>COUNTIF($C$2:C381,1)/A381</f>
        <v>0.576315789473684</v>
      </c>
      <c r="E381" s="11">
        <f>COUNTIF($C$2:C381,1)/COUNTIF($C$2:$C$501,1)</f>
        <v>0.858823529411765</v>
      </c>
      <c r="F381" s="11">
        <f t="shared" si="14"/>
        <v>0.689763779527559</v>
      </c>
      <c r="G381" s="11">
        <f t="shared" si="12"/>
        <v>0</v>
      </c>
      <c r="H381" s="11">
        <f>SUM($G$2:G381)/COUNTIF($C$2:C381,1)</f>
        <v>0.828370159199187</v>
      </c>
      <c r="I381" s="14">
        <f>(1-(COUNTIF($C$2:C380,0)/A381))*C381</f>
        <v>0</v>
      </c>
      <c r="J381" s="11">
        <f>(1/COUNTIF($C$2:C381,1))*SUM($I$2:I381)</f>
        <v>0.828370159199187</v>
      </c>
      <c r="K381" s="2" t="s">
        <v>392</v>
      </c>
    </row>
    <row r="382" spans="1:11">
      <c r="A382" s="8">
        <v>381</v>
      </c>
      <c r="B382" s="9">
        <v>0.467371582984924</v>
      </c>
      <c r="C382" s="10">
        <v>0</v>
      </c>
      <c r="D382" s="11">
        <f>COUNTIF($C$2:C382,1)/A382</f>
        <v>0.574803149606299</v>
      </c>
      <c r="E382" s="11">
        <f>COUNTIF($C$2:C382,1)/COUNTIF($C$2:$C$501,1)</f>
        <v>0.858823529411765</v>
      </c>
      <c r="F382" s="11">
        <f t="shared" si="14"/>
        <v>0.688679245283019</v>
      </c>
      <c r="G382" s="11">
        <f t="shared" si="12"/>
        <v>0</v>
      </c>
      <c r="H382" s="11">
        <f>SUM($G$2:G382)/COUNTIF($C$2:C382,1)</f>
        <v>0.828370159199187</v>
      </c>
      <c r="I382" s="14">
        <f>(1-(COUNTIF($C$2:C381,0)/A382))*C382</f>
        <v>0</v>
      </c>
      <c r="J382" s="11">
        <f>(1/COUNTIF($C$2:C382,1))*SUM($I$2:I382)</f>
        <v>0.828370159199187</v>
      </c>
      <c r="K382" s="2" t="s">
        <v>393</v>
      </c>
    </row>
    <row r="383" spans="1:11">
      <c r="A383" s="8">
        <v>382</v>
      </c>
      <c r="B383" s="9">
        <v>0.467313319444656</v>
      </c>
      <c r="C383" s="10">
        <v>1</v>
      </c>
      <c r="D383" s="11">
        <f>COUNTIF($C$2:C383,1)/A383</f>
        <v>0.575916230366492</v>
      </c>
      <c r="E383" s="11">
        <f>COUNTIF($C$2:C383,1)/COUNTIF($C$2:$C$501,1)</f>
        <v>0.862745098039216</v>
      </c>
      <c r="F383" s="11">
        <f t="shared" si="14"/>
        <v>0.690737833594976</v>
      </c>
      <c r="G383" s="11">
        <f t="shared" si="12"/>
        <v>0.575916230366492</v>
      </c>
      <c r="H383" s="11">
        <f>SUM($G$2:G383)/COUNTIF($C$2:C383,1)</f>
        <v>0.827222641340857</v>
      </c>
      <c r="I383" s="14">
        <f>(1-(COUNTIF($C$2:C382,0)/A383))*C383</f>
        <v>0.575916230366492</v>
      </c>
      <c r="J383" s="11">
        <f>(1/COUNTIF($C$2:C383,1))*SUM($I$2:I383)</f>
        <v>0.827222641340857</v>
      </c>
      <c r="K383" s="2" t="s">
        <v>394</v>
      </c>
    </row>
    <row r="384" spans="1:11">
      <c r="A384" s="8">
        <v>383</v>
      </c>
      <c r="B384" s="9">
        <v>0.467071235179901</v>
      </c>
      <c r="C384" s="10">
        <v>0</v>
      </c>
      <c r="D384" s="11">
        <f>COUNTIF($C$2:C384,1)/A384</f>
        <v>0.574412532637076</v>
      </c>
      <c r="E384" s="11">
        <f>COUNTIF($C$2:C384,1)/COUNTIF($C$2:$C$501,1)</f>
        <v>0.862745098039216</v>
      </c>
      <c r="F384" s="11">
        <f t="shared" si="14"/>
        <v>0.689655172413793</v>
      </c>
      <c r="G384" s="11">
        <f t="shared" si="12"/>
        <v>0</v>
      </c>
      <c r="H384" s="11">
        <f>SUM($G$2:G384)/COUNTIF($C$2:C384,1)</f>
        <v>0.827222641340857</v>
      </c>
      <c r="I384" s="14">
        <f>(1-(COUNTIF($C$2:C383,0)/A384))*C384</f>
        <v>0</v>
      </c>
      <c r="J384" s="11">
        <f>(1/COUNTIF($C$2:C384,1))*SUM($I$2:I384)</f>
        <v>0.827222641340857</v>
      </c>
      <c r="K384" s="2" t="s">
        <v>395</v>
      </c>
    </row>
    <row r="385" spans="1:11">
      <c r="A385" s="8">
        <v>384</v>
      </c>
      <c r="B385" s="9">
        <v>0.466892778873443</v>
      </c>
      <c r="C385" s="10">
        <v>0</v>
      </c>
      <c r="D385" s="11">
        <f>COUNTIF($C$2:C385,1)/A385</f>
        <v>0.572916666666667</v>
      </c>
      <c r="E385" s="11">
        <f>COUNTIF($C$2:C385,1)/COUNTIF($C$2:$C$501,1)</f>
        <v>0.862745098039216</v>
      </c>
      <c r="F385" s="11">
        <f t="shared" si="14"/>
        <v>0.688575899843506</v>
      </c>
      <c r="G385" s="11">
        <f t="shared" si="12"/>
        <v>0</v>
      </c>
      <c r="H385" s="11">
        <f>SUM($G$2:G385)/COUNTIF($C$2:C385,1)</f>
        <v>0.827222641340857</v>
      </c>
      <c r="I385" s="14">
        <f>(1-(COUNTIF($C$2:C384,0)/A385))*C385</f>
        <v>0</v>
      </c>
      <c r="J385" s="11">
        <f>(1/COUNTIF($C$2:C385,1))*SUM($I$2:I385)</f>
        <v>0.827222641340857</v>
      </c>
      <c r="K385" s="2" t="s">
        <v>396</v>
      </c>
    </row>
    <row r="386" spans="1:11">
      <c r="A386" s="8">
        <v>385</v>
      </c>
      <c r="B386" s="9">
        <v>0.466783374547958</v>
      </c>
      <c r="C386" s="10">
        <v>0</v>
      </c>
      <c r="D386" s="11">
        <f>COUNTIF($C$2:C386,1)/A386</f>
        <v>0.571428571428571</v>
      </c>
      <c r="E386" s="11">
        <f>COUNTIF($C$2:C386,1)/COUNTIF($C$2:$C$501,1)</f>
        <v>0.862745098039216</v>
      </c>
      <c r="F386" s="11">
        <f t="shared" si="14"/>
        <v>0.6875</v>
      </c>
      <c r="G386" s="11">
        <f t="shared" si="12"/>
        <v>0</v>
      </c>
      <c r="H386" s="11">
        <f>SUM($G$2:G386)/COUNTIF($C$2:C386,1)</f>
        <v>0.827222641340857</v>
      </c>
      <c r="I386" s="14">
        <f>(1-(COUNTIF($C$2:C385,0)/A386))*C386</f>
        <v>0</v>
      </c>
      <c r="J386" s="11">
        <f>(1/COUNTIF($C$2:C386,1))*SUM($I$2:I386)</f>
        <v>0.827222641340857</v>
      </c>
      <c r="K386" s="2" t="s">
        <v>397</v>
      </c>
    </row>
    <row r="387" spans="1:11">
      <c r="A387" s="8">
        <v>386</v>
      </c>
      <c r="B387" s="9">
        <v>0.466779768466949</v>
      </c>
      <c r="C387" s="10">
        <v>1</v>
      </c>
      <c r="D387" s="11">
        <f>COUNTIF($C$2:C387,1)/A387</f>
        <v>0.572538860103627</v>
      </c>
      <c r="E387" s="11">
        <f>COUNTIF($C$2:C387,1)/COUNTIF($C$2:$C$501,1)</f>
        <v>0.866666666666667</v>
      </c>
      <c r="F387" s="11">
        <f t="shared" si="14"/>
        <v>0.689547581903276</v>
      </c>
      <c r="G387" s="11">
        <f t="shared" ref="G387:G450" si="15">IF(C387=1,D387,0)</f>
        <v>0.572538860103627</v>
      </c>
      <c r="H387" s="11">
        <f>SUM($G$2:G387)/COUNTIF($C$2:C387,1)</f>
        <v>0.826070226041141</v>
      </c>
      <c r="I387" s="14">
        <f>(1-(COUNTIF($C$2:C386,0)/A387))*C387</f>
        <v>0.572538860103627</v>
      </c>
      <c r="J387" s="11">
        <f>(1/COUNTIF($C$2:C387,1))*SUM($I$2:I387)</f>
        <v>0.826070226041141</v>
      </c>
      <c r="K387" s="2" t="s">
        <v>398</v>
      </c>
    </row>
    <row r="388" spans="1:11">
      <c r="A388" s="8">
        <v>387</v>
      </c>
      <c r="B388" s="9">
        <v>0.46658706665039</v>
      </c>
      <c r="C388" s="10">
        <v>0</v>
      </c>
      <c r="D388" s="11">
        <f>COUNTIF($C$2:C388,1)/A388</f>
        <v>0.571059431524548</v>
      </c>
      <c r="E388" s="11">
        <f>COUNTIF($C$2:C388,1)/COUNTIF($C$2:$C$501,1)</f>
        <v>0.866666666666667</v>
      </c>
      <c r="F388" s="11">
        <f t="shared" si="14"/>
        <v>0.688473520249221</v>
      </c>
      <c r="G388" s="11">
        <f t="shared" si="15"/>
        <v>0</v>
      </c>
      <c r="H388" s="11">
        <f>SUM($G$2:G388)/COUNTIF($C$2:C388,1)</f>
        <v>0.826070226041141</v>
      </c>
      <c r="I388" s="14">
        <f>(1-(COUNTIF($C$2:C387,0)/A388))*C388</f>
        <v>0</v>
      </c>
      <c r="J388" s="11">
        <f>(1/COUNTIF($C$2:C388,1))*SUM($I$2:I388)</f>
        <v>0.826070226041141</v>
      </c>
      <c r="K388" s="2" t="s">
        <v>399</v>
      </c>
    </row>
    <row r="389" spans="1:11">
      <c r="A389" s="8">
        <v>388</v>
      </c>
      <c r="B389" s="9">
        <v>0.46648222208023</v>
      </c>
      <c r="C389" s="10">
        <v>0</v>
      </c>
      <c r="D389" s="11">
        <f>COUNTIF($C$2:C389,1)/A389</f>
        <v>0.569587628865979</v>
      </c>
      <c r="E389" s="11">
        <f>COUNTIF($C$2:C389,1)/COUNTIF($C$2:$C$501,1)</f>
        <v>0.866666666666667</v>
      </c>
      <c r="F389" s="11">
        <f t="shared" si="14"/>
        <v>0.687402799377916</v>
      </c>
      <c r="G389" s="11">
        <f t="shared" si="15"/>
        <v>0</v>
      </c>
      <c r="H389" s="11">
        <f>SUM($G$2:G389)/COUNTIF($C$2:C389,1)</f>
        <v>0.826070226041141</v>
      </c>
      <c r="I389" s="14">
        <f>(1-(COUNTIF($C$2:C388,0)/A389))*C389</f>
        <v>0</v>
      </c>
      <c r="J389" s="11">
        <f>(1/COUNTIF($C$2:C389,1))*SUM($I$2:I389)</f>
        <v>0.826070226041141</v>
      </c>
      <c r="K389" s="2" t="s">
        <v>400</v>
      </c>
    </row>
    <row r="390" spans="1:11">
      <c r="A390" s="8">
        <v>389</v>
      </c>
      <c r="B390" s="9">
        <v>0.46636551618576</v>
      </c>
      <c r="C390" s="10">
        <v>1</v>
      </c>
      <c r="D390" s="11">
        <f>COUNTIF($C$2:C390,1)/A390</f>
        <v>0.570694087403599</v>
      </c>
      <c r="E390" s="11">
        <f>COUNTIF($C$2:C390,1)/COUNTIF($C$2:$C$501,1)</f>
        <v>0.870588235294118</v>
      </c>
      <c r="F390" s="11">
        <f t="shared" si="14"/>
        <v>0.68944099378882</v>
      </c>
      <c r="G390" s="11">
        <f t="shared" si="15"/>
        <v>0.570694087403599</v>
      </c>
      <c r="H390" s="11">
        <f>SUM($G$2:G390)/COUNTIF($C$2:C390,1)</f>
        <v>0.824919883074305</v>
      </c>
      <c r="I390" s="14">
        <f>(1-(COUNTIF($C$2:C389,0)/A390))*C390</f>
        <v>0.570694087403599</v>
      </c>
      <c r="J390" s="11">
        <f>(1/COUNTIF($C$2:C390,1))*SUM($I$2:I390)</f>
        <v>0.824919883074305</v>
      </c>
      <c r="K390" s="2" t="s">
        <v>401</v>
      </c>
    </row>
    <row r="391" spans="1:11">
      <c r="A391" s="8">
        <v>390</v>
      </c>
      <c r="B391" s="9">
        <v>0.466234266757965</v>
      </c>
      <c r="C391" s="10">
        <v>0</v>
      </c>
      <c r="D391" s="11">
        <f>COUNTIF($C$2:C391,1)/A391</f>
        <v>0.569230769230769</v>
      </c>
      <c r="E391" s="11">
        <f>COUNTIF($C$2:C391,1)/COUNTIF($C$2:$C$501,1)</f>
        <v>0.870588235294118</v>
      </c>
      <c r="F391" s="11">
        <f t="shared" si="14"/>
        <v>0.688372093023256</v>
      </c>
      <c r="G391" s="11">
        <f t="shared" si="15"/>
        <v>0</v>
      </c>
      <c r="H391" s="11">
        <f>SUM($G$2:G391)/COUNTIF($C$2:C391,1)</f>
        <v>0.824919883074305</v>
      </c>
      <c r="I391" s="14">
        <f>(1-(COUNTIF($C$2:C390,0)/A391))*C391</f>
        <v>0</v>
      </c>
      <c r="J391" s="11">
        <f>(1/COUNTIF($C$2:C391,1))*SUM($I$2:I391)</f>
        <v>0.824919883074305</v>
      </c>
      <c r="K391" s="2" t="s">
        <v>402</v>
      </c>
    </row>
    <row r="392" spans="1:11">
      <c r="A392" s="8">
        <v>391</v>
      </c>
      <c r="B392" s="9">
        <v>0.466073602437973</v>
      </c>
      <c r="C392" s="10">
        <v>1</v>
      </c>
      <c r="D392" s="11">
        <f>COUNTIF($C$2:C392,1)/A392</f>
        <v>0.570332480818414</v>
      </c>
      <c r="E392" s="11">
        <f>COUNTIF($C$2:C392,1)/COUNTIF($C$2:$C$501,1)</f>
        <v>0.874509803921569</v>
      </c>
      <c r="F392" s="11">
        <f t="shared" si="14"/>
        <v>0.690402476780186</v>
      </c>
      <c r="G392" s="11">
        <f t="shared" si="15"/>
        <v>0.570332480818414</v>
      </c>
      <c r="H392" s="11">
        <f>SUM($G$2:G392)/COUNTIF($C$2:C392,1)</f>
        <v>0.823778235530557</v>
      </c>
      <c r="I392" s="14">
        <f>(1-(COUNTIF($C$2:C391,0)/A392))*C392</f>
        <v>0.570332480818414</v>
      </c>
      <c r="J392" s="11">
        <f>(1/COUNTIF($C$2:C392,1))*SUM($I$2:I392)</f>
        <v>0.823778235530557</v>
      </c>
      <c r="K392" s="2" t="s">
        <v>403</v>
      </c>
    </row>
    <row r="393" spans="1:11">
      <c r="A393" s="8">
        <v>392</v>
      </c>
      <c r="B393" s="9">
        <v>0.46604636311531</v>
      </c>
      <c r="C393" s="10">
        <v>1</v>
      </c>
      <c r="D393" s="11">
        <f>COUNTIF($C$2:C393,1)/A393</f>
        <v>0.571428571428571</v>
      </c>
      <c r="E393" s="11">
        <f>COUNTIF($C$2:C393,1)/COUNTIF($C$2:$C$501,1)</f>
        <v>0.87843137254902</v>
      </c>
      <c r="F393" s="11">
        <f t="shared" si="14"/>
        <v>0.69242658423493</v>
      </c>
      <c r="G393" s="11">
        <f t="shared" si="15"/>
        <v>0.571428571428571</v>
      </c>
      <c r="H393" s="11">
        <f>SUM($G$2:G393)/COUNTIF($C$2:C393,1)</f>
        <v>0.822651674530101</v>
      </c>
      <c r="I393" s="14">
        <f>(1-(COUNTIF($C$2:C392,0)/A393))*C393</f>
        <v>0.571428571428571</v>
      </c>
      <c r="J393" s="11">
        <f>(1/COUNTIF($C$2:C393,1))*SUM($I$2:I393)</f>
        <v>0.822651674530101</v>
      </c>
      <c r="K393" s="2" t="s">
        <v>404</v>
      </c>
    </row>
    <row r="394" spans="1:11">
      <c r="A394" s="8">
        <v>393</v>
      </c>
      <c r="B394" s="9">
        <v>0.465887486934661</v>
      </c>
      <c r="C394" s="10">
        <v>0</v>
      </c>
      <c r="D394" s="11">
        <f>COUNTIF($C$2:C394,1)/A394</f>
        <v>0.569974554707379</v>
      </c>
      <c r="E394" s="11">
        <f>COUNTIF($C$2:C394,1)/COUNTIF($C$2:$C$501,1)</f>
        <v>0.87843137254902</v>
      </c>
      <c r="F394" s="11">
        <f t="shared" si="14"/>
        <v>0.691358024691358</v>
      </c>
      <c r="G394" s="11">
        <f t="shared" si="15"/>
        <v>0</v>
      </c>
      <c r="H394" s="11">
        <f>SUM($G$2:G394)/COUNTIF($C$2:C394,1)</f>
        <v>0.822651674530101</v>
      </c>
      <c r="I394" s="14">
        <f>(1-(COUNTIF($C$2:C393,0)/A394))*C394</f>
        <v>0</v>
      </c>
      <c r="J394" s="11">
        <f>(1/COUNTIF($C$2:C394,1))*SUM($I$2:I394)</f>
        <v>0.822651674530101</v>
      </c>
      <c r="K394" s="2" t="s">
        <v>405</v>
      </c>
    </row>
    <row r="395" spans="1:11">
      <c r="A395" s="8">
        <v>394</v>
      </c>
      <c r="B395" s="9">
        <v>0.465306848287582</v>
      </c>
      <c r="C395" s="10">
        <v>1</v>
      </c>
      <c r="D395" s="11">
        <f>COUNTIF($C$2:C395,1)/A395</f>
        <v>0.571065989847716</v>
      </c>
      <c r="E395" s="11">
        <f>COUNTIF($C$2:C395,1)/COUNTIF($C$2:$C$501,1)</f>
        <v>0.882352941176471</v>
      </c>
      <c r="F395" s="11">
        <f t="shared" si="14"/>
        <v>0.693374422187982</v>
      </c>
      <c r="G395" s="11">
        <f t="shared" si="15"/>
        <v>0.571065989847716</v>
      </c>
      <c r="H395" s="11">
        <f>SUM($G$2:G395)/COUNTIF($C$2:C395,1)</f>
        <v>0.821533515931513</v>
      </c>
      <c r="I395" s="14">
        <f>(1-(COUNTIF($C$2:C394,0)/A395))*C395</f>
        <v>0.571065989847716</v>
      </c>
      <c r="J395" s="11">
        <f>(1/COUNTIF($C$2:C395,1))*SUM($I$2:I395)</f>
        <v>0.821533515931513</v>
      </c>
      <c r="K395" s="2" t="s">
        <v>406</v>
      </c>
    </row>
    <row r="396" spans="1:16384">
      <c r="A396" s="8">
        <v>395</v>
      </c>
      <c r="B396" s="9">
        <v>0.465295672416687</v>
      </c>
      <c r="C396" s="10">
        <v>0</v>
      </c>
      <c r="D396" s="11">
        <f>COUNTIF($C$2:C396,1)/A396</f>
        <v>0.569620253164557</v>
      </c>
      <c r="E396" s="8">
        <f>COUNTIF($C$2:C396,1)/COUNTIF($C$2:$C$501,1)</f>
        <v>0.882352941176471</v>
      </c>
      <c r="F396" s="9">
        <f t="shared" si="14"/>
        <v>0.692307692307692</v>
      </c>
      <c r="G396" s="10">
        <f t="shared" si="15"/>
        <v>0</v>
      </c>
      <c r="H396" s="11">
        <f>SUM($G$2:G396)/COUNTIF($C$2:C396,1)</f>
        <v>0.821533515931513</v>
      </c>
      <c r="I396" s="8">
        <f>(1-(COUNTIF($C$2:C395,0)/A396))*C396</f>
        <v>0</v>
      </c>
      <c r="J396" s="9">
        <f>(1/COUNTIF($C$2:C396,1))*SUM($I$2:I396)</f>
        <v>0.821533515931513</v>
      </c>
      <c r="K396" s="10" t="s">
        <v>407</v>
      </c>
      <c r="L396" s="15"/>
      <c r="M396" s="3"/>
      <c r="N396" s="16"/>
      <c r="O396" s="17"/>
      <c r="P396" s="15"/>
      <c r="Q396" s="3"/>
      <c r="R396" s="16"/>
      <c r="S396" s="17"/>
      <c r="T396" s="15"/>
      <c r="U396" s="3"/>
      <c r="V396" s="16"/>
      <c r="W396" s="17"/>
      <c r="X396" s="15"/>
      <c r="Y396" s="3"/>
      <c r="Z396" s="16"/>
      <c r="AA396" s="17"/>
      <c r="AB396" s="15"/>
      <c r="AC396" s="3"/>
      <c r="AD396" s="16"/>
      <c r="AE396" s="17"/>
      <c r="AF396" s="15"/>
      <c r="AG396" s="3"/>
      <c r="AH396" s="16"/>
      <c r="AI396" s="17"/>
      <c r="AJ396" s="15"/>
      <c r="AK396" s="3"/>
      <c r="AL396" s="16"/>
      <c r="AM396" s="17"/>
      <c r="AN396" s="15"/>
      <c r="AO396" s="3"/>
      <c r="AP396" s="16"/>
      <c r="AQ396" s="17"/>
      <c r="AR396" s="15"/>
      <c r="AS396" s="3"/>
      <c r="AT396" s="16"/>
      <c r="AU396" s="17"/>
      <c r="AV396" s="15"/>
      <c r="AW396" s="3"/>
      <c r="AX396" s="16"/>
      <c r="AY396" s="17"/>
      <c r="AZ396" s="15"/>
      <c r="BA396" s="3"/>
      <c r="BB396" s="16"/>
      <c r="BC396" s="17"/>
      <c r="BD396" s="15"/>
      <c r="BE396" s="3"/>
      <c r="BF396" s="16"/>
      <c r="BG396" s="17"/>
      <c r="BH396" s="15"/>
      <c r="BI396" s="3"/>
      <c r="BJ396" s="16"/>
      <c r="BK396" s="17"/>
      <c r="BL396" s="15"/>
      <c r="BM396" s="3"/>
      <c r="BN396" s="16"/>
      <c r="BO396" s="17"/>
      <c r="BP396" s="15"/>
      <c r="BQ396" s="3"/>
      <c r="BR396" s="16"/>
      <c r="BS396" s="17"/>
      <c r="BT396" s="15"/>
      <c r="BU396" s="3"/>
      <c r="BV396" s="16"/>
      <c r="BW396" s="17"/>
      <c r="BX396" s="15"/>
      <c r="BY396" s="3"/>
      <c r="BZ396" s="16"/>
      <c r="CA396" s="17"/>
      <c r="CB396" s="15"/>
      <c r="CC396" s="3"/>
      <c r="CD396" s="16"/>
      <c r="CE396" s="17"/>
      <c r="CF396" s="15"/>
      <c r="CG396" s="3"/>
      <c r="CH396" s="16"/>
      <c r="CI396" s="17"/>
      <c r="CJ396" s="15"/>
      <c r="CK396" s="3"/>
      <c r="CL396" s="16"/>
      <c r="CM396" s="17"/>
      <c r="CN396" s="15"/>
      <c r="CO396" s="3"/>
      <c r="CP396" s="16"/>
      <c r="CQ396" s="17"/>
      <c r="CR396" s="15"/>
      <c r="CS396" s="3"/>
      <c r="CT396" s="16"/>
      <c r="CU396" s="17"/>
      <c r="CV396" s="15"/>
      <c r="CW396" s="3"/>
      <c r="CX396" s="16"/>
      <c r="CY396" s="17"/>
      <c r="CZ396" s="15"/>
      <c r="DA396" s="3"/>
      <c r="DB396" s="16"/>
      <c r="DC396" s="17"/>
      <c r="DD396" s="15"/>
      <c r="DE396" s="3"/>
      <c r="DF396" s="16"/>
      <c r="DG396" s="17"/>
      <c r="DH396" s="15"/>
      <c r="DI396" s="3"/>
      <c r="DJ396" s="16"/>
      <c r="DK396" s="17"/>
      <c r="DL396" s="15"/>
      <c r="DM396" s="3"/>
      <c r="DN396" s="16"/>
      <c r="DO396" s="17"/>
      <c r="DP396" s="15"/>
      <c r="DQ396" s="3"/>
      <c r="DR396" s="16"/>
      <c r="DS396" s="17"/>
      <c r="DT396" s="15"/>
      <c r="DU396" s="3"/>
      <c r="DV396" s="16"/>
      <c r="DW396" s="17"/>
      <c r="DX396" s="15"/>
      <c r="DY396" s="3"/>
      <c r="DZ396" s="16"/>
      <c r="EA396" s="17"/>
      <c r="EB396" s="15"/>
      <c r="EC396" s="3"/>
      <c r="ED396" s="16"/>
      <c r="EE396" s="17"/>
      <c r="EF396" s="15"/>
      <c r="EG396" s="3"/>
      <c r="EH396" s="16"/>
      <c r="EI396" s="17"/>
      <c r="EJ396" s="15"/>
      <c r="EK396" s="3"/>
      <c r="EL396" s="16"/>
      <c r="EM396" s="17"/>
      <c r="EN396" s="15"/>
      <c r="EO396" s="3"/>
      <c r="EP396" s="16"/>
      <c r="EQ396" s="17"/>
      <c r="ER396" s="15"/>
      <c r="ES396" s="3"/>
      <c r="ET396" s="16"/>
      <c r="EU396" s="17"/>
      <c r="EV396" s="15"/>
      <c r="EW396" s="3"/>
      <c r="EX396" s="16"/>
      <c r="EY396" s="17"/>
      <c r="EZ396" s="15"/>
      <c r="FA396" s="3"/>
      <c r="FB396" s="16"/>
      <c r="FC396" s="17"/>
      <c r="FD396" s="15"/>
      <c r="FE396" s="3"/>
      <c r="FF396" s="16"/>
      <c r="FG396" s="17"/>
      <c r="FH396" s="15"/>
      <c r="FI396" s="3"/>
      <c r="FJ396" s="16"/>
      <c r="FK396" s="17"/>
      <c r="FL396" s="15"/>
      <c r="FM396" s="3"/>
      <c r="FN396" s="16"/>
      <c r="FO396" s="17"/>
      <c r="FP396" s="15"/>
      <c r="FQ396" s="3"/>
      <c r="FR396" s="16"/>
      <c r="FS396" s="17"/>
      <c r="FT396" s="15"/>
      <c r="FU396" s="3"/>
      <c r="FV396" s="16"/>
      <c r="FW396" s="17"/>
      <c r="FX396" s="15"/>
      <c r="FY396" s="3"/>
      <c r="FZ396" s="16"/>
      <c r="GA396" s="17"/>
      <c r="GB396" s="15"/>
      <c r="GC396" s="3"/>
      <c r="GD396" s="16"/>
      <c r="GE396" s="17"/>
      <c r="GF396" s="15"/>
      <c r="GG396" s="3"/>
      <c r="GH396" s="16"/>
      <c r="GI396" s="17"/>
      <c r="GJ396" s="15"/>
      <c r="GK396" s="3"/>
      <c r="GL396" s="16"/>
      <c r="GM396" s="17"/>
      <c r="GN396" s="15"/>
      <c r="GO396" s="3"/>
      <c r="GP396" s="16"/>
      <c r="GQ396" s="17"/>
      <c r="GR396" s="15"/>
      <c r="GS396" s="3"/>
      <c r="GT396" s="16"/>
      <c r="GU396" s="17"/>
      <c r="GV396" s="15"/>
      <c r="GW396" s="3"/>
      <c r="GX396" s="16"/>
      <c r="GY396" s="17"/>
      <c r="GZ396" s="15"/>
      <c r="HA396" s="3"/>
      <c r="HB396" s="16"/>
      <c r="HC396" s="17"/>
      <c r="HD396" s="15"/>
      <c r="HE396" s="3"/>
      <c r="HF396" s="16"/>
      <c r="HG396" s="17"/>
      <c r="HH396" s="15"/>
      <c r="HI396" s="3"/>
      <c r="HJ396" s="16"/>
      <c r="HK396" s="17"/>
      <c r="HL396" s="15"/>
      <c r="HM396" s="3"/>
      <c r="HN396" s="16"/>
      <c r="HO396" s="17"/>
      <c r="HP396" s="15"/>
      <c r="HQ396" s="3"/>
      <c r="HR396" s="16"/>
      <c r="HS396" s="17"/>
      <c r="HT396" s="15"/>
      <c r="HU396" s="3"/>
      <c r="HV396" s="16"/>
      <c r="HW396" s="17"/>
      <c r="HX396" s="15"/>
      <c r="HY396" s="3"/>
      <c r="HZ396" s="16"/>
      <c r="IA396" s="17"/>
      <c r="IB396" s="15"/>
      <c r="IC396" s="3"/>
      <c r="ID396" s="16"/>
      <c r="IE396" s="17"/>
      <c r="IF396" s="15"/>
      <c r="IG396" s="3"/>
      <c r="IH396" s="16"/>
      <c r="II396" s="17"/>
      <c r="IJ396" s="15"/>
      <c r="IK396" s="3"/>
      <c r="IL396" s="16"/>
      <c r="IM396" s="17"/>
      <c r="IN396" s="15"/>
      <c r="IO396" s="3"/>
      <c r="IP396" s="16"/>
      <c r="IQ396" s="17"/>
      <c r="IR396" s="15"/>
      <c r="IS396" s="3"/>
      <c r="IT396" s="16"/>
      <c r="IU396" s="17"/>
      <c r="IV396" s="15"/>
      <c r="IW396" s="3"/>
      <c r="IX396" s="16"/>
      <c r="IY396" s="17"/>
      <c r="IZ396" s="15"/>
      <c r="JA396" s="3"/>
      <c r="JB396" s="16"/>
      <c r="JC396" s="17"/>
      <c r="JD396" s="15"/>
      <c r="JE396" s="3"/>
      <c r="JF396" s="16"/>
      <c r="JG396" s="17"/>
      <c r="JH396" s="15"/>
      <c r="JI396" s="3"/>
      <c r="JJ396" s="16"/>
      <c r="JK396" s="17"/>
      <c r="JL396" s="15"/>
      <c r="JM396" s="3"/>
      <c r="JN396" s="16"/>
      <c r="JO396" s="17"/>
      <c r="JP396" s="15"/>
      <c r="JQ396" s="3"/>
      <c r="JR396" s="16"/>
      <c r="JS396" s="17"/>
      <c r="JT396" s="15"/>
      <c r="JU396" s="3"/>
      <c r="JV396" s="16"/>
      <c r="JW396" s="17"/>
      <c r="JX396" s="15"/>
      <c r="JY396" s="3"/>
      <c r="JZ396" s="16"/>
      <c r="KA396" s="17"/>
      <c r="KB396" s="15"/>
      <c r="KC396" s="3"/>
      <c r="KD396" s="16"/>
      <c r="KE396" s="17"/>
      <c r="KF396" s="15"/>
      <c r="KG396" s="3"/>
      <c r="KH396" s="16"/>
      <c r="KI396" s="17"/>
      <c r="KJ396" s="15"/>
      <c r="KK396" s="3"/>
      <c r="KL396" s="16"/>
      <c r="KM396" s="17"/>
      <c r="KN396" s="15"/>
      <c r="KO396" s="3"/>
      <c r="KP396" s="16"/>
      <c r="KQ396" s="17"/>
      <c r="KR396" s="15"/>
      <c r="KS396" s="3"/>
      <c r="KT396" s="16"/>
      <c r="KU396" s="17"/>
      <c r="KV396" s="15"/>
      <c r="KW396" s="3"/>
      <c r="KX396" s="16"/>
      <c r="KY396" s="17"/>
      <c r="KZ396" s="15"/>
      <c r="LA396" s="3"/>
      <c r="LB396" s="16"/>
      <c r="LC396" s="17"/>
      <c r="LD396" s="15"/>
      <c r="LE396" s="3"/>
      <c r="LF396" s="16"/>
      <c r="LG396" s="17"/>
      <c r="LH396" s="15"/>
      <c r="LI396" s="3"/>
      <c r="LJ396" s="16"/>
      <c r="LK396" s="17"/>
      <c r="LL396" s="15"/>
      <c r="LM396" s="3"/>
      <c r="LN396" s="16"/>
      <c r="LO396" s="17"/>
      <c r="LP396" s="15"/>
      <c r="LQ396" s="3"/>
      <c r="LR396" s="16"/>
      <c r="LS396" s="17"/>
      <c r="LT396" s="15"/>
      <c r="LU396" s="3"/>
      <c r="LV396" s="16"/>
      <c r="LW396" s="17"/>
      <c r="LX396" s="15"/>
      <c r="LY396" s="3"/>
      <c r="LZ396" s="16"/>
      <c r="MA396" s="17"/>
      <c r="MB396" s="15"/>
      <c r="MC396" s="3"/>
      <c r="MD396" s="16"/>
      <c r="ME396" s="17"/>
      <c r="MF396" s="15"/>
      <c r="MG396" s="3"/>
      <c r="MH396" s="16"/>
      <c r="MI396" s="17"/>
      <c r="MJ396" s="15"/>
      <c r="MK396" s="3"/>
      <c r="ML396" s="16"/>
      <c r="MM396" s="17"/>
      <c r="MN396" s="15"/>
      <c r="MO396" s="3"/>
      <c r="MP396" s="16"/>
      <c r="MQ396" s="17"/>
      <c r="MR396" s="15"/>
      <c r="MS396" s="3"/>
      <c r="MT396" s="16"/>
      <c r="MU396" s="17"/>
      <c r="MV396" s="15"/>
      <c r="MW396" s="3"/>
      <c r="MX396" s="16"/>
      <c r="MY396" s="17"/>
      <c r="MZ396" s="15"/>
      <c r="NA396" s="3"/>
      <c r="NB396" s="16"/>
      <c r="NC396" s="17"/>
      <c r="ND396" s="15"/>
      <c r="NE396" s="3"/>
      <c r="NF396" s="16"/>
      <c r="NG396" s="17"/>
      <c r="NH396" s="15"/>
      <c r="NI396" s="3"/>
      <c r="NJ396" s="16"/>
      <c r="NK396" s="17"/>
      <c r="NL396" s="15"/>
      <c r="NM396" s="3"/>
      <c r="NN396" s="16"/>
      <c r="NO396" s="17"/>
      <c r="NP396" s="15"/>
      <c r="NQ396" s="3"/>
      <c r="NR396" s="16"/>
      <c r="NS396" s="17"/>
      <c r="NT396" s="15"/>
      <c r="NU396" s="3"/>
      <c r="NV396" s="16"/>
      <c r="NW396" s="17"/>
      <c r="NX396" s="15"/>
      <c r="NY396" s="3"/>
      <c r="NZ396" s="16"/>
      <c r="OA396" s="17"/>
      <c r="OB396" s="15"/>
      <c r="OC396" s="3"/>
      <c r="OD396" s="16"/>
      <c r="OE396" s="17"/>
      <c r="OF396" s="15"/>
      <c r="OG396" s="3"/>
      <c r="OH396" s="16"/>
      <c r="OI396" s="17"/>
      <c r="OJ396" s="15"/>
      <c r="OK396" s="3"/>
      <c r="OL396" s="16"/>
      <c r="OM396" s="17"/>
      <c r="ON396" s="15"/>
      <c r="OO396" s="3"/>
      <c r="OP396" s="16"/>
      <c r="OQ396" s="17"/>
      <c r="OR396" s="15"/>
      <c r="OS396" s="3"/>
      <c r="OT396" s="16"/>
      <c r="OU396" s="17"/>
      <c r="OV396" s="15"/>
      <c r="OW396" s="3"/>
      <c r="OX396" s="16"/>
      <c r="OY396" s="17"/>
      <c r="OZ396" s="15"/>
      <c r="PA396" s="3"/>
      <c r="PB396" s="16"/>
      <c r="PC396" s="17"/>
      <c r="PD396" s="15"/>
      <c r="PE396" s="3"/>
      <c r="PF396" s="16"/>
      <c r="PG396" s="17"/>
      <c r="PH396" s="15"/>
      <c r="PI396" s="3"/>
      <c r="PJ396" s="16"/>
      <c r="PK396" s="17"/>
      <c r="PL396" s="15"/>
      <c r="PM396" s="3"/>
      <c r="PN396" s="16"/>
      <c r="PO396" s="17"/>
      <c r="PP396" s="15"/>
      <c r="PQ396" s="3"/>
      <c r="PR396" s="16"/>
      <c r="PS396" s="17"/>
      <c r="PT396" s="15"/>
      <c r="PU396" s="3"/>
      <c r="PV396" s="16"/>
      <c r="PW396" s="17"/>
      <c r="PX396" s="15"/>
      <c r="PY396" s="3"/>
      <c r="PZ396" s="16"/>
      <c r="QA396" s="17"/>
      <c r="QB396" s="15"/>
      <c r="QC396" s="3"/>
      <c r="QD396" s="16"/>
      <c r="QE396" s="17"/>
      <c r="QF396" s="15"/>
      <c r="QG396" s="3"/>
      <c r="QH396" s="16"/>
      <c r="QI396" s="17"/>
      <c r="QJ396" s="15"/>
      <c r="QK396" s="3"/>
      <c r="QL396" s="16"/>
      <c r="QM396" s="17"/>
      <c r="QN396" s="15"/>
      <c r="QO396" s="3"/>
      <c r="QP396" s="16"/>
      <c r="QQ396" s="17"/>
      <c r="QR396" s="15"/>
      <c r="QS396" s="3"/>
      <c r="QT396" s="16"/>
      <c r="QU396" s="17"/>
      <c r="QV396" s="15"/>
      <c r="QW396" s="3"/>
      <c r="QX396" s="16"/>
      <c r="QY396" s="17"/>
      <c r="QZ396" s="15"/>
      <c r="RA396" s="3"/>
      <c r="RB396" s="16"/>
      <c r="RC396" s="17"/>
      <c r="RD396" s="15"/>
      <c r="RE396" s="3"/>
      <c r="RF396" s="16"/>
      <c r="RG396" s="17"/>
      <c r="RH396" s="15"/>
      <c r="RI396" s="3"/>
      <c r="RJ396" s="16"/>
      <c r="RK396" s="17"/>
      <c r="RL396" s="15"/>
      <c r="RM396" s="3"/>
      <c r="RN396" s="16"/>
      <c r="RO396" s="17"/>
      <c r="RP396" s="15"/>
      <c r="RQ396" s="3"/>
      <c r="RR396" s="16"/>
      <c r="RS396" s="17"/>
      <c r="RT396" s="15"/>
      <c r="RU396" s="3"/>
      <c r="RV396" s="16"/>
      <c r="RW396" s="17"/>
      <c r="RX396" s="15"/>
      <c r="RY396" s="3"/>
      <c r="RZ396" s="16"/>
      <c r="SA396" s="17"/>
      <c r="SB396" s="15"/>
      <c r="SC396" s="3"/>
      <c r="SD396" s="16"/>
      <c r="SE396" s="17"/>
      <c r="SF396" s="15"/>
      <c r="SG396" s="3"/>
      <c r="SH396" s="16"/>
      <c r="SI396" s="17"/>
      <c r="SJ396" s="15"/>
      <c r="SK396" s="3"/>
      <c r="SL396" s="16"/>
      <c r="SM396" s="17"/>
      <c r="SN396" s="15"/>
      <c r="SO396" s="3"/>
      <c r="SP396" s="16"/>
      <c r="SQ396" s="17"/>
      <c r="SR396" s="15"/>
      <c r="SS396" s="3"/>
      <c r="ST396" s="16"/>
      <c r="SU396" s="17"/>
      <c r="SV396" s="15"/>
      <c r="SW396" s="3"/>
      <c r="SX396" s="16"/>
      <c r="SY396" s="17"/>
      <c r="SZ396" s="15"/>
      <c r="TA396" s="3"/>
      <c r="TB396" s="16"/>
      <c r="TC396" s="17"/>
      <c r="TD396" s="15"/>
      <c r="TE396" s="3"/>
      <c r="TF396" s="16"/>
      <c r="TG396" s="17"/>
      <c r="TH396" s="15"/>
      <c r="TI396" s="3"/>
      <c r="TJ396" s="16"/>
      <c r="TK396" s="17"/>
      <c r="TL396" s="15"/>
      <c r="TM396" s="3"/>
      <c r="TN396" s="16"/>
      <c r="TO396" s="17"/>
      <c r="TP396" s="15"/>
      <c r="TQ396" s="3"/>
      <c r="TR396" s="16"/>
      <c r="TS396" s="17"/>
      <c r="TT396" s="15"/>
      <c r="TU396" s="3"/>
      <c r="TV396" s="16"/>
      <c r="TW396" s="17"/>
      <c r="TX396" s="15"/>
      <c r="TY396" s="3"/>
      <c r="TZ396" s="16"/>
      <c r="UA396" s="17"/>
      <c r="UB396" s="15"/>
      <c r="UC396" s="3"/>
      <c r="UD396" s="16"/>
      <c r="UE396" s="17"/>
      <c r="UF396" s="15"/>
      <c r="UG396" s="3"/>
      <c r="UH396" s="16"/>
      <c r="UI396" s="17"/>
      <c r="UJ396" s="15"/>
      <c r="UK396" s="3"/>
      <c r="UL396" s="16"/>
      <c r="UM396" s="17"/>
      <c r="UN396" s="15"/>
      <c r="UO396" s="3"/>
      <c r="UP396" s="16"/>
      <c r="UQ396" s="17"/>
      <c r="UR396" s="15"/>
      <c r="US396" s="3"/>
      <c r="UT396" s="16"/>
      <c r="UU396" s="17"/>
      <c r="UV396" s="15"/>
      <c r="UW396" s="3"/>
      <c r="UX396" s="16"/>
      <c r="UY396" s="17"/>
      <c r="UZ396" s="15"/>
      <c r="VA396" s="3"/>
      <c r="VB396" s="16"/>
      <c r="VC396" s="17"/>
      <c r="VD396" s="15"/>
      <c r="VE396" s="3"/>
      <c r="VF396" s="16"/>
      <c r="VG396" s="17"/>
      <c r="VH396" s="15"/>
      <c r="VI396" s="3"/>
      <c r="VJ396" s="16"/>
      <c r="VK396" s="17"/>
      <c r="VL396" s="15"/>
      <c r="VM396" s="3"/>
      <c r="VN396" s="16"/>
      <c r="VO396" s="17"/>
      <c r="VP396" s="15"/>
      <c r="VQ396" s="3"/>
      <c r="VR396" s="16"/>
      <c r="VS396" s="17"/>
      <c r="VT396" s="15"/>
      <c r="VU396" s="3"/>
      <c r="VV396" s="16"/>
      <c r="VW396" s="17"/>
      <c r="VX396" s="15"/>
      <c r="VY396" s="3"/>
      <c r="VZ396" s="16"/>
      <c r="WA396" s="17"/>
      <c r="WB396" s="15"/>
      <c r="WC396" s="3"/>
      <c r="WD396" s="16"/>
      <c r="WE396" s="17"/>
      <c r="WF396" s="15"/>
      <c r="WG396" s="3"/>
      <c r="WH396" s="16"/>
      <c r="WI396" s="17"/>
      <c r="WJ396" s="15"/>
      <c r="WK396" s="3"/>
      <c r="WL396" s="16"/>
      <c r="WM396" s="17"/>
      <c r="WN396" s="15"/>
      <c r="WO396" s="3"/>
      <c r="WP396" s="16"/>
      <c r="WQ396" s="17"/>
      <c r="WR396" s="15"/>
      <c r="WS396" s="3"/>
      <c r="WT396" s="16"/>
      <c r="WU396" s="17"/>
      <c r="WV396" s="15"/>
      <c r="WW396" s="3"/>
      <c r="WX396" s="16"/>
      <c r="WY396" s="17"/>
      <c r="WZ396" s="15"/>
      <c r="XA396" s="3"/>
      <c r="XB396" s="16"/>
      <c r="XC396" s="17"/>
      <c r="XD396" s="15"/>
      <c r="XE396" s="3"/>
      <c r="XF396" s="16"/>
      <c r="XG396" s="17"/>
      <c r="XH396" s="15"/>
      <c r="XI396" s="3"/>
      <c r="XJ396" s="16"/>
      <c r="XK396" s="17"/>
      <c r="XL396" s="15"/>
      <c r="XM396" s="3"/>
      <c r="XN396" s="16"/>
      <c r="XO396" s="17"/>
      <c r="XP396" s="15"/>
      <c r="XQ396" s="3"/>
      <c r="XR396" s="16"/>
      <c r="XS396" s="17"/>
      <c r="XT396" s="15"/>
      <c r="XU396" s="3"/>
      <c r="XV396" s="16"/>
      <c r="XW396" s="17"/>
      <c r="XX396" s="15"/>
      <c r="XY396" s="3"/>
      <c r="XZ396" s="16"/>
      <c r="YA396" s="17"/>
      <c r="YB396" s="15"/>
      <c r="YC396" s="3"/>
      <c r="YD396" s="16"/>
      <c r="YE396" s="17"/>
      <c r="YF396" s="15"/>
      <c r="YG396" s="3"/>
      <c r="YH396" s="16"/>
      <c r="YI396" s="17"/>
      <c r="YJ396" s="15"/>
      <c r="YK396" s="3"/>
      <c r="YL396" s="16"/>
      <c r="YM396" s="17"/>
      <c r="YN396" s="15"/>
      <c r="YO396" s="3"/>
      <c r="YP396" s="16"/>
      <c r="YQ396" s="17"/>
      <c r="YR396" s="15"/>
      <c r="YS396" s="3"/>
      <c r="YT396" s="16"/>
      <c r="YU396" s="17"/>
      <c r="YV396" s="15"/>
      <c r="YW396" s="3"/>
      <c r="YX396" s="16"/>
      <c r="YY396" s="17"/>
      <c r="YZ396" s="15"/>
      <c r="ZA396" s="3"/>
      <c r="ZB396" s="16"/>
      <c r="ZC396" s="17"/>
      <c r="ZD396" s="15"/>
      <c r="ZE396" s="3"/>
      <c r="ZF396" s="16"/>
      <c r="ZG396" s="17"/>
      <c r="ZH396" s="15"/>
      <c r="ZI396" s="3"/>
      <c r="ZJ396" s="16"/>
      <c r="ZK396" s="17"/>
      <c r="ZL396" s="15"/>
      <c r="ZM396" s="3"/>
      <c r="ZN396" s="16"/>
      <c r="ZO396" s="17"/>
      <c r="ZP396" s="15"/>
      <c r="ZQ396" s="3"/>
      <c r="ZR396" s="16"/>
      <c r="ZS396" s="17"/>
      <c r="ZT396" s="15"/>
      <c r="ZU396" s="3"/>
      <c r="ZV396" s="16"/>
      <c r="ZW396" s="17"/>
      <c r="ZX396" s="15"/>
      <c r="ZY396" s="3"/>
      <c r="ZZ396" s="16"/>
      <c r="AAA396" s="17"/>
      <c r="AAB396" s="15"/>
      <c r="AAC396" s="3"/>
      <c r="AAD396" s="16"/>
      <c r="AAE396" s="17"/>
      <c r="AAF396" s="15"/>
      <c r="AAG396" s="3"/>
      <c r="AAH396" s="16"/>
      <c r="AAI396" s="17"/>
      <c r="AAJ396" s="15"/>
      <c r="AAK396" s="3"/>
      <c r="AAL396" s="16"/>
      <c r="AAM396" s="17"/>
      <c r="AAN396" s="15"/>
      <c r="AAO396" s="3"/>
      <c r="AAP396" s="16"/>
      <c r="AAQ396" s="17"/>
      <c r="AAR396" s="15"/>
      <c r="AAS396" s="3"/>
      <c r="AAT396" s="16"/>
      <c r="AAU396" s="17"/>
      <c r="AAV396" s="15"/>
      <c r="AAW396" s="3"/>
      <c r="AAX396" s="16"/>
      <c r="AAY396" s="17"/>
      <c r="AAZ396" s="15"/>
      <c r="ABA396" s="3"/>
      <c r="ABB396" s="16"/>
      <c r="ABC396" s="17"/>
      <c r="ABD396" s="15"/>
      <c r="ABE396" s="3"/>
      <c r="ABF396" s="16"/>
      <c r="ABG396" s="17"/>
      <c r="ABH396" s="15"/>
      <c r="ABI396" s="3"/>
      <c r="ABJ396" s="16"/>
      <c r="ABK396" s="17"/>
      <c r="ABL396" s="15"/>
      <c r="ABM396" s="3"/>
      <c r="ABN396" s="16"/>
      <c r="ABO396" s="17"/>
      <c r="ABP396" s="15"/>
      <c r="ABQ396" s="3"/>
      <c r="ABR396" s="16"/>
      <c r="ABS396" s="17"/>
      <c r="ABT396" s="15"/>
      <c r="ABU396" s="3"/>
      <c r="ABV396" s="16"/>
      <c r="ABW396" s="17"/>
      <c r="ABX396" s="15"/>
      <c r="ABY396" s="3"/>
      <c r="ABZ396" s="16"/>
      <c r="ACA396" s="17"/>
      <c r="ACB396" s="15"/>
      <c r="ACC396" s="3"/>
      <c r="ACD396" s="16"/>
      <c r="ACE396" s="17"/>
      <c r="ACF396" s="15"/>
      <c r="ACG396" s="3"/>
      <c r="ACH396" s="16"/>
      <c r="ACI396" s="17"/>
      <c r="ACJ396" s="15"/>
      <c r="ACK396" s="3"/>
      <c r="ACL396" s="16"/>
      <c r="ACM396" s="17"/>
      <c r="ACN396" s="15"/>
      <c r="ACO396" s="3"/>
      <c r="ACP396" s="16"/>
      <c r="ACQ396" s="17"/>
      <c r="ACR396" s="15"/>
      <c r="ACS396" s="3"/>
      <c r="ACT396" s="16"/>
      <c r="ACU396" s="17"/>
      <c r="ACV396" s="15"/>
      <c r="ACW396" s="3"/>
      <c r="ACX396" s="16"/>
      <c r="ACY396" s="17"/>
      <c r="ACZ396" s="15"/>
      <c r="ADA396" s="3"/>
      <c r="ADB396" s="16"/>
      <c r="ADC396" s="17"/>
      <c r="ADD396" s="15"/>
      <c r="ADE396" s="3"/>
      <c r="ADF396" s="16"/>
      <c r="ADG396" s="17"/>
      <c r="ADH396" s="15"/>
      <c r="ADI396" s="3"/>
      <c r="ADJ396" s="16"/>
      <c r="ADK396" s="17"/>
      <c r="ADL396" s="15"/>
      <c r="ADM396" s="3"/>
      <c r="ADN396" s="16"/>
      <c r="ADO396" s="17"/>
      <c r="ADP396" s="15"/>
      <c r="ADQ396" s="3"/>
      <c r="ADR396" s="16"/>
      <c r="ADS396" s="17"/>
      <c r="ADT396" s="15"/>
      <c r="ADU396" s="3"/>
      <c r="ADV396" s="16"/>
      <c r="ADW396" s="17"/>
      <c r="ADX396" s="15"/>
      <c r="ADY396" s="3"/>
      <c r="ADZ396" s="16"/>
      <c r="AEA396" s="17"/>
      <c r="AEB396" s="15"/>
      <c r="AEC396" s="3"/>
      <c r="AED396" s="16"/>
      <c r="AEE396" s="17"/>
      <c r="AEF396" s="15"/>
      <c r="AEG396" s="3"/>
      <c r="AEH396" s="16"/>
      <c r="AEI396" s="17"/>
      <c r="AEJ396" s="15"/>
      <c r="AEK396" s="3"/>
      <c r="AEL396" s="16"/>
      <c r="AEM396" s="17"/>
      <c r="AEN396" s="15"/>
      <c r="AEO396" s="3"/>
      <c r="AEP396" s="16"/>
      <c r="AEQ396" s="17"/>
      <c r="AER396" s="15"/>
      <c r="AES396" s="3"/>
      <c r="AET396" s="16"/>
      <c r="AEU396" s="17"/>
      <c r="AEV396" s="15"/>
      <c r="AEW396" s="3"/>
      <c r="AEX396" s="16"/>
      <c r="AEY396" s="17"/>
      <c r="AEZ396" s="15"/>
      <c r="AFA396" s="3"/>
      <c r="AFB396" s="16"/>
      <c r="AFC396" s="17"/>
      <c r="AFD396" s="15"/>
      <c r="AFE396" s="3"/>
      <c r="AFF396" s="16"/>
      <c r="AFG396" s="17"/>
      <c r="AFH396" s="15"/>
      <c r="AFI396" s="3"/>
      <c r="AFJ396" s="16"/>
      <c r="AFK396" s="17"/>
      <c r="AFL396" s="15"/>
      <c r="AFM396" s="3"/>
      <c r="AFN396" s="16"/>
      <c r="AFO396" s="17"/>
      <c r="AFP396" s="15"/>
      <c r="AFQ396" s="3"/>
      <c r="AFR396" s="16"/>
      <c r="AFS396" s="17"/>
      <c r="AFT396" s="15"/>
      <c r="AFU396" s="3"/>
      <c r="AFV396" s="16"/>
      <c r="AFW396" s="17"/>
      <c r="AFX396" s="15"/>
      <c r="AFY396" s="3"/>
      <c r="AFZ396" s="16"/>
      <c r="AGA396" s="17"/>
      <c r="AGB396" s="15"/>
      <c r="AGC396" s="3"/>
      <c r="AGD396" s="16"/>
      <c r="AGE396" s="17"/>
      <c r="AGF396" s="15"/>
      <c r="AGG396" s="3"/>
      <c r="AGH396" s="16"/>
      <c r="AGI396" s="17"/>
      <c r="AGJ396" s="15"/>
      <c r="AGK396" s="3"/>
      <c r="AGL396" s="16"/>
      <c r="AGM396" s="17"/>
      <c r="AGN396" s="15"/>
      <c r="AGO396" s="3"/>
      <c r="AGP396" s="16"/>
      <c r="AGQ396" s="17"/>
      <c r="AGR396" s="15"/>
      <c r="AGS396" s="3"/>
      <c r="AGT396" s="16"/>
      <c r="AGU396" s="17"/>
      <c r="AGV396" s="15"/>
      <c r="AGW396" s="3"/>
      <c r="AGX396" s="16"/>
      <c r="AGY396" s="17"/>
      <c r="AGZ396" s="15"/>
      <c r="AHA396" s="3"/>
      <c r="AHB396" s="16"/>
      <c r="AHC396" s="17"/>
      <c r="AHD396" s="15"/>
      <c r="AHE396" s="3"/>
      <c r="AHF396" s="16"/>
      <c r="AHG396" s="17"/>
      <c r="AHH396" s="15"/>
      <c r="AHI396" s="3"/>
      <c r="AHJ396" s="16"/>
      <c r="AHK396" s="17"/>
      <c r="AHL396" s="15"/>
      <c r="AHM396" s="3"/>
      <c r="AHN396" s="16"/>
      <c r="AHO396" s="17"/>
      <c r="AHP396" s="15"/>
      <c r="AHQ396" s="3"/>
      <c r="AHR396" s="16"/>
      <c r="AHS396" s="17"/>
      <c r="AHT396" s="15"/>
      <c r="AHU396" s="3"/>
      <c r="AHV396" s="16"/>
      <c r="AHW396" s="17"/>
      <c r="AHX396" s="15"/>
      <c r="AHY396" s="3"/>
      <c r="AHZ396" s="16"/>
      <c r="AIA396" s="17"/>
      <c r="AIB396" s="15"/>
      <c r="AIC396" s="3"/>
      <c r="AID396" s="16"/>
      <c r="AIE396" s="17"/>
      <c r="AIF396" s="15"/>
      <c r="AIG396" s="3"/>
      <c r="AIH396" s="16"/>
      <c r="AII396" s="17"/>
      <c r="AIJ396" s="15"/>
      <c r="AIK396" s="3"/>
      <c r="AIL396" s="16"/>
      <c r="AIM396" s="17"/>
      <c r="AIN396" s="15"/>
      <c r="AIO396" s="3"/>
      <c r="AIP396" s="16"/>
      <c r="AIQ396" s="17"/>
      <c r="AIR396" s="15"/>
      <c r="AIS396" s="3"/>
      <c r="AIT396" s="16"/>
      <c r="AIU396" s="17"/>
      <c r="AIV396" s="15"/>
      <c r="AIW396" s="3"/>
      <c r="AIX396" s="16"/>
      <c r="AIY396" s="17"/>
      <c r="AIZ396" s="15"/>
      <c r="AJA396" s="3"/>
      <c r="AJB396" s="16"/>
      <c r="AJC396" s="17"/>
      <c r="AJD396" s="15"/>
      <c r="AJE396" s="3"/>
      <c r="AJF396" s="16"/>
      <c r="AJG396" s="17"/>
      <c r="AJH396" s="15"/>
      <c r="AJI396" s="3"/>
      <c r="AJJ396" s="16"/>
      <c r="AJK396" s="17"/>
      <c r="AJL396" s="15"/>
      <c r="AJM396" s="3"/>
      <c r="AJN396" s="16"/>
      <c r="AJO396" s="17"/>
      <c r="AJP396" s="15"/>
      <c r="AJQ396" s="3"/>
      <c r="AJR396" s="16"/>
      <c r="AJS396" s="17"/>
      <c r="AJT396" s="15"/>
      <c r="AJU396" s="3"/>
      <c r="AJV396" s="16"/>
      <c r="AJW396" s="17"/>
      <c r="AJX396" s="15"/>
      <c r="AJY396" s="3"/>
      <c r="AJZ396" s="16"/>
      <c r="AKA396" s="17"/>
      <c r="AKB396" s="15"/>
      <c r="AKC396" s="3"/>
      <c r="AKD396" s="16"/>
      <c r="AKE396" s="17"/>
      <c r="AKF396" s="15"/>
      <c r="AKG396" s="3"/>
      <c r="AKH396" s="16"/>
      <c r="AKI396" s="17"/>
      <c r="AKJ396" s="15"/>
      <c r="AKK396" s="3"/>
      <c r="AKL396" s="16"/>
      <c r="AKM396" s="17"/>
      <c r="AKN396" s="15"/>
      <c r="AKO396" s="3"/>
      <c r="AKP396" s="16"/>
      <c r="AKQ396" s="17"/>
      <c r="AKR396" s="15"/>
      <c r="AKS396" s="3"/>
      <c r="AKT396" s="16"/>
      <c r="AKU396" s="17"/>
      <c r="AKV396" s="15"/>
      <c r="AKW396" s="3"/>
      <c r="AKX396" s="16"/>
      <c r="AKY396" s="17"/>
      <c r="AKZ396" s="15"/>
      <c r="ALA396" s="3"/>
      <c r="ALB396" s="16"/>
      <c r="ALC396" s="17"/>
      <c r="ALD396" s="15"/>
      <c r="ALE396" s="3"/>
      <c r="ALF396" s="16"/>
      <c r="ALG396" s="17"/>
      <c r="ALH396" s="15"/>
      <c r="ALI396" s="3"/>
      <c r="ALJ396" s="16"/>
      <c r="ALK396" s="17"/>
      <c r="ALL396" s="15"/>
      <c r="ALM396" s="3"/>
      <c r="ALN396" s="16"/>
      <c r="ALO396" s="17"/>
      <c r="ALP396" s="15"/>
      <c r="ALQ396" s="3"/>
      <c r="ALR396" s="16"/>
      <c r="ALS396" s="17"/>
      <c r="ALT396" s="15"/>
      <c r="ALU396" s="3"/>
      <c r="ALV396" s="16"/>
      <c r="ALW396" s="17"/>
      <c r="ALX396" s="15"/>
      <c r="ALY396" s="3"/>
      <c r="ALZ396" s="16"/>
      <c r="AMA396" s="17"/>
      <c r="AMB396" s="15"/>
      <c r="AMC396" s="3"/>
      <c r="AMD396" s="16"/>
      <c r="AME396" s="17"/>
      <c r="AMF396" s="15"/>
      <c r="AMG396" s="3"/>
      <c r="AMH396" s="16"/>
      <c r="AMI396" s="17"/>
      <c r="AMJ396" s="15"/>
      <c r="AMK396" s="3"/>
      <c r="AML396" s="16"/>
      <c r="AMM396" s="17"/>
      <c r="AMN396" s="15"/>
      <c r="AMO396" s="3"/>
      <c r="AMP396" s="16"/>
      <c r="AMQ396" s="17"/>
      <c r="AMR396" s="15"/>
      <c r="AMS396" s="3"/>
      <c r="AMT396" s="16"/>
      <c r="AMU396" s="17"/>
      <c r="AMV396" s="15"/>
      <c r="AMW396" s="3"/>
      <c r="AMX396" s="16"/>
      <c r="AMY396" s="17"/>
      <c r="AMZ396" s="15"/>
      <c r="ANA396" s="3"/>
      <c r="ANB396" s="16"/>
      <c r="ANC396" s="17"/>
      <c r="AND396" s="15"/>
      <c r="ANE396" s="3"/>
      <c r="ANF396" s="16"/>
      <c r="ANG396" s="17"/>
      <c r="ANH396" s="15"/>
      <c r="ANI396" s="3"/>
      <c r="ANJ396" s="16"/>
      <c r="ANK396" s="17"/>
      <c r="ANL396" s="15"/>
      <c r="ANM396" s="3"/>
      <c r="ANN396" s="16"/>
      <c r="ANO396" s="17"/>
      <c r="ANP396" s="15"/>
      <c r="ANQ396" s="3"/>
      <c r="ANR396" s="16"/>
      <c r="ANS396" s="17"/>
      <c r="ANT396" s="15"/>
      <c r="ANU396" s="3"/>
      <c r="ANV396" s="16"/>
      <c r="ANW396" s="17"/>
      <c r="ANX396" s="15"/>
      <c r="ANY396" s="3"/>
      <c r="ANZ396" s="16"/>
      <c r="AOA396" s="17"/>
      <c r="AOB396" s="15"/>
      <c r="AOC396" s="3"/>
      <c r="AOD396" s="16"/>
      <c r="AOE396" s="17"/>
      <c r="AOF396" s="15"/>
      <c r="AOG396" s="3"/>
      <c r="AOH396" s="16"/>
      <c r="AOI396" s="17"/>
      <c r="AOJ396" s="15"/>
      <c r="AOK396" s="3"/>
      <c r="AOL396" s="16"/>
      <c r="AOM396" s="17"/>
      <c r="AON396" s="15"/>
      <c r="AOO396" s="3"/>
      <c r="AOP396" s="16"/>
      <c r="AOQ396" s="17"/>
      <c r="AOR396" s="15"/>
      <c r="AOS396" s="3"/>
      <c r="AOT396" s="16"/>
      <c r="AOU396" s="17"/>
      <c r="AOV396" s="15"/>
      <c r="AOW396" s="3"/>
      <c r="AOX396" s="16"/>
      <c r="AOY396" s="17"/>
      <c r="AOZ396" s="15"/>
      <c r="APA396" s="3"/>
      <c r="APB396" s="16"/>
      <c r="APC396" s="17"/>
      <c r="APD396" s="15"/>
      <c r="APE396" s="3"/>
      <c r="APF396" s="16"/>
      <c r="APG396" s="17"/>
      <c r="APH396" s="15"/>
      <c r="API396" s="3"/>
      <c r="APJ396" s="16"/>
      <c r="APK396" s="17"/>
      <c r="APL396" s="15"/>
      <c r="APM396" s="3"/>
      <c r="APN396" s="16"/>
      <c r="APO396" s="17"/>
      <c r="APP396" s="15"/>
      <c r="APQ396" s="3"/>
      <c r="APR396" s="16"/>
      <c r="APS396" s="17"/>
      <c r="APT396" s="15"/>
      <c r="APU396" s="3"/>
      <c r="APV396" s="16"/>
      <c r="APW396" s="17"/>
      <c r="APX396" s="15"/>
      <c r="APY396" s="3"/>
      <c r="APZ396" s="16"/>
      <c r="AQA396" s="17"/>
      <c r="AQB396" s="15"/>
      <c r="AQC396" s="3"/>
      <c r="AQD396" s="16"/>
      <c r="AQE396" s="17"/>
      <c r="AQF396" s="15"/>
      <c r="AQG396" s="3"/>
      <c r="AQH396" s="16"/>
      <c r="AQI396" s="17"/>
      <c r="AQJ396" s="15"/>
      <c r="AQK396" s="3"/>
      <c r="AQL396" s="16"/>
      <c r="AQM396" s="17"/>
      <c r="AQN396" s="15"/>
      <c r="AQO396" s="3"/>
      <c r="AQP396" s="16"/>
      <c r="AQQ396" s="17"/>
      <c r="AQR396" s="15"/>
      <c r="AQS396" s="3"/>
      <c r="AQT396" s="16"/>
      <c r="AQU396" s="17"/>
      <c r="AQV396" s="15"/>
      <c r="AQW396" s="3"/>
      <c r="AQX396" s="16"/>
      <c r="AQY396" s="17"/>
      <c r="AQZ396" s="15"/>
      <c r="ARA396" s="3"/>
      <c r="ARB396" s="16"/>
      <c r="ARC396" s="17"/>
      <c r="ARD396" s="15"/>
      <c r="ARE396" s="3"/>
      <c r="ARF396" s="16"/>
      <c r="ARG396" s="17"/>
      <c r="ARH396" s="15"/>
      <c r="ARI396" s="3"/>
      <c r="ARJ396" s="16"/>
      <c r="ARK396" s="17"/>
      <c r="ARL396" s="15"/>
      <c r="ARM396" s="3"/>
      <c r="ARN396" s="16"/>
      <c r="ARO396" s="17"/>
      <c r="ARP396" s="15"/>
      <c r="ARQ396" s="3"/>
      <c r="ARR396" s="16"/>
      <c r="ARS396" s="17"/>
      <c r="ART396" s="15"/>
      <c r="ARU396" s="3"/>
      <c r="ARV396" s="16"/>
      <c r="ARW396" s="17"/>
      <c r="ARX396" s="15"/>
      <c r="ARY396" s="3"/>
      <c r="ARZ396" s="16"/>
      <c r="ASA396" s="17"/>
      <c r="ASB396" s="15"/>
      <c r="ASC396" s="3"/>
      <c r="ASD396" s="16"/>
      <c r="ASE396" s="17"/>
      <c r="ASF396" s="15"/>
      <c r="ASG396" s="3"/>
      <c r="ASH396" s="16"/>
      <c r="ASI396" s="17"/>
      <c r="ASJ396" s="15"/>
      <c r="ASK396" s="3"/>
      <c r="ASL396" s="16"/>
      <c r="ASM396" s="17"/>
      <c r="ASN396" s="15"/>
      <c r="ASO396" s="3"/>
      <c r="ASP396" s="16"/>
      <c r="ASQ396" s="17"/>
      <c r="ASR396" s="15"/>
      <c r="ASS396" s="3"/>
      <c r="AST396" s="16"/>
      <c r="ASU396" s="17"/>
      <c r="ASV396" s="15"/>
      <c r="ASW396" s="3"/>
      <c r="ASX396" s="16"/>
      <c r="ASY396" s="17"/>
      <c r="ASZ396" s="15"/>
      <c r="ATA396" s="3"/>
      <c r="ATB396" s="16"/>
      <c r="ATC396" s="17"/>
      <c r="ATD396" s="15"/>
      <c r="ATE396" s="3"/>
      <c r="ATF396" s="16"/>
      <c r="ATG396" s="17"/>
      <c r="ATH396" s="15"/>
      <c r="ATI396" s="3"/>
      <c r="ATJ396" s="16"/>
      <c r="ATK396" s="17"/>
      <c r="ATL396" s="15"/>
      <c r="ATM396" s="3"/>
      <c r="ATN396" s="16"/>
      <c r="ATO396" s="17"/>
      <c r="ATP396" s="15"/>
      <c r="ATQ396" s="3"/>
      <c r="ATR396" s="16"/>
      <c r="ATS396" s="17"/>
      <c r="ATT396" s="15"/>
      <c r="ATU396" s="3"/>
      <c r="ATV396" s="16"/>
      <c r="ATW396" s="17"/>
      <c r="ATX396" s="15"/>
      <c r="ATY396" s="3"/>
      <c r="ATZ396" s="16"/>
      <c r="AUA396" s="17"/>
      <c r="AUB396" s="15"/>
      <c r="AUC396" s="3"/>
      <c r="AUD396" s="16"/>
      <c r="AUE396" s="17"/>
      <c r="AUF396" s="15"/>
      <c r="AUG396" s="3"/>
      <c r="AUH396" s="16"/>
      <c r="AUI396" s="17"/>
      <c r="AUJ396" s="15"/>
      <c r="AUK396" s="3"/>
      <c r="AUL396" s="16"/>
      <c r="AUM396" s="17"/>
      <c r="AUN396" s="15"/>
      <c r="AUO396" s="3"/>
      <c r="AUP396" s="16"/>
      <c r="AUQ396" s="17"/>
      <c r="AUR396" s="15"/>
      <c r="AUS396" s="3"/>
      <c r="AUT396" s="16"/>
      <c r="AUU396" s="17"/>
      <c r="AUV396" s="15"/>
      <c r="AUW396" s="3"/>
      <c r="AUX396" s="16"/>
      <c r="AUY396" s="17"/>
      <c r="AUZ396" s="15"/>
      <c r="AVA396" s="3"/>
      <c r="AVB396" s="16"/>
      <c r="AVC396" s="17"/>
      <c r="AVD396" s="15"/>
      <c r="AVE396" s="3"/>
      <c r="AVF396" s="16"/>
      <c r="AVG396" s="17"/>
      <c r="AVH396" s="15"/>
      <c r="AVI396" s="3"/>
      <c r="AVJ396" s="16"/>
      <c r="AVK396" s="17"/>
      <c r="AVL396" s="15"/>
      <c r="AVM396" s="3"/>
      <c r="AVN396" s="16"/>
      <c r="AVO396" s="17"/>
      <c r="AVP396" s="15"/>
      <c r="AVQ396" s="3"/>
      <c r="AVR396" s="16"/>
      <c r="AVS396" s="17"/>
      <c r="AVT396" s="15"/>
      <c r="AVU396" s="3"/>
      <c r="AVV396" s="16"/>
      <c r="AVW396" s="17"/>
      <c r="AVX396" s="15"/>
      <c r="AVY396" s="3"/>
      <c r="AVZ396" s="16"/>
      <c r="AWA396" s="17"/>
      <c r="AWB396" s="15"/>
      <c r="AWC396" s="3"/>
      <c r="AWD396" s="16"/>
      <c r="AWE396" s="17"/>
      <c r="AWF396" s="15"/>
      <c r="AWG396" s="3"/>
      <c r="AWH396" s="16"/>
      <c r="AWI396" s="17"/>
      <c r="AWJ396" s="15"/>
      <c r="AWK396" s="3"/>
      <c r="AWL396" s="16"/>
      <c r="AWM396" s="17"/>
      <c r="AWN396" s="15"/>
      <c r="AWO396" s="3"/>
      <c r="AWP396" s="16"/>
      <c r="AWQ396" s="17"/>
      <c r="AWR396" s="15"/>
      <c r="AWS396" s="3"/>
      <c r="AWT396" s="16"/>
      <c r="AWU396" s="17"/>
      <c r="AWV396" s="15"/>
      <c r="AWW396" s="3"/>
      <c r="AWX396" s="16"/>
      <c r="AWY396" s="17"/>
      <c r="AWZ396" s="15"/>
      <c r="AXA396" s="3"/>
      <c r="AXB396" s="16"/>
      <c r="AXC396" s="17"/>
      <c r="AXD396" s="15"/>
      <c r="AXE396" s="3"/>
      <c r="AXF396" s="16"/>
      <c r="AXG396" s="17"/>
      <c r="AXH396" s="15"/>
      <c r="AXI396" s="3"/>
      <c r="AXJ396" s="16"/>
      <c r="AXK396" s="17"/>
      <c r="AXL396" s="15"/>
      <c r="AXM396" s="3"/>
      <c r="AXN396" s="16"/>
      <c r="AXO396" s="17"/>
      <c r="AXP396" s="15"/>
      <c r="AXQ396" s="3"/>
      <c r="AXR396" s="16"/>
      <c r="AXS396" s="17"/>
      <c r="AXT396" s="15"/>
      <c r="AXU396" s="3"/>
      <c r="AXV396" s="16"/>
      <c r="AXW396" s="17"/>
      <c r="AXX396" s="15"/>
      <c r="AXY396" s="3"/>
      <c r="AXZ396" s="16"/>
      <c r="AYA396" s="17"/>
      <c r="AYB396" s="15"/>
      <c r="AYC396" s="3"/>
      <c r="AYD396" s="16"/>
      <c r="AYE396" s="17"/>
      <c r="AYF396" s="15"/>
      <c r="AYG396" s="3"/>
      <c r="AYH396" s="16"/>
      <c r="AYI396" s="17"/>
      <c r="AYJ396" s="15"/>
      <c r="AYK396" s="3"/>
      <c r="AYL396" s="16"/>
      <c r="AYM396" s="17"/>
      <c r="AYN396" s="15"/>
      <c r="AYO396" s="3"/>
      <c r="AYP396" s="16"/>
      <c r="AYQ396" s="17"/>
      <c r="AYR396" s="15"/>
      <c r="AYS396" s="3"/>
      <c r="AYT396" s="16"/>
      <c r="AYU396" s="17"/>
      <c r="AYV396" s="15"/>
      <c r="AYW396" s="3"/>
      <c r="AYX396" s="16"/>
      <c r="AYY396" s="17"/>
      <c r="AYZ396" s="15"/>
      <c r="AZA396" s="3"/>
      <c r="AZB396" s="16"/>
      <c r="AZC396" s="17"/>
      <c r="AZD396" s="15"/>
      <c r="AZE396" s="3"/>
      <c r="AZF396" s="16"/>
      <c r="AZG396" s="17"/>
      <c r="AZH396" s="15"/>
      <c r="AZI396" s="3"/>
      <c r="AZJ396" s="16"/>
      <c r="AZK396" s="17"/>
      <c r="AZL396" s="15"/>
      <c r="AZM396" s="3"/>
      <c r="AZN396" s="16"/>
      <c r="AZO396" s="17"/>
      <c r="AZP396" s="15"/>
      <c r="AZQ396" s="3"/>
      <c r="AZR396" s="16"/>
      <c r="AZS396" s="17"/>
      <c r="AZT396" s="15"/>
      <c r="AZU396" s="3"/>
      <c r="AZV396" s="16"/>
      <c r="AZW396" s="17"/>
      <c r="AZX396" s="15"/>
      <c r="AZY396" s="3"/>
      <c r="AZZ396" s="16"/>
      <c r="BAA396" s="17"/>
      <c r="BAB396" s="15"/>
      <c r="BAC396" s="3"/>
      <c r="BAD396" s="16"/>
      <c r="BAE396" s="17"/>
      <c r="BAF396" s="15"/>
      <c r="BAG396" s="3"/>
      <c r="BAH396" s="16"/>
      <c r="BAI396" s="17"/>
      <c r="BAJ396" s="15"/>
      <c r="BAK396" s="3"/>
      <c r="BAL396" s="16"/>
      <c r="BAM396" s="17"/>
      <c r="BAN396" s="15"/>
      <c r="BAO396" s="3"/>
      <c r="BAP396" s="16"/>
      <c r="BAQ396" s="17"/>
      <c r="BAR396" s="15"/>
      <c r="BAS396" s="3"/>
      <c r="BAT396" s="16"/>
      <c r="BAU396" s="17"/>
      <c r="BAV396" s="15"/>
      <c r="BAW396" s="3"/>
      <c r="BAX396" s="16"/>
      <c r="BAY396" s="17"/>
      <c r="BAZ396" s="15"/>
      <c r="BBA396" s="3"/>
      <c r="BBB396" s="16"/>
      <c r="BBC396" s="17"/>
      <c r="BBD396" s="15"/>
      <c r="BBE396" s="3"/>
      <c r="BBF396" s="16"/>
      <c r="BBG396" s="17"/>
      <c r="BBH396" s="15"/>
      <c r="BBI396" s="3"/>
      <c r="BBJ396" s="16"/>
      <c r="BBK396" s="17"/>
      <c r="BBL396" s="15"/>
      <c r="BBM396" s="3"/>
      <c r="BBN396" s="16"/>
      <c r="BBO396" s="17"/>
      <c r="BBP396" s="15"/>
      <c r="BBQ396" s="3"/>
      <c r="BBR396" s="16"/>
      <c r="BBS396" s="17"/>
      <c r="BBT396" s="15"/>
      <c r="BBU396" s="3"/>
      <c r="BBV396" s="16"/>
      <c r="BBW396" s="17"/>
      <c r="BBX396" s="15"/>
      <c r="BBY396" s="3"/>
      <c r="BBZ396" s="16"/>
      <c r="BCA396" s="17"/>
      <c r="BCB396" s="15"/>
      <c r="BCC396" s="3"/>
      <c r="BCD396" s="16"/>
      <c r="BCE396" s="17"/>
      <c r="BCF396" s="15"/>
      <c r="BCG396" s="3"/>
      <c r="BCH396" s="16"/>
      <c r="BCI396" s="17"/>
      <c r="BCJ396" s="15"/>
      <c r="BCK396" s="3"/>
      <c r="BCL396" s="16"/>
      <c r="BCM396" s="17"/>
      <c r="BCN396" s="15"/>
      <c r="BCO396" s="3"/>
      <c r="BCP396" s="16"/>
      <c r="BCQ396" s="17"/>
      <c r="BCR396" s="15"/>
      <c r="BCS396" s="3"/>
      <c r="BCT396" s="16"/>
      <c r="BCU396" s="17"/>
      <c r="BCV396" s="15"/>
      <c r="BCW396" s="3"/>
      <c r="BCX396" s="16"/>
      <c r="BCY396" s="17"/>
      <c r="BCZ396" s="15"/>
      <c r="BDA396" s="3"/>
      <c r="BDB396" s="16"/>
      <c r="BDC396" s="17"/>
      <c r="BDD396" s="15"/>
      <c r="BDE396" s="3"/>
      <c r="BDF396" s="16"/>
      <c r="BDG396" s="17"/>
      <c r="BDH396" s="15"/>
      <c r="BDI396" s="3"/>
      <c r="BDJ396" s="16"/>
      <c r="BDK396" s="17"/>
      <c r="BDL396" s="15"/>
      <c r="BDM396" s="3"/>
      <c r="BDN396" s="16"/>
      <c r="BDO396" s="17"/>
      <c r="BDP396" s="15"/>
      <c r="BDQ396" s="3"/>
      <c r="BDR396" s="16"/>
      <c r="BDS396" s="17"/>
      <c r="BDT396" s="15"/>
      <c r="BDU396" s="3"/>
      <c r="BDV396" s="16"/>
      <c r="BDW396" s="17"/>
      <c r="BDX396" s="15"/>
      <c r="BDY396" s="3"/>
      <c r="BDZ396" s="16"/>
      <c r="BEA396" s="17"/>
      <c r="BEB396" s="15"/>
      <c r="BEC396" s="3"/>
      <c r="BED396" s="16"/>
      <c r="BEE396" s="17"/>
      <c r="BEF396" s="15"/>
      <c r="BEG396" s="3"/>
      <c r="BEH396" s="16"/>
      <c r="BEI396" s="17"/>
      <c r="BEJ396" s="15"/>
      <c r="BEK396" s="3"/>
      <c r="BEL396" s="16"/>
      <c r="BEM396" s="17"/>
      <c r="BEN396" s="15"/>
      <c r="BEO396" s="3"/>
      <c r="BEP396" s="16"/>
      <c r="BEQ396" s="17"/>
      <c r="BER396" s="15"/>
      <c r="BES396" s="3"/>
      <c r="BET396" s="16"/>
      <c r="BEU396" s="17"/>
      <c r="BEV396" s="15"/>
      <c r="BEW396" s="3"/>
      <c r="BEX396" s="16"/>
      <c r="BEY396" s="17"/>
      <c r="BEZ396" s="15"/>
      <c r="BFA396" s="3"/>
      <c r="BFB396" s="16"/>
      <c r="BFC396" s="17"/>
      <c r="BFD396" s="15"/>
      <c r="BFE396" s="3"/>
      <c r="BFF396" s="16"/>
      <c r="BFG396" s="17"/>
      <c r="BFH396" s="15"/>
      <c r="BFI396" s="3"/>
      <c r="BFJ396" s="16"/>
      <c r="BFK396" s="17"/>
      <c r="BFL396" s="15"/>
      <c r="BFM396" s="3"/>
      <c r="BFN396" s="16"/>
      <c r="BFO396" s="17"/>
      <c r="BFP396" s="15"/>
      <c r="BFQ396" s="3"/>
      <c r="BFR396" s="16"/>
      <c r="BFS396" s="17"/>
      <c r="BFT396" s="15"/>
      <c r="BFU396" s="3"/>
      <c r="BFV396" s="16"/>
      <c r="BFW396" s="17"/>
      <c r="BFX396" s="15"/>
      <c r="BFY396" s="3"/>
      <c r="BFZ396" s="16"/>
      <c r="BGA396" s="17"/>
      <c r="BGB396" s="15"/>
      <c r="BGC396" s="3"/>
      <c r="BGD396" s="16"/>
      <c r="BGE396" s="17"/>
      <c r="BGF396" s="15"/>
      <c r="BGG396" s="3"/>
      <c r="BGH396" s="16"/>
      <c r="BGI396" s="17"/>
      <c r="BGJ396" s="15"/>
      <c r="BGK396" s="3"/>
      <c r="BGL396" s="16"/>
      <c r="BGM396" s="17"/>
      <c r="BGN396" s="15"/>
      <c r="BGO396" s="3"/>
      <c r="BGP396" s="16"/>
      <c r="BGQ396" s="17"/>
      <c r="BGR396" s="15"/>
      <c r="BGS396" s="3"/>
      <c r="BGT396" s="16"/>
      <c r="BGU396" s="17"/>
      <c r="BGV396" s="15"/>
      <c r="BGW396" s="3"/>
      <c r="BGX396" s="16"/>
      <c r="BGY396" s="17"/>
      <c r="BGZ396" s="15"/>
      <c r="BHA396" s="3"/>
      <c r="BHB396" s="16"/>
      <c r="BHC396" s="17"/>
      <c r="BHD396" s="15"/>
      <c r="BHE396" s="3"/>
      <c r="BHF396" s="16"/>
      <c r="BHG396" s="17"/>
      <c r="BHH396" s="15"/>
      <c r="BHI396" s="3"/>
      <c r="BHJ396" s="16"/>
      <c r="BHK396" s="17"/>
      <c r="BHL396" s="15"/>
      <c r="BHM396" s="3"/>
      <c r="BHN396" s="16"/>
      <c r="BHO396" s="17"/>
      <c r="BHP396" s="15"/>
      <c r="BHQ396" s="3"/>
      <c r="BHR396" s="16"/>
      <c r="BHS396" s="17"/>
      <c r="BHT396" s="15"/>
      <c r="BHU396" s="3"/>
      <c r="BHV396" s="16"/>
      <c r="BHW396" s="17"/>
      <c r="BHX396" s="15"/>
      <c r="BHY396" s="3"/>
      <c r="BHZ396" s="16"/>
      <c r="BIA396" s="17"/>
      <c r="BIB396" s="15"/>
      <c r="BIC396" s="3"/>
      <c r="BID396" s="16"/>
      <c r="BIE396" s="17"/>
      <c r="BIF396" s="15"/>
      <c r="BIG396" s="3"/>
      <c r="BIH396" s="16"/>
      <c r="BII396" s="17"/>
      <c r="BIJ396" s="15"/>
      <c r="BIK396" s="3"/>
      <c r="BIL396" s="16"/>
      <c r="BIM396" s="17"/>
      <c r="BIN396" s="15"/>
      <c r="BIO396" s="3"/>
      <c r="BIP396" s="16"/>
      <c r="BIQ396" s="17"/>
      <c r="BIR396" s="15"/>
      <c r="BIS396" s="3"/>
      <c r="BIT396" s="16"/>
      <c r="BIU396" s="17"/>
      <c r="BIV396" s="15"/>
      <c r="BIW396" s="3"/>
      <c r="BIX396" s="16"/>
      <c r="BIY396" s="17"/>
      <c r="BIZ396" s="15"/>
      <c r="BJA396" s="3"/>
      <c r="BJB396" s="16"/>
      <c r="BJC396" s="17"/>
      <c r="BJD396" s="15"/>
      <c r="BJE396" s="3"/>
      <c r="BJF396" s="16"/>
      <c r="BJG396" s="17"/>
      <c r="BJH396" s="15"/>
      <c r="BJI396" s="3"/>
      <c r="BJJ396" s="16"/>
      <c r="BJK396" s="17"/>
      <c r="BJL396" s="15"/>
      <c r="BJM396" s="3"/>
      <c r="BJN396" s="16"/>
      <c r="BJO396" s="17"/>
      <c r="BJP396" s="15"/>
      <c r="BJQ396" s="3"/>
      <c r="BJR396" s="16"/>
      <c r="BJS396" s="17"/>
      <c r="BJT396" s="15"/>
      <c r="BJU396" s="3"/>
      <c r="BJV396" s="16"/>
      <c r="BJW396" s="17"/>
      <c r="BJX396" s="15"/>
      <c r="BJY396" s="3"/>
      <c r="BJZ396" s="16"/>
      <c r="BKA396" s="17"/>
      <c r="BKB396" s="15"/>
      <c r="BKC396" s="3"/>
      <c r="BKD396" s="16"/>
      <c r="BKE396" s="17"/>
      <c r="BKF396" s="15"/>
      <c r="BKG396" s="3"/>
      <c r="BKH396" s="16"/>
      <c r="BKI396" s="17"/>
      <c r="BKJ396" s="15"/>
      <c r="BKK396" s="3"/>
      <c r="BKL396" s="16"/>
      <c r="BKM396" s="17"/>
      <c r="BKN396" s="15"/>
      <c r="BKO396" s="3"/>
      <c r="BKP396" s="16"/>
      <c r="BKQ396" s="17"/>
      <c r="BKR396" s="15"/>
      <c r="BKS396" s="3"/>
      <c r="BKT396" s="16"/>
      <c r="BKU396" s="17"/>
      <c r="BKV396" s="15"/>
      <c r="BKW396" s="3"/>
      <c r="BKX396" s="16"/>
      <c r="BKY396" s="17"/>
      <c r="BKZ396" s="15"/>
      <c r="BLA396" s="3"/>
      <c r="BLB396" s="16"/>
      <c r="BLC396" s="17"/>
      <c r="BLD396" s="15"/>
      <c r="BLE396" s="3"/>
      <c r="BLF396" s="16"/>
      <c r="BLG396" s="17"/>
      <c r="BLH396" s="15"/>
      <c r="BLI396" s="3"/>
      <c r="BLJ396" s="16"/>
      <c r="BLK396" s="17"/>
      <c r="BLL396" s="15"/>
      <c r="BLM396" s="3"/>
      <c r="BLN396" s="16"/>
      <c r="BLO396" s="17"/>
      <c r="BLP396" s="15"/>
      <c r="BLQ396" s="3"/>
      <c r="BLR396" s="16"/>
      <c r="BLS396" s="17"/>
      <c r="BLT396" s="15"/>
      <c r="BLU396" s="3"/>
      <c r="BLV396" s="16"/>
      <c r="BLW396" s="17"/>
      <c r="BLX396" s="15"/>
      <c r="BLY396" s="3"/>
      <c r="BLZ396" s="16"/>
      <c r="BMA396" s="17"/>
      <c r="BMB396" s="15"/>
      <c r="BMC396" s="3"/>
      <c r="BMD396" s="16"/>
      <c r="BME396" s="17"/>
      <c r="BMF396" s="15"/>
      <c r="BMG396" s="3"/>
      <c r="BMH396" s="16"/>
      <c r="BMI396" s="17"/>
      <c r="BMJ396" s="15"/>
      <c r="BMK396" s="3"/>
      <c r="BML396" s="16"/>
      <c r="BMM396" s="17"/>
      <c r="BMN396" s="15"/>
      <c r="BMO396" s="3"/>
      <c r="BMP396" s="16"/>
      <c r="BMQ396" s="17"/>
      <c r="BMR396" s="15"/>
      <c r="BMS396" s="3"/>
      <c r="BMT396" s="16"/>
      <c r="BMU396" s="17"/>
      <c r="BMV396" s="15"/>
      <c r="BMW396" s="3"/>
      <c r="BMX396" s="16"/>
      <c r="BMY396" s="17"/>
      <c r="BMZ396" s="15"/>
      <c r="BNA396" s="3"/>
      <c r="BNB396" s="16"/>
      <c r="BNC396" s="17"/>
      <c r="BND396" s="15"/>
      <c r="BNE396" s="3"/>
      <c r="BNF396" s="16"/>
      <c r="BNG396" s="17"/>
      <c r="BNH396" s="15"/>
      <c r="BNI396" s="3"/>
      <c r="BNJ396" s="16"/>
      <c r="BNK396" s="17"/>
      <c r="BNL396" s="15"/>
      <c r="BNM396" s="3"/>
      <c r="BNN396" s="16"/>
      <c r="BNO396" s="17"/>
      <c r="BNP396" s="15"/>
      <c r="BNQ396" s="3"/>
      <c r="BNR396" s="16"/>
      <c r="BNS396" s="17"/>
      <c r="BNT396" s="15"/>
      <c r="BNU396" s="3"/>
      <c r="BNV396" s="16"/>
      <c r="BNW396" s="17"/>
      <c r="BNX396" s="15"/>
      <c r="BNY396" s="3"/>
      <c r="BNZ396" s="16"/>
      <c r="BOA396" s="17"/>
      <c r="BOB396" s="15"/>
      <c r="BOC396" s="3"/>
      <c r="BOD396" s="16"/>
      <c r="BOE396" s="17"/>
      <c r="BOF396" s="15"/>
      <c r="BOG396" s="3"/>
      <c r="BOH396" s="16"/>
      <c r="BOI396" s="17"/>
      <c r="BOJ396" s="15"/>
      <c r="BOK396" s="3"/>
      <c r="BOL396" s="16"/>
      <c r="BOM396" s="17"/>
      <c r="BON396" s="15"/>
      <c r="BOO396" s="3"/>
      <c r="BOP396" s="16"/>
      <c r="BOQ396" s="17"/>
      <c r="BOR396" s="15"/>
      <c r="BOS396" s="3"/>
      <c r="BOT396" s="16"/>
      <c r="BOU396" s="17"/>
      <c r="BOV396" s="15"/>
      <c r="BOW396" s="3"/>
      <c r="BOX396" s="16"/>
      <c r="BOY396" s="17"/>
      <c r="BOZ396" s="15"/>
      <c r="BPA396" s="3"/>
      <c r="BPB396" s="16"/>
      <c r="BPC396" s="17"/>
      <c r="BPD396" s="15"/>
      <c r="BPE396" s="3"/>
      <c r="BPF396" s="16"/>
      <c r="BPG396" s="17"/>
      <c r="BPH396" s="15"/>
      <c r="BPI396" s="3"/>
      <c r="BPJ396" s="16"/>
      <c r="BPK396" s="17"/>
      <c r="BPL396" s="15"/>
      <c r="BPM396" s="3"/>
      <c r="BPN396" s="16"/>
      <c r="BPO396" s="17"/>
      <c r="BPP396" s="15"/>
      <c r="BPQ396" s="3"/>
      <c r="BPR396" s="16"/>
      <c r="BPS396" s="17"/>
      <c r="BPT396" s="15"/>
      <c r="BPU396" s="3"/>
      <c r="BPV396" s="16"/>
      <c r="BPW396" s="17"/>
      <c r="BPX396" s="15"/>
      <c r="BPY396" s="3"/>
      <c r="BPZ396" s="16"/>
      <c r="BQA396" s="17"/>
      <c r="BQB396" s="15"/>
      <c r="BQC396" s="3"/>
      <c r="BQD396" s="16"/>
      <c r="BQE396" s="17"/>
      <c r="BQF396" s="15"/>
      <c r="BQG396" s="3"/>
      <c r="BQH396" s="16"/>
      <c r="BQI396" s="17"/>
      <c r="BQJ396" s="15"/>
      <c r="BQK396" s="3"/>
      <c r="BQL396" s="16"/>
      <c r="BQM396" s="17"/>
      <c r="BQN396" s="15"/>
      <c r="BQO396" s="3"/>
      <c r="BQP396" s="16"/>
      <c r="BQQ396" s="17"/>
      <c r="BQR396" s="15"/>
      <c r="BQS396" s="3"/>
      <c r="BQT396" s="16"/>
      <c r="BQU396" s="17"/>
      <c r="BQV396" s="15"/>
      <c r="BQW396" s="3"/>
      <c r="BQX396" s="16"/>
      <c r="BQY396" s="17"/>
      <c r="BQZ396" s="15"/>
      <c r="BRA396" s="3"/>
      <c r="BRB396" s="16"/>
      <c r="BRC396" s="17"/>
      <c r="BRD396" s="15"/>
      <c r="BRE396" s="3"/>
      <c r="BRF396" s="16"/>
      <c r="BRG396" s="17"/>
      <c r="BRH396" s="15"/>
      <c r="BRI396" s="3"/>
      <c r="BRJ396" s="16"/>
      <c r="BRK396" s="17"/>
      <c r="BRL396" s="15"/>
      <c r="BRM396" s="3"/>
      <c r="BRN396" s="16"/>
      <c r="BRO396" s="17"/>
      <c r="BRP396" s="15"/>
      <c r="BRQ396" s="3"/>
      <c r="BRR396" s="16"/>
      <c r="BRS396" s="17"/>
      <c r="BRT396" s="15"/>
      <c r="BRU396" s="3"/>
      <c r="BRV396" s="16"/>
      <c r="BRW396" s="17"/>
      <c r="BRX396" s="15"/>
      <c r="BRY396" s="3"/>
      <c r="BRZ396" s="16"/>
      <c r="BSA396" s="17"/>
      <c r="BSB396" s="15"/>
      <c r="BSC396" s="3"/>
      <c r="BSD396" s="16"/>
      <c r="BSE396" s="17"/>
      <c r="BSF396" s="15"/>
      <c r="BSG396" s="3"/>
      <c r="BSH396" s="16"/>
      <c r="BSI396" s="17"/>
      <c r="BSJ396" s="15"/>
      <c r="BSK396" s="3"/>
      <c r="BSL396" s="16"/>
      <c r="BSM396" s="17"/>
      <c r="BSN396" s="15"/>
      <c r="BSO396" s="3"/>
      <c r="BSP396" s="16"/>
      <c r="BSQ396" s="17"/>
      <c r="BSR396" s="15"/>
      <c r="BSS396" s="3"/>
      <c r="BST396" s="16"/>
      <c r="BSU396" s="17"/>
      <c r="BSV396" s="15"/>
      <c r="BSW396" s="3"/>
      <c r="BSX396" s="16"/>
      <c r="BSY396" s="17"/>
      <c r="BSZ396" s="15"/>
      <c r="BTA396" s="3"/>
      <c r="BTB396" s="16"/>
      <c r="BTC396" s="17"/>
      <c r="BTD396" s="15"/>
      <c r="BTE396" s="3"/>
      <c r="BTF396" s="16"/>
      <c r="BTG396" s="17"/>
      <c r="BTH396" s="15"/>
      <c r="BTI396" s="3"/>
      <c r="BTJ396" s="16"/>
      <c r="BTK396" s="17"/>
      <c r="BTL396" s="15"/>
      <c r="BTM396" s="3"/>
      <c r="BTN396" s="16"/>
      <c r="BTO396" s="17"/>
      <c r="BTP396" s="15"/>
      <c r="BTQ396" s="3"/>
      <c r="BTR396" s="16"/>
      <c r="BTS396" s="17"/>
      <c r="BTT396" s="15"/>
      <c r="BTU396" s="3"/>
      <c r="BTV396" s="16"/>
      <c r="BTW396" s="17"/>
      <c r="BTX396" s="15"/>
      <c r="BTY396" s="3"/>
      <c r="BTZ396" s="16"/>
      <c r="BUA396" s="17"/>
      <c r="BUB396" s="15"/>
      <c r="BUC396" s="3"/>
      <c r="BUD396" s="16"/>
      <c r="BUE396" s="17"/>
      <c r="BUF396" s="15"/>
      <c r="BUG396" s="3"/>
      <c r="BUH396" s="16"/>
      <c r="BUI396" s="17"/>
      <c r="BUJ396" s="15"/>
      <c r="BUK396" s="3"/>
      <c r="BUL396" s="16"/>
      <c r="BUM396" s="17"/>
      <c r="BUN396" s="15"/>
      <c r="BUO396" s="3"/>
      <c r="BUP396" s="16"/>
      <c r="BUQ396" s="17"/>
      <c r="BUR396" s="15"/>
      <c r="BUS396" s="3"/>
      <c r="BUT396" s="16"/>
      <c r="BUU396" s="17"/>
      <c r="BUV396" s="15"/>
      <c r="BUW396" s="3"/>
      <c r="BUX396" s="16"/>
      <c r="BUY396" s="17"/>
      <c r="BUZ396" s="15"/>
      <c r="BVA396" s="3"/>
      <c r="BVB396" s="16"/>
      <c r="BVC396" s="17"/>
      <c r="BVD396" s="15"/>
      <c r="BVE396" s="3"/>
      <c r="BVF396" s="16"/>
      <c r="BVG396" s="17"/>
      <c r="BVH396" s="15"/>
      <c r="BVI396" s="3"/>
      <c r="BVJ396" s="16"/>
      <c r="BVK396" s="17"/>
      <c r="BVL396" s="15"/>
      <c r="BVM396" s="3"/>
      <c r="BVN396" s="16"/>
      <c r="BVO396" s="17"/>
      <c r="BVP396" s="15"/>
      <c r="BVQ396" s="3"/>
      <c r="BVR396" s="16"/>
      <c r="BVS396" s="17"/>
      <c r="BVT396" s="15"/>
      <c r="BVU396" s="3"/>
      <c r="BVV396" s="16"/>
      <c r="BVW396" s="17"/>
      <c r="BVX396" s="15"/>
      <c r="BVY396" s="3"/>
      <c r="BVZ396" s="16"/>
      <c r="BWA396" s="17"/>
      <c r="BWB396" s="15"/>
      <c r="BWC396" s="3"/>
      <c r="BWD396" s="16"/>
      <c r="BWE396" s="17"/>
      <c r="BWF396" s="15"/>
      <c r="BWG396" s="3"/>
      <c r="BWH396" s="16"/>
      <c r="BWI396" s="17"/>
      <c r="BWJ396" s="15"/>
      <c r="BWK396" s="3"/>
      <c r="BWL396" s="16"/>
      <c r="BWM396" s="17"/>
      <c r="BWN396" s="15"/>
      <c r="BWO396" s="3"/>
      <c r="BWP396" s="16"/>
      <c r="BWQ396" s="17"/>
      <c r="BWR396" s="15"/>
      <c r="BWS396" s="3"/>
      <c r="BWT396" s="16"/>
      <c r="BWU396" s="17"/>
      <c r="BWV396" s="15"/>
      <c r="BWW396" s="3"/>
      <c r="BWX396" s="16"/>
      <c r="BWY396" s="17"/>
      <c r="BWZ396" s="15"/>
      <c r="BXA396" s="3"/>
      <c r="BXB396" s="16"/>
      <c r="BXC396" s="17"/>
      <c r="BXD396" s="15"/>
      <c r="BXE396" s="3"/>
      <c r="BXF396" s="16"/>
      <c r="BXG396" s="17"/>
      <c r="BXH396" s="15"/>
      <c r="BXI396" s="3"/>
      <c r="BXJ396" s="16"/>
      <c r="BXK396" s="17"/>
      <c r="BXL396" s="15"/>
      <c r="BXM396" s="3"/>
      <c r="BXN396" s="16"/>
      <c r="BXO396" s="17"/>
      <c r="BXP396" s="15"/>
      <c r="BXQ396" s="3"/>
      <c r="BXR396" s="16"/>
      <c r="BXS396" s="17"/>
      <c r="BXT396" s="15"/>
      <c r="BXU396" s="3"/>
      <c r="BXV396" s="16"/>
      <c r="BXW396" s="17"/>
      <c r="BXX396" s="15"/>
      <c r="BXY396" s="3"/>
      <c r="BXZ396" s="16"/>
      <c r="BYA396" s="17"/>
      <c r="BYB396" s="15"/>
      <c r="BYC396" s="3"/>
      <c r="BYD396" s="16"/>
      <c r="BYE396" s="17"/>
      <c r="BYF396" s="15"/>
      <c r="BYG396" s="3"/>
      <c r="BYH396" s="16"/>
      <c r="BYI396" s="17"/>
      <c r="BYJ396" s="15"/>
      <c r="BYK396" s="3"/>
      <c r="BYL396" s="16"/>
      <c r="BYM396" s="17"/>
      <c r="BYN396" s="15"/>
      <c r="BYO396" s="3"/>
      <c r="BYP396" s="16"/>
      <c r="BYQ396" s="17"/>
      <c r="BYR396" s="15"/>
      <c r="BYS396" s="3"/>
      <c r="BYT396" s="16"/>
      <c r="BYU396" s="17"/>
      <c r="BYV396" s="15"/>
      <c r="BYW396" s="3"/>
      <c r="BYX396" s="16"/>
      <c r="BYY396" s="17"/>
      <c r="BYZ396" s="15"/>
      <c r="BZA396" s="3"/>
      <c r="BZB396" s="16"/>
      <c r="BZC396" s="17"/>
      <c r="BZD396" s="15"/>
      <c r="BZE396" s="3"/>
      <c r="BZF396" s="16"/>
      <c r="BZG396" s="17"/>
      <c r="BZH396" s="15"/>
      <c r="BZI396" s="3"/>
      <c r="BZJ396" s="16"/>
      <c r="BZK396" s="17"/>
      <c r="BZL396" s="15"/>
      <c r="BZM396" s="3"/>
      <c r="BZN396" s="16"/>
      <c r="BZO396" s="17"/>
      <c r="BZP396" s="15"/>
      <c r="BZQ396" s="3"/>
      <c r="BZR396" s="16"/>
      <c r="BZS396" s="17"/>
      <c r="BZT396" s="15"/>
      <c r="BZU396" s="3"/>
      <c r="BZV396" s="16"/>
      <c r="BZW396" s="17"/>
      <c r="BZX396" s="15"/>
      <c r="BZY396" s="3"/>
      <c r="BZZ396" s="16"/>
      <c r="CAA396" s="17"/>
      <c r="CAB396" s="15"/>
      <c r="CAC396" s="3"/>
      <c r="CAD396" s="16"/>
      <c r="CAE396" s="17"/>
      <c r="CAF396" s="15"/>
      <c r="CAG396" s="3"/>
      <c r="CAH396" s="16"/>
      <c r="CAI396" s="17"/>
      <c r="CAJ396" s="15"/>
      <c r="CAK396" s="3"/>
      <c r="CAL396" s="16"/>
      <c r="CAM396" s="17"/>
      <c r="CAN396" s="15"/>
      <c r="CAO396" s="3"/>
      <c r="CAP396" s="16"/>
      <c r="CAQ396" s="17"/>
      <c r="CAR396" s="15"/>
      <c r="CAS396" s="3"/>
      <c r="CAT396" s="16"/>
      <c r="CAU396" s="17"/>
      <c r="CAV396" s="15"/>
      <c r="CAW396" s="3"/>
      <c r="CAX396" s="16"/>
      <c r="CAY396" s="17"/>
      <c r="CAZ396" s="15"/>
      <c r="CBA396" s="3"/>
      <c r="CBB396" s="16"/>
      <c r="CBC396" s="17"/>
      <c r="CBD396" s="15"/>
      <c r="CBE396" s="3"/>
      <c r="CBF396" s="16"/>
      <c r="CBG396" s="17"/>
      <c r="CBH396" s="15"/>
      <c r="CBI396" s="3"/>
      <c r="CBJ396" s="16"/>
      <c r="CBK396" s="17"/>
      <c r="CBL396" s="15"/>
      <c r="CBM396" s="3"/>
      <c r="CBN396" s="16"/>
      <c r="CBO396" s="17"/>
      <c r="CBP396" s="15"/>
      <c r="CBQ396" s="3"/>
      <c r="CBR396" s="16"/>
      <c r="CBS396" s="17"/>
      <c r="CBT396" s="15"/>
      <c r="CBU396" s="3"/>
      <c r="CBV396" s="16"/>
      <c r="CBW396" s="17"/>
      <c r="CBX396" s="15"/>
      <c r="CBY396" s="3"/>
      <c r="CBZ396" s="16"/>
      <c r="CCA396" s="17"/>
      <c r="CCB396" s="15"/>
      <c r="CCC396" s="3"/>
      <c r="CCD396" s="16"/>
      <c r="CCE396" s="17"/>
      <c r="CCF396" s="15"/>
      <c r="CCG396" s="3"/>
      <c r="CCH396" s="16"/>
      <c r="CCI396" s="17"/>
      <c r="CCJ396" s="15"/>
      <c r="CCK396" s="3"/>
      <c r="CCL396" s="16"/>
      <c r="CCM396" s="17"/>
      <c r="CCN396" s="15"/>
      <c r="CCO396" s="3"/>
      <c r="CCP396" s="16"/>
      <c r="CCQ396" s="17"/>
      <c r="CCR396" s="15"/>
      <c r="CCS396" s="3"/>
      <c r="CCT396" s="16"/>
      <c r="CCU396" s="17"/>
      <c r="CCV396" s="15"/>
      <c r="CCW396" s="3"/>
      <c r="CCX396" s="16"/>
      <c r="CCY396" s="17"/>
      <c r="CCZ396" s="15"/>
      <c r="CDA396" s="3"/>
      <c r="CDB396" s="16"/>
      <c r="CDC396" s="17"/>
      <c r="CDD396" s="15"/>
      <c r="CDE396" s="3"/>
      <c r="CDF396" s="16"/>
      <c r="CDG396" s="17"/>
      <c r="CDH396" s="15"/>
      <c r="CDI396" s="3"/>
      <c r="CDJ396" s="16"/>
      <c r="CDK396" s="17"/>
      <c r="CDL396" s="15"/>
      <c r="CDM396" s="3"/>
      <c r="CDN396" s="16"/>
      <c r="CDO396" s="17"/>
      <c r="CDP396" s="15"/>
      <c r="CDQ396" s="3"/>
      <c r="CDR396" s="16"/>
      <c r="CDS396" s="17"/>
      <c r="CDT396" s="15"/>
      <c r="CDU396" s="3"/>
      <c r="CDV396" s="16"/>
      <c r="CDW396" s="17"/>
      <c r="CDX396" s="15"/>
      <c r="CDY396" s="3"/>
      <c r="CDZ396" s="16"/>
      <c r="CEA396" s="17"/>
      <c r="CEB396" s="15"/>
      <c r="CEC396" s="3"/>
      <c r="CED396" s="16"/>
      <c r="CEE396" s="17"/>
      <c r="CEF396" s="15"/>
      <c r="CEG396" s="3"/>
      <c r="CEH396" s="16"/>
      <c r="CEI396" s="17"/>
      <c r="CEJ396" s="15"/>
      <c r="CEK396" s="3"/>
      <c r="CEL396" s="16"/>
      <c r="CEM396" s="17"/>
      <c r="CEN396" s="15"/>
      <c r="CEO396" s="3"/>
      <c r="CEP396" s="16"/>
      <c r="CEQ396" s="17"/>
      <c r="CER396" s="15"/>
      <c r="CES396" s="3"/>
      <c r="CET396" s="16"/>
      <c r="CEU396" s="17"/>
      <c r="CEV396" s="15"/>
      <c r="CEW396" s="3"/>
      <c r="CEX396" s="16"/>
      <c r="CEY396" s="17"/>
      <c r="CEZ396" s="15"/>
      <c r="CFA396" s="3"/>
      <c r="CFB396" s="16"/>
      <c r="CFC396" s="17"/>
      <c r="CFD396" s="15"/>
      <c r="CFE396" s="3"/>
      <c r="CFF396" s="16"/>
      <c r="CFG396" s="17"/>
      <c r="CFH396" s="15"/>
      <c r="CFI396" s="3"/>
      <c r="CFJ396" s="16"/>
      <c r="CFK396" s="17"/>
      <c r="CFL396" s="15"/>
      <c r="CFM396" s="3"/>
      <c r="CFN396" s="16"/>
      <c r="CFO396" s="17"/>
      <c r="CFP396" s="15"/>
      <c r="CFQ396" s="3"/>
      <c r="CFR396" s="16"/>
      <c r="CFS396" s="17"/>
      <c r="CFT396" s="15"/>
      <c r="CFU396" s="3"/>
      <c r="CFV396" s="16"/>
      <c r="CFW396" s="17"/>
      <c r="CFX396" s="15"/>
      <c r="CFY396" s="3"/>
      <c r="CFZ396" s="16"/>
      <c r="CGA396" s="17"/>
      <c r="CGB396" s="15"/>
      <c r="CGC396" s="3"/>
      <c r="CGD396" s="16"/>
      <c r="CGE396" s="17"/>
      <c r="CGF396" s="15"/>
      <c r="CGG396" s="3"/>
      <c r="CGH396" s="16"/>
      <c r="CGI396" s="17"/>
      <c r="CGJ396" s="15"/>
      <c r="CGK396" s="3"/>
      <c r="CGL396" s="16"/>
      <c r="CGM396" s="17"/>
      <c r="CGN396" s="15"/>
      <c r="CGO396" s="3"/>
      <c r="CGP396" s="16"/>
      <c r="CGQ396" s="17"/>
      <c r="CGR396" s="15"/>
      <c r="CGS396" s="3"/>
      <c r="CGT396" s="16"/>
      <c r="CGU396" s="17"/>
      <c r="CGV396" s="15"/>
      <c r="CGW396" s="3"/>
      <c r="CGX396" s="16"/>
      <c r="CGY396" s="17"/>
      <c r="CGZ396" s="15"/>
      <c r="CHA396" s="3"/>
      <c r="CHB396" s="16"/>
      <c r="CHC396" s="17"/>
      <c r="CHD396" s="15"/>
      <c r="CHE396" s="3"/>
      <c r="CHF396" s="16"/>
      <c r="CHG396" s="17"/>
      <c r="CHH396" s="15"/>
      <c r="CHI396" s="3"/>
      <c r="CHJ396" s="16"/>
      <c r="CHK396" s="17"/>
      <c r="CHL396" s="15"/>
      <c r="CHM396" s="3"/>
      <c r="CHN396" s="16"/>
      <c r="CHO396" s="17"/>
      <c r="CHP396" s="15"/>
      <c r="CHQ396" s="3"/>
      <c r="CHR396" s="16"/>
      <c r="CHS396" s="17"/>
      <c r="CHT396" s="15"/>
      <c r="CHU396" s="3"/>
      <c r="CHV396" s="16"/>
      <c r="CHW396" s="17"/>
      <c r="CHX396" s="15"/>
      <c r="CHY396" s="3"/>
      <c r="CHZ396" s="16"/>
      <c r="CIA396" s="17"/>
      <c r="CIB396" s="15"/>
      <c r="CIC396" s="3"/>
      <c r="CID396" s="16"/>
      <c r="CIE396" s="17"/>
      <c r="CIF396" s="15"/>
      <c r="CIG396" s="3"/>
      <c r="CIH396" s="16"/>
      <c r="CII396" s="17"/>
      <c r="CIJ396" s="15"/>
      <c r="CIK396" s="3"/>
      <c r="CIL396" s="16"/>
      <c r="CIM396" s="17"/>
      <c r="CIN396" s="15"/>
      <c r="CIO396" s="3"/>
      <c r="CIP396" s="16"/>
      <c r="CIQ396" s="17"/>
      <c r="CIR396" s="15"/>
      <c r="CIS396" s="3"/>
      <c r="CIT396" s="16"/>
      <c r="CIU396" s="17"/>
      <c r="CIV396" s="15"/>
      <c r="CIW396" s="3"/>
      <c r="CIX396" s="16"/>
      <c r="CIY396" s="17"/>
      <c r="CIZ396" s="15"/>
      <c r="CJA396" s="3"/>
      <c r="CJB396" s="16"/>
      <c r="CJC396" s="17"/>
      <c r="CJD396" s="15"/>
      <c r="CJE396" s="3"/>
      <c r="CJF396" s="16"/>
      <c r="CJG396" s="17"/>
      <c r="CJH396" s="15"/>
      <c r="CJI396" s="3"/>
      <c r="CJJ396" s="16"/>
      <c r="CJK396" s="17"/>
      <c r="CJL396" s="15"/>
      <c r="CJM396" s="3"/>
      <c r="CJN396" s="16"/>
      <c r="CJO396" s="17"/>
      <c r="CJP396" s="15"/>
      <c r="CJQ396" s="3"/>
      <c r="CJR396" s="16"/>
      <c r="CJS396" s="17"/>
      <c r="CJT396" s="15"/>
      <c r="CJU396" s="3"/>
      <c r="CJV396" s="16"/>
      <c r="CJW396" s="17"/>
      <c r="CJX396" s="15"/>
      <c r="CJY396" s="3"/>
      <c r="CJZ396" s="16"/>
      <c r="CKA396" s="17"/>
      <c r="CKB396" s="15"/>
      <c r="CKC396" s="3"/>
      <c r="CKD396" s="16"/>
      <c r="CKE396" s="17"/>
      <c r="CKF396" s="15"/>
      <c r="CKG396" s="3"/>
      <c r="CKH396" s="16"/>
      <c r="CKI396" s="17"/>
      <c r="CKJ396" s="15"/>
      <c r="CKK396" s="3"/>
      <c r="CKL396" s="16"/>
      <c r="CKM396" s="17"/>
      <c r="CKN396" s="15"/>
      <c r="CKO396" s="3"/>
      <c r="CKP396" s="16"/>
      <c r="CKQ396" s="17"/>
      <c r="CKR396" s="15"/>
      <c r="CKS396" s="3"/>
      <c r="CKT396" s="16"/>
      <c r="CKU396" s="17"/>
      <c r="CKV396" s="15"/>
      <c r="CKW396" s="3"/>
      <c r="CKX396" s="16"/>
      <c r="CKY396" s="17"/>
      <c r="CKZ396" s="15"/>
      <c r="CLA396" s="3"/>
      <c r="CLB396" s="16"/>
      <c r="CLC396" s="17"/>
      <c r="CLD396" s="15"/>
      <c r="CLE396" s="3"/>
      <c r="CLF396" s="16"/>
      <c r="CLG396" s="17"/>
      <c r="CLH396" s="15"/>
      <c r="CLI396" s="3"/>
      <c r="CLJ396" s="16"/>
      <c r="CLK396" s="17"/>
      <c r="CLL396" s="15"/>
      <c r="CLM396" s="3"/>
      <c r="CLN396" s="16"/>
      <c r="CLO396" s="17"/>
      <c r="CLP396" s="15"/>
      <c r="CLQ396" s="3"/>
      <c r="CLR396" s="16"/>
      <c r="CLS396" s="17"/>
      <c r="CLT396" s="15"/>
      <c r="CLU396" s="3"/>
      <c r="CLV396" s="16"/>
      <c r="CLW396" s="17"/>
      <c r="CLX396" s="15"/>
      <c r="CLY396" s="3"/>
      <c r="CLZ396" s="16"/>
      <c r="CMA396" s="17"/>
      <c r="CMB396" s="15"/>
      <c r="CMC396" s="3"/>
      <c r="CMD396" s="16"/>
      <c r="CME396" s="17"/>
      <c r="CMF396" s="15"/>
      <c r="CMG396" s="3"/>
      <c r="CMH396" s="16"/>
      <c r="CMI396" s="17"/>
      <c r="CMJ396" s="15"/>
      <c r="CMK396" s="3"/>
      <c r="CML396" s="16"/>
      <c r="CMM396" s="17"/>
      <c r="CMN396" s="15"/>
      <c r="CMO396" s="3"/>
      <c r="CMP396" s="16"/>
      <c r="CMQ396" s="17"/>
      <c r="CMR396" s="15"/>
      <c r="CMS396" s="3"/>
      <c r="CMT396" s="16"/>
      <c r="CMU396" s="17"/>
      <c r="CMV396" s="15"/>
      <c r="CMW396" s="3"/>
      <c r="CMX396" s="16"/>
      <c r="CMY396" s="17"/>
      <c r="CMZ396" s="15"/>
      <c r="CNA396" s="3"/>
      <c r="CNB396" s="16"/>
      <c r="CNC396" s="17"/>
      <c r="CND396" s="15"/>
      <c r="CNE396" s="3"/>
      <c r="CNF396" s="16"/>
      <c r="CNG396" s="17"/>
      <c r="CNH396" s="15"/>
      <c r="CNI396" s="3"/>
      <c r="CNJ396" s="16"/>
      <c r="CNK396" s="17"/>
      <c r="CNL396" s="15"/>
      <c r="CNM396" s="3"/>
      <c r="CNN396" s="16"/>
      <c r="CNO396" s="17"/>
      <c r="CNP396" s="15"/>
      <c r="CNQ396" s="3"/>
      <c r="CNR396" s="16"/>
      <c r="CNS396" s="17"/>
      <c r="CNT396" s="15"/>
      <c r="CNU396" s="3"/>
      <c r="CNV396" s="16"/>
      <c r="CNW396" s="17"/>
      <c r="CNX396" s="15"/>
      <c r="CNY396" s="3"/>
      <c r="CNZ396" s="16"/>
      <c r="COA396" s="17"/>
      <c r="COB396" s="15"/>
      <c r="COC396" s="3"/>
      <c r="COD396" s="16"/>
      <c r="COE396" s="17"/>
      <c r="COF396" s="15"/>
      <c r="COG396" s="3"/>
      <c r="COH396" s="16"/>
      <c r="COI396" s="17"/>
      <c r="COJ396" s="15"/>
      <c r="COK396" s="3"/>
      <c r="COL396" s="16"/>
      <c r="COM396" s="17"/>
      <c r="CON396" s="15"/>
      <c r="COO396" s="3"/>
      <c r="COP396" s="16"/>
      <c r="COQ396" s="17"/>
      <c r="COR396" s="15"/>
      <c r="COS396" s="3"/>
      <c r="COT396" s="16"/>
      <c r="COU396" s="17"/>
      <c r="COV396" s="15"/>
      <c r="COW396" s="3"/>
      <c r="COX396" s="16"/>
      <c r="COY396" s="17"/>
      <c r="COZ396" s="15"/>
      <c r="CPA396" s="3"/>
      <c r="CPB396" s="16"/>
      <c r="CPC396" s="17"/>
      <c r="CPD396" s="15"/>
      <c r="CPE396" s="3"/>
      <c r="CPF396" s="16"/>
      <c r="CPG396" s="17"/>
      <c r="CPH396" s="15"/>
      <c r="CPI396" s="3"/>
      <c r="CPJ396" s="16"/>
      <c r="CPK396" s="17"/>
      <c r="CPL396" s="15"/>
      <c r="CPM396" s="3"/>
      <c r="CPN396" s="16"/>
      <c r="CPO396" s="17"/>
      <c r="CPP396" s="15"/>
      <c r="CPQ396" s="3"/>
      <c r="CPR396" s="16"/>
      <c r="CPS396" s="17"/>
      <c r="CPT396" s="15"/>
      <c r="CPU396" s="3"/>
      <c r="CPV396" s="16"/>
      <c r="CPW396" s="17"/>
      <c r="CPX396" s="15"/>
      <c r="CPY396" s="3"/>
      <c r="CPZ396" s="16"/>
      <c r="CQA396" s="17"/>
      <c r="CQB396" s="15"/>
      <c r="CQC396" s="3"/>
      <c r="CQD396" s="16"/>
      <c r="CQE396" s="17"/>
      <c r="CQF396" s="15"/>
      <c r="CQG396" s="3"/>
      <c r="CQH396" s="16"/>
      <c r="CQI396" s="17"/>
      <c r="CQJ396" s="15"/>
      <c r="CQK396" s="3"/>
      <c r="CQL396" s="16"/>
      <c r="CQM396" s="17"/>
      <c r="CQN396" s="15"/>
      <c r="CQO396" s="3"/>
      <c r="CQP396" s="16"/>
      <c r="CQQ396" s="17"/>
      <c r="CQR396" s="15"/>
      <c r="CQS396" s="3"/>
      <c r="CQT396" s="16"/>
      <c r="CQU396" s="17"/>
      <c r="CQV396" s="15"/>
      <c r="CQW396" s="3"/>
      <c r="CQX396" s="16"/>
      <c r="CQY396" s="17"/>
      <c r="CQZ396" s="15"/>
      <c r="CRA396" s="3"/>
      <c r="CRB396" s="16"/>
      <c r="CRC396" s="17"/>
      <c r="CRD396" s="15"/>
      <c r="CRE396" s="3"/>
      <c r="CRF396" s="16"/>
      <c r="CRG396" s="17"/>
      <c r="CRH396" s="15"/>
      <c r="CRI396" s="3"/>
      <c r="CRJ396" s="16"/>
      <c r="CRK396" s="17"/>
      <c r="CRL396" s="15"/>
      <c r="CRM396" s="3"/>
      <c r="CRN396" s="16"/>
      <c r="CRO396" s="17"/>
      <c r="CRP396" s="15"/>
      <c r="CRQ396" s="3"/>
      <c r="CRR396" s="16"/>
      <c r="CRS396" s="17"/>
      <c r="CRT396" s="15"/>
      <c r="CRU396" s="3"/>
      <c r="CRV396" s="16"/>
      <c r="CRW396" s="17"/>
      <c r="CRX396" s="15"/>
      <c r="CRY396" s="3"/>
      <c r="CRZ396" s="16"/>
      <c r="CSA396" s="17"/>
      <c r="CSB396" s="15"/>
      <c r="CSC396" s="3"/>
      <c r="CSD396" s="16"/>
      <c r="CSE396" s="17"/>
      <c r="CSF396" s="15"/>
      <c r="CSG396" s="3"/>
      <c r="CSH396" s="16"/>
      <c r="CSI396" s="17"/>
      <c r="CSJ396" s="15"/>
      <c r="CSK396" s="3"/>
      <c r="CSL396" s="16"/>
      <c r="CSM396" s="17"/>
      <c r="CSN396" s="15"/>
      <c r="CSO396" s="3"/>
      <c r="CSP396" s="16"/>
      <c r="CSQ396" s="17"/>
      <c r="CSR396" s="15"/>
      <c r="CSS396" s="3"/>
      <c r="CST396" s="16"/>
      <c r="CSU396" s="17"/>
      <c r="CSV396" s="15"/>
      <c r="CSW396" s="3"/>
      <c r="CSX396" s="16"/>
      <c r="CSY396" s="17"/>
      <c r="CSZ396" s="15"/>
      <c r="CTA396" s="3"/>
      <c r="CTB396" s="16"/>
      <c r="CTC396" s="17"/>
      <c r="CTD396" s="15"/>
      <c r="CTE396" s="3"/>
      <c r="CTF396" s="16"/>
      <c r="CTG396" s="17"/>
      <c r="CTH396" s="15"/>
      <c r="CTI396" s="3"/>
      <c r="CTJ396" s="16"/>
      <c r="CTK396" s="17"/>
      <c r="CTL396" s="15"/>
      <c r="CTM396" s="3"/>
      <c r="CTN396" s="16"/>
      <c r="CTO396" s="17"/>
      <c r="CTP396" s="15"/>
      <c r="CTQ396" s="3"/>
      <c r="CTR396" s="16"/>
      <c r="CTS396" s="17"/>
      <c r="CTT396" s="15"/>
      <c r="CTU396" s="3"/>
      <c r="CTV396" s="16"/>
      <c r="CTW396" s="17"/>
      <c r="CTX396" s="15"/>
      <c r="CTY396" s="3"/>
      <c r="CTZ396" s="16"/>
      <c r="CUA396" s="17"/>
      <c r="CUB396" s="15"/>
      <c r="CUC396" s="3"/>
      <c r="CUD396" s="16"/>
      <c r="CUE396" s="17"/>
      <c r="CUF396" s="15"/>
      <c r="CUG396" s="3"/>
      <c r="CUH396" s="16"/>
      <c r="CUI396" s="17"/>
      <c r="CUJ396" s="15"/>
      <c r="CUK396" s="3"/>
      <c r="CUL396" s="16"/>
      <c r="CUM396" s="17"/>
      <c r="CUN396" s="15"/>
      <c r="CUO396" s="3"/>
      <c r="CUP396" s="16"/>
      <c r="CUQ396" s="17"/>
      <c r="CUR396" s="15"/>
      <c r="CUS396" s="3"/>
      <c r="CUT396" s="16"/>
      <c r="CUU396" s="17"/>
      <c r="CUV396" s="15"/>
      <c r="CUW396" s="3"/>
      <c r="CUX396" s="16"/>
      <c r="CUY396" s="17"/>
      <c r="CUZ396" s="15"/>
      <c r="CVA396" s="3"/>
      <c r="CVB396" s="16"/>
      <c r="CVC396" s="17"/>
      <c r="CVD396" s="15"/>
      <c r="CVE396" s="3"/>
      <c r="CVF396" s="16"/>
      <c r="CVG396" s="17"/>
      <c r="CVH396" s="15"/>
      <c r="CVI396" s="3"/>
      <c r="CVJ396" s="16"/>
      <c r="CVK396" s="17"/>
      <c r="CVL396" s="15"/>
      <c r="CVM396" s="3"/>
      <c r="CVN396" s="16"/>
      <c r="CVO396" s="17"/>
      <c r="CVP396" s="15"/>
      <c r="CVQ396" s="3"/>
      <c r="CVR396" s="16"/>
      <c r="CVS396" s="17"/>
      <c r="CVT396" s="15"/>
      <c r="CVU396" s="3"/>
      <c r="CVV396" s="16"/>
      <c r="CVW396" s="17"/>
      <c r="CVX396" s="15"/>
      <c r="CVY396" s="3"/>
      <c r="CVZ396" s="16"/>
      <c r="CWA396" s="17"/>
      <c r="CWB396" s="15"/>
      <c r="CWC396" s="3"/>
      <c r="CWD396" s="16"/>
      <c r="CWE396" s="17"/>
      <c r="CWF396" s="15"/>
      <c r="CWG396" s="3"/>
      <c r="CWH396" s="16"/>
      <c r="CWI396" s="17"/>
      <c r="CWJ396" s="15"/>
      <c r="CWK396" s="3"/>
      <c r="CWL396" s="16"/>
      <c r="CWM396" s="17"/>
      <c r="CWN396" s="15"/>
      <c r="CWO396" s="3"/>
      <c r="CWP396" s="16"/>
      <c r="CWQ396" s="17"/>
      <c r="CWR396" s="15"/>
      <c r="CWS396" s="3"/>
      <c r="CWT396" s="16"/>
      <c r="CWU396" s="17"/>
      <c r="CWV396" s="15"/>
      <c r="CWW396" s="3"/>
      <c r="CWX396" s="16"/>
      <c r="CWY396" s="17"/>
      <c r="CWZ396" s="15"/>
      <c r="CXA396" s="3"/>
      <c r="CXB396" s="16"/>
      <c r="CXC396" s="17"/>
      <c r="CXD396" s="15"/>
      <c r="CXE396" s="3"/>
      <c r="CXF396" s="16"/>
      <c r="CXG396" s="17"/>
      <c r="CXH396" s="15"/>
      <c r="CXI396" s="3"/>
      <c r="CXJ396" s="16"/>
      <c r="CXK396" s="17"/>
      <c r="CXL396" s="15"/>
      <c r="CXM396" s="3"/>
      <c r="CXN396" s="16"/>
      <c r="CXO396" s="17"/>
      <c r="CXP396" s="15"/>
      <c r="CXQ396" s="3"/>
      <c r="CXR396" s="16"/>
      <c r="CXS396" s="17"/>
      <c r="CXT396" s="15"/>
      <c r="CXU396" s="3"/>
      <c r="CXV396" s="16"/>
      <c r="CXW396" s="17"/>
      <c r="CXX396" s="15"/>
      <c r="CXY396" s="3"/>
      <c r="CXZ396" s="16"/>
      <c r="CYA396" s="17"/>
      <c r="CYB396" s="15"/>
      <c r="CYC396" s="3"/>
      <c r="CYD396" s="16"/>
      <c r="CYE396" s="17"/>
      <c r="CYF396" s="15"/>
      <c r="CYG396" s="3"/>
      <c r="CYH396" s="16"/>
      <c r="CYI396" s="17"/>
      <c r="CYJ396" s="15"/>
      <c r="CYK396" s="3"/>
      <c r="CYL396" s="16"/>
      <c r="CYM396" s="17"/>
      <c r="CYN396" s="15"/>
      <c r="CYO396" s="3"/>
      <c r="CYP396" s="16"/>
      <c r="CYQ396" s="17"/>
      <c r="CYR396" s="15"/>
      <c r="CYS396" s="3"/>
      <c r="CYT396" s="16"/>
      <c r="CYU396" s="17"/>
      <c r="CYV396" s="15"/>
      <c r="CYW396" s="3"/>
      <c r="CYX396" s="16"/>
      <c r="CYY396" s="17"/>
      <c r="CYZ396" s="15"/>
      <c r="CZA396" s="3"/>
      <c r="CZB396" s="16"/>
      <c r="CZC396" s="17"/>
      <c r="CZD396" s="15"/>
      <c r="CZE396" s="3"/>
      <c r="CZF396" s="16"/>
      <c r="CZG396" s="17"/>
      <c r="CZH396" s="15"/>
      <c r="CZI396" s="3"/>
      <c r="CZJ396" s="16"/>
      <c r="CZK396" s="17"/>
      <c r="CZL396" s="15"/>
      <c r="CZM396" s="3"/>
      <c r="CZN396" s="16"/>
      <c r="CZO396" s="17"/>
      <c r="CZP396" s="15"/>
      <c r="CZQ396" s="3"/>
      <c r="CZR396" s="16"/>
      <c r="CZS396" s="17"/>
      <c r="CZT396" s="15"/>
      <c r="CZU396" s="3"/>
      <c r="CZV396" s="16"/>
      <c r="CZW396" s="17"/>
      <c r="CZX396" s="15"/>
      <c r="CZY396" s="3"/>
      <c r="CZZ396" s="16"/>
      <c r="DAA396" s="17"/>
      <c r="DAB396" s="15"/>
      <c r="DAC396" s="3"/>
      <c r="DAD396" s="16"/>
      <c r="DAE396" s="17"/>
      <c r="DAF396" s="15"/>
      <c r="DAG396" s="3"/>
      <c r="DAH396" s="16"/>
      <c r="DAI396" s="17"/>
      <c r="DAJ396" s="15"/>
      <c r="DAK396" s="3"/>
      <c r="DAL396" s="16"/>
      <c r="DAM396" s="17"/>
      <c r="DAN396" s="15"/>
      <c r="DAO396" s="3"/>
      <c r="DAP396" s="16"/>
      <c r="DAQ396" s="17"/>
      <c r="DAR396" s="15"/>
      <c r="DAS396" s="3"/>
      <c r="DAT396" s="16"/>
      <c r="DAU396" s="17"/>
      <c r="DAV396" s="15"/>
      <c r="DAW396" s="3"/>
      <c r="DAX396" s="16"/>
      <c r="DAY396" s="17"/>
      <c r="DAZ396" s="15"/>
      <c r="DBA396" s="3"/>
      <c r="DBB396" s="16"/>
      <c r="DBC396" s="17"/>
      <c r="DBD396" s="15"/>
      <c r="DBE396" s="3"/>
      <c r="DBF396" s="16"/>
      <c r="DBG396" s="17"/>
      <c r="DBH396" s="15"/>
      <c r="DBI396" s="3"/>
      <c r="DBJ396" s="16"/>
      <c r="DBK396" s="17"/>
      <c r="DBL396" s="15"/>
      <c r="DBM396" s="3"/>
      <c r="DBN396" s="16"/>
      <c r="DBO396" s="17"/>
      <c r="DBP396" s="15"/>
      <c r="DBQ396" s="3"/>
      <c r="DBR396" s="16"/>
      <c r="DBS396" s="17"/>
      <c r="DBT396" s="15"/>
      <c r="DBU396" s="3"/>
      <c r="DBV396" s="16"/>
      <c r="DBW396" s="17"/>
      <c r="DBX396" s="15"/>
      <c r="DBY396" s="3"/>
      <c r="DBZ396" s="16"/>
      <c r="DCA396" s="17"/>
      <c r="DCB396" s="15"/>
      <c r="DCC396" s="3"/>
      <c r="DCD396" s="16"/>
      <c r="DCE396" s="17"/>
      <c r="DCF396" s="15"/>
      <c r="DCG396" s="3"/>
      <c r="DCH396" s="16"/>
      <c r="DCI396" s="17"/>
      <c r="DCJ396" s="15"/>
      <c r="DCK396" s="3"/>
      <c r="DCL396" s="16"/>
      <c r="DCM396" s="17"/>
      <c r="DCN396" s="15"/>
      <c r="DCO396" s="3"/>
      <c r="DCP396" s="16"/>
      <c r="DCQ396" s="17"/>
      <c r="DCR396" s="15"/>
      <c r="DCS396" s="3"/>
      <c r="DCT396" s="16"/>
      <c r="DCU396" s="17"/>
      <c r="DCV396" s="15"/>
      <c r="DCW396" s="3"/>
      <c r="DCX396" s="16"/>
      <c r="DCY396" s="17"/>
      <c r="DCZ396" s="15"/>
      <c r="DDA396" s="3"/>
      <c r="DDB396" s="16"/>
      <c r="DDC396" s="17"/>
      <c r="DDD396" s="15"/>
      <c r="DDE396" s="3"/>
      <c r="DDF396" s="16"/>
      <c r="DDG396" s="17"/>
      <c r="DDH396" s="15"/>
      <c r="DDI396" s="3"/>
      <c r="DDJ396" s="16"/>
      <c r="DDK396" s="17"/>
      <c r="DDL396" s="15"/>
      <c r="DDM396" s="3"/>
      <c r="DDN396" s="16"/>
      <c r="DDO396" s="17"/>
      <c r="DDP396" s="15"/>
      <c r="DDQ396" s="3"/>
      <c r="DDR396" s="16"/>
      <c r="DDS396" s="17"/>
      <c r="DDT396" s="15"/>
      <c r="DDU396" s="3"/>
      <c r="DDV396" s="16"/>
      <c r="DDW396" s="17"/>
      <c r="DDX396" s="15"/>
      <c r="DDY396" s="3"/>
      <c r="DDZ396" s="16"/>
      <c r="DEA396" s="17"/>
      <c r="DEB396" s="15"/>
      <c r="DEC396" s="3"/>
      <c r="DED396" s="16"/>
      <c r="DEE396" s="17"/>
      <c r="DEF396" s="15"/>
      <c r="DEG396" s="3"/>
      <c r="DEH396" s="16"/>
      <c r="DEI396" s="17"/>
      <c r="DEJ396" s="15"/>
      <c r="DEK396" s="3"/>
      <c r="DEL396" s="16"/>
      <c r="DEM396" s="17"/>
      <c r="DEN396" s="15"/>
      <c r="DEO396" s="3"/>
      <c r="DEP396" s="16"/>
      <c r="DEQ396" s="17"/>
      <c r="DER396" s="15"/>
      <c r="DES396" s="3"/>
      <c r="DET396" s="16"/>
      <c r="DEU396" s="17"/>
      <c r="DEV396" s="15"/>
      <c r="DEW396" s="3"/>
      <c r="DEX396" s="16"/>
      <c r="DEY396" s="17"/>
      <c r="DEZ396" s="15"/>
      <c r="DFA396" s="3"/>
      <c r="DFB396" s="16"/>
      <c r="DFC396" s="17"/>
      <c r="DFD396" s="15"/>
      <c r="DFE396" s="3"/>
      <c r="DFF396" s="16"/>
      <c r="DFG396" s="17"/>
      <c r="DFH396" s="15"/>
      <c r="DFI396" s="3"/>
      <c r="DFJ396" s="16"/>
      <c r="DFK396" s="17"/>
      <c r="DFL396" s="15"/>
      <c r="DFM396" s="3"/>
      <c r="DFN396" s="16"/>
      <c r="DFO396" s="17"/>
      <c r="DFP396" s="15"/>
      <c r="DFQ396" s="3"/>
      <c r="DFR396" s="16"/>
      <c r="DFS396" s="17"/>
      <c r="DFT396" s="15"/>
      <c r="DFU396" s="3"/>
      <c r="DFV396" s="16"/>
      <c r="DFW396" s="17"/>
      <c r="DFX396" s="15"/>
      <c r="DFY396" s="3"/>
      <c r="DFZ396" s="16"/>
      <c r="DGA396" s="17"/>
      <c r="DGB396" s="15"/>
      <c r="DGC396" s="3"/>
      <c r="DGD396" s="16"/>
      <c r="DGE396" s="17"/>
      <c r="DGF396" s="15"/>
      <c r="DGG396" s="3"/>
      <c r="DGH396" s="16"/>
      <c r="DGI396" s="17"/>
      <c r="DGJ396" s="15"/>
      <c r="DGK396" s="3"/>
      <c r="DGL396" s="16"/>
      <c r="DGM396" s="17"/>
      <c r="DGN396" s="15"/>
      <c r="DGO396" s="3"/>
      <c r="DGP396" s="16"/>
      <c r="DGQ396" s="17"/>
      <c r="DGR396" s="15"/>
      <c r="DGS396" s="3"/>
      <c r="DGT396" s="16"/>
      <c r="DGU396" s="17"/>
      <c r="DGV396" s="15"/>
      <c r="DGW396" s="3"/>
      <c r="DGX396" s="16"/>
      <c r="DGY396" s="17"/>
      <c r="DGZ396" s="15"/>
      <c r="DHA396" s="3"/>
      <c r="DHB396" s="16"/>
      <c r="DHC396" s="17"/>
      <c r="DHD396" s="15"/>
      <c r="DHE396" s="3"/>
      <c r="DHF396" s="16"/>
      <c r="DHG396" s="17"/>
      <c r="DHH396" s="15"/>
      <c r="DHI396" s="3"/>
      <c r="DHJ396" s="16"/>
      <c r="DHK396" s="17"/>
      <c r="DHL396" s="15"/>
      <c r="DHM396" s="3"/>
      <c r="DHN396" s="16"/>
      <c r="DHO396" s="17"/>
      <c r="DHP396" s="15"/>
      <c r="DHQ396" s="3"/>
      <c r="DHR396" s="16"/>
      <c r="DHS396" s="17"/>
      <c r="DHT396" s="15"/>
      <c r="DHU396" s="3"/>
      <c r="DHV396" s="16"/>
      <c r="DHW396" s="17"/>
      <c r="DHX396" s="15"/>
      <c r="DHY396" s="3"/>
      <c r="DHZ396" s="16"/>
      <c r="DIA396" s="17"/>
      <c r="DIB396" s="15"/>
      <c r="DIC396" s="3"/>
      <c r="DID396" s="16"/>
      <c r="DIE396" s="17"/>
      <c r="DIF396" s="15"/>
      <c r="DIG396" s="3"/>
      <c r="DIH396" s="16"/>
      <c r="DII396" s="17"/>
      <c r="DIJ396" s="15"/>
      <c r="DIK396" s="3"/>
      <c r="DIL396" s="16"/>
      <c r="DIM396" s="17"/>
      <c r="DIN396" s="15"/>
      <c r="DIO396" s="3"/>
      <c r="DIP396" s="16"/>
      <c r="DIQ396" s="17"/>
      <c r="DIR396" s="15"/>
      <c r="DIS396" s="3"/>
      <c r="DIT396" s="16"/>
      <c r="DIU396" s="17"/>
      <c r="DIV396" s="15"/>
      <c r="DIW396" s="3"/>
      <c r="DIX396" s="16"/>
      <c r="DIY396" s="17"/>
      <c r="DIZ396" s="15"/>
      <c r="DJA396" s="3"/>
      <c r="DJB396" s="16"/>
      <c r="DJC396" s="17"/>
      <c r="DJD396" s="15"/>
      <c r="DJE396" s="3"/>
      <c r="DJF396" s="16"/>
      <c r="DJG396" s="17"/>
      <c r="DJH396" s="15"/>
      <c r="DJI396" s="3"/>
      <c r="DJJ396" s="16"/>
      <c r="DJK396" s="17"/>
      <c r="DJL396" s="15"/>
      <c r="DJM396" s="3"/>
      <c r="DJN396" s="16"/>
      <c r="DJO396" s="17"/>
      <c r="DJP396" s="15"/>
      <c r="DJQ396" s="3"/>
      <c r="DJR396" s="16"/>
      <c r="DJS396" s="17"/>
      <c r="DJT396" s="15"/>
      <c r="DJU396" s="3"/>
      <c r="DJV396" s="16"/>
      <c r="DJW396" s="17"/>
      <c r="DJX396" s="15"/>
      <c r="DJY396" s="3"/>
      <c r="DJZ396" s="16"/>
      <c r="DKA396" s="17"/>
      <c r="DKB396" s="15"/>
      <c r="DKC396" s="3"/>
      <c r="DKD396" s="16"/>
      <c r="DKE396" s="17"/>
      <c r="DKF396" s="15"/>
      <c r="DKG396" s="3"/>
      <c r="DKH396" s="16"/>
      <c r="DKI396" s="17"/>
      <c r="DKJ396" s="15"/>
      <c r="DKK396" s="3"/>
      <c r="DKL396" s="16"/>
      <c r="DKM396" s="17"/>
      <c r="DKN396" s="15"/>
      <c r="DKO396" s="3"/>
      <c r="DKP396" s="16"/>
      <c r="DKQ396" s="17"/>
      <c r="DKR396" s="15"/>
      <c r="DKS396" s="3"/>
      <c r="DKT396" s="16"/>
      <c r="DKU396" s="17"/>
      <c r="DKV396" s="15"/>
      <c r="DKW396" s="3"/>
      <c r="DKX396" s="16"/>
      <c r="DKY396" s="17"/>
      <c r="DKZ396" s="15"/>
      <c r="DLA396" s="3"/>
      <c r="DLB396" s="16"/>
      <c r="DLC396" s="17"/>
      <c r="DLD396" s="15"/>
      <c r="DLE396" s="3"/>
      <c r="DLF396" s="16"/>
      <c r="DLG396" s="17"/>
      <c r="DLH396" s="15"/>
      <c r="DLI396" s="3"/>
      <c r="DLJ396" s="16"/>
      <c r="DLK396" s="17"/>
      <c r="DLL396" s="15"/>
      <c r="DLM396" s="3"/>
      <c r="DLN396" s="16"/>
      <c r="DLO396" s="17"/>
      <c r="DLP396" s="15"/>
      <c r="DLQ396" s="3"/>
      <c r="DLR396" s="16"/>
      <c r="DLS396" s="17"/>
      <c r="DLT396" s="15"/>
      <c r="DLU396" s="3"/>
      <c r="DLV396" s="16"/>
      <c r="DLW396" s="17"/>
      <c r="DLX396" s="15"/>
      <c r="DLY396" s="3"/>
      <c r="DLZ396" s="16"/>
      <c r="DMA396" s="17"/>
      <c r="DMB396" s="15"/>
      <c r="DMC396" s="3"/>
      <c r="DMD396" s="16"/>
      <c r="DME396" s="17"/>
      <c r="DMF396" s="15"/>
      <c r="DMG396" s="3"/>
      <c r="DMH396" s="16"/>
      <c r="DMI396" s="17"/>
      <c r="DMJ396" s="15"/>
      <c r="DMK396" s="3"/>
      <c r="DML396" s="16"/>
      <c r="DMM396" s="17"/>
      <c r="DMN396" s="15"/>
      <c r="DMO396" s="3"/>
      <c r="DMP396" s="16"/>
      <c r="DMQ396" s="17"/>
      <c r="DMR396" s="15"/>
      <c r="DMS396" s="3"/>
      <c r="DMT396" s="16"/>
      <c r="DMU396" s="17"/>
      <c r="DMV396" s="15"/>
      <c r="DMW396" s="3"/>
      <c r="DMX396" s="16"/>
      <c r="DMY396" s="17"/>
      <c r="DMZ396" s="15"/>
      <c r="DNA396" s="3"/>
      <c r="DNB396" s="16"/>
      <c r="DNC396" s="17"/>
      <c r="DND396" s="15"/>
      <c r="DNE396" s="3"/>
      <c r="DNF396" s="16"/>
      <c r="DNG396" s="17"/>
      <c r="DNH396" s="15"/>
      <c r="DNI396" s="3"/>
      <c r="DNJ396" s="16"/>
      <c r="DNK396" s="17"/>
      <c r="DNL396" s="15"/>
      <c r="DNM396" s="3"/>
      <c r="DNN396" s="16"/>
      <c r="DNO396" s="17"/>
      <c r="DNP396" s="15"/>
      <c r="DNQ396" s="3"/>
      <c r="DNR396" s="16"/>
      <c r="DNS396" s="17"/>
      <c r="DNT396" s="15"/>
      <c r="DNU396" s="3"/>
      <c r="DNV396" s="16"/>
      <c r="DNW396" s="17"/>
      <c r="DNX396" s="15"/>
      <c r="DNY396" s="3"/>
      <c r="DNZ396" s="16"/>
      <c r="DOA396" s="17"/>
      <c r="DOB396" s="15"/>
      <c r="DOC396" s="3"/>
      <c r="DOD396" s="16"/>
      <c r="DOE396" s="17"/>
      <c r="DOF396" s="15"/>
      <c r="DOG396" s="3"/>
      <c r="DOH396" s="16"/>
      <c r="DOI396" s="17"/>
      <c r="DOJ396" s="15"/>
      <c r="DOK396" s="3"/>
      <c r="DOL396" s="16"/>
      <c r="DOM396" s="17"/>
      <c r="DON396" s="15"/>
      <c r="DOO396" s="3"/>
      <c r="DOP396" s="16"/>
      <c r="DOQ396" s="17"/>
      <c r="DOR396" s="15"/>
      <c r="DOS396" s="3"/>
      <c r="DOT396" s="16"/>
      <c r="DOU396" s="17"/>
      <c r="DOV396" s="15"/>
      <c r="DOW396" s="3"/>
      <c r="DOX396" s="16"/>
      <c r="DOY396" s="17"/>
      <c r="DOZ396" s="15"/>
      <c r="DPA396" s="3"/>
      <c r="DPB396" s="16"/>
      <c r="DPC396" s="17"/>
      <c r="DPD396" s="15"/>
      <c r="DPE396" s="3"/>
      <c r="DPF396" s="16"/>
      <c r="DPG396" s="17"/>
      <c r="DPH396" s="15"/>
      <c r="DPI396" s="3"/>
      <c r="DPJ396" s="16"/>
      <c r="DPK396" s="17"/>
      <c r="DPL396" s="15"/>
      <c r="DPM396" s="3"/>
      <c r="DPN396" s="16"/>
      <c r="DPO396" s="17"/>
      <c r="DPP396" s="15"/>
      <c r="DPQ396" s="3"/>
      <c r="DPR396" s="16"/>
      <c r="DPS396" s="17"/>
      <c r="DPT396" s="15"/>
      <c r="DPU396" s="3"/>
      <c r="DPV396" s="16"/>
      <c r="DPW396" s="17"/>
      <c r="DPX396" s="15"/>
      <c r="DPY396" s="3"/>
      <c r="DPZ396" s="16"/>
      <c r="DQA396" s="17"/>
      <c r="DQB396" s="15"/>
      <c r="DQC396" s="3"/>
      <c r="DQD396" s="16"/>
      <c r="DQE396" s="17"/>
      <c r="DQF396" s="15"/>
      <c r="DQG396" s="3"/>
      <c r="DQH396" s="16"/>
      <c r="DQI396" s="17"/>
      <c r="DQJ396" s="15"/>
      <c r="DQK396" s="3"/>
      <c r="DQL396" s="16"/>
      <c r="DQM396" s="17"/>
      <c r="DQN396" s="15"/>
      <c r="DQO396" s="3"/>
      <c r="DQP396" s="16"/>
      <c r="DQQ396" s="17"/>
      <c r="DQR396" s="15"/>
      <c r="DQS396" s="3"/>
      <c r="DQT396" s="16"/>
      <c r="DQU396" s="17"/>
      <c r="DQV396" s="15"/>
      <c r="DQW396" s="3"/>
      <c r="DQX396" s="16"/>
      <c r="DQY396" s="17"/>
      <c r="DQZ396" s="15"/>
      <c r="DRA396" s="3"/>
      <c r="DRB396" s="16"/>
      <c r="DRC396" s="17"/>
      <c r="DRD396" s="15"/>
      <c r="DRE396" s="3"/>
      <c r="DRF396" s="16"/>
      <c r="DRG396" s="17"/>
      <c r="DRH396" s="15"/>
      <c r="DRI396" s="3"/>
      <c r="DRJ396" s="16"/>
      <c r="DRK396" s="17"/>
      <c r="DRL396" s="15"/>
      <c r="DRM396" s="3"/>
      <c r="DRN396" s="16"/>
      <c r="DRO396" s="17"/>
      <c r="DRP396" s="15"/>
      <c r="DRQ396" s="3"/>
      <c r="DRR396" s="16"/>
      <c r="DRS396" s="17"/>
      <c r="DRT396" s="15"/>
      <c r="DRU396" s="3"/>
      <c r="DRV396" s="16"/>
      <c r="DRW396" s="17"/>
      <c r="DRX396" s="15"/>
      <c r="DRY396" s="3"/>
      <c r="DRZ396" s="16"/>
      <c r="DSA396" s="17"/>
      <c r="DSB396" s="15"/>
      <c r="DSC396" s="3"/>
      <c r="DSD396" s="16"/>
      <c r="DSE396" s="17"/>
      <c r="DSF396" s="15"/>
      <c r="DSG396" s="3"/>
      <c r="DSH396" s="16"/>
      <c r="DSI396" s="17"/>
      <c r="DSJ396" s="15"/>
      <c r="DSK396" s="3"/>
      <c r="DSL396" s="16"/>
      <c r="DSM396" s="17"/>
      <c r="DSN396" s="15"/>
      <c r="DSO396" s="3"/>
      <c r="DSP396" s="16"/>
      <c r="DSQ396" s="17"/>
      <c r="DSR396" s="15"/>
      <c r="DSS396" s="3"/>
      <c r="DST396" s="16"/>
      <c r="DSU396" s="17"/>
      <c r="DSV396" s="15"/>
      <c r="DSW396" s="3"/>
      <c r="DSX396" s="16"/>
      <c r="DSY396" s="17"/>
      <c r="DSZ396" s="15"/>
      <c r="DTA396" s="3"/>
      <c r="DTB396" s="16"/>
      <c r="DTC396" s="17"/>
      <c r="DTD396" s="15"/>
      <c r="DTE396" s="3"/>
      <c r="DTF396" s="16"/>
      <c r="DTG396" s="17"/>
      <c r="DTH396" s="15"/>
      <c r="DTI396" s="3"/>
      <c r="DTJ396" s="16"/>
      <c r="DTK396" s="17"/>
      <c r="DTL396" s="15"/>
      <c r="DTM396" s="3"/>
      <c r="DTN396" s="16"/>
      <c r="DTO396" s="17"/>
      <c r="DTP396" s="15"/>
      <c r="DTQ396" s="3"/>
      <c r="DTR396" s="16"/>
      <c r="DTS396" s="17"/>
      <c r="DTT396" s="15"/>
      <c r="DTU396" s="3"/>
      <c r="DTV396" s="16"/>
      <c r="DTW396" s="17"/>
      <c r="DTX396" s="15"/>
      <c r="DTY396" s="3"/>
      <c r="DTZ396" s="16"/>
      <c r="DUA396" s="17"/>
      <c r="DUB396" s="15"/>
      <c r="DUC396" s="3"/>
      <c r="DUD396" s="16"/>
      <c r="DUE396" s="17"/>
      <c r="DUF396" s="15"/>
      <c r="DUG396" s="3"/>
      <c r="DUH396" s="16"/>
      <c r="DUI396" s="17"/>
      <c r="DUJ396" s="15"/>
      <c r="DUK396" s="3"/>
      <c r="DUL396" s="16"/>
      <c r="DUM396" s="17"/>
      <c r="DUN396" s="15"/>
      <c r="DUO396" s="3"/>
      <c r="DUP396" s="16"/>
      <c r="DUQ396" s="17"/>
      <c r="DUR396" s="15"/>
      <c r="DUS396" s="3"/>
      <c r="DUT396" s="16"/>
      <c r="DUU396" s="17"/>
      <c r="DUV396" s="15"/>
      <c r="DUW396" s="3"/>
      <c r="DUX396" s="16"/>
      <c r="DUY396" s="17"/>
      <c r="DUZ396" s="15"/>
      <c r="DVA396" s="3"/>
      <c r="DVB396" s="16"/>
      <c r="DVC396" s="17"/>
      <c r="DVD396" s="15"/>
      <c r="DVE396" s="3"/>
      <c r="DVF396" s="16"/>
      <c r="DVG396" s="17"/>
      <c r="DVH396" s="15"/>
      <c r="DVI396" s="3"/>
      <c r="DVJ396" s="16"/>
      <c r="DVK396" s="17"/>
      <c r="DVL396" s="15"/>
      <c r="DVM396" s="3"/>
      <c r="DVN396" s="16"/>
      <c r="DVO396" s="17"/>
      <c r="DVP396" s="15"/>
      <c r="DVQ396" s="3"/>
      <c r="DVR396" s="16"/>
      <c r="DVS396" s="17"/>
      <c r="DVT396" s="15"/>
      <c r="DVU396" s="3"/>
      <c r="DVV396" s="16"/>
      <c r="DVW396" s="17"/>
      <c r="DVX396" s="15"/>
      <c r="DVY396" s="3"/>
      <c r="DVZ396" s="16"/>
      <c r="DWA396" s="17"/>
      <c r="DWB396" s="15"/>
      <c r="DWC396" s="3"/>
      <c r="DWD396" s="16"/>
      <c r="DWE396" s="17"/>
      <c r="DWF396" s="15"/>
      <c r="DWG396" s="3"/>
      <c r="DWH396" s="16"/>
      <c r="DWI396" s="17"/>
      <c r="DWJ396" s="15"/>
      <c r="DWK396" s="3"/>
      <c r="DWL396" s="16"/>
      <c r="DWM396" s="17"/>
      <c r="DWN396" s="15"/>
      <c r="DWO396" s="3"/>
      <c r="DWP396" s="16"/>
      <c r="DWQ396" s="17"/>
      <c r="DWR396" s="15"/>
      <c r="DWS396" s="3"/>
      <c r="DWT396" s="16"/>
      <c r="DWU396" s="17"/>
      <c r="DWV396" s="15"/>
      <c r="DWW396" s="3"/>
      <c r="DWX396" s="16"/>
      <c r="DWY396" s="17"/>
      <c r="DWZ396" s="15"/>
      <c r="DXA396" s="3"/>
      <c r="DXB396" s="16"/>
      <c r="DXC396" s="17"/>
      <c r="DXD396" s="15"/>
      <c r="DXE396" s="3"/>
      <c r="DXF396" s="16"/>
      <c r="DXG396" s="17"/>
      <c r="DXH396" s="15"/>
      <c r="DXI396" s="3"/>
      <c r="DXJ396" s="16"/>
      <c r="DXK396" s="17"/>
      <c r="DXL396" s="15"/>
      <c r="DXM396" s="3"/>
      <c r="DXN396" s="16"/>
      <c r="DXO396" s="17"/>
      <c r="DXP396" s="15"/>
      <c r="DXQ396" s="3"/>
      <c r="DXR396" s="16"/>
      <c r="DXS396" s="17"/>
      <c r="DXT396" s="15"/>
      <c r="DXU396" s="3"/>
      <c r="DXV396" s="16"/>
      <c r="DXW396" s="17"/>
      <c r="DXX396" s="15"/>
      <c r="DXY396" s="3"/>
      <c r="DXZ396" s="16"/>
      <c r="DYA396" s="17"/>
      <c r="DYB396" s="15"/>
      <c r="DYC396" s="3"/>
      <c r="DYD396" s="16"/>
      <c r="DYE396" s="17"/>
      <c r="DYF396" s="15"/>
      <c r="DYG396" s="3"/>
      <c r="DYH396" s="16"/>
      <c r="DYI396" s="17"/>
      <c r="DYJ396" s="15"/>
      <c r="DYK396" s="3"/>
      <c r="DYL396" s="16"/>
      <c r="DYM396" s="17"/>
      <c r="DYN396" s="15"/>
      <c r="DYO396" s="3"/>
      <c r="DYP396" s="16"/>
      <c r="DYQ396" s="17"/>
      <c r="DYR396" s="15"/>
      <c r="DYS396" s="3"/>
      <c r="DYT396" s="16"/>
      <c r="DYU396" s="17"/>
      <c r="DYV396" s="15"/>
      <c r="DYW396" s="3"/>
      <c r="DYX396" s="16"/>
      <c r="DYY396" s="17"/>
      <c r="DYZ396" s="15"/>
      <c r="DZA396" s="3"/>
      <c r="DZB396" s="16"/>
      <c r="DZC396" s="17"/>
      <c r="DZD396" s="15"/>
      <c r="DZE396" s="3"/>
      <c r="DZF396" s="16"/>
      <c r="DZG396" s="17"/>
      <c r="DZH396" s="15"/>
      <c r="DZI396" s="3"/>
      <c r="DZJ396" s="16"/>
      <c r="DZK396" s="17"/>
      <c r="DZL396" s="15"/>
      <c r="DZM396" s="3"/>
      <c r="DZN396" s="16"/>
      <c r="DZO396" s="17"/>
      <c r="DZP396" s="15"/>
      <c r="DZQ396" s="3"/>
      <c r="DZR396" s="16"/>
      <c r="DZS396" s="17"/>
      <c r="DZT396" s="15"/>
      <c r="DZU396" s="3"/>
      <c r="DZV396" s="16"/>
      <c r="DZW396" s="17"/>
      <c r="DZX396" s="15"/>
      <c r="DZY396" s="3"/>
      <c r="DZZ396" s="16"/>
      <c r="EAA396" s="17"/>
      <c r="EAB396" s="15"/>
      <c r="EAC396" s="3"/>
      <c r="EAD396" s="16"/>
      <c r="EAE396" s="17"/>
      <c r="EAF396" s="15"/>
      <c r="EAG396" s="3"/>
      <c r="EAH396" s="16"/>
      <c r="EAI396" s="17"/>
      <c r="EAJ396" s="15"/>
      <c r="EAK396" s="3"/>
      <c r="EAL396" s="16"/>
      <c r="EAM396" s="17"/>
      <c r="EAN396" s="15"/>
      <c r="EAO396" s="3"/>
      <c r="EAP396" s="16"/>
      <c r="EAQ396" s="17"/>
      <c r="EAR396" s="15"/>
      <c r="EAS396" s="3"/>
      <c r="EAT396" s="16"/>
      <c r="EAU396" s="17"/>
      <c r="EAV396" s="15"/>
      <c r="EAW396" s="3"/>
      <c r="EAX396" s="16"/>
      <c r="EAY396" s="17"/>
      <c r="EAZ396" s="15"/>
      <c r="EBA396" s="3"/>
      <c r="EBB396" s="16"/>
      <c r="EBC396" s="17"/>
      <c r="EBD396" s="15"/>
      <c r="EBE396" s="3"/>
      <c r="EBF396" s="16"/>
      <c r="EBG396" s="17"/>
      <c r="EBH396" s="15"/>
      <c r="EBI396" s="3"/>
      <c r="EBJ396" s="16"/>
      <c r="EBK396" s="17"/>
      <c r="EBL396" s="15"/>
      <c r="EBM396" s="3"/>
      <c r="EBN396" s="16"/>
      <c r="EBO396" s="17"/>
      <c r="EBP396" s="15"/>
      <c r="EBQ396" s="3"/>
      <c r="EBR396" s="16"/>
      <c r="EBS396" s="17"/>
      <c r="EBT396" s="15"/>
      <c r="EBU396" s="3"/>
      <c r="EBV396" s="16"/>
      <c r="EBW396" s="17"/>
      <c r="EBX396" s="15"/>
      <c r="EBY396" s="3"/>
      <c r="EBZ396" s="16"/>
      <c r="ECA396" s="17"/>
      <c r="ECB396" s="15"/>
      <c r="ECC396" s="3"/>
      <c r="ECD396" s="16"/>
      <c r="ECE396" s="17"/>
      <c r="ECF396" s="15"/>
      <c r="ECG396" s="3"/>
      <c r="ECH396" s="16"/>
      <c r="ECI396" s="17"/>
      <c r="ECJ396" s="15"/>
      <c r="ECK396" s="3"/>
      <c r="ECL396" s="16"/>
      <c r="ECM396" s="17"/>
      <c r="ECN396" s="15"/>
      <c r="ECO396" s="3"/>
      <c r="ECP396" s="16"/>
      <c r="ECQ396" s="17"/>
      <c r="ECR396" s="15"/>
      <c r="ECS396" s="3"/>
      <c r="ECT396" s="16"/>
      <c r="ECU396" s="17"/>
      <c r="ECV396" s="15"/>
      <c r="ECW396" s="3"/>
      <c r="ECX396" s="16"/>
      <c r="ECY396" s="17"/>
      <c r="ECZ396" s="15"/>
      <c r="EDA396" s="3"/>
      <c r="EDB396" s="16"/>
      <c r="EDC396" s="17"/>
      <c r="EDD396" s="15"/>
      <c r="EDE396" s="3"/>
      <c r="EDF396" s="16"/>
      <c r="EDG396" s="17"/>
      <c r="EDH396" s="15"/>
      <c r="EDI396" s="3"/>
      <c r="EDJ396" s="16"/>
      <c r="EDK396" s="17"/>
      <c r="EDL396" s="15"/>
      <c r="EDM396" s="3"/>
      <c r="EDN396" s="16"/>
      <c r="EDO396" s="17"/>
      <c r="EDP396" s="15"/>
      <c r="EDQ396" s="3"/>
      <c r="EDR396" s="16"/>
      <c r="EDS396" s="17"/>
      <c r="EDT396" s="15"/>
      <c r="EDU396" s="3"/>
      <c r="EDV396" s="16"/>
      <c r="EDW396" s="17"/>
      <c r="EDX396" s="15"/>
      <c r="EDY396" s="3"/>
      <c r="EDZ396" s="16"/>
      <c r="EEA396" s="17"/>
      <c r="EEB396" s="15"/>
      <c r="EEC396" s="3"/>
      <c r="EED396" s="16"/>
      <c r="EEE396" s="17"/>
      <c r="EEF396" s="15"/>
      <c r="EEG396" s="3"/>
      <c r="EEH396" s="16"/>
      <c r="EEI396" s="17"/>
      <c r="EEJ396" s="15"/>
      <c r="EEK396" s="3"/>
      <c r="EEL396" s="16"/>
      <c r="EEM396" s="17"/>
      <c r="EEN396" s="15"/>
      <c r="EEO396" s="3"/>
      <c r="EEP396" s="16"/>
      <c r="EEQ396" s="17"/>
      <c r="EER396" s="15"/>
      <c r="EES396" s="3"/>
      <c r="EET396" s="16"/>
      <c r="EEU396" s="17"/>
      <c r="EEV396" s="15"/>
      <c r="EEW396" s="3"/>
      <c r="EEX396" s="16"/>
      <c r="EEY396" s="17"/>
      <c r="EEZ396" s="15"/>
      <c r="EFA396" s="3"/>
      <c r="EFB396" s="16"/>
      <c r="EFC396" s="17"/>
      <c r="EFD396" s="15"/>
      <c r="EFE396" s="3"/>
      <c r="EFF396" s="16"/>
      <c r="EFG396" s="17"/>
      <c r="EFH396" s="15"/>
      <c r="EFI396" s="3"/>
      <c r="EFJ396" s="16"/>
      <c r="EFK396" s="17"/>
      <c r="EFL396" s="15"/>
      <c r="EFM396" s="3"/>
      <c r="EFN396" s="16"/>
      <c r="EFO396" s="17"/>
      <c r="EFP396" s="15"/>
      <c r="EFQ396" s="3"/>
      <c r="EFR396" s="16"/>
      <c r="EFS396" s="17"/>
      <c r="EFT396" s="15"/>
      <c r="EFU396" s="3"/>
      <c r="EFV396" s="16"/>
      <c r="EFW396" s="17"/>
      <c r="EFX396" s="15"/>
      <c r="EFY396" s="3"/>
      <c r="EFZ396" s="16"/>
      <c r="EGA396" s="17"/>
      <c r="EGB396" s="15"/>
      <c r="EGC396" s="3"/>
      <c r="EGD396" s="16"/>
      <c r="EGE396" s="17"/>
      <c r="EGF396" s="15"/>
      <c r="EGG396" s="3"/>
      <c r="EGH396" s="16"/>
      <c r="EGI396" s="17"/>
      <c r="EGJ396" s="15"/>
      <c r="EGK396" s="3"/>
      <c r="EGL396" s="16"/>
      <c r="EGM396" s="17"/>
      <c r="EGN396" s="15"/>
      <c r="EGO396" s="3"/>
      <c r="EGP396" s="16"/>
      <c r="EGQ396" s="17"/>
      <c r="EGR396" s="15"/>
      <c r="EGS396" s="3"/>
      <c r="EGT396" s="16"/>
      <c r="EGU396" s="17"/>
      <c r="EGV396" s="15"/>
      <c r="EGW396" s="3"/>
      <c r="EGX396" s="16"/>
      <c r="EGY396" s="17"/>
      <c r="EGZ396" s="15"/>
      <c r="EHA396" s="3"/>
      <c r="EHB396" s="16"/>
      <c r="EHC396" s="17"/>
      <c r="EHD396" s="15"/>
      <c r="EHE396" s="3"/>
      <c r="EHF396" s="16"/>
      <c r="EHG396" s="17"/>
      <c r="EHH396" s="15"/>
      <c r="EHI396" s="3"/>
      <c r="EHJ396" s="16"/>
      <c r="EHK396" s="17"/>
      <c r="EHL396" s="15"/>
      <c r="EHM396" s="3"/>
      <c r="EHN396" s="16"/>
      <c r="EHO396" s="17"/>
      <c r="EHP396" s="15"/>
      <c r="EHQ396" s="3"/>
      <c r="EHR396" s="16"/>
      <c r="EHS396" s="17"/>
      <c r="EHT396" s="15"/>
      <c r="EHU396" s="3"/>
      <c r="EHV396" s="16"/>
      <c r="EHW396" s="17"/>
      <c r="EHX396" s="15"/>
      <c r="EHY396" s="3"/>
      <c r="EHZ396" s="16"/>
      <c r="EIA396" s="17"/>
      <c r="EIB396" s="15"/>
      <c r="EIC396" s="3"/>
      <c r="EID396" s="16"/>
      <c r="EIE396" s="17"/>
      <c r="EIF396" s="15"/>
      <c r="EIG396" s="3"/>
      <c r="EIH396" s="16"/>
      <c r="EII396" s="17"/>
      <c r="EIJ396" s="15"/>
      <c r="EIK396" s="3"/>
      <c r="EIL396" s="16"/>
      <c r="EIM396" s="17"/>
      <c r="EIN396" s="15"/>
      <c r="EIO396" s="3"/>
      <c r="EIP396" s="16"/>
      <c r="EIQ396" s="17"/>
      <c r="EIR396" s="15"/>
      <c r="EIS396" s="3"/>
      <c r="EIT396" s="16"/>
      <c r="EIU396" s="17"/>
      <c r="EIV396" s="15"/>
      <c r="EIW396" s="3"/>
      <c r="EIX396" s="16"/>
      <c r="EIY396" s="17"/>
      <c r="EIZ396" s="15"/>
      <c r="EJA396" s="3"/>
      <c r="EJB396" s="16"/>
      <c r="EJC396" s="17"/>
      <c r="EJD396" s="15"/>
      <c r="EJE396" s="3"/>
      <c r="EJF396" s="16"/>
      <c r="EJG396" s="17"/>
      <c r="EJH396" s="15"/>
      <c r="EJI396" s="3"/>
      <c r="EJJ396" s="16"/>
      <c r="EJK396" s="17"/>
      <c r="EJL396" s="15"/>
      <c r="EJM396" s="3"/>
      <c r="EJN396" s="16"/>
      <c r="EJO396" s="17"/>
      <c r="EJP396" s="15"/>
      <c r="EJQ396" s="3"/>
      <c r="EJR396" s="16"/>
      <c r="EJS396" s="17"/>
      <c r="EJT396" s="15"/>
      <c r="EJU396" s="3"/>
      <c r="EJV396" s="16"/>
      <c r="EJW396" s="17"/>
      <c r="EJX396" s="15"/>
      <c r="EJY396" s="3"/>
      <c r="EJZ396" s="16"/>
      <c r="EKA396" s="17"/>
      <c r="EKB396" s="15"/>
      <c r="EKC396" s="3"/>
      <c r="EKD396" s="16"/>
      <c r="EKE396" s="17"/>
      <c r="EKF396" s="15"/>
      <c r="EKG396" s="3"/>
      <c r="EKH396" s="16"/>
      <c r="EKI396" s="17"/>
      <c r="EKJ396" s="15"/>
      <c r="EKK396" s="3"/>
      <c r="EKL396" s="16"/>
      <c r="EKM396" s="17"/>
      <c r="EKN396" s="15"/>
      <c r="EKO396" s="3"/>
      <c r="EKP396" s="16"/>
      <c r="EKQ396" s="17"/>
      <c r="EKR396" s="15"/>
      <c r="EKS396" s="3"/>
      <c r="EKT396" s="16"/>
      <c r="EKU396" s="17"/>
      <c r="EKV396" s="15"/>
      <c r="EKW396" s="3"/>
      <c r="EKX396" s="16"/>
      <c r="EKY396" s="17"/>
      <c r="EKZ396" s="15"/>
      <c r="ELA396" s="3"/>
      <c r="ELB396" s="16"/>
      <c r="ELC396" s="17"/>
      <c r="ELD396" s="15"/>
      <c r="ELE396" s="3"/>
      <c r="ELF396" s="16"/>
      <c r="ELG396" s="17"/>
      <c r="ELH396" s="15"/>
      <c r="ELI396" s="3"/>
      <c r="ELJ396" s="16"/>
      <c r="ELK396" s="17"/>
      <c r="ELL396" s="15"/>
      <c r="ELM396" s="3"/>
      <c r="ELN396" s="16"/>
      <c r="ELO396" s="17"/>
      <c r="ELP396" s="15"/>
      <c r="ELQ396" s="3"/>
      <c r="ELR396" s="16"/>
      <c r="ELS396" s="17"/>
      <c r="ELT396" s="15"/>
      <c r="ELU396" s="3"/>
      <c r="ELV396" s="16"/>
      <c r="ELW396" s="17"/>
      <c r="ELX396" s="15"/>
      <c r="ELY396" s="3"/>
      <c r="ELZ396" s="16"/>
      <c r="EMA396" s="17"/>
      <c r="EMB396" s="15"/>
      <c r="EMC396" s="3"/>
      <c r="EMD396" s="16"/>
      <c r="EME396" s="17"/>
      <c r="EMF396" s="15"/>
      <c r="EMG396" s="3"/>
      <c r="EMH396" s="16"/>
      <c r="EMI396" s="17"/>
      <c r="EMJ396" s="15"/>
      <c r="EMK396" s="3"/>
      <c r="EML396" s="16"/>
      <c r="EMM396" s="17"/>
      <c r="EMN396" s="15"/>
      <c r="EMO396" s="3"/>
      <c r="EMP396" s="16"/>
      <c r="EMQ396" s="17"/>
      <c r="EMR396" s="15"/>
      <c r="EMS396" s="3"/>
      <c r="EMT396" s="16"/>
      <c r="EMU396" s="17"/>
      <c r="EMV396" s="15"/>
      <c r="EMW396" s="3"/>
      <c r="EMX396" s="16"/>
      <c r="EMY396" s="17"/>
      <c r="EMZ396" s="15"/>
      <c r="ENA396" s="3"/>
      <c r="ENB396" s="16"/>
      <c r="ENC396" s="17"/>
      <c r="END396" s="15"/>
      <c r="ENE396" s="3"/>
      <c r="ENF396" s="16"/>
      <c r="ENG396" s="17"/>
      <c r="ENH396" s="15"/>
      <c r="ENI396" s="3"/>
      <c r="ENJ396" s="16"/>
      <c r="ENK396" s="17"/>
      <c r="ENL396" s="15"/>
      <c r="ENM396" s="3"/>
      <c r="ENN396" s="16"/>
      <c r="ENO396" s="17"/>
      <c r="ENP396" s="15"/>
      <c r="ENQ396" s="3"/>
      <c r="ENR396" s="16"/>
      <c r="ENS396" s="17"/>
      <c r="ENT396" s="15"/>
      <c r="ENU396" s="3"/>
      <c r="ENV396" s="16"/>
      <c r="ENW396" s="17"/>
      <c r="ENX396" s="15"/>
      <c r="ENY396" s="3"/>
      <c r="ENZ396" s="16"/>
      <c r="EOA396" s="17"/>
      <c r="EOB396" s="15"/>
      <c r="EOC396" s="3"/>
      <c r="EOD396" s="16"/>
      <c r="EOE396" s="17"/>
      <c r="EOF396" s="15"/>
      <c r="EOG396" s="3"/>
      <c r="EOH396" s="16"/>
      <c r="EOI396" s="17"/>
      <c r="EOJ396" s="15"/>
      <c r="EOK396" s="3"/>
      <c r="EOL396" s="16"/>
      <c r="EOM396" s="17"/>
      <c r="EON396" s="15"/>
      <c r="EOO396" s="3"/>
      <c r="EOP396" s="16"/>
      <c r="EOQ396" s="17"/>
      <c r="EOR396" s="15"/>
      <c r="EOS396" s="3"/>
      <c r="EOT396" s="16"/>
      <c r="EOU396" s="17"/>
      <c r="EOV396" s="15"/>
      <c r="EOW396" s="3"/>
      <c r="EOX396" s="16"/>
      <c r="EOY396" s="17"/>
      <c r="EOZ396" s="15"/>
      <c r="EPA396" s="3"/>
      <c r="EPB396" s="16"/>
      <c r="EPC396" s="17"/>
      <c r="EPD396" s="15"/>
      <c r="EPE396" s="3"/>
      <c r="EPF396" s="16"/>
      <c r="EPG396" s="17"/>
      <c r="EPH396" s="15"/>
      <c r="EPI396" s="3"/>
      <c r="EPJ396" s="16"/>
      <c r="EPK396" s="17"/>
      <c r="EPL396" s="15"/>
      <c r="EPM396" s="3"/>
      <c r="EPN396" s="16"/>
      <c r="EPO396" s="17"/>
      <c r="EPP396" s="15"/>
      <c r="EPQ396" s="3"/>
      <c r="EPR396" s="16"/>
      <c r="EPS396" s="17"/>
      <c r="EPT396" s="15"/>
      <c r="EPU396" s="3"/>
      <c r="EPV396" s="16"/>
      <c r="EPW396" s="17"/>
      <c r="EPX396" s="15"/>
      <c r="EPY396" s="3"/>
      <c r="EPZ396" s="16"/>
      <c r="EQA396" s="17"/>
      <c r="EQB396" s="15"/>
      <c r="EQC396" s="3"/>
      <c r="EQD396" s="16"/>
      <c r="EQE396" s="17"/>
      <c r="EQF396" s="15"/>
      <c r="EQG396" s="3"/>
      <c r="EQH396" s="16"/>
      <c r="EQI396" s="17"/>
      <c r="EQJ396" s="15"/>
      <c r="EQK396" s="3"/>
      <c r="EQL396" s="16"/>
      <c r="EQM396" s="17"/>
      <c r="EQN396" s="15"/>
      <c r="EQO396" s="3"/>
      <c r="EQP396" s="16"/>
      <c r="EQQ396" s="17"/>
      <c r="EQR396" s="15"/>
      <c r="EQS396" s="3"/>
      <c r="EQT396" s="16"/>
      <c r="EQU396" s="17"/>
      <c r="EQV396" s="15"/>
      <c r="EQW396" s="3"/>
      <c r="EQX396" s="16"/>
      <c r="EQY396" s="17"/>
      <c r="EQZ396" s="15"/>
      <c r="ERA396" s="3"/>
      <c r="ERB396" s="16"/>
      <c r="ERC396" s="17"/>
      <c r="ERD396" s="15"/>
      <c r="ERE396" s="3"/>
      <c r="ERF396" s="16"/>
      <c r="ERG396" s="17"/>
      <c r="ERH396" s="15"/>
      <c r="ERI396" s="3"/>
      <c r="ERJ396" s="16"/>
      <c r="ERK396" s="17"/>
      <c r="ERL396" s="15"/>
      <c r="ERM396" s="3"/>
      <c r="ERN396" s="16"/>
      <c r="ERO396" s="17"/>
      <c r="ERP396" s="15"/>
      <c r="ERQ396" s="3"/>
      <c r="ERR396" s="16"/>
      <c r="ERS396" s="17"/>
      <c r="ERT396" s="15"/>
      <c r="ERU396" s="3"/>
      <c r="ERV396" s="16"/>
      <c r="ERW396" s="17"/>
      <c r="ERX396" s="15"/>
      <c r="ERY396" s="3"/>
      <c r="ERZ396" s="16"/>
      <c r="ESA396" s="17"/>
      <c r="ESB396" s="15"/>
      <c r="ESC396" s="3"/>
      <c r="ESD396" s="16"/>
      <c r="ESE396" s="17"/>
      <c r="ESF396" s="15"/>
      <c r="ESG396" s="3"/>
      <c r="ESH396" s="16"/>
      <c r="ESI396" s="17"/>
      <c r="ESJ396" s="15"/>
      <c r="ESK396" s="3"/>
      <c r="ESL396" s="16"/>
      <c r="ESM396" s="17"/>
      <c r="ESN396" s="15"/>
      <c r="ESO396" s="3"/>
      <c r="ESP396" s="16"/>
      <c r="ESQ396" s="17"/>
      <c r="ESR396" s="15"/>
      <c r="ESS396" s="3"/>
      <c r="EST396" s="16"/>
      <c r="ESU396" s="17"/>
      <c r="ESV396" s="15"/>
      <c r="ESW396" s="3"/>
      <c r="ESX396" s="16"/>
      <c r="ESY396" s="17"/>
      <c r="ESZ396" s="15"/>
      <c r="ETA396" s="3"/>
      <c r="ETB396" s="16"/>
      <c r="ETC396" s="17"/>
      <c r="ETD396" s="15"/>
      <c r="ETE396" s="3"/>
      <c r="ETF396" s="16"/>
      <c r="ETG396" s="17"/>
      <c r="ETH396" s="15"/>
      <c r="ETI396" s="3"/>
      <c r="ETJ396" s="16"/>
      <c r="ETK396" s="17"/>
      <c r="ETL396" s="15"/>
      <c r="ETM396" s="3"/>
      <c r="ETN396" s="16"/>
      <c r="ETO396" s="17"/>
      <c r="ETP396" s="15"/>
      <c r="ETQ396" s="3"/>
      <c r="ETR396" s="16"/>
      <c r="ETS396" s="17"/>
      <c r="ETT396" s="15"/>
      <c r="ETU396" s="3"/>
      <c r="ETV396" s="16"/>
      <c r="ETW396" s="17"/>
      <c r="ETX396" s="15"/>
      <c r="ETY396" s="3"/>
      <c r="ETZ396" s="16"/>
      <c r="EUA396" s="17"/>
      <c r="EUB396" s="15"/>
      <c r="EUC396" s="3"/>
      <c r="EUD396" s="16"/>
      <c r="EUE396" s="17"/>
      <c r="EUF396" s="15"/>
      <c r="EUG396" s="3"/>
      <c r="EUH396" s="16"/>
      <c r="EUI396" s="17"/>
      <c r="EUJ396" s="15"/>
      <c r="EUK396" s="3"/>
      <c r="EUL396" s="16"/>
      <c r="EUM396" s="17"/>
      <c r="EUN396" s="15"/>
      <c r="EUO396" s="3"/>
      <c r="EUP396" s="16"/>
      <c r="EUQ396" s="17"/>
      <c r="EUR396" s="15"/>
      <c r="EUS396" s="3"/>
      <c r="EUT396" s="16"/>
      <c r="EUU396" s="17"/>
      <c r="EUV396" s="15"/>
      <c r="EUW396" s="3"/>
      <c r="EUX396" s="16"/>
      <c r="EUY396" s="17"/>
      <c r="EUZ396" s="15"/>
      <c r="EVA396" s="3"/>
      <c r="EVB396" s="16"/>
      <c r="EVC396" s="17"/>
      <c r="EVD396" s="15"/>
      <c r="EVE396" s="3"/>
      <c r="EVF396" s="16"/>
      <c r="EVG396" s="17"/>
      <c r="EVH396" s="15"/>
      <c r="EVI396" s="3"/>
      <c r="EVJ396" s="16"/>
      <c r="EVK396" s="17"/>
      <c r="EVL396" s="15"/>
      <c r="EVM396" s="3"/>
      <c r="EVN396" s="16"/>
      <c r="EVO396" s="17"/>
      <c r="EVP396" s="15"/>
      <c r="EVQ396" s="3"/>
      <c r="EVR396" s="16"/>
      <c r="EVS396" s="17"/>
      <c r="EVT396" s="15"/>
      <c r="EVU396" s="3"/>
      <c r="EVV396" s="16"/>
      <c r="EVW396" s="17"/>
      <c r="EVX396" s="15"/>
      <c r="EVY396" s="3"/>
      <c r="EVZ396" s="16"/>
      <c r="EWA396" s="17"/>
      <c r="EWB396" s="15"/>
      <c r="EWC396" s="3"/>
      <c r="EWD396" s="16"/>
      <c r="EWE396" s="17"/>
      <c r="EWF396" s="15"/>
      <c r="EWG396" s="3"/>
      <c r="EWH396" s="16"/>
      <c r="EWI396" s="17"/>
      <c r="EWJ396" s="15"/>
      <c r="EWK396" s="3"/>
      <c r="EWL396" s="16"/>
      <c r="EWM396" s="17"/>
      <c r="EWN396" s="15"/>
      <c r="EWO396" s="3"/>
      <c r="EWP396" s="16"/>
      <c r="EWQ396" s="17"/>
      <c r="EWR396" s="15"/>
      <c r="EWS396" s="3"/>
      <c r="EWT396" s="16"/>
      <c r="EWU396" s="17"/>
      <c r="EWV396" s="15"/>
      <c r="EWW396" s="3"/>
      <c r="EWX396" s="16"/>
      <c r="EWY396" s="17"/>
      <c r="EWZ396" s="15"/>
      <c r="EXA396" s="3"/>
      <c r="EXB396" s="16"/>
      <c r="EXC396" s="17"/>
      <c r="EXD396" s="15"/>
      <c r="EXE396" s="3"/>
      <c r="EXF396" s="16"/>
      <c r="EXG396" s="17"/>
      <c r="EXH396" s="15"/>
      <c r="EXI396" s="3"/>
      <c r="EXJ396" s="16"/>
      <c r="EXK396" s="17"/>
      <c r="EXL396" s="15"/>
      <c r="EXM396" s="3"/>
      <c r="EXN396" s="16"/>
      <c r="EXO396" s="17"/>
      <c r="EXP396" s="15"/>
      <c r="EXQ396" s="3"/>
      <c r="EXR396" s="16"/>
      <c r="EXS396" s="17"/>
      <c r="EXT396" s="15"/>
      <c r="EXU396" s="3"/>
      <c r="EXV396" s="16"/>
      <c r="EXW396" s="17"/>
      <c r="EXX396" s="15"/>
      <c r="EXY396" s="3"/>
      <c r="EXZ396" s="16"/>
      <c r="EYA396" s="17"/>
      <c r="EYB396" s="15"/>
      <c r="EYC396" s="3"/>
      <c r="EYD396" s="16"/>
      <c r="EYE396" s="17"/>
      <c r="EYF396" s="15"/>
      <c r="EYG396" s="3"/>
      <c r="EYH396" s="16"/>
      <c r="EYI396" s="17"/>
      <c r="EYJ396" s="15"/>
      <c r="EYK396" s="3"/>
      <c r="EYL396" s="16"/>
      <c r="EYM396" s="17"/>
      <c r="EYN396" s="15"/>
      <c r="EYO396" s="3"/>
      <c r="EYP396" s="16"/>
      <c r="EYQ396" s="17"/>
      <c r="EYR396" s="15"/>
      <c r="EYS396" s="3"/>
      <c r="EYT396" s="16"/>
      <c r="EYU396" s="17"/>
      <c r="EYV396" s="15"/>
      <c r="EYW396" s="3"/>
      <c r="EYX396" s="16"/>
      <c r="EYY396" s="17"/>
      <c r="EYZ396" s="15"/>
      <c r="EZA396" s="3"/>
      <c r="EZB396" s="16"/>
      <c r="EZC396" s="17"/>
      <c r="EZD396" s="15"/>
      <c r="EZE396" s="3"/>
      <c r="EZF396" s="16"/>
      <c r="EZG396" s="17"/>
      <c r="EZH396" s="15"/>
      <c r="EZI396" s="3"/>
      <c r="EZJ396" s="16"/>
      <c r="EZK396" s="17"/>
      <c r="EZL396" s="15"/>
      <c r="EZM396" s="3"/>
      <c r="EZN396" s="16"/>
      <c r="EZO396" s="17"/>
      <c r="EZP396" s="15"/>
      <c r="EZQ396" s="3"/>
      <c r="EZR396" s="16"/>
      <c r="EZS396" s="17"/>
      <c r="EZT396" s="15"/>
      <c r="EZU396" s="3"/>
      <c r="EZV396" s="16"/>
      <c r="EZW396" s="17"/>
      <c r="EZX396" s="15"/>
      <c r="EZY396" s="3"/>
      <c r="EZZ396" s="16"/>
      <c r="FAA396" s="17"/>
      <c r="FAB396" s="15"/>
      <c r="FAC396" s="3"/>
      <c r="FAD396" s="16"/>
      <c r="FAE396" s="17"/>
      <c r="FAF396" s="15"/>
      <c r="FAG396" s="3"/>
      <c r="FAH396" s="16"/>
      <c r="FAI396" s="17"/>
      <c r="FAJ396" s="15"/>
      <c r="FAK396" s="3"/>
      <c r="FAL396" s="16"/>
      <c r="FAM396" s="17"/>
      <c r="FAN396" s="15"/>
      <c r="FAO396" s="3"/>
      <c r="FAP396" s="16"/>
      <c r="FAQ396" s="17"/>
      <c r="FAR396" s="15"/>
      <c r="FAS396" s="3"/>
      <c r="FAT396" s="16"/>
      <c r="FAU396" s="17"/>
      <c r="FAV396" s="15"/>
      <c r="FAW396" s="3"/>
      <c r="FAX396" s="16"/>
      <c r="FAY396" s="17"/>
      <c r="FAZ396" s="15"/>
      <c r="FBA396" s="3"/>
      <c r="FBB396" s="16"/>
      <c r="FBC396" s="17"/>
      <c r="FBD396" s="15"/>
      <c r="FBE396" s="3"/>
      <c r="FBF396" s="16"/>
      <c r="FBG396" s="17"/>
      <c r="FBH396" s="15"/>
      <c r="FBI396" s="3"/>
      <c r="FBJ396" s="16"/>
      <c r="FBK396" s="17"/>
      <c r="FBL396" s="15"/>
      <c r="FBM396" s="3"/>
      <c r="FBN396" s="16"/>
      <c r="FBO396" s="17"/>
      <c r="FBP396" s="15"/>
      <c r="FBQ396" s="3"/>
      <c r="FBR396" s="16"/>
      <c r="FBS396" s="17"/>
      <c r="FBT396" s="15"/>
      <c r="FBU396" s="3"/>
      <c r="FBV396" s="16"/>
      <c r="FBW396" s="17"/>
      <c r="FBX396" s="15"/>
      <c r="FBY396" s="3"/>
      <c r="FBZ396" s="16"/>
      <c r="FCA396" s="17"/>
      <c r="FCB396" s="15"/>
      <c r="FCC396" s="3"/>
      <c r="FCD396" s="16"/>
      <c r="FCE396" s="17"/>
      <c r="FCF396" s="15"/>
      <c r="FCG396" s="3"/>
      <c r="FCH396" s="16"/>
      <c r="FCI396" s="17"/>
      <c r="FCJ396" s="15"/>
      <c r="FCK396" s="3"/>
      <c r="FCL396" s="16"/>
      <c r="FCM396" s="17"/>
      <c r="FCN396" s="15"/>
      <c r="FCO396" s="3"/>
      <c r="FCP396" s="16"/>
      <c r="FCQ396" s="17"/>
      <c r="FCR396" s="15"/>
      <c r="FCS396" s="3"/>
      <c r="FCT396" s="16"/>
      <c r="FCU396" s="17"/>
      <c r="FCV396" s="15"/>
      <c r="FCW396" s="3"/>
      <c r="FCX396" s="16"/>
      <c r="FCY396" s="17"/>
      <c r="FCZ396" s="15"/>
      <c r="FDA396" s="3"/>
      <c r="FDB396" s="16"/>
      <c r="FDC396" s="17"/>
      <c r="FDD396" s="15"/>
      <c r="FDE396" s="3"/>
      <c r="FDF396" s="16"/>
      <c r="FDG396" s="17"/>
      <c r="FDH396" s="15"/>
      <c r="FDI396" s="3"/>
      <c r="FDJ396" s="16"/>
      <c r="FDK396" s="17"/>
      <c r="FDL396" s="15"/>
      <c r="FDM396" s="3"/>
      <c r="FDN396" s="16"/>
      <c r="FDO396" s="17"/>
      <c r="FDP396" s="15"/>
      <c r="FDQ396" s="3"/>
      <c r="FDR396" s="16"/>
      <c r="FDS396" s="17"/>
      <c r="FDT396" s="15"/>
      <c r="FDU396" s="3"/>
      <c r="FDV396" s="16"/>
      <c r="FDW396" s="17"/>
      <c r="FDX396" s="15"/>
      <c r="FDY396" s="3"/>
      <c r="FDZ396" s="16"/>
      <c r="FEA396" s="17"/>
      <c r="FEB396" s="15"/>
      <c r="FEC396" s="3"/>
      <c r="FED396" s="16"/>
      <c r="FEE396" s="17"/>
      <c r="FEF396" s="15"/>
      <c r="FEG396" s="3"/>
      <c r="FEH396" s="16"/>
      <c r="FEI396" s="17"/>
      <c r="FEJ396" s="15"/>
      <c r="FEK396" s="3"/>
      <c r="FEL396" s="16"/>
      <c r="FEM396" s="17"/>
      <c r="FEN396" s="15"/>
      <c r="FEO396" s="3"/>
      <c r="FEP396" s="16"/>
      <c r="FEQ396" s="17"/>
      <c r="FER396" s="15"/>
      <c r="FES396" s="3"/>
      <c r="FET396" s="16"/>
      <c r="FEU396" s="17"/>
      <c r="FEV396" s="15"/>
      <c r="FEW396" s="3"/>
      <c r="FEX396" s="16"/>
      <c r="FEY396" s="17"/>
      <c r="FEZ396" s="15"/>
      <c r="FFA396" s="3"/>
      <c r="FFB396" s="16"/>
      <c r="FFC396" s="17"/>
      <c r="FFD396" s="15"/>
      <c r="FFE396" s="3"/>
      <c r="FFF396" s="16"/>
      <c r="FFG396" s="17"/>
      <c r="FFH396" s="15"/>
      <c r="FFI396" s="3"/>
      <c r="FFJ396" s="16"/>
      <c r="FFK396" s="17"/>
      <c r="FFL396" s="15"/>
      <c r="FFM396" s="3"/>
      <c r="FFN396" s="16"/>
      <c r="FFO396" s="17"/>
      <c r="FFP396" s="15"/>
      <c r="FFQ396" s="3"/>
      <c r="FFR396" s="16"/>
      <c r="FFS396" s="17"/>
      <c r="FFT396" s="15"/>
      <c r="FFU396" s="3"/>
      <c r="FFV396" s="16"/>
      <c r="FFW396" s="17"/>
      <c r="FFX396" s="15"/>
      <c r="FFY396" s="3"/>
      <c r="FFZ396" s="16"/>
      <c r="FGA396" s="17"/>
      <c r="FGB396" s="15"/>
      <c r="FGC396" s="3"/>
      <c r="FGD396" s="16"/>
      <c r="FGE396" s="17"/>
      <c r="FGF396" s="15"/>
      <c r="FGG396" s="3"/>
      <c r="FGH396" s="16"/>
      <c r="FGI396" s="17"/>
      <c r="FGJ396" s="15"/>
      <c r="FGK396" s="3"/>
      <c r="FGL396" s="16"/>
      <c r="FGM396" s="17"/>
      <c r="FGN396" s="15"/>
      <c r="FGO396" s="3"/>
      <c r="FGP396" s="16"/>
      <c r="FGQ396" s="17"/>
      <c r="FGR396" s="15"/>
      <c r="FGS396" s="3"/>
      <c r="FGT396" s="16"/>
      <c r="FGU396" s="17"/>
      <c r="FGV396" s="15"/>
      <c r="FGW396" s="3"/>
      <c r="FGX396" s="16"/>
      <c r="FGY396" s="17"/>
      <c r="FGZ396" s="15"/>
      <c r="FHA396" s="3"/>
      <c r="FHB396" s="16"/>
      <c r="FHC396" s="17"/>
      <c r="FHD396" s="15"/>
      <c r="FHE396" s="3"/>
      <c r="FHF396" s="16"/>
      <c r="FHG396" s="17"/>
      <c r="FHH396" s="15"/>
      <c r="FHI396" s="3"/>
      <c r="FHJ396" s="16"/>
      <c r="FHK396" s="17"/>
      <c r="FHL396" s="15"/>
      <c r="FHM396" s="3"/>
      <c r="FHN396" s="16"/>
      <c r="FHO396" s="17"/>
      <c r="FHP396" s="15"/>
      <c r="FHQ396" s="3"/>
      <c r="FHR396" s="16"/>
      <c r="FHS396" s="17"/>
      <c r="FHT396" s="15"/>
      <c r="FHU396" s="3"/>
      <c r="FHV396" s="16"/>
      <c r="FHW396" s="17"/>
      <c r="FHX396" s="15"/>
      <c r="FHY396" s="3"/>
      <c r="FHZ396" s="16"/>
      <c r="FIA396" s="17"/>
      <c r="FIB396" s="15"/>
      <c r="FIC396" s="3"/>
      <c r="FID396" s="16"/>
      <c r="FIE396" s="17"/>
      <c r="FIF396" s="15"/>
      <c r="FIG396" s="3"/>
      <c r="FIH396" s="16"/>
      <c r="FII396" s="17"/>
      <c r="FIJ396" s="15"/>
      <c r="FIK396" s="3"/>
      <c r="FIL396" s="16"/>
      <c r="FIM396" s="17"/>
      <c r="FIN396" s="15"/>
      <c r="FIO396" s="3"/>
      <c r="FIP396" s="16"/>
      <c r="FIQ396" s="17"/>
      <c r="FIR396" s="15"/>
      <c r="FIS396" s="3"/>
      <c r="FIT396" s="16"/>
      <c r="FIU396" s="17"/>
      <c r="FIV396" s="15"/>
      <c r="FIW396" s="3"/>
      <c r="FIX396" s="16"/>
      <c r="FIY396" s="17"/>
      <c r="FIZ396" s="15"/>
      <c r="FJA396" s="3"/>
      <c r="FJB396" s="16"/>
      <c r="FJC396" s="17"/>
      <c r="FJD396" s="15"/>
      <c r="FJE396" s="3"/>
      <c r="FJF396" s="16"/>
      <c r="FJG396" s="17"/>
      <c r="FJH396" s="15"/>
      <c r="FJI396" s="3"/>
      <c r="FJJ396" s="16"/>
      <c r="FJK396" s="17"/>
      <c r="FJL396" s="15"/>
      <c r="FJM396" s="3"/>
      <c r="FJN396" s="16"/>
      <c r="FJO396" s="17"/>
      <c r="FJP396" s="15"/>
      <c r="FJQ396" s="3"/>
      <c r="FJR396" s="16"/>
      <c r="FJS396" s="17"/>
      <c r="FJT396" s="15"/>
      <c r="FJU396" s="3"/>
      <c r="FJV396" s="16"/>
      <c r="FJW396" s="17"/>
      <c r="FJX396" s="15"/>
      <c r="FJY396" s="3"/>
      <c r="FJZ396" s="16"/>
      <c r="FKA396" s="17"/>
      <c r="FKB396" s="15"/>
      <c r="FKC396" s="3"/>
      <c r="FKD396" s="16"/>
      <c r="FKE396" s="17"/>
      <c r="FKF396" s="15"/>
      <c r="FKG396" s="3"/>
      <c r="FKH396" s="16"/>
      <c r="FKI396" s="17"/>
      <c r="FKJ396" s="15"/>
      <c r="FKK396" s="3"/>
      <c r="FKL396" s="16"/>
      <c r="FKM396" s="17"/>
      <c r="FKN396" s="15"/>
      <c r="FKO396" s="3"/>
      <c r="FKP396" s="16"/>
      <c r="FKQ396" s="17"/>
      <c r="FKR396" s="15"/>
      <c r="FKS396" s="3"/>
      <c r="FKT396" s="16"/>
      <c r="FKU396" s="17"/>
      <c r="FKV396" s="15"/>
      <c r="FKW396" s="3"/>
      <c r="FKX396" s="16"/>
      <c r="FKY396" s="17"/>
      <c r="FKZ396" s="15"/>
      <c r="FLA396" s="3"/>
      <c r="FLB396" s="16"/>
      <c r="FLC396" s="17"/>
      <c r="FLD396" s="15"/>
      <c r="FLE396" s="3"/>
      <c r="FLF396" s="16"/>
      <c r="FLG396" s="17"/>
      <c r="FLH396" s="15"/>
      <c r="FLI396" s="3"/>
      <c r="FLJ396" s="16"/>
      <c r="FLK396" s="17"/>
      <c r="FLL396" s="15"/>
      <c r="FLM396" s="3"/>
      <c r="FLN396" s="16"/>
      <c r="FLO396" s="17"/>
      <c r="FLP396" s="15"/>
      <c r="FLQ396" s="3"/>
      <c r="FLR396" s="16"/>
      <c r="FLS396" s="17"/>
      <c r="FLT396" s="15"/>
      <c r="FLU396" s="3"/>
      <c r="FLV396" s="16"/>
      <c r="FLW396" s="17"/>
      <c r="FLX396" s="15"/>
      <c r="FLY396" s="3"/>
      <c r="FLZ396" s="16"/>
      <c r="FMA396" s="17"/>
      <c r="FMB396" s="15"/>
      <c r="FMC396" s="3"/>
      <c r="FMD396" s="16"/>
      <c r="FME396" s="17"/>
      <c r="FMF396" s="15"/>
      <c r="FMG396" s="3"/>
      <c r="FMH396" s="16"/>
      <c r="FMI396" s="17"/>
      <c r="FMJ396" s="15"/>
      <c r="FMK396" s="3"/>
      <c r="FML396" s="16"/>
      <c r="FMM396" s="17"/>
      <c r="FMN396" s="15"/>
      <c r="FMO396" s="3"/>
      <c r="FMP396" s="16"/>
      <c r="FMQ396" s="17"/>
      <c r="FMR396" s="15"/>
      <c r="FMS396" s="3"/>
      <c r="FMT396" s="16"/>
      <c r="FMU396" s="17"/>
      <c r="FMV396" s="15"/>
      <c r="FMW396" s="3"/>
      <c r="FMX396" s="16"/>
      <c r="FMY396" s="17"/>
      <c r="FMZ396" s="15"/>
      <c r="FNA396" s="3"/>
      <c r="FNB396" s="16"/>
      <c r="FNC396" s="17"/>
      <c r="FND396" s="15"/>
      <c r="FNE396" s="3"/>
      <c r="FNF396" s="16"/>
      <c r="FNG396" s="17"/>
      <c r="FNH396" s="15"/>
      <c r="FNI396" s="3"/>
      <c r="FNJ396" s="16"/>
      <c r="FNK396" s="17"/>
      <c r="FNL396" s="15"/>
      <c r="FNM396" s="3"/>
      <c r="FNN396" s="16"/>
      <c r="FNO396" s="17"/>
      <c r="FNP396" s="15"/>
      <c r="FNQ396" s="3"/>
      <c r="FNR396" s="16"/>
      <c r="FNS396" s="17"/>
      <c r="FNT396" s="15"/>
      <c r="FNU396" s="3"/>
      <c r="FNV396" s="16"/>
      <c r="FNW396" s="17"/>
      <c r="FNX396" s="15"/>
      <c r="FNY396" s="3"/>
      <c r="FNZ396" s="16"/>
      <c r="FOA396" s="17"/>
      <c r="FOB396" s="15"/>
      <c r="FOC396" s="3"/>
      <c r="FOD396" s="16"/>
      <c r="FOE396" s="17"/>
      <c r="FOF396" s="15"/>
      <c r="FOG396" s="3"/>
      <c r="FOH396" s="16"/>
      <c r="FOI396" s="17"/>
      <c r="FOJ396" s="15"/>
      <c r="FOK396" s="3"/>
      <c r="FOL396" s="16"/>
      <c r="FOM396" s="17"/>
      <c r="FON396" s="15"/>
      <c r="FOO396" s="3"/>
      <c r="FOP396" s="16"/>
      <c r="FOQ396" s="17"/>
      <c r="FOR396" s="15"/>
      <c r="FOS396" s="3"/>
      <c r="FOT396" s="16"/>
      <c r="FOU396" s="17"/>
      <c r="FOV396" s="15"/>
      <c r="FOW396" s="3"/>
      <c r="FOX396" s="16"/>
      <c r="FOY396" s="17"/>
      <c r="FOZ396" s="15"/>
      <c r="FPA396" s="3"/>
      <c r="FPB396" s="16"/>
      <c r="FPC396" s="17"/>
      <c r="FPD396" s="15"/>
      <c r="FPE396" s="3"/>
      <c r="FPF396" s="16"/>
      <c r="FPG396" s="17"/>
      <c r="FPH396" s="15"/>
      <c r="FPI396" s="3"/>
      <c r="FPJ396" s="16"/>
      <c r="FPK396" s="17"/>
      <c r="FPL396" s="15"/>
      <c r="FPM396" s="3"/>
      <c r="FPN396" s="16"/>
      <c r="FPO396" s="17"/>
      <c r="FPP396" s="15"/>
      <c r="FPQ396" s="3"/>
      <c r="FPR396" s="16"/>
      <c r="FPS396" s="17"/>
      <c r="FPT396" s="15"/>
      <c r="FPU396" s="3"/>
      <c r="FPV396" s="16"/>
      <c r="FPW396" s="17"/>
      <c r="FPX396" s="15"/>
      <c r="FPY396" s="3"/>
      <c r="FPZ396" s="16"/>
      <c r="FQA396" s="17"/>
      <c r="FQB396" s="15"/>
      <c r="FQC396" s="3"/>
      <c r="FQD396" s="16"/>
      <c r="FQE396" s="17"/>
      <c r="FQF396" s="15"/>
      <c r="FQG396" s="3"/>
      <c r="FQH396" s="16"/>
      <c r="FQI396" s="17"/>
      <c r="FQJ396" s="15"/>
      <c r="FQK396" s="3"/>
      <c r="FQL396" s="16"/>
      <c r="FQM396" s="17"/>
      <c r="FQN396" s="15"/>
      <c r="FQO396" s="3"/>
      <c r="FQP396" s="16"/>
      <c r="FQQ396" s="17"/>
      <c r="FQR396" s="15"/>
      <c r="FQS396" s="3"/>
      <c r="FQT396" s="16"/>
      <c r="FQU396" s="17"/>
      <c r="FQV396" s="15"/>
      <c r="FQW396" s="3"/>
      <c r="FQX396" s="16"/>
      <c r="FQY396" s="17"/>
      <c r="FQZ396" s="15"/>
      <c r="FRA396" s="3"/>
      <c r="FRB396" s="16"/>
      <c r="FRC396" s="17"/>
      <c r="FRD396" s="15"/>
      <c r="FRE396" s="3"/>
      <c r="FRF396" s="16"/>
      <c r="FRG396" s="17"/>
      <c r="FRH396" s="15"/>
      <c r="FRI396" s="3"/>
      <c r="FRJ396" s="16"/>
      <c r="FRK396" s="17"/>
      <c r="FRL396" s="15"/>
      <c r="FRM396" s="3"/>
      <c r="FRN396" s="16"/>
      <c r="FRO396" s="17"/>
      <c r="FRP396" s="15"/>
      <c r="FRQ396" s="3"/>
      <c r="FRR396" s="16"/>
      <c r="FRS396" s="17"/>
      <c r="FRT396" s="15"/>
      <c r="FRU396" s="3"/>
      <c r="FRV396" s="16"/>
      <c r="FRW396" s="17"/>
      <c r="FRX396" s="15"/>
      <c r="FRY396" s="3"/>
      <c r="FRZ396" s="16"/>
      <c r="FSA396" s="17"/>
      <c r="FSB396" s="15"/>
      <c r="FSC396" s="3"/>
      <c r="FSD396" s="16"/>
      <c r="FSE396" s="17"/>
      <c r="FSF396" s="15"/>
      <c r="FSG396" s="3"/>
      <c r="FSH396" s="16"/>
      <c r="FSI396" s="17"/>
      <c r="FSJ396" s="15"/>
      <c r="FSK396" s="3"/>
      <c r="FSL396" s="16"/>
      <c r="FSM396" s="17"/>
      <c r="FSN396" s="15"/>
      <c r="FSO396" s="3"/>
      <c r="FSP396" s="16"/>
      <c r="FSQ396" s="17"/>
      <c r="FSR396" s="15"/>
      <c r="FSS396" s="3"/>
      <c r="FST396" s="16"/>
      <c r="FSU396" s="17"/>
      <c r="FSV396" s="15"/>
      <c r="FSW396" s="3"/>
      <c r="FSX396" s="16"/>
      <c r="FSY396" s="17"/>
      <c r="FSZ396" s="15"/>
      <c r="FTA396" s="3"/>
      <c r="FTB396" s="16"/>
      <c r="FTC396" s="17"/>
      <c r="FTD396" s="15"/>
      <c r="FTE396" s="3"/>
      <c r="FTF396" s="16"/>
      <c r="FTG396" s="17"/>
      <c r="FTH396" s="15"/>
      <c r="FTI396" s="3"/>
      <c r="FTJ396" s="16"/>
      <c r="FTK396" s="17"/>
      <c r="FTL396" s="15"/>
      <c r="FTM396" s="3"/>
      <c r="FTN396" s="16"/>
      <c r="FTO396" s="17"/>
      <c r="FTP396" s="15"/>
      <c r="FTQ396" s="3"/>
      <c r="FTR396" s="16"/>
      <c r="FTS396" s="17"/>
      <c r="FTT396" s="15"/>
      <c r="FTU396" s="3"/>
      <c r="FTV396" s="16"/>
      <c r="FTW396" s="17"/>
      <c r="FTX396" s="15"/>
      <c r="FTY396" s="3"/>
      <c r="FTZ396" s="16"/>
      <c r="FUA396" s="17"/>
      <c r="FUB396" s="15"/>
      <c r="FUC396" s="3"/>
      <c r="FUD396" s="16"/>
      <c r="FUE396" s="17"/>
      <c r="FUF396" s="15"/>
      <c r="FUG396" s="3"/>
      <c r="FUH396" s="16"/>
      <c r="FUI396" s="17"/>
      <c r="FUJ396" s="15"/>
      <c r="FUK396" s="3"/>
      <c r="FUL396" s="16"/>
      <c r="FUM396" s="17"/>
      <c r="FUN396" s="15"/>
      <c r="FUO396" s="3"/>
      <c r="FUP396" s="16"/>
      <c r="FUQ396" s="17"/>
      <c r="FUR396" s="15"/>
      <c r="FUS396" s="3"/>
      <c r="FUT396" s="16"/>
      <c r="FUU396" s="17"/>
      <c r="FUV396" s="15"/>
      <c r="FUW396" s="3"/>
      <c r="FUX396" s="16"/>
      <c r="FUY396" s="17"/>
      <c r="FUZ396" s="15"/>
      <c r="FVA396" s="3"/>
      <c r="FVB396" s="16"/>
      <c r="FVC396" s="17"/>
      <c r="FVD396" s="15"/>
      <c r="FVE396" s="3"/>
      <c r="FVF396" s="16"/>
      <c r="FVG396" s="17"/>
      <c r="FVH396" s="15"/>
      <c r="FVI396" s="3"/>
      <c r="FVJ396" s="16"/>
      <c r="FVK396" s="17"/>
      <c r="FVL396" s="15"/>
      <c r="FVM396" s="3"/>
      <c r="FVN396" s="16"/>
      <c r="FVO396" s="17"/>
      <c r="FVP396" s="15"/>
      <c r="FVQ396" s="3"/>
      <c r="FVR396" s="16"/>
      <c r="FVS396" s="17"/>
      <c r="FVT396" s="15"/>
      <c r="FVU396" s="3"/>
      <c r="FVV396" s="16"/>
      <c r="FVW396" s="17"/>
      <c r="FVX396" s="15"/>
      <c r="FVY396" s="3"/>
      <c r="FVZ396" s="16"/>
      <c r="FWA396" s="17"/>
      <c r="FWB396" s="15"/>
      <c r="FWC396" s="3"/>
      <c r="FWD396" s="16"/>
      <c r="FWE396" s="17"/>
      <c r="FWF396" s="15"/>
      <c r="FWG396" s="3"/>
      <c r="FWH396" s="16"/>
      <c r="FWI396" s="17"/>
      <c r="FWJ396" s="15"/>
      <c r="FWK396" s="3"/>
      <c r="FWL396" s="16"/>
      <c r="FWM396" s="17"/>
      <c r="FWN396" s="15"/>
      <c r="FWO396" s="3"/>
      <c r="FWP396" s="16"/>
      <c r="FWQ396" s="17"/>
      <c r="FWR396" s="15"/>
      <c r="FWS396" s="3"/>
      <c r="FWT396" s="16"/>
      <c r="FWU396" s="17"/>
      <c r="FWV396" s="15"/>
      <c r="FWW396" s="3"/>
      <c r="FWX396" s="16"/>
      <c r="FWY396" s="17"/>
      <c r="FWZ396" s="15"/>
      <c r="FXA396" s="3"/>
      <c r="FXB396" s="16"/>
      <c r="FXC396" s="17"/>
      <c r="FXD396" s="15"/>
      <c r="FXE396" s="3"/>
      <c r="FXF396" s="16"/>
      <c r="FXG396" s="17"/>
      <c r="FXH396" s="15"/>
      <c r="FXI396" s="3"/>
      <c r="FXJ396" s="16"/>
      <c r="FXK396" s="17"/>
      <c r="FXL396" s="15"/>
      <c r="FXM396" s="3"/>
      <c r="FXN396" s="16"/>
      <c r="FXO396" s="17"/>
      <c r="FXP396" s="15"/>
      <c r="FXQ396" s="3"/>
      <c r="FXR396" s="16"/>
      <c r="FXS396" s="17"/>
      <c r="FXT396" s="15"/>
      <c r="FXU396" s="3"/>
      <c r="FXV396" s="16"/>
      <c r="FXW396" s="17"/>
      <c r="FXX396" s="15"/>
      <c r="FXY396" s="3"/>
      <c r="FXZ396" s="16"/>
      <c r="FYA396" s="17"/>
      <c r="FYB396" s="15"/>
      <c r="FYC396" s="3"/>
      <c r="FYD396" s="16"/>
      <c r="FYE396" s="17"/>
      <c r="FYF396" s="15"/>
      <c r="FYG396" s="3"/>
      <c r="FYH396" s="16"/>
      <c r="FYI396" s="17"/>
      <c r="FYJ396" s="15"/>
      <c r="FYK396" s="3"/>
      <c r="FYL396" s="16"/>
      <c r="FYM396" s="17"/>
      <c r="FYN396" s="15"/>
      <c r="FYO396" s="3"/>
      <c r="FYP396" s="16"/>
      <c r="FYQ396" s="17"/>
      <c r="FYR396" s="15"/>
      <c r="FYS396" s="3"/>
      <c r="FYT396" s="16"/>
      <c r="FYU396" s="17"/>
      <c r="FYV396" s="15"/>
      <c r="FYW396" s="3"/>
      <c r="FYX396" s="16"/>
      <c r="FYY396" s="17"/>
      <c r="FYZ396" s="15"/>
      <c r="FZA396" s="3"/>
      <c r="FZB396" s="16"/>
      <c r="FZC396" s="17"/>
      <c r="FZD396" s="15"/>
      <c r="FZE396" s="3"/>
      <c r="FZF396" s="16"/>
      <c r="FZG396" s="17"/>
      <c r="FZH396" s="15"/>
      <c r="FZI396" s="3"/>
      <c r="FZJ396" s="16"/>
      <c r="FZK396" s="17"/>
      <c r="FZL396" s="15"/>
      <c r="FZM396" s="3"/>
      <c r="FZN396" s="16"/>
      <c r="FZO396" s="17"/>
      <c r="FZP396" s="15"/>
      <c r="FZQ396" s="3"/>
      <c r="FZR396" s="16"/>
      <c r="FZS396" s="17"/>
      <c r="FZT396" s="15"/>
      <c r="FZU396" s="3"/>
      <c r="FZV396" s="16"/>
      <c r="FZW396" s="17"/>
      <c r="FZX396" s="15"/>
      <c r="FZY396" s="3"/>
      <c r="FZZ396" s="16"/>
      <c r="GAA396" s="17"/>
      <c r="GAB396" s="15"/>
      <c r="GAC396" s="3"/>
      <c r="GAD396" s="16"/>
      <c r="GAE396" s="17"/>
      <c r="GAF396" s="15"/>
      <c r="GAG396" s="3"/>
      <c r="GAH396" s="16"/>
      <c r="GAI396" s="17"/>
      <c r="GAJ396" s="15"/>
      <c r="GAK396" s="3"/>
      <c r="GAL396" s="16"/>
      <c r="GAM396" s="17"/>
      <c r="GAN396" s="15"/>
      <c r="GAO396" s="3"/>
      <c r="GAP396" s="16"/>
      <c r="GAQ396" s="17"/>
      <c r="GAR396" s="15"/>
      <c r="GAS396" s="3"/>
      <c r="GAT396" s="16"/>
      <c r="GAU396" s="17"/>
      <c r="GAV396" s="15"/>
      <c r="GAW396" s="3"/>
      <c r="GAX396" s="16"/>
      <c r="GAY396" s="17"/>
      <c r="GAZ396" s="15"/>
      <c r="GBA396" s="3"/>
      <c r="GBB396" s="16"/>
      <c r="GBC396" s="17"/>
      <c r="GBD396" s="15"/>
      <c r="GBE396" s="3"/>
      <c r="GBF396" s="16"/>
      <c r="GBG396" s="17"/>
      <c r="GBH396" s="15"/>
      <c r="GBI396" s="3"/>
      <c r="GBJ396" s="16"/>
      <c r="GBK396" s="17"/>
      <c r="GBL396" s="15"/>
      <c r="GBM396" s="3"/>
      <c r="GBN396" s="16"/>
      <c r="GBO396" s="17"/>
      <c r="GBP396" s="15"/>
      <c r="GBQ396" s="3"/>
      <c r="GBR396" s="16"/>
      <c r="GBS396" s="17"/>
      <c r="GBT396" s="15"/>
      <c r="GBU396" s="3"/>
      <c r="GBV396" s="16"/>
      <c r="GBW396" s="17"/>
      <c r="GBX396" s="15"/>
      <c r="GBY396" s="3"/>
      <c r="GBZ396" s="16"/>
      <c r="GCA396" s="17"/>
      <c r="GCB396" s="15"/>
      <c r="GCC396" s="3"/>
      <c r="GCD396" s="16"/>
      <c r="GCE396" s="17"/>
      <c r="GCF396" s="15"/>
      <c r="GCG396" s="3"/>
      <c r="GCH396" s="16"/>
      <c r="GCI396" s="17"/>
      <c r="GCJ396" s="15"/>
      <c r="GCK396" s="3"/>
      <c r="GCL396" s="16"/>
      <c r="GCM396" s="17"/>
      <c r="GCN396" s="15"/>
      <c r="GCO396" s="3"/>
      <c r="GCP396" s="16"/>
      <c r="GCQ396" s="17"/>
      <c r="GCR396" s="15"/>
      <c r="GCS396" s="3"/>
      <c r="GCT396" s="16"/>
      <c r="GCU396" s="17"/>
      <c r="GCV396" s="15"/>
      <c r="GCW396" s="3"/>
      <c r="GCX396" s="16"/>
      <c r="GCY396" s="17"/>
      <c r="GCZ396" s="15"/>
      <c r="GDA396" s="3"/>
      <c r="GDB396" s="16"/>
      <c r="GDC396" s="17"/>
      <c r="GDD396" s="15"/>
      <c r="GDE396" s="3"/>
      <c r="GDF396" s="16"/>
      <c r="GDG396" s="17"/>
      <c r="GDH396" s="15"/>
      <c r="GDI396" s="3"/>
      <c r="GDJ396" s="16"/>
      <c r="GDK396" s="17"/>
      <c r="GDL396" s="15"/>
      <c r="GDM396" s="3"/>
      <c r="GDN396" s="16"/>
      <c r="GDO396" s="17"/>
      <c r="GDP396" s="15"/>
      <c r="GDQ396" s="3"/>
      <c r="GDR396" s="16"/>
      <c r="GDS396" s="17"/>
      <c r="GDT396" s="15"/>
      <c r="GDU396" s="3"/>
      <c r="GDV396" s="16"/>
      <c r="GDW396" s="17"/>
      <c r="GDX396" s="15"/>
      <c r="GDY396" s="3"/>
      <c r="GDZ396" s="16"/>
      <c r="GEA396" s="17"/>
      <c r="GEB396" s="15"/>
      <c r="GEC396" s="3"/>
      <c r="GED396" s="16"/>
      <c r="GEE396" s="17"/>
      <c r="GEF396" s="15"/>
      <c r="GEG396" s="3"/>
      <c r="GEH396" s="16"/>
      <c r="GEI396" s="17"/>
      <c r="GEJ396" s="15"/>
      <c r="GEK396" s="3"/>
      <c r="GEL396" s="16"/>
      <c r="GEM396" s="17"/>
      <c r="GEN396" s="15"/>
      <c r="GEO396" s="3"/>
      <c r="GEP396" s="16"/>
      <c r="GEQ396" s="17"/>
      <c r="GER396" s="15"/>
      <c r="GES396" s="3"/>
      <c r="GET396" s="16"/>
      <c r="GEU396" s="17"/>
      <c r="GEV396" s="15"/>
      <c r="GEW396" s="3"/>
      <c r="GEX396" s="16"/>
      <c r="GEY396" s="17"/>
      <c r="GEZ396" s="15"/>
      <c r="GFA396" s="3"/>
      <c r="GFB396" s="16"/>
      <c r="GFC396" s="17"/>
      <c r="GFD396" s="15"/>
      <c r="GFE396" s="3"/>
      <c r="GFF396" s="16"/>
      <c r="GFG396" s="17"/>
      <c r="GFH396" s="15"/>
      <c r="GFI396" s="3"/>
      <c r="GFJ396" s="16"/>
      <c r="GFK396" s="17"/>
      <c r="GFL396" s="15"/>
      <c r="GFM396" s="3"/>
      <c r="GFN396" s="16"/>
      <c r="GFO396" s="17"/>
      <c r="GFP396" s="15"/>
      <c r="GFQ396" s="3"/>
      <c r="GFR396" s="16"/>
      <c r="GFS396" s="17"/>
      <c r="GFT396" s="15"/>
      <c r="GFU396" s="3"/>
      <c r="GFV396" s="16"/>
      <c r="GFW396" s="17"/>
      <c r="GFX396" s="15"/>
      <c r="GFY396" s="3"/>
      <c r="GFZ396" s="16"/>
      <c r="GGA396" s="17"/>
      <c r="GGB396" s="15"/>
      <c r="GGC396" s="3"/>
      <c r="GGD396" s="16"/>
      <c r="GGE396" s="17"/>
      <c r="GGF396" s="15"/>
      <c r="GGG396" s="3"/>
      <c r="GGH396" s="16"/>
      <c r="GGI396" s="17"/>
      <c r="GGJ396" s="15"/>
      <c r="GGK396" s="3"/>
      <c r="GGL396" s="16"/>
      <c r="GGM396" s="17"/>
      <c r="GGN396" s="15"/>
      <c r="GGO396" s="3"/>
      <c r="GGP396" s="16"/>
      <c r="GGQ396" s="17"/>
      <c r="GGR396" s="15"/>
      <c r="GGS396" s="3"/>
      <c r="GGT396" s="16"/>
      <c r="GGU396" s="17"/>
      <c r="GGV396" s="15"/>
      <c r="GGW396" s="3"/>
      <c r="GGX396" s="16"/>
      <c r="GGY396" s="17"/>
      <c r="GGZ396" s="15"/>
      <c r="GHA396" s="3"/>
      <c r="GHB396" s="16"/>
      <c r="GHC396" s="17"/>
      <c r="GHD396" s="15"/>
      <c r="GHE396" s="3"/>
      <c r="GHF396" s="16"/>
      <c r="GHG396" s="17"/>
      <c r="GHH396" s="15"/>
      <c r="GHI396" s="3"/>
      <c r="GHJ396" s="16"/>
      <c r="GHK396" s="17"/>
      <c r="GHL396" s="15"/>
      <c r="GHM396" s="3"/>
      <c r="GHN396" s="16"/>
      <c r="GHO396" s="17"/>
      <c r="GHP396" s="15"/>
      <c r="GHQ396" s="3"/>
      <c r="GHR396" s="16"/>
      <c r="GHS396" s="17"/>
      <c r="GHT396" s="15"/>
      <c r="GHU396" s="3"/>
      <c r="GHV396" s="16"/>
      <c r="GHW396" s="17"/>
      <c r="GHX396" s="15"/>
      <c r="GHY396" s="3"/>
      <c r="GHZ396" s="16"/>
      <c r="GIA396" s="17"/>
      <c r="GIB396" s="15"/>
      <c r="GIC396" s="3"/>
      <c r="GID396" s="16"/>
      <c r="GIE396" s="17"/>
      <c r="GIF396" s="15"/>
      <c r="GIG396" s="3"/>
      <c r="GIH396" s="16"/>
      <c r="GII396" s="17"/>
      <c r="GIJ396" s="15"/>
      <c r="GIK396" s="3"/>
      <c r="GIL396" s="16"/>
      <c r="GIM396" s="17"/>
      <c r="GIN396" s="15"/>
      <c r="GIO396" s="3"/>
      <c r="GIP396" s="16"/>
      <c r="GIQ396" s="17"/>
      <c r="GIR396" s="15"/>
      <c r="GIS396" s="3"/>
      <c r="GIT396" s="16"/>
      <c r="GIU396" s="17"/>
      <c r="GIV396" s="15"/>
      <c r="GIW396" s="3"/>
      <c r="GIX396" s="16"/>
      <c r="GIY396" s="17"/>
      <c r="GIZ396" s="15"/>
      <c r="GJA396" s="3"/>
      <c r="GJB396" s="16"/>
      <c r="GJC396" s="17"/>
      <c r="GJD396" s="15"/>
      <c r="GJE396" s="3"/>
      <c r="GJF396" s="16"/>
      <c r="GJG396" s="17"/>
      <c r="GJH396" s="15"/>
      <c r="GJI396" s="3"/>
      <c r="GJJ396" s="16"/>
      <c r="GJK396" s="17"/>
      <c r="GJL396" s="15"/>
      <c r="GJM396" s="3"/>
      <c r="GJN396" s="16"/>
      <c r="GJO396" s="17"/>
      <c r="GJP396" s="15"/>
      <c r="GJQ396" s="3"/>
      <c r="GJR396" s="16"/>
      <c r="GJS396" s="17"/>
      <c r="GJT396" s="15"/>
      <c r="GJU396" s="3"/>
      <c r="GJV396" s="16"/>
      <c r="GJW396" s="17"/>
      <c r="GJX396" s="15"/>
      <c r="GJY396" s="3"/>
      <c r="GJZ396" s="16"/>
      <c r="GKA396" s="17"/>
      <c r="GKB396" s="15"/>
      <c r="GKC396" s="3"/>
      <c r="GKD396" s="16"/>
      <c r="GKE396" s="17"/>
      <c r="GKF396" s="15"/>
      <c r="GKG396" s="3"/>
      <c r="GKH396" s="16"/>
      <c r="GKI396" s="17"/>
      <c r="GKJ396" s="15"/>
      <c r="GKK396" s="3"/>
      <c r="GKL396" s="16"/>
      <c r="GKM396" s="17"/>
      <c r="GKN396" s="15"/>
      <c r="GKO396" s="3"/>
      <c r="GKP396" s="16"/>
      <c r="GKQ396" s="17"/>
      <c r="GKR396" s="15"/>
      <c r="GKS396" s="3"/>
      <c r="GKT396" s="16"/>
      <c r="GKU396" s="17"/>
      <c r="GKV396" s="15"/>
      <c r="GKW396" s="3"/>
      <c r="GKX396" s="16"/>
      <c r="GKY396" s="17"/>
      <c r="GKZ396" s="15"/>
      <c r="GLA396" s="3"/>
      <c r="GLB396" s="16"/>
      <c r="GLC396" s="17"/>
      <c r="GLD396" s="15"/>
      <c r="GLE396" s="3"/>
      <c r="GLF396" s="16"/>
      <c r="GLG396" s="17"/>
      <c r="GLH396" s="15"/>
      <c r="GLI396" s="3"/>
      <c r="GLJ396" s="16"/>
      <c r="GLK396" s="17"/>
      <c r="GLL396" s="15"/>
      <c r="GLM396" s="3"/>
      <c r="GLN396" s="16"/>
      <c r="GLO396" s="17"/>
      <c r="GLP396" s="15"/>
      <c r="GLQ396" s="3"/>
      <c r="GLR396" s="16"/>
      <c r="GLS396" s="17"/>
      <c r="GLT396" s="15"/>
      <c r="GLU396" s="3"/>
      <c r="GLV396" s="16"/>
      <c r="GLW396" s="17"/>
      <c r="GLX396" s="15"/>
      <c r="GLY396" s="3"/>
      <c r="GLZ396" s="16"/>
      <c r="GMA396" s="17"/>
      <c r="GMB396" s="15"/>
      <c r="GMC396" s="3"/>
      <c r="GMD396" s="16"/>
      <c r="GME396" s="17"/>
      <c r="GMF396" s="15"/>
      <c r="GMG396" s="3"/>
      <c r="GMH396" s="16"/>
      <c r="GMI396" s="17"/>
      <c r="GMJ396" s="15"/>
      <c r="GMK396" s="3"/>
      <c r="GML396" s="16"/>
      <c r="GMM396" s="17"/>
      <c r="GMN396" s="15"/>
      <c r="GMO396" s="3"/>
      <c r="GMP396" s="16"/>
      <c r="GMQ396" s="17"/>
      <c r="GMR396" s="15"/>
      <c r="GMS396" s="3"/>
      <c r="GMT396" s="16"/>
      <c r="GMU396" s="17"/>
      <c r="GMV396" s="15"/>
      <c r="GMW396" s="3"/>
      <c r="GMX396" s="16"/>
      <c r="GMY396" s="17"/>
      <c r="GMZ396" s="15"/>
      <c r="GNA396" s="3"/>
      <c r="GNB396" s="16"/>
      <c r="GNC396" s="17"/>
      <c r="GND396" s="15"/>
      <c r="GNE396" s="3"/>
      <c r="GNF396" s="16"/>
      <c r="GNG396" s="17"/>
      <c r="GNH396" s="15"/>
      <c r="GNI396" s="3"/>
      <c r="GNJ396" s="16"/>
      <c r="GNK396" s="17"/>
      <c r="GNL396" s="15"/>
      <c r="GNM396" s="3"/>
      <c r="GNN396" s="16"/>
      <c r="GNO396" s="17"/>
      <c r="GNP396" s="15"/>
      <c r="GNQ396" s="3"/>
      <c r="GNR396" s="16"/>
      <c r="GNS396" s="17"/>
      <c r="GNT396" s="15"/>
      <c r="GNU396" s="3"/>
      <c r="GNV396" s="16"/>
      <c r="GNW396" s="17"/>
      <c r="GNX396" s="15"/>
      <c r="GNY396" s="3"/>
      <c r="GNZ396" s="16"/>
      <c r="GOA396" s="17"/>
      <c r="GOB396" s="15"/>
      <c r="GOC396" s="3"/>
      <c r="GOD396" s="16"/>
      <c r="GOE396" s="17"/>
      <c r="GOF396" s="15"/>
      <c r="GOG396" s="3"/>
      <c r="GOH396" s="16"/>
      <c r="GOI396" s="17"/>
      <c r="GOJ396" s="15"/>
      <c r="GOK396" s="3"/>
      <c r="GOL396" s="16"/>
      <c r="GOM396" s="17"/>
      <c r="GON396" s="15"/>
      <c r="GOO396" s="3"/>
      <c r="GOP396" s="16"/>
      <c r="GOQ396" s="17"/>
      <c r="GOR396" s="15"/>
      <c r="GOS396" s="3"/>
      <c r="GOT396" s="16"/>
      <c r="GOU396" s="17"/>
      <c r="GOV396" s="15"/>
      <c r="GOW396" s="3"/>
      <c r="GOX396" s="16"/>
      <c r="GOY396" s="17"/>
      <c r="GOZ396" s="15"/>
      <c r="GPA396" s="3"/>
      <c r="GPB396" s="16"/>
      <c r="GPC396" s="17"/>
      <c r="GPD396" s="15"/>
      <c r="GPE396" s="3"/>
      <c r="GPF396" s="16"/>
      <c r="GPG396" s="17"/>
      <c r="GPH396" s="15"/>
      <c r="GPI396" s="3"/>
      <c r="GPJ396" s="16"/>
      <c r="GPK396" s="17"/>
      <c r="GPL396" s="15"/>
      <c r="GPM396" s="3"/>
      <c r="GPN396" s="16"/>
      <c r="GPO396" s="17"/>
      <c r="GPP396" s="15"/>
      <c r="GPQ396" s="3"/>
      <c r="GPR396" s="16"/>
      <c r="GPS396" s="17"/>
      <c r="GPT396" s="15"/>
      <c r="GPU396" s="3"/>
      <c r="GPV396" s="16"/>
      <c r="GPW396" s="17"/>
      <c r="GPX396" s="15"/>
      <c r="GPY396" s="3"/>
      <c r="GPZ396" s="16"/>
      <c r="GQA396" s="17"/>
      <c r="GQB396" s="15"/>
      <c r="GQC396" s="3"/>
      <c r="GQD396" s="16"/>
      <c r="GQE396" s="17"/>
      <c r="GQF396" s="15"/>
      <c r="GQG396" s="3"/>
      <c r="GQH396" s="16"/>
      <c r="GQI396" s="17"/>
      <c r="GQJ396" s="15"/>
      <c r="GQK396" s="3"/>
      <c r="GQL396" s="16"/>
      <c r="GQM396" s="17"/>
      <c r="GQN396" s="15"/>
      <c r="GQO396" s="3"/>
      <c r="GQP396" s="16"/>
      <c r="GQQ396" s="17"/>
      <c r="GQR396" s="15"/>
      <c r="GQS396" s="3"/>
      <c r="GQT396" s="16"/>
      <c r="GQU396" s="17"/>
      <c r="GQV396" s="15"/>
      <c r="GQW396" s="3"/>
      <c r="GQX396" s="16"/>
      <c r="GQY396" s="17"/>
      <c r="GQZ396" s="15"/>
      <c r="GRA396" s="3"/>
      <c r="GRB396" s="16"/>
      <c r="GRC396" s="17"/>
      <c r="GRD396" s="15"/>
      <c r="GRE396" s="3"/>
      <c r="GRF396" s="16"/>
      <c r="GRG396" s="17"/>
      <c r="GRH396" s="15"/>
      <c r="GRI396" s="3"/>
      <c r="GRJ396" s="16"/>
      <c r="GRK396" s="17"/>
      <c r="GRL396" s="15"/>
      <c r="GRM396" s="3"/>
      <c r="GRN396" s="16"/>
      <c r="GRO396" s="17"/>
      <c r="GRP396" s="15"/>
      <c r="GRQ396" s="3"/>
      <c r="GRR396" s="16"/>
      <c r="GRS396" s="17"/>
      <c r="GRT396" s="15"/>
      <c r="GRU396" s="3"/>
      <c r="GRV396" s="16"/>
      <c r="GRW396" s="17"/>
      <c r="GRX396" s="15"/>
      <c r="GRY396" s="3"/>
      <c r="GRZ396" s="16"/>
      <c r="GSA396" s="17"/>
      <c r="GSB396" s="15"/>
      <c r="GSC396" s="3"/>
      <c r="GSD396" s="16"/>
      <c r="GSE396" s="17"/>
      <c r="GSF396" s="15"/>
      <c r="GSG396" s="3"/>
      <c r="GSH396" s="16"/>
      <c r="GSI396" s="17"/>
      <c r="GSJ396" s="15"/>
      <c r="GSK396" s="3"/>
      <c r="GSL396" s="16"/>
      <c r="GSM396" s="17"/>
      <c r="GSN396" s="15"/>
      <c r="GSO396" s="3"/>
      <c r="GSP396" s="16"/>
      <c r="GSQ396" s="17"/>
      <c r="GSR396" s="15"/>
      <c r="GSS396" s="3"/>
      <c r="GST396" s="16"/>
      <c r="GSU396" s="17"/>
      <c r="GSV396" s="15"/>
      <c r="GSW396" s="3"/>
      <c r="GSX396" s="16"/>
      <c r="GSY396" s="17"/>
      <c r="GSZ396" s="15"/>
      <c r="GTA396" s="3"/>
      <c r="GTB396" s="16"/>
      <c r="GTC396" s="17"/>
      <c r="GTD396" s="15"/>
      <c r="GTE396" s="3"/>
      <c r="GTF396" s="16"/>
      <c r="GTG396" s="17"/>
      <c r="GTH396" s="15"/>
      <c r="GTI396" s="3"/>
      <c r="GTJ396" s="16"/>
      <c r="GTK396" s="17"/>
      <c r="GTL396" s="15"/>
      <c r="GTM396" s="3"/>
      <c r="GTN396" s="16"/>
      <c r="GTO396" s="17"/>
      <c r="GTP396" s="15"/>
      <c r="GTQ396" s="3"/>
      <c r="GTR396" s="16"/>
      <c r="GTS396" s="17"/>
      <c r="GTT396" s="15"/>
      <c r="GTU396" s="3"/>
      <c r="GTV396" s="16"/>
      <c r="GTW396" s="17"/>
      <c r="GTX396" s="15"/>
      <c r="GTY396" s="3"/>
      <c r="GTZ396" s="16"/>
      <c r="GUA396" s="17"/>
      <c r="GUB396" s="15"/>
      <c r="GUC396" s="3"/>
      <c r="GUD396" s="16"/>
      <c r="GUE396" s="17"/>
      <c r="GUF396" s="15"/>
      <c r="GUG396" s="3"/>
      <c r="GUH396" s="16"/>
      <c r="GUI396" s="17"/>
      <c r="GUJ396" s="15"/>
      <c r="GUK396" s="3"/>
      <c r="GUL396" s="16"/>
      <c r="GUM396" s="17"/>
      <c r="GUN396" s="15"/>
      <c r="GUO396" s="3"/>
      <c r="GUP396" s="16"/>
      <c r="GUQ396" s="17"/>
      <c r="GUR396" s="15"/>
      <c r="GUS396" s="3"/>
      <c r="GUT396" s="16"/>
      <c r="GUU396" s="17"/>
      <c r="GUV396" s="15"/>
      <c r="GUW396" s="3"/>
      <c r="GUX396" s="16"/>
      <c r="GUY396" s="17"/>
      <c r="GUZ396" s="15"/>
      <c r="GVA396" s="3"/>
      <c r="GVB396" s="16"/>
      <c r="GVC396" s="17"/>
      <c r="GVD396" s="15"/>
      <c r="GVE396" s="3"/>
      <c r="GVF396" s="16"/>
      <c r="GVG396" s="17"/>
      <c r="GVH396" s="15"/>
      <c r="GVI396" s="3"/>
      <c r="GVJ396" s="16"/>
      <c r="GVK396" s="17"/>
      <c r="GVL396" s="15"/>
      <c r="GVM396" s="3"/>
      <c r="GVN396" s="16"/>
      <c r="GVO396" s="17"/>
      <c r="GVP396" s="15"/>
      <c r="GVQ396" s="3"/>
      <c r="GVR396" s="16"/>
      <c r="GVS396" s="17"/>
      <c r="GVT396" s="15"/>
      <c r="GVU396" s="3"/>
      <c r="GVV396" s="16"/>
      <c r="GVW396" s="17"/>
      <c r="GVX396" s="15"/>
      <c r="GVY396" s="3"/>
      <c r="GVZ396" s="16"/>
      <c r="GWA396" s="17"/>
      <c r="GWB396" s="15"/>
      <c r="GWC396" s="3"/>
      <c r="GWD396" s="16"/>
      <c r="GWE396" s="17"/>
      <c r="GWF396" s="15"/>
      <c r="GWG396" s="3"/>
      <c r="GWH396" s="16"/>
      <c r="GWI396" s="17"/>
      <c r="GWJ396" s="15"/>
      <c r="GWK396" s="3"/>
      <c r="GWL396" s="16"/>
      <c r="GWM396" s="17"/>
      <c r="GWN396" s="15"/>
      <c r="GWO396" s="3"/>
      <c r="GWP396" s="16"/>
      <c r="GWQ396" s="17"/>
      <c r="GWR396" s="15"/>
      <c r="GWS396" s="3"/>
      <c r="GWT396" s="16"/>
      <c r="GWU396" s="17"/>
      <c r="GWV396" s="15"/>
      <c r="GWW396" s="3"/>
      <c r="GWX396" s="16"/>
      <c r="GWY396" s="17"/>
      <c r="GWZ396" s="15"/>
      <c r="GXA396" s="3"/>
      <c r="GXB396" s="16"/>
      <c r="GXC396" s="17"/>
      <c r="GXD396" s="15"/>
      <c r="GXE396" s="3"/>
      <c r="GXF396" s="16"/>
      <c r="GXG396" s="17"/>
      <c r="GXH396" s="15"/>
      <c r="GXI396" s="3"/>
      <c r="GXJ396" s="16"/>
      <c r="GXK396" s="17"/>
      <c r="GXL396" s="15"/>
      <c r="GXM396" s="3"/>
      <c r="GXN396" s="16"/>
      <c r="GXO396" s="17"/>
      <c r="GXP396" s="15"/>
      <c r="GXQ396" s="3"/>
      <c r="GXR396" s="16"/>
      <c r="GXS396" s="17"/>
      <c r="GXT396" s="15"/>
      <c r="GXU396" s="3"/>
      <c r="GXV396" s="16"/>
      <c r="GXW396" s="17"/>
      <c r="GXX396" s="15"/>
      <c r="GXY396" s="3"/>
      <c r="GXZ396" s="16"/>
      <c r="GYA396" s="17"/>
      <c r="GYB396" s="15"/>
      <c r="GYC396" s="3"/>
      <c r="GYD396" s="16"/>
      <c r="GYE396" s="17"/>
      <c r="GYF396" s="15"/>
      <c r="GYG396" s="3"/>
      <c r="GYH396" s="16"/>
      <c r="GYI396" s="17"/>
      <c r="GYJ396" s="15"/>
      <c r="GYK396" s="3"/>
      <c r="GYL396" s="16"/>
      <c r="GYM396" s="17"/>
      <c r="GYN396" s="15"/>
      <c r="GYO396" s="3"/>
      <c r="GYP396" s="16"/>
      <c r="GYQ396" s="17"/>
      <c r="GYR396" s="15"/>
      <c r="GYS396" s="3"/>
      <c r="GYT396" s="16"/>
      <c r="GYU396" s="17"/>
      <c r="GYV396" s="15"/>
      <c r="GYW396" s="3"/>
      <c r="GYX396" s="16"/>
      <c r="GYY396" s="17"/>
      <c r="GYZ396" s="15"/>
      <c r="GZA396" s="3"/>
      <c r="GZB396" s="16"/>
      <c r="GZC396" s="17"/>
      <c r="GZD396" s="15"/>
      <c r="GZE396" s="3"/>
      <c r="GZF396" s="16"/>
      <c r="GZG396" s="17"/>
      <c r="GZH396" s="15"/>
      <c r="GZI396" s="3"/>
      <c r="GZJ396" s="16"/>
      <c r="GZK396" s="17"/>
      <c r="GZL396" s="15"/>
      <c r="GZM396" s="3"/>
      <c r="GZN396" s="16"/>
      <c r="GZO396" s="17"/>
      <c r="GZP396" s="15"/>
      <c r="GZQ396" s="3"/>
      <c r="GZR396" s="16"/>
      <c r="GZS396" s="17"/>
      <c r="GZT396" s="15"/>
      <c r="GZU396" s="3"/>
      <c r="GZV396" s="16"/>
      <c r="GZW396" s="17"/>
      <c r="GZX396" s="15"/>
      <c r="GZY396" s="3"/>
      <c r="GZZ396" s="16"/>
      <c r="HAA396" s="17"/>
      <c r="HAB396" s="15"/>
      <c r="HAC396" s="3"/>
      <c r="HAD396" s="16"/>
      <c r="HAE396" s="17"/>
      <c r="HAF396" s="15"/>
      <c r="HAG396" s="3"/>
      <c r="HAH396" s="16"/>
      <c r="HAI396" s="17"/>
      <c r="HAJ396" s="15"/>
      <c r="HAK396" s="3"/>
      <c r="HAL396" s="16"/>
      <c r="HAM396" s="17"/>
      <c r="HAN396" s="15"/>
      <c r="HAO396" s="3"/>
      <c r="HAP396" s="16"/>
      <c r="HAQ396" s="17"/>
      <c r="HAR396" s="15"/>
      <c r="HAS396" s="3"/>
      <c r="HAT396" s="16"/>
      <c r="HAU396" s="17"/>
      <c r="HAV396" s="15"/>
      <c r="HAW396" s="3"/>
      <c r="HAX396" s="16"/>
      <c r="HAY396" s="17"/>
      <c r="HAZ396" s="15"/>
      <c r="HBA396" s="3"/>
      <c r="HBB396" s="16"/>
      <c r="HBC396" s="17"/>
      <c r="HBD396" s="15"/>
      <c r="HBE396" s="3"/>
      <c r="HBF396" s="16"/>
      <c r="HBG396" s="17"/>
      <c r="HBH396" s="15"/>
      <c r="HBI396" s="3"/>
      <c r="HBJ396" s="16"/>
      <c r="HBK396" s="17"/>
      <c r="HBL396" s="15"/>
      <c r="HBM396" s="3"/>
      <c r="HBN396" s="16"/>
      <c r="HBO396" s="17"/>
      <c r="HBP396" s="15"/>
      <c r="HBQ396" s="3"/>
      <c r="HBR396" s="16"/>
      <c r="HBS396" s="17"/>
      <c r="HBT396" s="15"/>
      <c r="HBU396" s="3"/>
      <c r="HBV396" s="16"/>
      <c r="HBW396" s="17"/>
      <c r="HBX396" s="15"/>
      <c r="HBY396" s="3"/>
      <c r="HBZ396" s="16"/>
      <c r="HCA396" s="17"/>
      <c r="HCB396" s="15"/>
      <c r="HCC396" s="3"/>
      <c r="HCD396" s="16"/>
      <c r="HCE396" s="17"/>
      <c r="HCF396" s="15"/>
      <c r="HCG396" s="3"/>
      <c r="HCH396" s="16"/>
      <c r="HCI396" s="17"/>
      <c r="HCJ396" s="15"/>
      <c r="HCK396" s="3"/>
      <c r="HCL396" s="16"/>
      <c r="HCM396" s="17"/>
      <c r="HCN396" s="15"/>
      <c r="HCO396" s="3"/>
      <c r="HCP396" s="16"/>
      <c r="HCQ396" s="17"/>
      <c r="HCR396" s="15"/>
      <c r="HCS396" s="3"/>
      <c r="HCT396" s="16"/>
      <c r="HCU396" s="17"/>
      <c r="HCV396" s="15"/>
      <c r="HCW396" s="3"/>
      <c r="HCX396" s="16"/>
      <c r="HCY396" s="17"/>
      <c r="HCZ396" s="15"/>
      <c r="HDA396" s="3"/>
      <c r="HDB396" s="16"/>
      <c r="HDC396" s="17"/>
      <c r="HDD396" s="15"/>
      <c r="HDE396" s="3"/>
      <c r="HDF396" s="16"/>
      <c r="HDG396" s="17"/>
      <c r="HDH396" s="15"/>
      <c r="HDI396" s="3"/>
      <c r="HDJ396" s="16"/>
      <c r="HDK396" s="17"/>
      <c r="HDL396" s="15"/>
      <c r="HDM396" s="3"/>
      <c r="HDN396" s="16"/>
      <c r="HDO396" s="17"/>
      <c r="HDP396" s="15"/>
      <c r="HDQ396" s="3"/>
      <c r="HDR396" s="16"/>
      <c r="HDS396" s="17"/>
      <c r="HDT396" s="15"/>
      <c r="HDU396" s="3"/>
      <c r="HDV396" s="16"/>
      <c r="HDW396" s="17"/>
      <c r="HDX396" s="15"/>
      <c r="HDY396" s="3"/>
      <c r="HDZ396" s="16"/>
      <c r="HEA396" s="17"/>
      <c r="HEB396" s="15"/>
      <c r="HEC396" s="3"/>
      <c r="HED396" s="16"/>
      <c r="HEE396" s="17"/>
      <c r="HEF396" s="15"/>
      <c r="HEG396" s="3"/>
      <c r="HEH396" s="16"/>
      <c r="HEI396" s="17"/>
      <c r="HEJ396" s="15"/>
      <c r="HEK396" s="3"/>
      <c r="HEL396" s="16"/>
      <c r="HEM396" s="17"/>
      <c r="HEN396" s="15"/>
      <c r="HEO396" s="3"/>
      <c r="HEP396" s="16"/>
      <c r="HEQ396" s="17"/>
      <c r="HER396" s="15"/>
      <c r="HES396" s="3"/>
      <c r="HET396" s="16"/>
      <c r="HEU396" s="17"/>
      <c r="HEV396" s="15"/>
      <c r="HEW396" s="3"/>
      <c r="HEX396" s="16"/>
      <c r="HEY396" s="17"/>
      <c r="HEZ396" s="15"/>
      <c r="HFA396" s="3"/>
      <c r="HFB396" s="16"/>
      <c r="HFC396" s="17"/>
      <c r="HFD396" s="15"/>
      <c r="HFE396" s="3"/>
      <c r="HFF396" s="16"/>
      <c r="HFG396" s="17"/>
      <c r="HFH396" s="15"/>
      <c r="HFI396" s="3"/>
      <c r="HFJ396" s="16"/>
      <c r="HFK396" s="17"/>
      <c r="HFL396" s="15"/>
      <c r="HFM396" s="3"/>
      <c r="HFN396" s="16"/>
      <c r="HFO396" s="17"/>
      <c r="HFP396" s="15"/>
      <c r="HFQ396" s="3"/>
      <c r="HFR396" s="16"/>
      <c r="HFS396" s="17"/>
      <c r="HFT396" s="15"/>
      <c r="HFU396" s="3"/>
      <c r="HFV396" s="16"/>
      <c r="HFW396" s="17"/>
      <c r="HFX396" s="15"/>
      <c r="HFY396" s="3"/>
      <c r="HFZ396" s="16"/>
      <c r="HGA396" s="17"/>
      <c r="HGB396" s="15"/>
      <c r="HGC396" s="3"/>
      <c r="HGD396" s="16"/>
      <c r="HGE396" s="17"/>
      <c r="HGF396" s="15"/>
      <c r="HGG396" s="3"/>
      <c r="HGH396" s="16"/>
      <c r="HGI396" s="17"/>
      <c r="HGJ396" s="15"/>
      <c r="HGK396" s="3"/>
      <c r="HGL396" s="16"/>
      <c r="HGM396" s="17"/>
      <c r="HGN396" s="15"/>
      <c r="HGO396" s="3"/>
      <c r="HGP396" s="16"/>
      <c r="HGQ396" s="17"/>
      <c r="HGR396" s="15"/>
      <c r="HGS396" s="3"/>
      <c r="HGT396" s="16"/>
      <c r="HGU396" s="17"/>
      <c r="HGV396" s="15"/>
      <c r="HGW396" s="3"/>
      <c r="HGX396" s="16"/>
      <c r="HGY396" s="17"/>
      <c r="HGZ396" s="15"/>
      <c r="HHA396" s="3"/>
      <c r="HHB396" s="16"/>
      <c r="HHC396" s="17"/>
      <c r="HHD396" s="15"/>
      <c r="HHE396" s="3"/>
      <c r="HHF396" s="16"/>
      <c r="HHG396" s="17"/>
      <c r="HHH396" s="15"/>
      <c r="HHI396" s="3"/>
      <c r="HHJ396" s="16"/>
      <c r="HHK396" s="17"/>
      <c r="HHL396" s="15"/>
      <c r="HHM396" s="3"/>
      <c r="HHN396" s="16"/>
      <c r="HHO396" s="17"/>
      <c r="HHP396" s="15"/>
      <c r="HHQ396" s="3"/>
      <c r="HHR396" s="16"/>
      <c r="HHS396" s="17"/>
      <c r="HHT396" s="15"/>
      <c r="HHU396" s="3"/>
      <c r="HHV396" s="16"/>
      <c r="HHW396" s="17"/>
      <c r="HHX396" s="15"/>
      <c r="HHY396" s="3"/>
      <c r="HHZ396" s="16"/>
      <c r="HIA396" s="17"/>
      <c r="HIB396" s="15"/>
      <c r="HIC396" s="3"/>
      <c r="HID396" s="16"/>
      <c r="HIE396" s="17"/>
      <c r="HIF396" s="15"/>
      <c r="HIG396" s="3"/>
      <c r="HIH396" s="16"/>
      <c r="HII396" s="17"/>
      <c r="HIJ396" s="15"/>
      <c r="HIK396" s="3"/>
      <c r="HIL396" s="16"/>
      <c r="HIM396" s="17"/>
      <c r="HIN396" s="15"/>
      <c r="HIO396" s="3"/>
      <c r="HIP396" s="16"/>
      <c r="HIQ396" s="17"/>
      <c r="HIR396" s="15"/>
      <c r="HIS396" s="3"/>
      <c r="HIT396" s="16"/>
      <c r="HIU396" s="17"/>
      <c r="HIV396" s="15"/>
      <c r="HIW396" s="3"/>
      <c r="HIX396" s="16"/>
      <c r="HIY396" s="17"/>
      <c r="HIZ396" s="15"/>
      <c r="HJA396" s="3"/>
      <c r="HJB396" s="16"/>
      <c r="HJC396" s="17"/>
      <c r="HJD396" s="15"/>
      <c r="HJE396" s="3"/>
      <c r="HJF396" s="16"/>
      <c r="HJG396" s="17"/>
      <c r="HJH396" s="15"/>
      <c r="HJI396" s="3"/>
      <c r="HJJ396" s="16"/>
      <c r="HJK396" s="17"/>
      <c r="HJL396" s="15"/>
      <c r="HJM396" s="3"/>
      <c r="HJN396" s="16"/>
      <c r="HJO396" s="17"/>
      <c r="HJP396" s="15"/>
      <c r="HJQ396" s="3"/>
      <c r="HJR396" s="16"/>
      <c r="HJS396" s="17"/>
      <c r="HJT396" s="15"/>
      <c r="HJU396" s="3"/>
      <c r="HJV396" s="16"/>
      <c r="HJW396" s="17"/>
      <c r="HJX396" s="15"/>
      <c r="HJY396" s="3"/>
      <c r="HJZ396" s="16"/>
      <c r="HKA396" s="17"/>
      <c r="HKB396" s="15"/>
      <c r="HKC396" s="3"/>
      <c r="HKD396" s="16"/>
      <c r="HKE396" s="17"/>
      <c r="HKF396" s="15"/>
      <c r="HKG396" s="3"/>
      <c r="HKH396" s="16"/>
      <c r="HKI396" s="17"/>
      <c r="HKJ396" s="15"/>
      <c r="HKK396" s="3"/>
      <c r="HKL396" s="16"/>
      <c r="HKM396" s="17"/>
      <c r="HKN396" s="15"/>
      <c r="HKO396" s="3"/>
      <c r="HKP396" s="16"/>
      <c r="HKQ396" s="17"/>
      <c r="HKR396" s="15"/>
      <c r="HKS396" s="3"/>
      <c r="HKT396" s="16"/>
      <c r="HKU396" s="17"/>
      <c r="HKV396" s="15"/>
      <c r="HKW396" s="3"/>
      <c r="HKX396" s="16"/>
      <c r="HKY396" s="17"/>
      <c r="HKZ396" s="15"/>
      <c r="HLA396" s="3"/>
      <c r="HLB396" s="16"/>
      <c r="HLC396" s="17"/>
      <c r="HLD396" s="15"/>
      <c r="HLE396" s="3"/>
      <c r="HLF396" s="16"/>
      <c r="HLG396" s="17"/>
      <c r="HLH396" s="15"/>
      <c r="HLI396" s="3"/>
      <c r="HLJ396" s="16"/>
      <c r="HLK396" s="17"/>
      <c r="HLL396" s="15"/>
      <c r="HLM396" s="3"/>
      <c r="HLN396" s="16"/>
      <c r="HLO396" s="17"/>
      <c r="HLP396" s="15"/>
      <c r="HLQ396" s="3"/>
      <c r="HLR396" s="16"/>
      <c r="HLS396" s="17"/>
      <c r="HLT396" s="15"/>
      <c r="HLU396" s="3"/>
      <c r="HLV396" s="16"/>
      <c r="HLW396" s="17"/>
      <c r="HLX396" s="15"/>
      <c r="HLY396" s="3"/>
      <c r="HLZ396" s="16"/>
      <c r="HMA396" s="17"/>
      <c r="HMB396" s="15"/>
      <c r="HMC396" s="3"/>
      <c r="HMD396" s="16"/>
      <c r="HME396" s="17"/>
      <c r="HMF396" s="15"/>
      <c r="HMG396" s="3"/>
      <c r="HMH396" s="16"/>
      <c r="HMI396" s="17"/>
      <c r="HMJ396" s="15"/>
      <c r="HMK396" s="3"/>
      <c r="HML396" s="16"/>
      <c r="HMM396" s="17"/>
      <c r="HMN396" s="15"/>
      <c r="HMO396" s="3"/>
      <c r="HMP396" s="16"/>
      <c r="HMQ396" s="17"/>
      <c r="HMR396" s="15"/>
      <c r="HMS396" s="3"/>
      <c r="HMT396" s="16"/>
      <c r="HMU396" s="17"/>
      <c r="HMV396" s="15"/>
      <c r="HMW396" s="3"/>
      <c r="HMX396" s="16"/>
      <c r="HMY396" s="17"/>
      <c r="HMZ396" s="15"/>
      <c r="HNA396" s="3"/>
      <c r="HNB396" s="16"/>
      <c r="HNC396" s="17"/>
      <c r="HND396" s="15"/>
      <c r="HNE396" s="3"/>
      <c r="HNF396" s="16"/>
      <c r="HNG396" s="17"/>
      <c r="HNH396" s="15"/>
      <c r="HNI396" s="3"/>
      <c r="HNJ396" s="16"/>
      <c r="HNK396" s="17"/>
      <c r="HNL396" s="15"/>
      <c r="HNM396" s="3"/>
      <c r="HNN396" s="16"/>
      <c r="HNO396" s="17"/>
      <c r="HNP396" s="15"/>
      <c r="HNQ396" s="3"/>
      <c r="HNR396" s="16"/>
      <c r="HNS396" s="17"/>
      <c r="HNT396" s="15"/>
      <c r="HNU396" s="3"/>
      <c r="HNV396" s="16"/>
      <c r="HNW396" s="17"/>
      <c r="HNX396" s="15"/>
      <c r="HNY396" s="3"/>
      <c r="HNZ396" s="16"/>
      <c r="HOA396" s="17"/>
      <c r="HOB396" s="15"/>
      <c r="HOC396" s="3"/>
      <c r="HOD396" s="16"/>
      <c r="HOE396" s="17"/>
      <c r="HOF396" s="15"/>
      <c r="HOG396" s="3"/>
      <c r="HOH396" s="16"/>
      <c r="HOI396" s="17"/>
      <c r="HOJ396" s="15"/>
      <c r="HOK396" s="3"/>
      <c r="HOL396" s="16"/>
      <c r="HOM396" s="17"/>
      <c r="HON396" s="15"/>
      <c r="HOO396" s="3"/>
      <c r="HOP396" s="16"/>
      <c r="HOQ396" s="17"/>
      <c r="HOR396" s="15"/>
      <c r="HOS396" s="3"/>
      <c r="HOT396" s="16"/>
      <c r="HOU396" s="17"/>
      <c r="HOV396" s="15"/>
      <c r="HOW396" s="3"/>
      <c r="HOX396" s="16"/>
      <c r="HOY396" s="17"/>
      <c r="HOZ396" s="15"/>
      <c r="HPA396" s="3"/>
      <c r="HPB396" s="16"/>
      <c r="HPC396" s="17"/>
      <c r="HPD396" s="15"/>
      <c r="HPE396" s="3"/>
      <c r="HPF396" s="16"/>
      <c r="HPG396" s="17"/>
      <c r="HPH396" s="15"/>
      <c r="HPI396" s="3"/>
      <c r="HPJ396" s="16"/>
      <c r="HPK396" s="17"/>
      <c r="HPL396" s="15"/>
      <c r="HPM396" s="3"/>
      <c r="HPN396" s="16"/>
      <c r="HPO396" s="17"/>
      <c r="HPP396" s="15"/>
      <c r="HPQ396" s="3"/>
      <c r="HPR396" s="16"/>
      <c r="HPS396" s="17"/>
      <c r="HPT396" s="15"/>
      <c r="HPU396" s="3"/>
      <c r="HPV396" s="16"/>
      <c r="HPW396" s="17"/>
      <c r="HPX396" s="15"/>
      <c r="HPY396" s="3"/>
      <c r="HPZ396" s="16"/>
      <c r="HQA396" s="17"/>
      <c r="HQB396" s="15"/>
      <c r="HQC396" s="3"/>
      <c r="HQD396" s="16"/>
      <c r="HQE396" s="17"/>
      <c r="HQF396" s="15"/>
      <c r="HQG396" s="3"/>
      <c r="HQH396" s="16"/>
      <c r="HQI396" s="17"/>
      <c r="HQJ396" s="15"/>
      <c r="HQK396" s="3"/>
      <c r="HQL396" s="16"/>
      <c r="HQM396" s="17"/>
      <c r="HQN396" s="15"/>
      <c r="HQO396" s="3"/>
      <c r="HQP396" s="16"/>
      <c r="HQQ396" s="17"/>
      <c r="HQR396" s="15"/>
      <c r="HQS396" s="3"/>
      <c r="HQT396" s="16"/>
      <c r="HQU396" s="17"/>
      <c r="HQV396" s="15"/>
      <c r="HQW396" s="3"/>
      <c r="HQX396" s="16"/>
      <c r="HQY396" s="17"/>
      <c r="HQZ396" s="15"/>
      <c r="HRA396" s="3"/>
      <c r="HRB396" s="16"/>
      <c r="HRC396" s="17"/>
      <c r="HRD396" s="15"/>
      <c r="HRE396" s="3"/>
      <c r="HRF396" s="16"/>
      <c r="HRG396" s="17"/>
      <c r="HRH396" s="15"/>
      <c r="HRI396" s="3"/>
      <c r="HRJ396" s="16"/>
      <c r="HRK396" s="17"/>
      <c r="HRL396" s="15"/>
      <c r="HRM396" s="3"/>
      <c r="HRN396" s="16"/>
      <c r="HRO396" s="17"/>
      <c r="HRP396" s="15"/>
      <c r="HRQ396" s="3"/>
      <c r="HRR396" s="16"/>
      <c r="HRS396" s="17"/>
      <c r="HRT396" s="15"/>
      <c r="HRU396" s="3"/>
      <c r="HRV396" s="16"/>
      <c r="HRW396" s="17"/>
      <c r="HRX396" s="15"/>
      <c r="HRY396" s="3"/>
      <c r="HRZ396" s="16"/>
      <c r="HSA396" s="17"/>
      <c r="HSB396" s="15"/>
      <c r="HSC396" s="3"/>
      <c r="HSD396" s="16"/>
      <c r="HSE396" s="17"/>
      <c r="HSF396" s="15"/>
      <c r="HSG396" s="3"/>
      <c r="HSH396" s="16"/>
      <c r="HSI396" s="17"/>
      <c r="HSJ396" s="15"/>
      <c r="HSK396" s="3"/>
      <c r="HSL396" s="16"/>
      <c r="HSM396" s="17"/>
      <c r="HSN396" s="15"/>
      <c r="HSO396" s="3"/>
      <c r="HSP396" s="16"/>
      <c r="HSQ396" s="17"/>
      <c r="HSR396" s="15"/>
      <c r="HSS396" s="3"/>
      <c r="HST396" s="16"/>
      <c r="HSU396" s="17"/>
      <c r="HSV396" s="15"/>
      <c r="HSW396" s="3"/>
      <c r="HSX396" s="16"/>
      <c r="HSY396" s="17"/>
      <c r="HSZ396" s="15"/>
      <c r="HTA396" s="3"/>
      <c r="HTB396" s="16"/>
      <c r="HTC396" s="17"/>
      <c r="HTD396" s="15"/>
      <c r="HTE396" s="3"/>
      <c r="HTF396" s="16"/>
      <c r="HTG396" s="17"/>
      <c r="HTH396" s="15"/>
      <c r="HTI396" s="3"/>
      <c r="HTJ396" s="16"/>
      <c r="HTK396" s="17"/>
      <c r="HTL396" s="15"/>
      <c r="HTM396" s="3"/>
      <c r="HTN396" s="16"/>
      <c r="HTO396" s="17"/>
      <c r="HTP396" s="15"/>
      <c r="HTQ396" s="3"/>
      <c r="HTR396" s="16"/>
      <c r="HTS396" s="17"/>
      <c r="HTT396" s="15"/>
      <c r="HTU396" s="3"/>
      <c r="HTV396" s="16"/>
      <c r="HTW396" s="17"/>
      <c r="HTX396" s="15"/>
      <c r="HTY396" s="3"/>
      <c r="HTZ396" s="16"/>
      <c r="HUA396" s="17"/>
      <c r="HUB396" s="15"/>
      <c r="HUC396" s="3"/>
      <c r="HUD396" s="16"/>
      <c r="HUE396" s="17"/>
      <c r="HUF396" s="15"/>
      <c r="HUG396" s="3"/>
      <c r="HUH396" s="16"/>
      <c r="HUI396" s="17"/>
      <c r="HUJ396" s="15"/>
      <c r="HUK396" s="3"/>
      <c r="HUL396" s="16"/>
      <c r="HUM396" s="17"/>
      <c r="HUN396" s="15"/>
      <c r="HUO396" s="3"/>
      <c r="HUP396" s="16"/>
      <c r="HUQ396" s="17"/>
      <c r="HUR396" s="15"/>
      <c r="HUS396" s="3"/>
      <c r="HUT396" s="16"/>
      <c r="HUU396" s="17"/>
      <c r="HUV396" s="15"/>
      <c r="HUW396" s="3"/>
      <c r="HUX396" s="16"/>
      <c r="HUY396" s="17"/>
      <c r="HUZ396" s="15"/>
      <c r="HVA396" s="3"/>
      <c r="HVB396" s="16"/>
      <c r="HVC396" s="17"/>
      <c r="HVD396" s="15"/>
      <c r="HVE396" s="3"/>
      <c r="HVF396" s="16"/>
      <c r="HVG396" s="17"/>
      <c r="HVH396" s="15"/>
      <c r="HVI396" s="3"/>
      <c r="HVJ396" s="16"/>
      <c r="HVK396" s="17"/>
      <c r="HVL396" s="15"/>
      <c r="HVM396" s="3"/>
      <c r="HVN396" s="16"/>
      <c r="HVO396" s="17"/>
      <c r="HVP396" s="15"/>
      <c r="HVQ396" s="3"/>
      <c r="HVR396" s="16"/>
      <c r="HVS396" s="17"/>
      <c r="HVT396" s="15"/>
      <c r="HVU396" s="3"/>
      <c r="HVV396" s="16"/>
      <c r="HVW396" s="17"/>
      <c r="HVX396" s="15"/>
      <c r="HVY396" s="3"/>
      <c r="HVZ396" s="16"/>
      <c r="HWA396" s="17"/>
      <c r="HWB396" s="15"/>
      <c r="HWC396" s="3"/>
      <c r="HWD396" s="16"/>
      <c r="HWE396" s="17"/>
      <c r="HWF396" s="15"/>
      <c r="HWG396" s="3"/>
      <c r="HWH396" s="16"/>
      <c r="HWI396" s="17"/>
      <c r="HWJ396" s="15"/>
      <c r="HWK396" s="3"/>
      <c r="HWL396" s="16"/>
      <c r="HWM396" s="17"/>
      <c r="HWN396" s="15"/>
      <c r="HWO396" s="3"/>
      <c r="HWP396" s="16"/>
      <c r="HWQ396" s="17"/>
      <c r="HWR396" s="15"/>
      <c r="HWS396" s="3"/>
      <c r="HWT396" s="16"/>
      <c r="HWU396" s="17"/>
      <c r="HWV396" s="15"/>
      <c r="HWW396" s="3"/>
      <c r="HWX396" s="16"/>
      <c r="HWY396" s="17"/>
      <c r="HWZ396" s="15"/>
      <c r="HXA396" s="3"/>
      <c r="HXB396" s="16"/>
      <c r="HXC396" s="17"/>
      <c r="HXD396" s="15"/>
      <c r="HXE396" s="3"/>
      <c r="HXF396" s="16"/>
      <c r="HXG396" s="17"/>
      <c r="HXH396" s="15"/>
      <c r="HXI396" s="3"/>
      <c r="HXJ396" s="16"/>
      <c r="HXK396" s="17"/>
      <c r="HXL396" s="15"/>
      <c r="HXM396" s="3"/>
      <c r="HXN396" s="16"/>
      <c r="HXO396" s="17"/>
      <c r="HXP396" s="15"/>
      <c r="HXQ396" s="3"/>
      <c r="HXR396" s="16"/>
      <c r="HXS396" s="17"/>
      <c r="HXT396" s="15"/>
      <c r="HXU396" s="3"/>
      <c r="HXV396" s="16"/>
      <c r="HXW396" s="17"/>
      <c r="HXX396" s="15"/>
      <c r="HXY396" s="3"/>
      <c r="HXZ396" s="16"/>
      <c r="HYA396" s="17"/>
      <c r="HYB396" s="15"/>
      <c r="HYC396" s="3"/>
      <c r="HYD396" s="16"/>
      <c r="HYE396" s="17"/>
      <c r="HYF396" s="15"/>
      <c r="HYG396" s="3"/>
      <c r="HYH396" s="16"/>
      <c r="HYI396" s="17"/>
      <c r="HYJ396" s="15"/>
      <c r="HYK396" s="3"/>
      <c r="HYL396" s="16"/>
      <c r="HYM396" s="17"/>
      <c r="HYN396" s="15"/>
      <c r="HYO396" s="3"/>
      <c r="HYP396" s="16"/>
      <c r="HYQ396" s="17"/>
      <c r="HYR396" s="15"/>
      <c r="HYS396" s="3"/>
      <c r="HYT396" s="16"/>
      <c r="HYU396" s="17"/>
      <c r="HYV396" s="15"/>
      <c r="HYW396" s="3"/>
      <c r="HYX396" s="16"/>
      <c r="HYY396" s="17"/>
      <c r="HYZ396" s="15"/>
      <c r="HZA396" s="3"/>
      <c r="HZB396" s="16"/>
      <c r="HZC396" s="17"/>
      <c r="HZD396" s="15"/>
      <c r="HZE396" s="3"/>
      <c r="HZF396" s="16"/>
      <c r="HZG396" s="17"/>
      <c r="HZH396" s="15"/>
      <c r="HZI396" s="3"/>
      <c r="HZJ396" s="16"/>
      <c r="HZK396" s="17"/>
      <c r="HZL396" s="15"/>
      <c r="HZM396" s="3"/>
      <c r="HZN396" s="16"/>
      <c r="HZO396" s="17"/>
      <c r="HZP396" s="15"/>
      <c r="HZQ396" s="3"/>
      <c r="HZR396" s="16"/>
      <c r="HZS396" s="17"/>
      <c r="HZT396" s="15"/>
      <c r="HZU396" s="3"/>
      <c r="HZV396" s="16"/>
      <c r="HZW396" s="17"/>
      <c r="HZX396" s="15"/>
      <c r="HZY396" s="3"/>
      <c r="HZZ396" s="16"/>
      <c r="IAA396" s="17"/>
      <c r="IAB396" s="15"/>
      <c r="IAC396" s="3"/>
      <c r="IAD396" s="16"/>
      <c r="IAE396" s="17"/>
      <c r="IAF396" s="15"/>
      <c r="IAG396" s="3"/>
      <c r="IAH396" s="16"/>
      <c r="IAI396" s="17"/>
      <c r="IAJ396" s="15"/>
      <c r="IAK396" s="3"/>
      <c r="IAL396" s="16"/>
      <c r="IAM396" s="17"/>
      <c r="IAN396" s="15"/>
      <c r="IAO396" s="3"/>
      <c r="IAP396" s="16"/>
      <c r="IAQ396" s="17"/>
      <c r="IAR396" s="15"/>
      <c r="IAS396" s="3"/>
      <c r="IAT396" s="16"/>
      <c r="IAU396" s="17"/>
      <c r="IAV396" s="15"/>
      <c r="IAW396" s="3"/>
      <c r="IAX396" s="16"/>
      <c r="IAY396" s="17"/>
      <c r="IAZ396" s="15"/>
      <c r="IBA396" s="3"/>
      <c r="IBB396" s="16"/>
      <c r="IBC396" s="17"/>
      <c r="IBD396" s="15"/>
      <c r="IBE396" s="3"/>
      <c r="IBF396" s="16"/>
      <c r="IBG396" s="17"/>
      <c r="IBH396" s="15"/>
      <c r="IBI396" s="3"/>
      <c r="IBJ396" s="16"/>
      <c r="IBK396" s="17"/>
      <c r="IBL396" s="15"/>
      <c r="IBM396" s="3"/>
      <c r="IBN396" s="16"/>
      <c r="IBO396" s="17"/>
      <c r="IBP396" s="15"/>
      <c r="IBQ396" s="3"/>
      <c r="IBR396" s="16"/>
      <c r="IBS396" s="17"/>
      <c r="IBT396" s="15"/>
      <c r="IBU396" s="3"/>
      <c r="IBV396" s="16"/>
      <c r="IBW396" s="17"/>
      <c r="IBX396" s="15"/>
      <c r="IBY396" s="3"/>
      <c r="IBZ396" s="16"/>
      <c r="ICA396" s="17"/>
      <c r="ICB396" s="15"/>
      <c r="ICC396" s="3"/>
      <c r="ICD396" s="16"/>
      <c r="ICE396" s="17"/>
      <c r="ICF396" s="15"/>
      <c r="ICG396" s="3"/>
      <c r="ICH396" s="16"/>
      <c r="ICI396" s="17"/>
      <c r="ICJ396" s="15"/>
      <c r="ICK396" s="3"/>
      <c r="ICL396" s="16"/>
      <c r="ICM396" s="17"/>
      <c r="ICN396" s="15"/>
      <c r="ICO396" s="3"/>
      <c r="ICP396" s="16"/>
      <c r="ICQ396" s="17"/>
      <c r="ICR396" s="15"/>
      <c r="ICS396" s="3"/>
      <c r="ICT396" s="16"/>
      <c r="ICU396" s="17"/>
      <c r="ICV396" s="15"/>
      <c r="ICW396" s="3"/>
      <c r="ICX396" s="16"/>
      <c r="ICY396" s="17"/>
      <c r="ICZ396" s="15"/>
      <c r="IDA396" s="3"/>
      <c r="IDB396" s="16"/>
      <c r="IDC396" s="17"/>
      <c r="IDD396" s="15"/>
      <c r="IDE396" s="3"/>
      <c r="IDF396" s="16"/>
      <c r="IDG396" s="17"/>
      <c r="IDH396" s="15"/>
      <c r="IDI396" s="3"/>
      <c r="IDJ396" s="16"/>
      <c r="IDK396" s="17"/>
      <c r="IDL396" s="15"/>
      <c r="IDM396" s="3"/>
      <c r="IDN396" s="16"/>
      <c r="IDO396" s="17"/>
      <c r="IDP396" s="15"/>
      <c r="IDQ396" s="3"/>
      <c r="IDR396" s="16"/>
      <c r="IDS396" s="17"/>
      <c r="IDT396" s="15"/>
      <c r="IDU396" s="3"/>
      <c r="IDV396" s="16"/>
      <c r="IDW396" s="17"/>
      <c r="IDX396" s="15"/>
      <c r="IDY396" s="3"/>
      <c r="IDZ396" s="16"/>
      <c r="IEA396" s="17"/>
      <c r="IEB396" s="15"/>
      <c r="IEC396" s="3"/>
      <c r="IED396" s="16"/>
      <c r="IEE396" s="17"/>
      <c r="IEF396" s="15"/>
      <c r="IEG396" s="3"/>
      <c r="IEH396" s="16"/>
      <c r="IEI396" s="17"/>
      <c r="IEJ396" s="15"/>
      <c r="IEK396" s="3"/>
      <c r="IEL396" s="16"/>
      <c r="IEM396" s="17"/>
      <c r="IEN396" s="15"/>
      <c r="IEO396" s="3"/>
      <c r="IEP396" s="16"/>
      <c r="IEQ396" s="17"/>
      <c r="IER396" s="15"/>
      <c r="IES396" s="3"/>
      <c r="IET396" s="16"/>
      <c r="IEU396" s="17"/>
      <c r="IEV396" s="15"/>
      <c r="IEW396" s="3"/>
      <c r="IEX396" s="16"/>
      <c r="IEY396" s="17"/>
      <c r="IEZ396" s="15"/>
      <c r="IFA396" s="3"/>
      <c r="IFB396" s="16"/>
      <c r="IFC396" s="17"/>
      <c r="IFD396" s="15"/>
      <c r="IFE396" s="3"/>
      <c r="IFF396" s="16"/>
      <c r="IFG396" s="17"/>
      <c r="IFH396" s="15"/>
      <c r="IFI396" s="3"/>
      <c r="IFJ396" s="16"/>
      <c r="IFK396" s="17"/>
      <c r="IFL396" s="15"/>
      <c r="IFM396" s="3"/>
      <c r="IFN396" s="16"/>
      <c r="IFO396" s="17"/>
      <c r="IFP396" s="15"/>
      <c r="IFQ396" s="3"/>
      <c r="IFR396" s="16"/>
      <c r="IFS396" s="17"/>
      <c r="IFT396" s="15"/>
      <c r="IFU396" s="3"/>
      <c r="IFV396" s="16"/>
      <c r="IFW396" s="17"/>
      <c r="IFX396" s="15"/>
      <c r="IFY396" s="3"/>
      <c r="IFZ396" s="16"/>
      <c r="IGA396" s="17"/>
      <c r="IGB396" s="15"/>
      <c r="IGC396" s="3"/>
      <c r="IGD396" s="16"/>
      <c r="IGE396" s="17"/>
      <c r="IGF396" s="15"/>
      <c r="IGG396" s="3"/>
      <c r="IGH396" s="16"/>
      <c r="IGI396" s="17"/>
      <c r="IGJ396" s="15"/>
      <c r="IGK396" s="3"/>
      <c r="IGL396" s="16"/>
      <c r="IGM396" s="17"/>
      <c r="IGN396" s="15"/>
      <c r="IGO396" s="3"/>
      <c r="IGP396" s="16"/>
      <c r="IGQ396" s="17"/>
      <c r="IGR396" s="15"/>
      <c r="IGS396" s="3"/>
      <c r="IGT396" s="16"/>
      <c r="IGU396" s="17"/>
      <c r="IGV396" s="15"/>
      <c r="IGW396" s="3"/>
      <c r="IGX396" s="16"/>
      <c r="IGY396" s="17"/>
      <c r="IGZ396" s="15"/>
      <c r="IHA396" s="3"/>
      <c r="IHB396" s="16"/>
      <c r="IHC396" s="17"/>
      <c r="IHD396" s="15"/>
      <c r="IHE396" s="3"/>
      <c r="IHF396" s="16"/>
      <c r="IHG396" s="17"/>
      <c r="IHH396" s="15"/>
      <c r="IHI396" s="3"/>
      <c r="IHJ396" s="16"/>
      <c r="IHK396" s="17"/>
      <c r="IHL396" s="15"/>
      <c r="IHM396" s="3"/>
      <c r="IHN396" s="16"/>
      <c r="IHO396" s="17"/>
      <c r="IHP396" s="15"/>
      <c r="IHQ396" s="3"/>
      <c r="IHR396" s="16"/>
      <c r="IHS396" s="17"/>
      <c r="IHT396" s="15"/>
      <c r="IHU396" s="3"/>
      <c r="IHV396" s="16"/>
      <c r="IHW396" s="17"/>
      <c r="IHX396" s="15"/>
      <c r="IHY396" s="3"/>
      <c r="IHZ396" s="16"/>
      <c r="IIA396" s="17"/>
      <c r="IIB396" s="15"/>
      <c r="IIC396" s="3"/>
      <c r="IID396" s="16"/>
      <c r="IIE396" s="17"/>
      <c r="IIF396" s="15"/>
      <c r="IIG396" s="3"/>
      <c r="IIH396" s="16"/>
      <c r="III396" s="17"/>
      <c r="IIJ396" s="15"/>
      <c r="IIK396" s="3"/>
      <c r="IIL396" s="16"/>
      <c r="IIM396" s="17"/>
      <c r="IIN396" s="15"/>
      <c r="IIO396" s="3"/>
      <c r="IIP396" s="16"/>
      <c r="IIQ396" s="17"/>
      <c r="IIR396" s="15"/>
      <c r="IIS396" s="3"/>
      <c r="IIT396" s="16"/>
      <c r="IIU396" s="17"/>
      <c r="IIV396" s="15"/>
      <c r="IIW396" s="3"/>
      <c r="IIX396" s="16"/>
      <c r="IIY396" s="17"/>
      <c r="IIZ396" s="15"/>
      <c r="IJA396" s="3"/>
      <c r="IJB396" s="16"/>
      <c r="IJC396" s="17"/>
      <c r="IJD396" s="15"/>
      <c r="IJE396" s="3"/>
      <c r="IJF396" s="16"/>
      <c r="IJG396" s="17"/>
      <c r="IJH396" s="15"/>
      <c r="IJI396" s="3"/>
      <c r="IJJ396" s="16"/>
      <c r="IJK396" s="17"/>
      <c r="IJL396" s="15"/>
      <c r="IJM396" s="3"/>
      <c r="IJN396" s="16"/>
      <c r="IJO396" s="17"/>
      <c r="IJP396" s="15"/>
      <c r="IJQ396" s="3"/>
      <c r="IJR396" s="16"/>
      <c r="IJS396" s="17"/>
      <c r="IJT396" s="15"/>
      <c r="IJU396" s="3"/>
      <c r="IJV396" s="16"/>
      <c r="IJW396" s="17"/>
      <c r="IJX396" s="15"/>
      <c r="IJY396" s="3"/>
      <c r="IJZ396" s="16"/>
      <c r="IKA396" s="17"/>
      <c r="IKB396" s="15"/>
      <c r="IKC396" s="3"/>
      <c r="IKD396" s="16"/>
      <c r="IKE396" s="17"/>
      <c r="IKF396" s="15"/>
      <c r="IKG396" s="3"/>
      <c r="IKH396" s="16"/>
      <c r="IKI396" s="17"/>
      <c r="IKJ396" s="15"/>
      <c r="IKK396" s="3"/>
      <c r="IKL396" s="16"/>
      <c r="IKM396" s="17"/>
      <c r="IKN396" s="15"/>
      <c r="IKO396" s="3"/>
      <c r="IKP396" s="16"/>
      <c r="IKQ396" s="17"/>
      <c r="IKR396" s="15"/>
      <c r="IKS396" s="3"/>
      <c r="IKT396" s="16"/>
      <c r="IKU396" s="17"/>
      <c r="IKV396" s="15"/>
      <c r="IKW396" s="3"/>
      <c r="IKX396" s="16"/>
      <c r="IKY396" s="17"/>
      <c r="IKZ396" s="15"/>
      <c r="ILA396" s="3"/>
      <c r="ILB396" s="16"/>
      <c r="ILC396" s="17"/>
      <c r="ILD396" s="15"/>
      <c r="ILE396" s="3"/>
      <c r="ILF396" s="16"/>
      <c r="ILG396" s="17"/>
      <c r="ILH396" s="15"/>
      <c r="ILI396" s="3"/>
      <c r="ILJ396" s="16"/>
      <c r="ILK396" s="17"/>
      <c r="ILL396" s="15"/>
      <c r="ILM396" s="3"/>
      <c r="ILN396" s="16"/>
      <c r="ILO396" s="17"/>
      <c r="ILP396" s="15"/>
      <c r="ILQ396" s="3"/>
      <c r="ILR396" s="16"/>
      <c r="ILS396" s="17"/>
      <c r="ILT396" s="15"/>
      <c r="ILU396" s="3"/>
      <c r="ILV396" s="16"/>
      <c r="ILW396" s="17"/>
      <c r="ILX396" s="15"/>
      <c r="ILY396" s="3"/>
      <c r="ILZ396" s="16"/>
      <c r="IMA396" s="17"/>
      <c r="IMB396" s="15"/>
      <c r="IMC396" s="3"/>
      <c r="IMD396" s="16"/>
      <c r="IME396" s="17"/>
      <c r="IMF396" s="15"/>
      <c r="IMG396" s="3"/>
      <c r="IMH396" s="16"/>
      <c r="IMI396" s="17"/>
      <c r="IMJ396" s="15"/>
      <c r="IMK396" s="3"/>
      <c r="IML396" s="16"/>
      <c r="IMM396" s="17"/>
      <c r="IMN396" s="15"/>
      <c r="IMO396" s="3"/>
      <c r="IMP396" s="16"/>
      <c r="IMQ396" s="17"/>
      <c r="IMR396" s="15"/>
      <c r="IMS396" s="3"/>
      <c r="IMT396" s="16"/>
      <c r="IMU396" s="17"/>
      <c r="IMV396" s="15"/>
      <c r="IMW396" s="3"/>
      <c r="IMX396" s="16"/>
      <c r="IMY396" s="17"/>
      <c r="IMZ396" s="15"/>
      <c r="INA396" s="3"/>
      <c r="INB396" s="16"/>
      <c r="INC396" s="17"/>
      <c r="IND396" s="15"/>
      <c r="INE396" s="3"/>
      <c r="INF396" s="16"/>
      <c r="ING396" s="17"/>
      <c r="INH396" s="15"/>
      <c r="INI396" s="3"/>
      <c r="INJ396" s="16"/>
      <c r="INK396" s="17"/>
      <c r="INL396" s="15"/>
      <c r="INM396" s="3"/>
      <c r="INN396" s="16"/>
      <c r="INO396" s="17"/>
      <c r="INP396" s="15"/>
      <c r="INQ396" s="3"/>
      <c r="INR396" s="16"/>
      <c r="INS396" s="17"/>
      <c r="INT396" s="15"/>
      <c r="INU396" s="3"/>
      <c r="INV396" s="16"/>
      <c r="INW396" s="17"/>
      <c r="INX396" s="15"/>
      <c r="INY396" s="3"/>
      <c r="INZ396" s="16"/>
      <c r="IOA396" s="17"/>
      <c r="IOB396" s="15"/>
      <c r="IOC396" s="3"/>
      <c r="IOD396" s="16"/>
      <c r="IOE396" s="17"/>
      <c r="IOF396" s="15"/>
      <c r="IOG396" s="3"/>
      <c r="IOH396" s="16"/>
      <c r="IOI396" s="17"/>
      <c r="IOJ396" s="15"/>
      <c r="IOK396" s="3"/>
      <c r="IOL396" s="16"/>
      <c r="IOM396" s="17"/>
      <c r="ION396" s="15"/>
      <c r="IOO396" s="3"/>
      <c r="IOP396" s="16"/>
      <c r="IOQ396" s="17"/>
      <c r="IOR396" s="15"/>
      <c r="IOS396" s="3"/>
      <c r="IOT396" s="16"/>
      <c r="IOU396" s="17"/>
      <c r="IOV396" s="15"/>
      <c r="IOW396" s="3"/>
      <c r="IOX396" s="16"/>
      <c r="IOY396" s="17"/>
      <c r="IOZ396" s="15"/>
      <c r="IPA396" s="3"/>
      <c r="IPB396" s="16"/>
      <c r="IPC396" s="17"/>
      <c r="IPD396" s="15"/>
      <c r="IPE396" s="3"/>
      <c r="IPF396" s="16"/>
      <c r="IPG396" s="17"/>
      <c r="IPH396" s="15"/>
      <c r="IPI396" s="3"/>
      <c r="IPJ396" s="16"/>
      <c r="IPK396" s="17"/>
      <c r="IPL396" s="15"/>
      <c r="IPM396" s="3"/>
      <c r="IPN396" s="16"/>
      <c r="IPO396" s="17"/>
      <c r="IPP396" s="15"/>
      <c r="IPQ396" s="3"/>
      <c r="IPR396" s="16"/>
      <c r="IPS396" s="17"/>
      <c r="IPT396" s="15"/>
      <c r="IPU396" s="3"/>
      <c r="IPV396" s="16"/>
      <c r="IPW396" s="17"/>
      <c r="IPX396" s="15"/>
      <c r="IPY396" s="3"/>
      <c r="IPZ396" s="16"/>
      <c r="IQA396" s="17"/>
      <c r="IQB396" s="15"/>
      <c r="IQC396" s="3"/>
      <c r="IQD396" s="16"/>
      <c r="IQE396" s="17"/>
      <c r="IQF396" s="15"/>
      <c r="IQG396" s="3"/>
      <c r="IQH396" s="16"/>
      <c r="IQI396" s="17"/>
      <c r="IQJ396" s="15"/>
      <c r="IQK396" s="3"/>
      <c r="IQL396" s="16"/>
      <c r="IQM396" s="17"/>
      <c r="IQN396" s="15"/>
      <c r="IQO396" s="3"/>
      <c r="IQP396" s="16"/>
      <c r="IQQ396" s="17"/>
      <c r="IQR396" s="15"/>
      <c r="IQS396" s="3"/>
      <c r="IQT396" s="16"/>
      <c r="IQU396" s="17"/>
      <c r="IQV396" s="15"/>
      <c r="IQW396" s="3"/>
      <c r="IQX396" s="16"/>
      <c r="IQY396" s="17"/>
      <c r="IQZ396" s="15"/>
      <c r="IRA396" s="3"/>
      <c r="IRB396" s="16"/>
      <c r="IRC396" s="17"/>
      <c r="IRD396" s="15"/>
      <c r="IRE396" s="3"/>
      <c r="IRF396" s="16"/>
      <c r="IRG396" s="17"/>
      <c r="IRH396" s="15"/>
      <c r="IRI396" s="3"/>
      <c r="IRJ396" s="16"/>
      <c r="IRK396" s="17"/>
      <c r="IRL396" s="15"/>
      <c r="IRM396" s="3"/>
      <c r="IRN396" s="16"/>
      <c r="IRO396" s="17"/>
      <c r="IRP396" s="15"/>
      <c r="IRQ396" s="3"/>
      <c r="IRR396" s="16"/>
      <c r="IRS396" s="17"/>
      <c r="IRT396" s="15"/>
      <c r="IRU396" s="3"/>
      <c r="IRV396" s="16"/>
      <c r="IRW396" s="17"/>
      <c r="IRX396" s="15"/>
      <c r="IRY396" s="3"/>
      <c r="IRZ396" s="16"/>
      <c r="ISA396" s="17"/>
      <c r="ISB396" s="15"/>
      <c r="ISC396" s="3"/>
      <c r="ISD396" s="16"/>
      <c r="ISE396" s="17"/>
      <c r="ISF396" s="15"/>
      <c r="ISG396" s="3"/>
      <c r="ISH396" s="16"/>
      <c r="ISI396" s="17"/>
      <c r="ISJ396" s="15"/>
      <c r="ISK396" s="3"/>
      <c r="ISL396" s="16"/>
      <c r="ISM396" s="17"/>
      <c r="ISN396" s="15"/>
      <c r="ISO396" s="3"/>
      <c r="ISP396" s="16"/>
      <c r="ISQ396" s="17"/>
      <c r="ISR396" s="15"/>
      <c r="ISS396" s="3"/>
      <c r="IST396" s="16"/>
      <c r="ISU396" s="17"/>
      <c r="ISV396" s="15"/>
      <c r="ISW396" s="3"/>
      <c r="ISX396" s="16"/>
      <c r="ISY396" s="17"/>
      <c r="ISZ396" s="15"/>
      <c r="ITA396" s="3"/>
      <c r="ITB396" s="16"/>
      <c r="ITC396" s="17"/>
      <c r="ITD396" s="15"/>
      <c r="ITE396" s="3"/>
      <c r="ITF396" s="16"/>
      <c r="ITG396" s="17"/>
      <c r="ITH396" s="15"/>
      <c r="ITI396" s="3"/>
      <c r="ITJ396" s="16"/>
      <c r="ITK396" s="17"/>
      <c r="ITL396" s="15"/>
      <c r="ITM396" s="3"/>
      <c r="ITN396" s="16"/>
      <c r="ITO396" s="17"/>
      <c r="ITP396" s="15"/>
      <c r="ITQ396" s="3"/>
      <c r="ITR396" s="16"/>
      <c r="ITS396" s="17"/>
      <c r="ITT396" s="15"/>
      <c r="ITU396" s="3"/>
      <c r="ITV396" s="16"/>
      <c r="ITW396" s="17"/>
      <c r="ITX396" s="15"/>
      <c r="ITY396" s="3"/>
      <c r="ITZ396" s="16"/>
      <c r="IUA396" s="17"/>
      <c r="IUB396" s="15"/>
      <c r="IUC396" s="3"/>
      <c r="IUD396" s="16"/>
      <c r="IUE396" s="17"/>
      <c r="IUF396" s="15"/>
      <c r="IUG396" s="3"/>
      <c r="IUH396" s="16"/>
      <c r="IUI396" s="17"/>
      <c r="IUJ396" s="15"/>
      <c r="IUK396" s="3"/>
      <c r="IUL396" s="16"/>
      <c r="IUM396" s="17"/>
      <c r="IUN396" s="15"/>
      <c r="IUO396" s="3"/>
      <c r="IUP396" s="16"/>
      <c r="IUQ396" s="17"/>
      <c r="IUR396" s="15"/>
      <c r="IUS396" s="3"/>
      <c r="IUT396" s="16"/>
      <c r="IUU396" s="17"/>
      <c r="IUV396" s="15"/>
      <c r="IUW396" s="3"/>
      <c r="IUX396" s="16"/>
      <c r="IUY396" s="17"/>
      <c r="IUZ396" s="15"/>
      <c r="IVA396" s="3"/>
      <c r="IVB396" s="16"/>
      <c r="IVC396" s="17"/>
      <c r="IVD396" s="15"/>
      <c r="IVE396" s="3"/>
      <c r="IVF396" s="16"/>
      <c r="IVG396" s="17"/>
      <c r="IVH396" s="15"/>
      <c r="IVI396" s="3"/>
      <c r="IVJ396" s="16"/>
      <c r="IVK396" s="17"/>
      <c r="IVL396" s="15"/>
      <c r="IVM396" s="3"/>
      <c r="IVN396" s="16"/>
      <c r="IVO396" s="17"/>
      <c r="IVP396" s="15"/>
      <c r="IVQ396" s="3"/>
      <c r="IVR396" s="16"/>
      <c r="IVS396" s="17"/>
      <c r="IVT396" s="15"/>
      <c r="IVU396" s="3"/>
      <c r="IVV396" s="16"/>
      <c r="IVW396" s="17"/>
      <c r="IVX396" s="15"/>
      <c r="IVY396" s="3"/>
      <c r="IVZ396" s="16"/>
      <c r="IWA396" s="17"/>
      <c r="IWB396" s="15"/>
      <c r="IWC396" s="3"/>
      <c r="IWD396" s="16"/>
      <c r="IWE396" s="17"/>
      <c r="IWF396" s="15"/>
      <c r="IWG396" s="3"/>
      <c r="IWH396" s="16"/>
      <c r="IWI396" s="17"/>
      <c r="IWJ396" s="15"/>
      <c r="IWK396" s="3"/>
      <c r="IWL396" s="16"/>
      <c r="IWM396" s="17"/>
      <c r="IWN396" s="15"/>
      <c r="IWO396" s="3"/>
      <c r="IWP396" s="16"/>
      <c r="IWQ396" s="17"/>
      <c r="IWR396" s="15"/>
      <c r="IWS396" s="3"/>
      <c r="IWT396" s="16"/>
      <c r="IWU396" s="17"/>
      <c r="IWV396" s="15"/>
      <c r="IWW396" s="3"/>
      <c r="IWX396" s="16"/>
      <c r="IWY396" s="17"/>
      <c r="IWZ396" s="15"/>
      <c r="IXA396" s="3"/>
      <c r="IXB396" s="16"/>
      <c r="IXC396" s="17"/>
      <c r="IXD396" s="15"/>
      <c r="IXE396" s="3"/>
      <c r="IXF396" s="16"/>
      <c r="IXG396" s="17"/>
      <c r="IXH396" s="15"/>
      <c r="IXI396" s="3"/>
      <c r="IXJ396" s="16"/>
      <c r="IXK396" s="17"/>
      <c r="IXL396" s="15"/>
      <c r="IXM396" s="3"/>
      <c r="IXN396" s="16"/>
      <c r="IXO396" s="17"/>
      <c r="IXP396" s="15"/>
      <c r="IXQ396" s="3"/>
      <c r="IXR396" s="16"/>
      <c r="IXS396" s="17"/>
      <c r="IXT396" s="15"/>
      <c r="IXU396" s="3"/>
      <c r="IXV396" s="16"/>
      <c r="IXW396" s="17"/>
      <c r="IXX396" s="15"/>
      <c r="IXY396" s="3"/>
      <c r="IXZ396" s="16"/>
      <c r="IYA396" s="17"/>
      <c r="IYB396" s="15"/>
      <c r="IYC396" s="3"/>
      <c r="IYD396" s="16"/>
      <c r="IYE396" s="17"/>
      <c r="IYF396" s="15"/>
      <c r="IYG396" s="3"/>
      <c r="IYH396" s="16"/>
      <c r="IYI396" s="17"/>
      <c r="IYJ396" s="15"/>
      <c r="IYK396" s="3"/>
      <c r="IYL396" s="16"/>
      <c r="IYM396" s="17"/>
      <c r="IYN396" s="15"/>
      <c r="IYO396" s="3"/>
      <c r="IYP396" s="16"/>
      <c r="IYQ396" s="17"/>
      <c r="IYR396" s="15"/>
      <c r="IYS396" s="3"/>
      <c r="IYT396" s="16"/>
      <c r="IYU396" s="17"/>
      <c r="IYV396" s="15"/>
      <c r="IYW396" s="3"/>
      <c r="IYX396" s="16"/>
      <c r="IYY396" s="17"/>
      <c r="IYZ396" s="15"/>
      <c r="IZA396" s="3"/>
      <c r="IZB396" s="16"/>
      <c r="IZC396" s="17"/>
      <c r="IZD396" s="15"/>
      <c r="IZE396" s="3"/>
      <c r="IZF396" s="16"/>
      <c r="IZG396" s="17"/>
      <c r="IZH396" s="15"/>
      <c r="IZI396" s="3"/>
      <c r="IZJ396" s="16"/>
      <c r="IZK396" s="17"/>
      <c r="IZL396" s="15"/>
      <c r="IZM396" s="3"/>
      <c r="IZN396" s="16"/>
      <c r="IZO396" s="17"/>
      <c r="IZP396" s="15"/>
      <c r="IZQ396" s="3"/>
      <c r="IZR396" s="16"/>
      <c r="IZS396" s="17"/>
      <c r="IZT396" s="15"/>
      <c r="IZU396" s="3"/>
      <c r="IZV396" s="16"/>
      <c r="IZW396" s="17"/>
      <c r="IZX396" s="15"/>
      <c r="IZY396" s="3"/>
      <c r="IZZ396" s="16"/>
      <c r="JAA396" s="17"/>
      <c r="JAB396" s="15"/>
      <c r="JAC396" s="3"/>
      <c r="JAD396" s="16"/>
      <c r="JAE396" s="17"/>
      <c r="JAF396" s="15"/>
      <c r="JAG396" s="3"/>
      <c r="JAH396" s="16"/>
      <c r="JAI396" s="17"/>
      <c r="JAJ396" s="15"/>
      <c r="JAK396" s="3"/>
      <c r="JAL396" s="16"/>
      <c r="JAM396" s="17"/>
      <c r="JAN396" s="15"/>
      <c r="JAO396" s="3"/>
      <c r="JAP396" s="16"/>
      <c r="JAQ396" s="17"/>
      <c r="JAR396" s="15"/>
      <c r="JAS396" s="3"/>
      <c r="JAT396" s="16"/>
      <c r="JAU396" s="17"/>
      <c r="JAV396" s="15"/>
      <c r="JAW396" s="3"/>
      <c r="JAX396" s="16"/>
      <c r="JAY396" s="17"/>
      <c r="JAZ396" s="15"/>
      <c r="JBA396" s="3"/>
      <c r="JBB396" s="16"/>
      <c r="JBC396" s="17"/>
      <c r="JBD396" s="15"/>
      <c r="JBE396" s="3"/>
      <c r="JBF396" s="16"/>
      <c r="JBG396" s="17"/>
      <c r="JBH396" s="15"/>
      <c r="JBI396" s="3"/>
      <c r="JBJ396" s="16"/>
      <c r="JBK396" s="17"/>
      <c r="JBL396" s="15"/>
      <c r="JBM396" s="3"/>
      <c r="JBN396" s="16"/>
      <c r="JBO396" s="17"/>
      <c r="JBP396" s="15"/>
      <c r="JBQ396" s="3"/>
      <c r="JBR396" s="16"/>
      <c r="JBS396" s="17"/>
      <c r="JBT396" s="15"/>
      <c r="JBU396" s="3"/>
      <c r="JBV396" s="16"/>
      <c r="JBW396" s="17"/>
      <c r="JBX396" s="15"/>
      <c r="JBY396" s="3"/>
      <c r="JBZ396" s="16"/>
      <c r="JCA396" s="17"/>
      <c r="JCB396" s="15"/>
      <c r="JCC396" s="3"/>
      <c r="JCD396" s="16"/>
      <c r="JCE396" s="17"/>
      <c r="JCF396" s="15"/>
      <c r="JCG396" s="3"/>
      <c r="JCH396" s="16"/>
      <c r="JCI396" s="17"/>
      <c r="JCJ396" s="15"/>
      <c r="JCK396" s="3"/>
      <c r="JCL396" s="16"/>
      <c r="JCM396" s="17"/>
      <c r="JCN396" s="15"/>
      <c r="JCO396" s="3"/>
      <c r="JCP396" s="16"/>
      <c r="JCQ396" s="17"/>
      <c r="JCR396" s="15"/>
      <c r="JCS396" s="3"/>
      <c r="JCT396" s="16"/>
      <c r="JCU396" s="17"/>
      <c r="JCV396" s="15"/>
      <c r="JCW396" s="3"/>
      <c r="JCX396" s="16"/>
      <c r="JCY396" s="17"/>
      <c r="JCZ396" s="15"/>
      <c r="JDA396" s="3"/>
      <c r="JDB396" s="16"/>
      <c r="JDC396" s="17"/>
      <c r="JDD396" s="15"/>
      <c r="JDE396" s="3"/>
      <c r="JDF396" s="16"/>
      <c r="JDG396" s="17"/>
      <c r="JDH396" s="15"/>
      <c r="JDI396" s="3"/>
      <c r="JDJ396" s="16"/>
      <c r="JDK396" s="17"/>
      <c r="JDL396" s="15"/>
      <c r="JDM396" s="3"/>
      <c r="JDN396" s="16"/>
      <c r="JDO396" s="17"/>
      <c r="JDP396" s="15"/>
      <c r="JDQ396" s="3"/>
      <c r="JDR396" s="16"/>
      <c r="JDS396" s="17"/>
      <c r="JDT396" s="15"/>
      <c r="JDU396" s="3"/>
      <c r="JDV396" s="16"/>
      <c r="JDW396" s="17"/>
      <c r="JDX396" s="15"/>
      <c r="JDY396" s="3"/>
      <c r="JDZ396" s="16"/>
      <c r="JEA396" s="17"/>
      <c r="JEB396" s="15"/>
      <c r="JEC396" s="3"/>
      <c r="JED396" s="16"/>
      <c r="JEE396" s="17"/>
      <c r="JEF396" s="15"/>
      <c r="JEG396" s="3"/>
      <c r="JEH396" s="16"/>
      <c r="JEI396" s="17"/>
      <c r="JEJ396" s="15"/>
      <c r="JEK396" s="3"/>
      <c r="JEL396" s="16"/>
      <c r="JEM396" s="17"/>
      <c r="JEN396" s="15"/>
      <c r="JEO396" s="3"/>
      <c r="JEP396" s="16"/>
      <c r="JEQ396" s="17"/>
      <c r="JER396" s="15"/>
      <c r="JES396" s="3"/>
      <c r="JET396" s="16"/>
      <c r="JEU396" s="17"/>
      <c r="JEV396" s="15"/>
      <c r="JEW396" s="3"/>
      <c r="JEX396" s="16"/>
      <c r="JEY396" s="17"/>
      <c r="JEZ396" s="15"/>
      <c r="JFA396" s="3"/>
      <c r="JFB396" s="16"/>
      <c r="JFC396" s="17"/>
      <c r="JFD396" s="15"/>
      <c r="JFE396" s="3"/>
      <c r="JFF396" s="16"/>
      <c r="JFG396" s="17"/>
      <c r="JFH396" s="15"/>
      <c r="JFI396" s="3"/>
      <c r="JFJ396" s="16"/>
      <c r="JFK396" s="17"/>
      <c r="JFL396" s="15"/>
      <c r="JFM396" s="3"/>
      <c r="JFN396" s="16"/>
      <c r="JFO396" s="17"/>
      <c r="JFP396" s="15"/>
      <c r="JFQ396" s="3"/>
      <c r="JFR396" s="16"/>
      <c r="JFS396" s="17"/>
      <c r="JFT396" s="15"/>
      <c r="JFU396" s="3"/>
      <c r="JFV396" s="16"/>
      <c r="JFW396" s="17"/>
      <c r="JFX396" s="15"/>
      <c r="JFY396" s="3"/>
      <c r="JFZ396" s="16"/>
      <c r="JGA396" s="17"/>
      <c r="JGB396" s="15"/>
      <c r="JGC396" s="3"/>
      <c r="JGD396" s="16"/>
      <c r="JGE396" s="17"/>
      <c r="JGF396" s="15"/>
      <c r="JGG396" s="3"/>
      <c r="JGH396" s="16"/>
      <c r="JGI396" s="17"/>
      <c r="JGJ396" s="15"/>
      <c r="JGK396" s="3"/>
      <c r="JGL396" s="16"/>
      <c r="JGM396" s="17"/>
      <c r="JGN396" s="15"/>
      <c r="JGO396" s="3"/>
      <c r="JGP396" s="16"/>
      <c r="JGQ396" s="17"/>
      <c r="JGR396" s="15"/>
      <c r="JGS396" s="3"/>
      <c r="JGT396" s="16"/>
      <c r="JGU396" s="17"/>
      <c r="JGV396" s="15"/>
      <c r="JGW396" s="3"/>
      <c r="JGX396" s="16"/>
      <c r="JGY396" s="17"/>
      <c r="JGZ396" s="15"/>
      <c r="JHA396" s="3"/>
      <c r="JHB396" s="16"/>
      <c r="JHC396" s="17"/>
      <c r="JHD396" s="15"/>
      <c r="JHE396" s="3"/>
      <c r="JHF396" s="16"/>
      <c r="JHG396" s="17"/>
      <c r="JHH396" s="15"/>
      <c r="JHI396" s="3"/>
      <c r="JHJ396" s="16"/>
      <c r="JHK396" s="17"/>
      <c r="JHL396" s="15"/>
      <c r="JHM396" s="3"/>
      <c r="JHN396" s="16"/>
      <c r="JHO396" s="17"/>
      <c r="JHP396" s="15"/>
      <c r="JHQ396" s="3"/>
      <c r="JHR396" s="16"/>
      <c r="JHS396" s="17"/>
      <c r="JHT396" s="15"/>
      <c r="JHU396" s="3"/>
      <c r="JHV396" s="16"/>
      <c r="JHW396" s="17"/>
      <c r="JHX396" s="15"/>
      <c r="JHY396" s="3"/>
      <c r="JHZ396" s="16"/>
      <c r="JIA396" s="17"/>
      <c r="JIB396" s="15"/>
      <c r="JIC396" s="3"/>
      <c r="JID396" s="16"/>
      <c r="JIE396" s="17"/>
      <c r="JIF396" s="15"/>
      <c r="JIG396" s="3"/>
      <c r="JIH396" s="16"/>
      <c r="JII396" s="17"/>
      <c r="JIJ396" s="15"/>
      <c r="JIK396" s="3"/>
      <c r="JIL396" s="16"/>
      <c r="JIM396" s="17"/>
      <c r="JIN396" s="15"/>
      <c r="JIO396" s="3"/>
      <c r="JIP396" s="16"/>
      <c r="JIQ396" s="17"/>
      <c r="JIR396" s="15"/>
      <c r="JIS396" s="3"/>
      <c r="JIT396" s="16"/>
      <c r="JIU396" s="17"/>
      <c r="JIV396" s="15"/>
      <c r="JIW396" s="3"/>
      <c r="JIX396" s="16"/>
      <c r="JIY396" s="17"/>
      <c r="JIZ396" s="15"/>
      <c r="JJA396" s="3"/>
      <c r="JJB396" s="16"/>
      <c r="JJC396" s="17"/>
      <c r="JJD396" s="15"/>
      <c r="JJE396" s="3"/>
      <c r="JJF396" s="16"/>
      <c r="JJG396" s="17"/>
      <c r="JJH396" s="15"/>
      <c r="JJI396" s="3"/>
      <c r="JJJ396" s="16"/>
      <c r="JJK396" s="17"/>
      <c r="JJL396" s="15"/>
      <c r="JJM396" s="3"/>
      <c r="JJN396" s="16"/>
      <c r="JJO396" s="17"/>
      <c r="JJP396" s="15"/>
      <c r="JJQ396" s="3"/>
      <c r="JJR396" s="16"/>
      <c r="JJS396" s="17"/>
      <c r="JJT396" s="15"/>
      <c r="JJU396" s="3"/>
      <c r="JJV396" s="16"/>
      <c r="JJW396" s="17"/>
      <c r="JJX396" s="15"/>
      <c r="JJY396" s="3"/>
      <c r="JJZ396" s="16"/>
      <c r="JKA396" s="17"/>
      <c r="JKB396" s="15"/>
      <c r="JKC396" s="3"/>
      <c r="JKD396" s="16"/>
      <c r="JKE396" s="17"/>
      <c r="JKF396" s="15"/>
      <c r="JKG396" s="3"/>
      <c r="JKH396" s="16"/>
      <c r="JKI396" s="17"/>
      <c r="JKJ396" s="15"/>
      <c r="JKK396" s="3"/>
      <c r="JKL396" s="16"/>
      <c r="JKM396" s="17"/>
      <c r="JKN396" s="15"/>
      <c r="JKO396" s="3"/>
      <c r="JKP396" s="16"/>
      <c r="JKQ396" s="17"/>
      <c r="JKR396" s="15"/>
      <c r="JKS396" s="3"/>
      <c r="JKT396" s="16"/>
      <c r="JKU396" s="17"/>
      <c r="JKV396" s="15"/>
      <c r="JKW396" s="3"/>
      <c r="JKX396" s="16"/>
      <c r="JKY396" s="17"/>
      <c r="JKZ396" s="15"/>
      <c r="JLA396" s="3"/>
      <c r="JLB396" s="16"/>
      <c r="JLC396" s="17"/>
      <c r="JLD396" s="15"/>
      <c r="JLE396" s="3"/>
      <c r="JLF396" s="16"/>
      <c r="JLG396" s="17"/>
      <c r="JLH396" s="15"/>
      <c r="JLI396" s="3"/>
      <c r="JLJ396" s="16"/>
      <c r="JLK396" s="17"/>
      <c r="JLL396" s="15"/>
      <c r="JLM396" s="3"/>
      <c r="JLN396" s="16"/>
      <c r="JLO396" s="17"/>
      <c r="JLP396" s="15"/>
      <c r="JLQ396" s="3"/>
      <c r="JLR396" s="16"/>
      <c r="JLS396" s="17"/>
      <c r="JLT396" s="15"/>
      <c r="JLU396" s="3"/>
      <c r="JLV396" s="16"/>
      <c r="JLW396" s="17"/>
      <c r="JLX396" s="15"/>
      <c r="JLY396" s="3"/>
      <c r="JLZ396" s="16"/>
      <c r="JMA396" s="17"/>
      <c r="JMB396" s="15"/>
      <c r="JMC396" s="3"/>
      <c r="JMD396" s="16"/>
      <c r="JME396" s="17"/>
      <c r="JMF396" s="15"/>
      <c r="JMG396" s="3"/>
      <c r="JMH396" s="16"/>
      <c r="JMI396" s="17"/>
      <c r="JMJ396" s="15"/>
      <c r="JMK396" s="3"/>
      <c r="JML396" s="16"/>
      <c r="JMM396" s="17"/>
      <c r="JMN396" s="15"/>
      <c r="JMO396" s="3"/>
      <c r="JMP396" s="16"/>
      <c r="JMQ396" s="17"/>
      <c r="JMR396" s="15"/>
      <c r="JMS396" s="3"/>
      <c r="JMT396" s="16"/>
      <c r="JMU396" s="17"/>
      <c r="JMV396" s="15"/>
      <c r="JMW396" s="3"/>
      <c r="JMX396" s="16"/>
      <c r="JMY396" s="17"/>
      <c r="JMZ396" s="15"/>
      <c r="JNA396" s="3"/>
      <c r="JNB396" s="16"/>
      <c r="JNC396" s="17"/>
      <c r="JND396" s="15"/>
      <c r="JNE396" s="3"/>
      <c r="JNF396" s="16"/>
      <c r="JNG396" s="17"/>
      <c r="JNH396" s="15"/>
      <c r="JNI396" s="3"/>
      <c r="JNJ396" s="16"/>
      <c r="JNK396" s="17"/>
      <c r="JNL396" s="15"/>
      <c r="JNM396" s="3"/>
      <c r="JNN396" s="16"/>
      <c r="JNO396" s="17"/>
      <c r="JNP396" s="15"/>
      <c r="JNQ396" s="3"/>
      <c r="JNR396" s="16"/>
      <c r="JNS396" s="17"/>
      <c r="JNT396" s="15"/>
      <c r="JNU396" s="3"/>
      <c r="JNV396" s="16"/>
      <c r="JNW396" s="17"/>
      <c r="JNX396" s="15"/>
      <c r="JNY396" s="3"/>
      <c r="JNZ396" s="16"/>
      <c r="JOA396" s="17"/>
      <c r="JOB396" s="15"/>
      <c r="JOC396" s="3"/>
      <c r="JOD396" s="16"/>
      <c r="JOE396" s="17"/>
      <c r="JOF396" s="15"/>
      <c r="JOG396" s="3"/>
      <c r="JOH396" s="16"/>
      <c r="JOI396" s="17"/>
      <c r="JOJ396" s="15"/>
      <c r="JOK396" s="3"/>
      <c r="JOL396" s="16"/>
      <c r="JOM396" s="17"/>
      <c r="JON396" s="15"/>
      <c r="JOO396" s="3"/>
      <c r="JOP396" s="16"/>
      <c r="JOQ396" s="17"/>
      <c r="JOR396" s="15"/>
      <c r="JOS396" s="3"/>
      <c r="JOT396" s="16"/>
      <c r="JOU396" s="17"/>
      <c r="JOV396" s="15"/>
      <c r="JOW396" s="3"/>
      <c r="JOX396" s="16"/>
      <c r="JOY396" s="17"/>
      <c r="JOZ396" s="15"/>
      <c r="JPA396" s="3"/>
      <c r="JPB396" s="16"/>
      <c r="JPC396" s="17"/>
      <c r="JPD396" s="15"/>
      <c r="JPE396" s="3"/>
      <c r="JPF396" s="16"/>
      <c r="JPG396" s="17"/>
      <c r="JPH396" s="15"/>
      <c r="JPI396" s="3"/>
      <c r="JPJ396" s="16"/>
      <c r="JPK396" s="17"/>
      <c r="JPL396" s="15"/>
      <c r="JPM396" s="3"/>
      <c r="JPN396" s="16"/>
      <c r="JPO396" s="17"/>
      <c r="JPP396" s="15"/>
      <c r="JPQ396" s="3"/>
      <c r="JPR396" s="16"/>
      <c r="JPS396" s="17"/>
      <c r="JPT396" s="15"/>
      <c r="JPU396" s="3"/>
      <c r="JPV396" s="16"/>
      <c r="JPW396" s="17"/>
      <c r="JPX396" s="15"/>
      <c r="JPY396" s="3"/>
      <c r="JPZ396" s="16"/>
      <c r="JQA396" s="17"/>
      <c r="JQB396" s="15"/>
      <c r="JQC396" s="3"/>
      <c r="JQD396" s="16"/>
      <c r="JQE396" s="17"/>
      <c r="JQF396" s="15"/>
      <c r="JQG396" s="3"/>
      <c r="JQH396" s="16"/>
      <c r="JQI396" s="17"/>
      <c r="JQJ396" s="15"/>
      <c r="JQK396" s="3"/>
      <c r="JQL396" s="16"/>
      <c r="JQM396" s="17"/>
      <c r="JQN396" s="15"/>
      <c r="JQO396" s="3"/>
      <c r="JQP396" s="16"/>
      <c r="JQQ396" s="17"/>
      <c r="JQR396" s="15"/>
      <c r="JQS396" s="3"/>
      <c r="JQT396" s="16"/>
      <c r="JQU396" s="17"/>
      <c r="JQV396" s="15"/>
      <c r="JQW396" s="3"/>
      <c r="JQX396" s="16"/>
      <c r="JQY396" s="17"/>
      <c r="JQZ396" s="15"/>
      <c r="JRA396" s="3"/>
      <c r="JRB396" s="16"/>
      <c r="JRC396" s="17"/>
      <c r="JRD396" s="15"/>
      <c r="JRE396" s="3"/>
      <c r="JRF396" s="16"/>
      <c r="JRG396" s="17"/>
      <c r="JRH396" s="15"/>
      <c r="JRI396" s="3"/>
      <c r="JRJ396" s="16"/>
      <c r="JRK396" s="17"/>
      <c r="JRL396" s="15"/>
      <c r="JRM396" s="3"/>
      <c r="JRN396" s="16"/>
      <c r="JRO396" s="17"/>
      <c r="JRP396" s="15"/>
      <c r="JRQ396" s="3"/>
      <c r="JRR396" s="16"/>
      <c r="JRS396" s="17"/>
      <c r="JRT396" s="15"/>
      <c r="JRU396" s="3"/>
      <c r="JRV396" s="16"/>
      <c r="JRW396" s="17"/>
      <c r="JRX396" s="15"/>
      <c r="JRY396" s="3"/>
      <c r="JRZ396" s="16"/>
      <c r="JSA396" s="17"/>
      <c r="JSB396" s="15"/>
      <c r="JSC396" s="3"/>
      <c r="JSD396" s="16"/>
      <c r="JSE396" s="17"/>
      <c r="JSF396" s="15"/>
      <c r="JSG396" s="3"/>
      <c r="JSH396" s="16"/>
      <c r="JSI396" s="17"/>
      <c r="JSJ396" s="15"/>
      <c r="JSK396" s="3"/>
      <c r="JSL396" s="16"/>
      <c r="JSM396" s="17"/>
      <c r="JSN396" s="15"/>
      <c r="JSO396" s="3"/>
      <c r="JSP396" s="16"/>
      <c r="JSQ396" s="17"/>
      <c r="JSR396" s="15"/>
      <c r="JSS396" s="3"/>
      <c r="JST396" s="16"/>
      <c r="JSU396" s="17"/>
      <c r="JSV396" s="15"/>
      <c r="JSW396" s="3"/>
      <c r="JSX396" s="16"/>
      <c r="JSY396" s="17"/>
      <c r="JSZ396" s="15"/>
      <c r="JTA396" s="3"/>
      <c r="JTB396" s="16"/>
      <c r="JTC396" s="17"/>
      <c r="JTD396" s="15"/>
      <c r="JTE396" s="3"/>
      <c r="JTF396" s="16"/>
      <c r="JTG396" s="17"/>
      <c r="JTH396" s="15"/>
      <c r="JTI396" s="3"/>
      <c r="JTJ396" s="16"/>
      <c r="JTK396" s="17"/>
      <c r="JTL396" s="15"/>
      <c r="JTM396" s="3"/>
      <c r="JTN396" s="16"/>
      <c r="JTO396" s="17"/>
      <c r="JTP396" s="15"/>
      <c r="JTQ396" s="3"/>
      <c r="JTR396" s="16"/>
      <c r="JTS396" s="17"/>
      <c r="JTT396" s="15"/>
      <c r="JTU396" s="3"/>
      <c r="JTV396" s="16"/>
      <c r="JTW396" s="17"/>
      <c r="JTX396" s="15"/>
      <c r="JTY396" s="3"/>
      <c r="JTZ396" s="16"/>
      <c r="JUA396" s="17"/>
      <c r="JUB396" s="15"/>
      <c r="JUC396" s="3"/>
      <c r="JUD396" s="16"/>
      <c r="JUE396" s="17"/>
      <c r="JUF396" s="15"/>
      <c r="JUG396" s="3"/>
      <c r="JUH396" s="16"/>
      <c r="JUI396" s="17"/>
      <c r="JUJ396" s="15"/>
      <c r="JUK396" s="3"/>
      <c r="JUL396" s="16"/>
      <c r="JUM396" s="17"/>
      <c r="JUN396" s="15"/>
      <c r="JUO396" s="3"/>
      <c r="JUP396" s="16"/>
      <c r="JUQ396" s="17"/>
      <c r="JUR396" s="15"/>
      <c r="JUS396" s="3"/>
      <c r="JUT396" s="16"/>
      <c r="JUU396" s="17"/>
      <c r="JUV396" s="15"/>
      <c r="JUW396" s="3"/>
      <c r="JUX396" s="16"/>
      <c r="JUY396" s="17"/>
      <c r="JUZ396" s="15"/>
      <c r="JVA396" s="3"/>
      <c r="JVB396" s="16"/>
      <c r="JVC396" s="17"/>
      <c r="JVD396" s="15"/>
      <c r="JVE396" s="3"/>
      <c r="JVF396" s="16"/>
      <c r="JVG396" s="17"/>
      <c r="JVH396" s="15"/>
      <c r="JVI396" s="3"/>
      <c r="JVJ396" s="16"/>
      <c r="JVK396" s="17"/>
      <c r="JVL396" s="15"/>
      <c r="JVM396" s="3"/>
      <c r="JVN396" s="16"/>
      <c r="JVO396" s="17"/>
      <c r="JVP396" s="15"/>
      <c r="JVQ396" s="3"/>
      <c r="JVR396" s="16"/>
      <c r="JVS396" s="17"/>
      <c r="JVT396" s="15"/>
      <c r="JVU396" s="3"/>
      <c r="JVV396" s="16"/>
      <c r="JVW396" s="17"/>
      <c r="JVX396" s="15"/>
      <c r="JVY396" s="3"/>
      <c r="JVZ396" s="16"/>
      <c r="JWA396" s="17"/>
      <c r="JWB396" s="15"/>
      <c r="JWC396" s="3"/>
      <c r="JWD396" s="16"/>
      <c r="JWE396" s="17"/>
      <c r="JWF396" s="15"/>
      <c r="JWG396" s="3"/>
      <c r="JWH396" s="16"/>
      <c r="JWI396" s="17"/>
      <c r="JWJ396" s="15"/>
      <c r="JWK396" s="3"/>
      <c r="JWL396" s="16"/>
      <c r="JWM396" s="17"/>
      <c r="JWN396" s="15"/>
      <c r="JWO396" s="3"/>
      <c r="JWP396" s="16"/>
      <c r="JWQ396" s="17"/>
      <c r="JWR396" s="15"/>
      <c r="JWS396" s="3"/>
      <c r="JWT396" s="16"/>
      <c r="JWU396" s="17"/>
      <c r="JWV396" s="15"/>
      <c r="JWW396" s="3"/>
      <c r="JWX396" s="16"/>
      <c r="JWY396" s="17"/>
      <c r="JWZ396" s="15"/>
      <c r="JXA396" s="3"/>
      <c r="JXB396" s="16"/>
      <c r="JXC396" s="17"/>
      <c r="JXD396" s="15"/>
      <c r="JXE396" s="3"/>
      <c r="JXF396" s="16"/>
      <c r="JXG396" s="17"/>
      <c r="JXH396" s="15"/>
      <c r="JXI396" s="3"/>
      <c r="JXJ396" s="16"/>
      <c r="JXK396" s="17"/>
      <c r="JXL396" s="15"/>
      <c r="JXM396" s="3"/>
      <c r="JXN396" s="16"/>
      <c r="JXO396" s="17"/>
      <c r="JXP396" s="15"/>
      <c r="JXQ396" s="3"/>
      <c r="JXR396" s="16"/>
      <c r="JXS396" s="17"/>
      <c r="JXT396" s="15"/>
      <c r="JXU396" s="3"/>
      <c r="JXV396" s="16"/>
      <c r="JXW396" s="17"/>
      <c r="JXX396" s="15"/>
      <c r="JXY396" s="3"/>
      <c r="JXZ396" s="16"/>
      <c r="JYA396" s="17"/>
      <c r="JYB396" s="15"/>
      <c r="JYC396" s="3"/>
      <c r="JYD396" s="16"/>
      <c r="JYE396" s="17"/>
      <c r="JYF396" s="15"/>
      <c r="JYG396" s="3"/>
      <c r="JYH396" s="16"/>
      <c r="JYI396" s="17"/>
      <c r="JYJ396" s="15"/>
      <c r="JYK396" s="3"/>
      <c r="JYL396" s="16"/>
      <c r="JYM396" s="17"/>
      <c r="JYN396" s="15"/>
      <c r="JYO396" s="3"/>
      <c r="JYP396" s="16"/>
      <c r="JYQ396" s="17"/>
      <c r="JYR396" s="15"/>
      <c r="JYS396" s="3"/>
      <c r="JYT396" s="16"/>
      <c r="JYU396" s="17"/>
      <c r="JYV396" s="15"/>
      <c r="JYW396" s="3"/>
      <c r="JYX396" s="16"/>
      <c r="JYY396" s="17"/>
      <c r="JYZ396" s="15"/>
      <c r="JZA396" s="3"/>
      <c r="JZB396" s="16"/>
      <c r="JZC396" s="17"/>
      <c r="JZD396" s="15"/>
      <c r="JZE396" s="3"/>
      <c r="JZF396" s="16"/>
      <c r="JZG396" s="17"/>
      <c r="JZH396" s="15"/>
      <c r="JZI396" s="3"/>
      <c r="JZJ396" s="16"/>
      <c r="JZK396" s="17"/>
      <c r="JZL396" s="15"/>
      <c r="JZM396" s="3"/>
      <c r="JZN396" s="16"/>
      <c r="JZO396" s="17"/>
      <c r="JZP396" s="15"/>
      <c r="JZQ396" s="3"/>
      <c r="JZR396" s="16"/>
      <c r="JZS396" s="17"/>
      <c r="JZT396" s="15"/>
      <c r="JZU396" s="3"/>
      <c r="JZV396" s="16"/>
      <c r="JZW396" s="17"/>
      <c r="JZX396" s="15"/>
      <c r="JZY396" s="3"/>
      <c r="JZZ396" s="16"/>
      <c r="KAA396" s="17"/>
      <c r="KAB396" s="15"/>
      <c r="KAC396" s="3"/>
      <c r="KAD396" s="16"/>
      <c r="KAE396" s="17"/>
      <c r="KAF396" s="15"/>
      <c r="KAG396" s="3"/>
      <c r="KAH396" s="16"/>
      <c r="KAI396" s="17"/>
      <c r="KAJ396" s="15"/>
      <c r="KAK396" s="3"/>
      <c r="KAL396" s="16"/>
      <c r="KAM396" s="17"/>
      <c r="KAN396" s="15"/>
      <c r="KAO396" s="3"/>
      <c r="KAP396" s="16"/>
      <c r="KAQ396" s="17"/>
      <c r="KAR396" s="15"/>
      <c r="KAS396" s="3"/>
      <c r="KAT396" s="16"/>
      <c r="KAU396" s="17"/>
      <c r="KAV396" s="15"/>
      <c r="KAW396" s="3"/>
      <c r="KAX396" s="16"/>
      <c r="KAY396" s="17"/>
      <c r="KAZ396" s="15"/>
      <c r="KBA396" s="3"/>
      <c r="KBB396" s="16"/>
      <c r="KBC396" s="17"/>
      <c r="KBD396" s="15"/>
      <c r="KBE396" s="3"/>
      <c r="KBF396" s="16"/>
      <c r="KBG396" s="17"/>
      <c r="KBH396" s="15"/>
      <c r="KBI396" s="3"/>
      <c r="KBJ396" s="16"/>
      <c r="KBK396" s="17"/>
      <c r="KBL396" s="15"/>
      <c r="KBM396" s="3"/>
      <c r="KBN396" s="16"/>
      <c r="KBO396" s="17"/>
      <c r="KBP396" s="15"/>
      <c r="KBQ396" s="3"/>
      <c r="KBR396" s="16"/>
      <c r="KBS396" s="17"/>
      <c r="KBT396" s="15"/>
      <c r="KBU396" s="3"/>
      <c r="KBV396" s="16"/>
      <c r="KBW396" s="17"/>
      <c r="KBX396" s="15"/>
      <c r="KBY396" s="3"/>
      <c r="KBZ396" s="16"/>
      <c r="KCA396" s="17"/>
      <c r="KCB396" s="15"/>
      <c r="KCC396" s="3"/>
      <c r="KCD396" s="16"/>
      <c r="KCE396" s="17"/>
      <c r="KCF396" s="15"/>
      <c r="KCG396" s="3"/>
      <c r="KCH396" s="16"/>
      <c r="KCI396" s="17"/>
      <c r="KCJ396" s="15"/>
      <c r="KCK396" s="3"/>
      <c r="KCL396" s="16"/>
      <c r="KCM396" s="17"/>
      <c r="KCN396" s="15"/>
      <c r="KCO396" s="3"/>
      <c r="KCP396" s="16"/>
      <c r="KCQ396" s="17"/>
      <c r="KCR396" s="15"/>
      <c r="KCS396" s="3"/>
      <c r="KCT396" s="16"/>
      <c r="KCU396" s="17"/>
      <c r="KCV396" s="15"/>
      <c r="KCW396" s="3"/>
      <c r="KCX396" s="16"/>
      <c r="KCY396" s="17"/>
      <c r="KCZ396" s="15"/>
      <c r="KDA396" s="3"/>
      <c r="KDB396" s="16"/>
      <c r="KDC396" s="17"/>
      <c r="KDD396" s="15"/>
      <c r="KDE396" s="3"/>
      <c r="KDF396" s="16"/>
      <c r="KDG396" s="17"/>
      <c r="KDH396" s="15"/>
      <c r="KDI396" s="3"/>
      <c r="KDJ396" s="16"/>
      <c r="KDK396" s="17"/>
      <c r="KDL396" s="15"/>
      <c r="KDM396" s="3"/>
      <c r="KDN396" s="16"/>
      <c r="KDO396" s="17"/>
      <c r="KDP396" s="15"/>
      <c r="KDQ396" s="3"/>
      <c r="KDR396" s="16"/>
      <c r="KDS396" s="17"/>
      <c r="KDT396" s="15"/>
      <c r="KDU396" s="3"/>
      <c r="KDV396" s="16"/>
      <c r="KDW396" s="17"/>
      <c r="KDX396" s="15"/>
      <c r="KDY396" s="3"/>
      <c r="KDZ396" s="16"/>
      <c r="KEA396" s="17"/>
      <c r="KEB396" s="15"/>
      <c r="KEC396" s="3"/>
      <c r="KED396" s="16"/>
      <c r="KEE396" s="17"/>
      <c r="KEF396" s="15"/>
      <c r="KEG396" s="3"/>
      <c r="KEH396" s="16"/>
      <c r="KEI396" s="17"/>
      <c r="KEJ396" s="15"/>
      <c r="KEK396" s="3"/>
      <c r="KEL396" s="16"/>
      <c r="KEM396" s="17"/>
      <c r="KEN396" s="15"/>
      <c r="KEO396" s="3"/>
      <c r="KEP396" s="16"/>
      <c r="KEQ396" s="17"/>
      <c r="KER396" s="15"/>
      <c r="KES396" s="3"/>
      <c r="KET396" s="16"/>
      <c r="KEU396" s="17"/>
      <c r="KEV396" s="15"/>
      <c r="KEW396" s="3"/>
      <c r="KEX396" s="16"/>
      <c r="KEY396" s="17"/>
      <c r="KEZ396" s="15"/>
      <c r="KFA396" s="3"/>
      <c r="KFB396" s="16"/>
      <c r="KFC396" s="17"/>
      <c r="KFD396" s="15"/>
      <c r="KFE396" s="3"/>
      <c r="KFF396" s="16"/>
      <c r="KFG396" s="17"/>
      <c r="KFH396" s="15"/>
      <c r="KFI396" s="3"/>
      <c r="KFJ396" s="16"/>
      <c r="KFK396" s="17"/>
      <c r="KFL396" s="15"/>
      <c r="KFM396" s="3"/>
      <c r="KFN396" s="16"/>
      <c r="KFO396" s="17"/>
      <c r="KFP396" s="15"/>
      <c r="KFQ396" s="3"/>
      <c r="KFR396" s="16"/>
      <c r="KFS396" s="17"/>
      <c r="KFT396" s="15"/>
      <c r="KFU396" s="3"/>
      <c r="KFV396" s="16"/>
      <c r="KFW396" s="17"/>
      <c r="KFX396" s="15"/>
      <c r="KFY396" s="3"/>
      <c r="KFZ396" s="16"/>
      <c r="KGA396" s="17"/>
      <c r="KGB396" s="15"/>
      <c r="KGC396" s="3"/>
      <c r="KGD396" s="16"/>
      <c r="KGE396" s="17"/>
      <c r="KGF396" s="15"/>
      <c r="KGG396" s="3"/>
      <c r="KGH396" s="16"/>
      <c r="KGI396" s="17"/>
      <c r="KGJ396" s="15"/>
      <c r="KGK396" s="3"/>
      <c r="KGL396" s="16"/>
      <c r="KGM396" s="17"/>
      <c r="KGN396" s="15"/>
      <c r="KGO396" s="3"/>
      <c r="KGP396" s="16"/>
      <c r="KGQ396" s="17"/>
      <c r="KGR396" s="15"/>
      <c r="KGS396" s="3"/>
      <c r="KGT396" s="16"/>
      <c r="KGU396" s="17"/>
      <c r="KGV396" s="15"/>
      <c r="KGW396" s="3"/>
      <c r="KGX396" s="16"/>
      <c r="KGY396" s="17"/>
      <c r="KGZ396" s="15"/>
      <c r="KHA396" s="3"/>
      <c r="KHB396" s="16"/>
      <c r="KHC396" s="17"/>
      <c r="KHD396" s="15"/>
      <c r="KHE396" s="3"/>
      <c r="KHF396" s="16"/>
      <c r="KHG396" s="17"/>
      <c r="KHH396" s="15"/>
      <c r="KHI396" s="3"/>
      <c r="KHJ396" s="16"/>
      <c r="KHK396" s="17"/>
      <c r="KHL396" s="15"/>
      <c r="KHM396" s="3"/>
      <c r="KHN396" s="16"/>
      <c r="KHO396" s="17"/>
      <c r="KHP396" s="15"/>
      <c r="KHQ396" s="3"/>
      <c r="KHR396" s="16"/>
      <c r="KHS396" s="17"/>
      <c r="KHT396" s="15"/>
      <c r="KHU396" s="3"/>
      <c r="KHV396" s="16"/>
      <c r="KHW396" s="17"/>
      <c r="KHX396" s="15"/>
      <c r="KHY396" s="3"/>
      <c r="KHZ396" s="16"/>
      <c r="KIA396" s="17"/>
      <c r="KIB396" s="15"/>
      <c r="KIC396" s="3"/>
      <c r="KID396" s="16"/>
      <c r="KIE396" s="17"/>
      <c r="KIF396" s="15"/>
      <c r="KIG396" s="3"/>
      <c r="KIH396" s="16"/>
      <c r="KII396" s="17"/>
      <c r="KIJ396" s="15"/>
      <c r="KIK396" s="3"/>
      <c r="KIL396" s="16"/>
      <c r="KIM396" s="17"/>
      <c r="KIN396" s="15"/>
      <c r="KIO396" s="3"/>
      <c r="KIP396" s="16"/>
      <c r="KIQ396" s="17"/>
      <c r="KIR396" s="15"/>
      <c r="KIS396" s="3"/>
      <c r="KIT396" s="16"/>
      <c r="KIU396" s="17"/>
      <c r="KIV396" s="15"/>
      <c r="KIW396" s="3"/>
      <c r="KIX396" s="16"/>
      <c r="KIY396" s="17"/>
      <c r="KIZ396" s="15"/>
      <c r="KJA396" s="3"/>
      <c r="KJB396" s="16"/>
      <c r="KJC396" s="17"/>
      <c r="KJD396" s="15"/>
      <c r="KJE396" s="3"/>
      <c r="KJF396" s="16"/>
      <c r="KJG396" s="17"/>
      <c r="KJH396" s="15"/>
      <c r="KJI396" s="3"/>
      <c r="KJJ396" s="16"/>
      <c r="KJK396" s="17"/>
      <c r="KJL396" s="15"/>
      <c r="KJM396" s="3"/>
      <c r="KJN396" s="16"/>
      <c r="KJO396" s="17"/>
      <c r="KJP396" s="15"/>
      <c r="KJQ396" s="3"/>
      <c r="KJR396" s="16"/>
      <c r="KJS396" s="17"/>
      <c r="KJT396" s="15"/>
      <c r="KJU396" s="3"/>
      <c r="KJV396" s="16"/>
      <c r="KJW396" s="17"/>
      <c r="KJX396" s="15"/>
      <c r="KJY396" s="3"/>
      <c r="KJZ396" s="16"/>
      <c r="KKA396" s="17"/>
      <c r="KKB396" s="15"/>
      <c r="KKC396" s="3"/>
      <c r="KKD396" s="16"/>
      <c r="KKE396" s="17"/>
      <c r="KKF396" s="15"/>
      <c r="KKG396" s="3"/>
      <c r="KKH396" s="16"/>
      <c r="KKI396" s="17"/>
      <c r="KKJ396" s="15"/>
      <c r="KKK396" s="3"/>
      <c r="KKL396" s="16"/>
      <c r="KKM396" s="17"/>
      <c r="KKN396" s="15"/>
      <c r="KKO396" s="3"/>
      <c r="KKP396" s="16"/>
      <c r="KKQ396" s="17"/>
      <c r="KKR396" s="15"/>
      <c r="KKS396" s="3"/>
      <c r="KKT396" s="16"/>
      <c r="KKU396" s="17"/>
      <c r="KKV396" s="15"/>
      <c r="KKW396" s="3"/>
      <c r="KKX396" s="16"/>
      <c r="KKY396" s="17"/>
      <c r="KKZ396" s="15"/>
      <c r="KLA396" s="3"/>
      <c r="KLB396" s="16"/>
      <c r="KLC396" s="17"/>
      <c r="KLD396" s="15"/>
      <c r="KLE396" s="3"/>
      <c r="KLF396" s="16"/>
      <c r="KLG396" s="17"/>
      <c r="KLH396" s="15"/>
      <c r="KLI396" s="3"/>
      <c r="KLJ396" s="16"/>
      <c r="KLK396" s="17"/>
      <c r="KLL396" s="15"/>
      <c r="KLM396" s="3"/>
      <c r="KLN396" s="16"/>
      <c r="KLO396" s="17"/>
      <c r="KLP396" s="15"/>
      <c r="KLQ396" s="3"/>
      <c r="KLR396" s="16"/>
      <c r="KLS396" s="17"/>
      <c r="KLT396" s="15"/>
      <c r="KLU396" s="3"/>
      <c r="KLV396" s="16"/>
      <c r="KLW396" s="17"/>
      <c r="KLX396" s="15"/>
      <c r="KLY396" s="3"/>
      <c r="KLZ396" s="16"/>
      <c r="KMA396" s="17"/>
      <c r="KMB396" s="15"/>
      <c r="KMC396" s="3"/>
      <c r="KMD396" s="16"/>
      <c r="KME396" s="17"/>
      <c r="KMF396" s="15"/>
      <c r="KMG396" s="3"/>
      <c r="KMH396" s="16"/>
      <c r="KMI396" s="17"/>
      <c r="KMJ396" s="15"/>
      <c r="KMK396" s="3"/>
      <c r="KML396" s="16"/>
      <c r="KMM396" s="17"/>
      <c r="KMN396" s="15"/>
      <c r="KMO396" s="3"/>
      <c r="KMP396" s="16"/>
      <c r="KMQ396" s="17"/>
      <c r="KMR396" s="15"/>
      <c r="KMS396" s="3"/>
      <c r="KMT396" s="16"/>
      <c r="KMU396" s="17"/>
      <c r="KMV396" s="15"/>
      <c r="KMW396" s="3"/>
      <c r="KMX396" s="16"/>
      <c r="KMY396" s="17"/>
      <c r="KMZ396" s="15"/>
      <c r="KNA396" s="3"/>
      <c r="KNB396" s="16"/>
      <c r="KNC396" s="17"/>
      <c r="KND396" s="15"/>
      <c r="KNE396" s="3"/>
      <c r="KNF396" s="16"/>
      <c r="KNG396" s="17"/>
      <c r="KNH396" s="15"/>
      <c r="KNI396" s="3"/>
      <c r="KNJ396" s="16"/>
      <c r="KNK396" s="17"/>
      <c r="KNL396" s="15"/>
      <c r="KNM396" s="3"/>
      <c r="KNN396" s="16"/>
      <c r="KNO396" s="17"/>
      <c r="KNP396" s="15"/>
      <c r="KNQ396" s="3"/>
      <c r="KNR396" s="16"/>
      <c r="KNS396" s="17"/>
      <c r="KNT396" s="15"/>
      <c r="KNU396" s="3"/>
      <c r="KNV396" s="16"/>
      <c r="KNW396" s="17"/>
      <c r="KNX396" s="15"/>
      <c r="KNY396" s="3"/>
      <c r="KNZ396" s="16"/>
      <c r="KOA396" s="17"/>
      <c r="KOB396" s="15"/>
      <c r="KOC396" s="3"/>
      <c r="KOD396" s="16"/>
      <c r="KOE396" s="17"/>
      <c r="KOF396" s="15"/>
      <c r="KOG396" s="3"/>
      <c r="KOH396" s="16"/>
      <c r="KOI396" s="17"/>
      <c r="KOJ396" s="15"/>
      <c r="KOK396" s="3"/>
      <c r="KOL396" s="16"/>
      <c r="KOM396" s="17"/>
      <c r="KON396" s="15"/>
      <c r="KOO396" s="3"/>
      <c r="KOP396" s="16"/>
      <c r="KOQ396" s="17"/>
      <c r="KOR396" s="15"/>
      <c r="KOS396" s="3"/>
      <c r="KOT396" s="16"/>
      <c r="KOU396" s="17"/>
      <c r="KOV396" s="15"/>
      <c r="KOW396" s="3"/>
      <c r="KOX396" s="16"/>
      <c r="KOY396" s="17"/>
      <c r="KOZ396" s="15"/>
      <c r="KPA396" s="3"/>
      <c r="KPB396" s="16"/>
      <c r="KPC396" s="17"/>
      <c r="KPD396" s="15"/>
      <c r="KPE396" s="3"/>
      <c r="KPF396" s="16"/>
      <c r="KPG396" s="17"/>
      <c r="KPH396" s="15"/>
      <c r="KPI396" s="3"/>
      <c r="KPJ396" s="16"/>
      <c r="KPK396" s="17"/>
      <c r="KPL396" s="15"/>
      <c r="KPM396" s="3"/>
      <c r="KPN396" s="16"/>
      <c r="KPO396" s="17"/>
      <c r="KPP396" s="15"/>
      <c r="KPQ396" s="3"/>
      <c r="KPR396" s="16"/>
      <c r="KPS396" s="17"/>
      <c r="KPT396" s="15"/>
      <c r="KPU396" s="3"/>
      <c r="KPV396" s="16"/>
      <c r="KPW396" s="17"/>
      <c r="KPX396" s="15"/>
      <c r="KPY396" s="3"/>
      <c r="KPZ396" s="16"/>
      <c r="KQA396" s="17"/>
      <c r="KQB396" s="15"/>
      <c r="KQC396" s="3"/>
      <c r="KQD396" s="16"/>
      <c r="KQE396" s="17"/>
      <c r="KQF396" s="15"/>
      <c r="KQG396" s="3"/>
      <c r="KQH396" s="16"/>
      <c r="KQI396" s="17"/>
      <c r="KQJ396" s="15"/>
      <c r="KQK396" s="3"/>
      <c r="KQL396" s="16"/>
      <c r="KQM396" s="17"/>
      <c r="KQN396" s="15"/>
      <c r="KQO396" s="3"/>
      <c r="KQP396" s="16"/>
      <c r="KQQ396" s="17"/>
      <c r="KQR396" s="15"/>
      <c r="KQS396" s="3"/>
      <c r="KQT396" s="16"/>
      <c r="KQU396" s="17"/>
      <c r="KQV396" s="15"/>
      <c r="KQW396" s="3"/>
      <c r="KQX396" s="16"/>
      <c r="KQY396" s="17"/>
      <c r="KQZ396" s="15"/>
      <c r="KRA396" s="3"/>
      <c r="KRB396" s="16"/>
      <c r="KRC396" s="17"/>
      <c r="KRD396" s="15"/>
      <c r="KRE396" s="3"/>
      <c r="KRF396" s="16"/>
      <c r="KRG396" s="17"/>
      <c r="KRH396" s="15"/>
      <c r="KRI396" s="3"/>
      <c r="KRJ396" s="16"/>
      <c r="KRK396" s="17"/>
      <c r="KRL396" s="15"/>
      <c r="KRM396" s="3"/>
      <c r="KRN396" s="16"/>
      <c r="KRO396" s="17"/>
      <c r="KRP396" s="15"/>
      <c r="KRQ396" s="3"/>
      <c r="KRR396" s="16"/>
      <c r="KRS396" s="17"/>
      <c r="KRT396" s="15"/>
      <c r="KRU396" s="3"/>
      <c r="KRV396" s="16"/>
      <c r="KRW396" s="17"/>
      <c r="KRX396" s="15"/>
      <c r="KRY396" s="3"/>
      <c r="KRZ396" s="16"/>
      <c r="KSA396" s="17"/>
      <c r="KSB396" s="15"/>
      <c r="KSC396" s="3"/>
      <c r="KSD396" s="16"/>
      <c r="KSE396" s="17"/>
      <c r="KSF396" s="15"/>
      <c r="KSG396" s="3"/>
      <c r="KSH396" s="16"/>
      <c r="KSI396" s="17"/>
      <c r="KSJ396" s="15"/>
      <c r="KSK396" s="3"/>
      <c r="KSL396" s="16"/>
      <c r="KSM396" s="17"/>
      <c r="KSN396" s="15"/>
      <c r="KSO396" s="3"/>
      <c r="KSP396" s="16"/>
      <c r="KSQ396" s="17"/>
      <c r="KSR396" s="15"/>
      <c r="KSS396" s="3"/>
      <c r="KST396" s="16"/>
      <c r="KSU396" s="17"/>
      <c r="KSV396" s="15"/>
      <c r="KSW396" s="3"/>
      <c r="KSX396" s="16"/>
      <c r="KSY396" s="17"/>
      <c r="KSZ396" s="15"/>
      <c r="KTA396" s="3"/>
      <c r="KTB396" s="16"/>
      <c r="KTC396" s="17"/>
      <c r="KTD396" s="15"/>
      <c r="KTE396" s="3"/>
      <c r="KTF396" s="16"/>
      <c r="KTG396" s="17"/>
      <c r="KTH396" s="15"/>
      <c r="KTI396" s="3"/>
      <c r="KTJ396" s="16"/>
      <c r="KTK396" s="17"/>
      <c r="KTL396" s="15"/>
      <c r="KTM396" s="3"/>
      <c r="KTN396" s="16"/>
      <c r="KTO396" s="17"/>
      <c r="KTP396" s="15"/>
      <c r="KTQ396" s="3"/>
      <c r="KTR396" s="16"/>
      <c r="KTS396" s="17"/>
      <c r="KTT396" s="15"/>
      <c r="KTU396" s="3"/>
      <c r="KTV396" s="16"/>
      <c r="KTW396" s="17"/>
      <c r="KTX396" s="15"/>
      <c r="KTY396" s="3"/>
      <c r="KTZ396" s="16"/>
      <c r="KUA396" s="17"/>
      <c r="KUB396" s="15"/>
      <c r="KUC396" s="3"/>
      <c r="KUD396" s="16"/>
      <c r="KUE396" s="17"/>
      <c r="KUF396" s="15"/>
      <c r="KUG396" s="3"/>
      <c r="KUH396" s="16"/>
      <c r="KUI396" s="17"/>
      <c r="KUJ396" s="15"/>
      <c r="KUK396" s="3"/>
      <c r="KUL396" s="16"/>
      <c r="KUM396" s="17"/>
      <c r="KUN396" s="15"/>
      <c r="KUO396" s="3"/>
      <c r="KUP396" s="16"/>
      <c r="KUQ396" s="17"/>
      <c r="KUR396" s="15"/>
      <c r="KUS396" s="3"/>
      <c r="KUT396" s="16"/>
      <c r="KUU396" s="17"/>
      <c r="KUV396" s="15"/>
      <c r="KUW396" s="3"/>
      <c r="KUX396" s="16"/>
      <c r="KUY396" s="17"/>
      <c r="KUZ396" s="15"/>
      <c r="KVA396" s="3"/>
      <c r="KVB396" s="16"/>
      <c r="KVC396" s="17"/>
      <c r="KVD396" s="15"/>
      <c r="KVE396" s="3"/>
      <c r="KVF396" s="16"/>
      <c r="KVG396" s="17"/>
      <c r="KVH396" s="15"/>
      <c r="KVI396" s="3"/>
      <c r="KVJ396" s="16"/>
      <c r="KVK396" s="17"/>
      <c r="KVL396" s="15"/>
      <c r="KVM396" s="3"/>
      <c r="KVN396" s="16"/>
      <c r="KVO396" s="17"/>
      <c r="KVP396" s="15"/>
      <c r="KVQ396" s="3"/>
      <c r="KVR396" s="16"/>
      <c r="KVS396" s="17"/>
      <c r="KVT396" s="15"/>
      <c r="KVU396" s="3"/>
      <c r="KVV396" s="16"/>
      <c r="KVW396" s="17"/>
      <c r="KVX396" s="15"/>
      <c r="KVY396" s="3"/>
      <c r="KVZ396" s="16"/>
      <c r="KWA396" s="17"/>
      <c r="KWB396" s="15"/>
      <c r="KWC396" s="3"/>
      <c r="KWD396" s="16"/>
      <c r="KWE396" s="17"/>
      <c r="KWF396" s="15"/>
      <c r="KWG396" s="3"/>
      <c r="KWH396" s="16"/>
      <c r="KWI396" s="17"/>
      <c r="KWJ396" s="15"/>
      <c r="KWK396" s="3"/>
      <c r="KWL396" s="16"/>
      <c r="KWM396" s="17"/>
      <c r="KWN396" s="15"/>
      <c r="KWO396" s="3"/>
      <c r="KWP396" s="16"/>
      <c r="KWQ396" s="17"/>
      <c r="KWR396" s="15"/>
      <c r="KWS396" s="3"/>
      <c r="KWT396" s="16"/>
      <c r="KWU396" s="17"/>
      <c r="KWV396" s="15"/>
      <c r="KWW396" s="3"/>
      <c r="KWX396" s="16"/>
      <c r="KWY396" s="17"/>
      <c r="KWZ396" s="15"/>
      <c r="KXA396" s="3"/>
      <c r="KXB396" s="16"/>
      <c r="KXC396" s="17"/>
      <c r="KXD396" s="15"/>
      <c r="KXE396" s="3"/>
      <c r="KXF396" s="16"/>
      <c r="KXG396" s="17"/>
      <c r="KXH396" s="15"/>
      <c r="KXI396" s="3"/>
      <c r="KXJ396" s="16"/>
      <c r="KXK396" s="17"/>
      <c r="KXL396" s="15"/>
      <c r="KXM396" s="3"/>
      <c r="KXN396" s="16"/>
      <c r="KXO396" s="17"/>
      <c r="KXP396" s="15"/>
      <c r="KXQ396" s="3"/>
      <c r="KXR396" s="16"/>
      <c r="KXS396" s="17"/>
      <c r="KXT396" s="15"/>
      <c r="KXU396" s="3"/>
      <c r="KXV396" s="16"/>
      <c r="KXW396" s="17"/>
      <c r="KXX396" s="15"/>
      <c r="KXY396" s="3"/>
      <c r="KXZ396" s="16"/>
      <c r="KYA396" s="17"/>
      <c r="KYB396" s="15"/>
      <c r="KYC396" s="3"/>
      <c r="KYD396" s="16"/>
      <c r="KYE396" s="17"/>
      <c r="KYF396" s="15"/>
      <c r="KYG396" s="3"/>
      <c r="KYH396" s="16"/>
      <c r="KYI396" s="17"/>
      <c r="KYJ396" s="15"/>
      <c r="KYK396" s="3"/>
      <c r="KYL396" s="16"/>
      <c r="KYM396" s="17"/>
      <c r="KYN396" s="15"/>
      <c r="KYO396" s="3"/>
      <c r="KYP396" s="16"/>
      <c r="KYQ396" s="17"/>
      <c r="KYR396" s="15"/>
      <c r="KYS396" s="3"/>
      <c r="KYT396" s="16"/>
      <c r="KYU396" s="17"/>
      <c r="KYV396" s="15"/>
      <c r="KYW396" s="3"/>
      <c r="KYX396" s="16"/>
      <c r="KYY396" s="17"/>
      <c r="KYZ396" s="15"/>
      <c r="KZA396" s="3"/>
      <c r="KZB396" s="16"/>
      <c r="KZC396" s="17"/>
      <c r="KZD396" s="15"/>
      <c r="KZE396" s="3"/>
      <c r="KZF396" s="16"/>
      <c r="KZG396" s="17"/>
      <c r="KZH396" s="15"/>
      <c r="KZI396" s="3"/>
      <c r="KZJ396" s="16"/>
      <c r="KZK396" s="17"/>
      <c r="KZL396" s="15"/>
      <c r="KZM396" s="3"/>
      <c r="KZN396" s="16"/>
      <c r="KZO396" s="17"/>
      <c r="KZP396" s="15"/>
      <c r="KZQ396" s="3"/>
      <c r="KZR396" s="16"/>
      <c r="KZS396" s="17"/>
      <c r="KZT396" s="15"/>
      <c r="KZU396" s="3"/>
      <c r="KZV396" s="16"/>
      <c r="KZW396" s="17"/>
      <c r="KZX396" s="15"/>
      <c r="KZY396" s="3"/>
      <c r="KZZ396" s="16"/>
      <c r="LAA396" s="17"/>
      <c r="LAB396" s="15"/>
      <c r="LAC396" s="3"/>
      <c r="LAD396" s="16"/>
      <c r="LAE396" s="17"/>
      <c r="LAF396" s="15"/>
      <c r="LAG396" s="3"/>
      <c r="LAH396" s="16"/>
      <c r="LAI396" s="17"/>
      <c r="LAJ396" s="15"/>
      <c r="LAK396" s="3"/>
      <c r="LAL396" s="16"/>
      <c r="LAM396" s="17"/>
      <c r="LAN396" s="15"/>
      <c r="LAO396" s="3"/>
      <c r="LAP396" s="16"/>
      <c r="LAQ396" s="17"/>
      <c r="LAR396" s="15"/>
      <c r="LAS396" s="3"/>
      <c r="LAT396" s="16"/>
      <c r="LAU396" s="17"/>
      <c r="LAV396" s="15"/>
      <c r="LAW396" s="3"/>
      <c r="LAX396" s="16"/>
      <c r="LAY396" s="17"/>
      <c r="LAZ396" s="15"/>
      <c r="LBA396" s="3"/>
      <c r="LBB396" s="16"/>
      <c r="LBC396" s="17"/>
      <c r="LBD396" s="15"/>
      <c r="LBE396" s="3"/>
      <c r="LBF396" s="16"/>
      <c r="LBG396" s="17"/>
      <c r="LBH396" s="15"/>
      <c r="LBI396" s="3"/>
      <c r="LBJ396" s="16"/>
      <c r="LBK396" s="17"/>
      <c r="LBL396" s="15"/>
      <c r="LBM396" s="3"/>
      <c r="LBN396" s="16"/>
      <c r="LBO396" s="17"/>
      <c r="LBP396" s="15"/>
      <c r="LBQ396" s="3"/>
      <c r="LBR396" s="16"/>
      <c r="LBS396" s="17"/>
      <c r="LBT396" s="15"/>
      <c r="LBU396" s="3"/>
      <c r="LBV396" s="16"/>
      <c r="LBW396" s="17"/>
      <c r="LBX396" s="15"/>
      <c r="LBY396" s="3"/>
      <c r="LBZ396" s="16"/>
      <c r="LCA396" s="17"/>
      <c r="LCB396" s="15"/>
      <c r="LCC396" s="3"/>
      <c r="LCD396" s="16"/>
      <c r="LCE396" s="17"/>
      <c r="LCF396" s="15"/>
      <c r="LCG396" s="3"/>
      <c r="LCH396" s="16"/>
      <c r="LCI396" s="17"/>
      <c r="LCJ396" s="15"/>
      <c r="LCK396" s="3"/>
      <c r="LCL396" s="16"/>
      <c r="LCM396" s="17"/>
      <c r="LCN396" s="15"/>
      <c r="LCO396" s="3"/>
      <c r="LCP396" s="16"/>
      <c r="LCQ396" s="17"/>
      <c r="LCR396" s="15"/>
      <c r="LCS396" s="3"/>
      <c r="LCT396" s="16"/>
      <c r="LCU396" s="17"/>
      <c r="LCV396" s="15"/>
      <c r="LCW396" s="3"/>
      <c r="LCX396" s="16"/>
      <c r="LCY396" s="17"/>
      <c r="LCZ396" s="15"/>
      <c r="LDA396" s="3"/>
      <c r="LDB396" s="16"/>
      <c r="LDC396" s="17"/>
      <c r="LDD396" s="15"/>
      <c r="LDE396" s="3"/>
      <c r="LDF396" s="16"/>
      <c r="LDG396" s="17"/>
      <c r="LDH396" s="15"/>
      <c r="LDI396" s="3"/>
      <c r="LDJ396" s="16"/>
      <c r="LDK396" s="17"/>
      <c r="LDL396" s="15"/>
      <c r="LDM396" s="3"/>
      <c r="LDN396" s="16"/>
      <c r="LDO396" s="17"/>
      <c r="LDP396" s="15"/>
      <c r="LDQ396" s="3"/>
      <c r="LDR396" s="16"/>
      <c r="LDS396" s="17"/>
      <c r="LDT396" s="15"/>
      <c r="LDU396" s="3"/>
      <c r="LDV396" s="16"/>
      <c r="LDW396" s="17"/>
      <c r="LDX396" s="15"/>
      <c r="LDY396" s="3"/>
      <c r="LDZ396" s="16"/>
      <c r="LEA396" s="17"/>
      <c r="LEB396" s="15"/>
      <c r="LEC396" s="3"/>
      <c r="LED396" s="16"/>
      <c r="LEE396" s="17"/>
      <c r="LEF396" s="15"/>
      <c r="LEG396" s="3"/>
      <c r="LEH396" s="16"/>
      <c r="LEI396" s="17"/>
      <c r="LEJ396" s="15"/>
      <c r="LEK396" s="3"/>
      <c r="LEL396" s="16"/>
      <c r="LEM396" s="17"/>
      <c r="LEN396" s="15"/>
      <c r="LEO396" s="3"/>
      <c r="LEP396" s="16"/>
      <c r="LEQ396" s="17"/>
      <c r="LER396" s="15"/>
      <c r="LES396" s="3"/>
      <c r="LET396" s="16"/>
      <c r="LEU396" s="17"/>
      <c r="LEV396" s="15"/>
      <c r="LEW396" s="3"/>
      <c r="LEX396" s="16"/>
      <c r="LEY396" s="17"/>
      <c r="LEZ396" s="15"/>
      <c r="LFA396" s="3"/>
      <c r="LFB396" s="16"/>
      <c r="LFC396" s="17"/>
      <c r="LFD396" s="15"/>
      <c r="LFE396" s="3"/>
      <c r="LFF396" s="16"/>
      <c r="LFG396" s="17"/>
      <c r="LFH396" s="15"/>
      <c r="LFI396" s="3"/>
      <c r="LFJ396" s="16"/>
      <c r="LFK396" s="17"/>
      <c r="LFL396" s="15"/>
      <c r="LFM396" s="3"/>
      <c r="LFN396" s="16"/>
      <c r="LFO396" s="17"/>
      <c r="LFP396" s="15"/>
      <c r="LFQ396" s="3"/>
      <c r="LFR396" s="16"/>
      <c r="LFS396" s="17"/>
      <c r="LFT396" s="15"/>
      <c r="LFU396" s="3"/>
      <c r="LFV396" s="16"/>
      <c r="LFW396" s="17"/>
      <c r="LFX396" s="15"/>
      <c r="LFY396" s="3"/>
      <c r="LFZ396" s="16"/>
      <c r="LGA396" s="17"/>
      <c r="LGB396" s="15"/>
      <c r="LGC396" s="3"/>
      <c r="LGD396" s="16"/>
      <c r="LGE396" s="17"/>
      <c r="LGF396" s="15"/>
      <c r="LGG396" s="3"/>
      <c r="LGH396" s="16"/>
      <c r="LGI396" s="17"/>
      <c r="LGJ396" s="15"/>
      <c r="LGK396" s="3"/>
      <c r="LGL396" s="16"/>
      <c r="LGM396" s="17"/>
      <c r="LGN396" s="15"/>
      <c r="LGO396" s="3"/>
      <c r="LGP396" s="16"/>
      <c r="LGQ396" s="17"/>
      <c r="LGR396" s="15"/>
      <c r="LGS396" s="3"/>
      <c r="LGT396" s="16"/>
      <c r="LGU396" s="17"/>
      <c r="LGV396" s="15"/>
      <c r="LGW396" s="3"/>
      <c r="LGX396" s="16"/>
      <c r="LGY396" s="17"/>
      <c r="LGZ396" s="15"/>
      <c r="LHA396" s="3"/>
      <c r="LHB396" s="16"/>
      <c r="LHC396" s="17"/>
      <c r="LHD396" s="15"/>
      <c r="LHE396" s="3"/>
      <c r="LHF396" s="16"/>
      <c r="LHG396" s="17"/>
      <c r="LHH396" s="15"/>
      <c r="LHI396" s="3"/>
      <c r="LHJ396" s="16"/>
      <c r="LHK396" s="17"/>
      <c r="LHL396" s="15"/>
      <c r="LHM396" s="3"/>
      <c r="LHN396" s="16"/>
      <c r="LHO396" s="17"/>
      <c r="LHP396" s="15"/>
      <c r="LHQ396" s="3"/>
      <c r="LHR396" s="16"/>
      <c r="LHS396" s="17"/>
      <c r="LHT396" s="15"/>
      <c r="LHU396" s="3"/>
      <c r="LHV396" s="16"/>
      <c r="LHW396" s="17"/>
      <c r="LHX396" s="15"/>
      <c r="LHY396" s="3"/>
      <c r="LHZ396" s="16"/>
      <c r="LIA396" s="17"/>
      <c r="LIB396" s="15"/>
      <c r="LIC396" s="3"/>
      <c r="LID396" s="16"/>
      <c r="LIE396" s="17"/>
      <c r="LIF396" s="15"/>
      <c r="LIG396" s="3"/>
      <c r="LIH396" s="16"/>
      <c r="LII396" s="17"/>
      <c r="LIJ396" s="15"/>
      <c r="LIK396" s="3"/>
      <c r="LIL396" s="16"/>
      <c r="LIM396" s="17"/>
      <c r="LIN396" s="15"/>
      <c r="LIO396" s="3"/>
      <c r="LIP396" s="16"/>
      <c r="LIQ396" s="17"/>
      <c r="LIR396" s="15"/>
      <c r="LIS396" s="3"/>
      <c r="LIT396" s="16"/>
      <c r="LIU396" s="17"/>
      <c r="LIV396" s="15"/>
      <c r="LIW396" s="3"/>
      <c r="LIX396" s="16"/>
      <c r="LIY396" s="17"/>
      <c r="LIZ396" s="15"/>
      <c r="LJA396" s="3"/>
      <c r="LJB396" s="16"/>
      <c r="LJC396" s="17"/>
      <c r="LJD396" s="15"/>
      <c r="LJE396" s="3"/>
      <c r="LJF396" s="16"/>
      <c r="LJG396" s="17"/>
      <c r="LJH396" s="15"/>
      <c r="LJI396" s="3"/>
      <c r="LJJ396" s="16"/>
      <c r="LJK396" s="17"/>
      <c r="LJL396" s="15"/>
      <c r="LJM396" s="3"/>
      <c r="LJN396" s="16"/>
      <c r="LJO396" s="17"/>
      <c r="LJP396" s="15"/>
      <c r="LJQ396" s="3"/>
      <c r="LJR396" s="16"/>
      <c r="LJS396" s="17"/>
      <c r="LJT396" s="15"/>
      <c r="LJU396" s="3"/>
      <c r="LJV396" s="16"/>
      <c r="LJW396" s="17"/>
      <c r="LJX396" s="15"/>
      <c r="LJY396" s="3"/>
      <c r="LJZ396" s="16"/>
      <c r="LKA396" s="17"/>
      <c r="LKB396" s="15"/>
      <c r="LKC396" s="3"/>
      <c r="LKD396" s="16"/>
      <c r="LKE396" s="17"/>
      <c r="LKF396" s="15"/>
      <c r="LKG396" s="3"/>
      <c r="LKH396" s="16"/>
      <c r="LKI396" s="17"/>
      <c r="LKJ396" s="15"/>
      <c r="LKK396" s="3"/>
      <c r="LKL396" s="16"/>
      <c r="LKM396" s="17"/>
      <c r="LKN396" s="15"/>
      <c r="LKO396" s="3"/>
      <c r="LKP396" s="16"/>
      <c r="LKQ396" s="17"/>
      <c r="LKR396" s="15"/>
      <c r="LKS396" s="3"/>
      <c r="LKT396" s="16"/>
      <c r="LKU396" s="17"/>
      <c r="LKV396" s="15"/>
      <c r="LKW396" s="3"/>
      <c r="LKX396" s="16"/>
      <c r="LKY396" s="17"/>
      <c r="LKZ396" s="15"/>
      <c r="LLA396" s="3"/>
      <c r="LLB396" s="16"/>
      <c r="LLC396" s="17"/>
      <c r="LLD396" s="15"/>
      <c r="LLE396" s="3"/>
      <c r="LLF396" s="16"/>
      <c r="LLG396" s="17"/>
      <c r="LLH396" s="15"/>
      <c r="LLI396" s="3"/>
      <c r="LLJ396" s="16"/>
      <c r="LLK396" s="17"/>
      <c r="LLL396" s="15"/>
      <c r="LLM396" s="3"/>
      <c r="LLN396" s="16"/>
      <c r="LLO396" s="17"/>
      <c r="LLP396" s="15"/>
      <c r="LLQ396" s="3"/>
      <c r="LLR396" s="16"/>
      <c r="LLS396" s="17"/>
      <c r="LLT396" s="15"/>
      <c r="LLU396" s="3"/>
      <c r="LLV396" s="16"/>
      <c r="LLW396" s="17"/>
      <c r="LLX396" s="15"/>
      <c r="LLY396" s="3"/>
      <c r="LLZ396" s="16"/>
      <c r="LMA396" s="17"/>
      <c r="LMB396" s="15"/>
      <c r="LMC396" s="3"/>
      <c r="LMD396" s="16"/>
      <c r="LME396" s="17"/>
      <c r="LMF396" s="15"/>
      <c r="LMG396" s="3"/>
      <c r="LMH396" s="16"/>
      <c r="LMI396" s="17"/>
      <c r="LMJ396" s="15"/>
      <c r="LMK396" s="3"/>
      <c r="LML396" s="16"/>
      <c r="LMM396" s="17"/>
      <c r="LMN396" s="15"/>
      <c r="LMO396" s="3"/>
      <c r="LMP396" s="16"/>
      <c r="LMQ396" s="17"/>
      <c r="LMR396" s="15"/>
      <c r="LMS396" s="3"/>
      <c r="LMT396" s="16"/>
      <c r="LMU396" s="17"/>
      <c r="LMV396" s="15"/>
      <c r="LMW396" s="3"/>
      <c r="LMX396" s="16"/>
      <c r="LMY396" s="17"/>
      <c r="LMZ396" s="15"/>
      <c r="LNA396" s="3"/>
      <c r="LNB396" s="16"/>
      <c r="LNC396" s="17"/>
      <c r="LND396" s="15"/>
      <c r="LNE396" s="3"/>
      <c r="LNF396" s="16"/>
      <c r="LNG396" s="17"/>
      <c r="LNH396" s="15"/>
      <c r="LNI396" s="3"/>
      <c r="LNJ396" s="16"/>
      <c r="LNK396" s="17"/>
      <c r="LNL396" s="15"/>
      <c r="LNM396" s="3"/>
      <c r="LNN396" s="16"/>
      <c r="LNO396" s="17"/>
      <c r="LNP396" s="15"/>
      <c r="LNQ396" s="3"/>
      <c r="LNR396" s="16"/>
      <c r="LNS396" s="17"/>
      <c r="LNT396" s="15"/>
      <c r="LNU396" s="3"/>
      <c r="LNV396" s="16"/>
      <c r="LNW396" s="17"/>
      <c r="LNX396" s="15"/>
      <c r="LNY396" s="3"/>
      <c r="LNZ396" s="16"/>
      <c r="LOA396" s="17"/>
      <c r="LOB396" s="15"/>
      <c r="LOC396" s="3"/>
      <c r="LOD396" s="16"/>
      <c r="LOE396" s="17"/>
      <c r="LOF396" s="15"/>
      <c r="LOG396" s="3"/>
      <c r="LOH396" s="16"/>
      <c r="LOI396" s="17"/>
      <c r="LOJ396" s="15"/>
      <c r="LOK396" s="3"/>
      <c r="LOL396" s="16"/>
      <c r="LOM396" s="17"/>
      <c r="LON396" s="15"/>
      <c r="LOO396" s="3"/>
      <c r="LOP396" s="16"/>
      <c r="LOQ396" s="17"/>
      <c r="LOR396" s="15"/>
      <c r="LOS396" s="3"/>
      <c r="LOT396" s="16"/>
      <c r="LOU396" s="17"/>
      <c r="LOV396" s="15"/>
      <c r="LOW396" s="3"/>
      <c r="LOX396" s="16"/>
      <c r="LOY396" s="17"/>
      <c r="LOZ396" s="15"/>
      <c r="LPA396" s="3"/>
      <c r="LPB396" s="16"/>
      <c r="LPC396" s="17"/>
      <c r="LPD396" s="15"/>
      <c r="LPE396" s="3"/>
      <c r="LPF396" s="16"/>
      <c r="LPG396" s="17"/>
      <c r="LPH396" s="15"/>
      <c r="LPI396" s="3"/>
      <c r="LPJ396" s="16"/>
      <c r="LPK396" s="17"/>
      <c r="LPL396" s="15"/>
      <c r="LPM396" s="3"/>
      <c r="LPN396" s="16"/>
      <c r="LPO396" s="17"/>
      <c r="LPP396" s="15"/>
      <c r="LPQ396" s="3"/>
      <c r="LPR396" s="16"/>
      <c r="LPS396" s="17"/>
      <c r="LPT396" s="15"/>
      <c r="LPU396" s="3"/>
      <c r="LPV396" s="16"/>
      <c r="LPW396" s="17"/>
      <c r="LPX396" s="15"/>
      <c r="LPY396" s="3"/>
      <c r="LPZ396" s="16"/>
      <c r="LQA396" s="17"/>
      <c r="LQB396" s="15"/>
      <c r="LQC396" s="3"/>
      <c r="LQD396" s="16"/>
      <c r="LQE396" s="17"/>
      <c r="LQF396" s="15"/>
      <c r="LQG396" s="3"/>
      <c r="LQH396" s="16"/>
      <c r="LQI396" s="17"/>
      <c r="LQJ396" s="15"/>
      <c r="LQK396" s="3"/>
      <c r="LQL396" s="16"/>
      <c r="LQM396" s="17"/>
      <c r="LQN396" s="15"/>
      <c r="LQO396" s="3"/>
      <c r="LQP396" s="16"/>
      <c r="LQQ396" s="17"/>
      <c r="LQR396" s="15"/>
      <c r="LQS396" s="3"/>
      <c r="LQT396" s="16"/>
      <c r="LQU396" s="17"/>
      <c r="LQV396" s="15"/>
      <c r="LQW396" s="3"/>
      <c r="LQX396" s="16"/>
      <c r="LQY396" s="17"/>
      <c r="LQZ396" s="15"/>
      <c r="LRA396" s="3"/>
      <c r="LRB396" s="16"/>
      <c r="LRC396" s="17"/>
      <c r="LRD396" s="15"/>
      <c r="LRE396" s="3"/>
      <c r="LRF396" s="16"/>
      <c r="LRG396" s="17"/>
      <c r="LRH396" s="15"/>
      <c r="LRI396" s="3"/>
      <c r="LRJ396" s="16"/>
      <c r="LRK396" s="17"/>
      <c r="LRL396" s="15"/>
      <c r="LRM396" s="3"/>
      <c r="LRN396" s="16"/>
      <c r="LRO396" s="17"/>
      <c r="LRP396" s="15"/>
      <c r="LRQ396" s="3"/>
      <c r="LRR396" s="16"/>
      <c r="LRS396" s="17"/>
      <c r="LRT396" s="15"/>
      <c r="LRU396" s="3"/>
      <c r="LRV396" s="16"/>
      <c r="LRW396" s="17"/>
      <c r="LRX396" s="15"/>
      <c r="LRY396" s="3"/>
      <c r="LRZ396" s="16"/>
      <c r="LSA396" s="17"/>
      <c r="LSB396" s="15"/>
      <c r="LSC396" s="3"/>
      <c r="LSD396" s="16"/>
      <c r="LSE396" s="17"/>
      <c r="LSF396" s="15"/>
      <c r="LSG396" s="3"/>
      <c r="LSH396" s="16"/>
      <c r="LSI396" s="17"/>
      <c r="LSJ396" s="15"/>
      <c r="LSK396" s="3"/>
      <c r="LSL396" s="16"/>
      <c r="LSM396" s="17"/>
      <c r="LSN396" s="15"/>
      <c r="LSO396" s="3"/>
      <c r="LSP396" s="16"/>
      <c r="LSQ396" s="17"/>
      <c r="LSR396" s="15"/>
      <c r="LSS396" s="3"/>
      <c r="LST396" s="16"/>
      <c r="LSU396" s="17"/>
      <c r="LSV396" s="15"/>
      <c r="LSW396" s="3"/>
      <c r="LSX396" s="16"/>
      <c r="LSY396" s="17"/>
      <c r="LSZ396" s="15"/>
      <c r="LTA396" s="3"/>
      <c r="LTB396" s="16"/>
      <c r="LTC396" s="17"/>
      <c r="LTD396" s="15"/>
      <c r="LTE396" s="3"/>
      <c r="LTF396" s="16"/>
      <c r="LTG396" s="17"/>
      <c r="LTH396" s="15"/>
      <c r="LTI396" s="3"/>
      <c r="LTJ396" s="16"/>
      <c r="LTK396" s="17"/>
      <c r="LTL396" s="15"/>
      <c r="LTM396" s="3"/>
      <c r="LTN396" s="16"/>
      <c r="LTO396" s="17"/>
      <c r="LTP396" s="15"/>
      <c r="LTQ396" s="3"/>
      <c r="LTR396" s="16"/>
      <c r="LTS396" s="17"/>
      <c r="LTT396" s="15"/>
      <c r="LTU396" s="3"/>
      <c r="LTV396" s="16"/>
      <c r="LTW396" s="17"/>
      <c r="LTX396" s="15"/>
      <c r="LTY396" s="3"/>
      <c r="LTZ396" s="16"/>
      <c r="LUA396" s="17"/>
      <c r="LUB396" s="15"/>
      <c r="LUC396" s="3"/>
      <c r="LUD396" s="16"/>
      <c r="LUE396" s="17"/>
      <c r="LUF396" s="15"/>
      <c r="LUG396" s="3"/>
      <c r="LUH396" s="16"/>
      <c r="LUI396" s="17"/>
      <c r="LUJ396" s="15"/>
      <c r="LUK396" s="3"/>
      <c r="LUL396" s="16"/>
      <c r="LUM396" s="17"/>
      <c r="LUN396" s="15"/>
      <c r="LUO396" s="3"/>
      <c r="LUP396" s="16"/>
      <c r="LUQ396" s="17"/>
      <c r="LUR396" s="15"/>
      <c r="LUS396" s="3"/>
      <c r="LUT396" s="16"/>
      <c r="LUU396" s="17"/>
      <c r="LUV396" s="15"/>
      <c r="LUW396" s="3"/>
      <c r="LUX396" s="16"/>
      <c r="LUY396" s="17"/>
      <c r="LUZ396" s="15"/>
      <c r="LVA396" s="3"/>
      <c r="LVB396" s="16"/>
      <c r="LVC396" s="17"/>
      <c r="LVD396" s="15"/>
      <c r="LVE396" s="3"/>
      <c r="LVF396" s="16"/>
      <c r="LVG396" s="17"/>
      <c r="LVH396" s="15"/>
      <c r="LVI396" s="3"/>
      <c r="LVJ396" s="16"/>
      <c r="LVK396" s="17"/>
      <c r="LVL396" s="15"/>
      <c r="LVM396" s="3"/>
      <c r="LVN396" s="16"/>
      <c r="LVO396" s="17"/>
      <c r="LVP396" s="15"/>
      <c r="LVQ396" s="3"/>
      <c r="LVR396" s="16"/>
      <c r="LVS396" s="17"/>
      <c r="LVT396" s="15"/>
      <c r="LVU396" s="3"/>
      <c r="LVV396" s="16"/>
      <c r="LVW396" s="17"/>
      <c r="LVX396" s="15"/>
      <c r="LVY396" s="3"/>
      <c r="LVZ396" s="16"/>
      <c r="LWA396" s="17"/>
      <c r="LWB396" s="15"/>
      <c r="LWC396" s="3"/>
      <c r="LWD396" s="16"/>
      <c r="LWE396" s="17"/>
      <c r="LWF396" s="15"/>
      <c r="LWG396" s="3"/>
      <c r="LWH396" s="16"/>
      <c r="LWI396" s="17"/>
      <c r="LWJ396" s="15"/>
      <c r="LWK396" s="3"/>
      <c r="LWL396" s="16"/>
      <c r="LWM396" s="17"/>
      <c r="LWN396" s="15"/>
      <c r="LWO396" s="3"/>
      <c r="LWP396" s="16"/>
      <c r="LWQ396" s="17"/>
      <c r="LWR396" s="15"/>
      <c r="LWS396" s="3"/>
      <c r="LWT396" s="16"/>
      <c r="LWU396" s="17"/>
      <c r="LWV396" s="15"/>
      <c r="LWW396" s="3"/>
      <c r="LWX396" s="16"/>
      <c r="LWY396" s="17"/>
      <c r="LWZ396" s="15"/>
      <c r="LXA396" s="3"/>
      <c r="LXB396" s="16"/>
      <c r="LXC396" s="17"/>
      <c r="LXD396" s="15"/>
      <c r="LXE396" s="3"/>
      <c r="LXF396" s="16"/>
      <c r="LXG396" s="17"/>
      <c r="LXH396" s="15"/>
      <c r="LXI396" s="3"/>
      <c r="LXJ396" s="16"/>
      <c r="LXK396" s="17"/>
      <c r="LXL396" s="15"/>
      <c r="LXM396" s="3"/>
      <c r="LXN396" s="16"/>
      <c r="LXO396" s="17"/>
      <c r="LXP396" s="15"/>
      <c r="LXQ396" s="3"/>
      <c r="LXR396" s="16"/>
      <c r="LXS396" s="17"/>
      <c r="LXT396" s="15"/>
      <c r="LXU396" s="3"/>
      <c r="LXV396" s="16"/>
      <c r="LXW396" s="17"/>
      <c r="LXX396" s="15"/>
      <c r="LXY396" s="3"/>
      <c r="LXZ396" s="16"/>
      <c r="LYA396" s="17"/>
      <c r="LYB396" s="15"/>
      <c r="LYC396" s="3"/>
      <c r="LYD396" s="16"/>
      <c r="LYE396" s="17"/>
      <c r="LYF396" s="15"/>
      <c r="LYG396" s="3"/>
      <c r="LYH396" s="16"/>
      <c r="LYI396" s="17"/>
      <c r="LYJ396" s="15"/>
      <c r="LYK396" s="3"/>
      <c r="LYL396" s="16"/>
      <c r="LYM396" s="17"/>
      <c r="LYN396" s="15"/>
      <c r="LYO396" s="3"/>
      <c r="LYP396" s="16"/>
      <c r="LYQ396" s="17"/>
      <c r="LYR396" s="15"/>
      <c r="LYS396" s="3"/>
      <c r="LYT396" s="16"/>
      <c r="LYU396" s="17"/>
      <c r="LYV396" s="15"/>
      <c r="LYW396" s="3"/>
      <c r="LYX396" s="16"/>
      <c r="LYY396" s="17"/>
      <c r="LYZ396" s="15"/>
      <c r="LZA396" s="3"/>
      <c r="LZB396" s="16"/>
      <c r="LZC396" s="17"/>
      <c r="LZD396" s="15"/>
      <c r="LZE396" s="3"/>
      <c r="LZF396" s="16"/>
      <c r="LZG396" s="17"/>
      <c r="LZH396" s="15"/>
      <c r="LZI396" s="3"/>
      <c r="LZJ396" s="16"/>
      <c r="LZK396" s="17"/>
      <c r="LZL396" s="15"/>
      <c r="LZM396" s="3"/>
      <c r="LZN396" s="16"/>
      <c r="LZO396" s="17"/>
      <c r="LZP396" s="15"/>
      <c r="LZQ396" s="3"/>
      <c r="LZR396" s="16"/>
      <c r="LZS396" s="17"/>
      <c r="LZT396" s="15"/>
      <c r="LZU396" s="3"/>
      <c r="LZV396" s="16"/>
      <c r="LZW396" s="17"/>
      <c r="LZX396" s="15"/>
      <c r="LZY396" s="3"/>
      <c r="LZZ396" s="16"/>
      <c r="MAA396" s="17"/>
      <c r="MAB396" s="15"/>
      <c r="MAC396" s="3"/>
      <c r="MAD396" s="16"/>
      <c r="MAE396" s="17"/>
      <c r="MAF396" s="15"/>
      <c r="MAG396" s="3"/>
      <c r="MAH396" s="16"/>
      <c r="MAI396" s="17"/>
      <c r="MAJ396" s="15"/>
      <c r="MAK396" s="3"/>
      <c r="MAL396" s="16"/>
      <c r="MAM396" s="17"/>
      <c r="MAN396" s="15"/>
      <c r="MAO396" s="3"/>
      <c r="MAP396" s="16"/>
      <c r="MAQ396" s="17"/>
      <c r="MAR396" s="15"/>
      <c r="MAS396" s="3"/>
      <c r="MAT396" s="16"/>
      <c r="MAU396" s="17"/>
      <c r="MAV396" s="15"/>
      <c r="MAW396" s="3"/>
      <c r="MAX396" s="16"/>
      <c r="MAY396" s="17"/>
      <c r="MAZ396" s="15"/>
      <c r="MBA396" s="3"/>
      <c r="MBB396" s="16"/>
      <c r="MBC396" s="17"/>
      <c r="MBD396" s="15"/>
      <c r="MBE396" s="3"/>
      <c r="MBF396" s="16"/>
      <c r="MBG396" s="17"/>
      <c r="MBH396" s="15"/>
      <c r="MBI396" s="3"/>
      <c r="MBJ396" s="16"/>
      <c r="MBK396" s="17"/>
      <c r="MBL396" s="15"/>
      <c r="MBM396" s="3"/>
      <c r="MBN396" s="16"/>
      <c r="MBO396" s="17"/>
      <c r="MBP396" s="15"/>
      <c r="MBQ396" s="3"/>
      <c r="MBR396" s="16"/>
      <c r="MBS396" s="17"/>
      <c r="MBT396" s="15"/>
      <c r="MBU396" s="3"/>
      <c r="MBV396" s="16"/>
      <c r="MBW396" s="17"/>
      <c r="MBX396" s="15"/>
      <c r="MBY396" s="3"/>
      <c r="MBZ396" s="16"/>
      <c r="MCA396" s="17"/>
      <c r="MCB396" s="15"/>
      <c r="MCC396" s="3"/>
      <c r="MCD396" s="16"/>
      <c r="MCE396" s="17"/>
      <c r="MCF396" s="15"/>
      <c r="MCG396" s="3"/>
      <c r="MCH396" s="16"/>
      <c r="MCI396" s="17"/>
      <c r="MCJ396" s="15"/>
      <c r="MCK396" s="3"/>
      <c r="MCL396" s="16"/>
      <c r="MCM396" s="17"/>
      <c r="MCN396" s="15"/>
      <c r="MCO396" s="3"/>
      <c r="MCP396" s="16"/>
      <c r="MCQ396" s="17"/>
      <c r="MCR396" s="15"/>
      <c r="MCS396" s="3"/>
      <c r="MCT396" s="16"/>
      <c r="MCU396" s="17"/>
      <c r="MCV396" s="15"/>
      <c r="MCW396" s="3"/>
      <c r="MCX396" s="16"/>
      <c r="MCY396" s="17"/>
      <c r="MCZ396" s="15"/>
      <c r="MDA396" s="3"/>
      <c r="MDB396" s="16"/>
      <c r="MDC396" s="17"/>
      <c r="MDD396" s="15"/>
      <c r="MDE396" s="3"/>
      <c r="MDF396" s="16"/>
      <c r="MDG396" s="17"/>
      <c r="MDH396" s="15"/>
      <c r="MDI396" s="3"/>
      <c r="MDJ396" s="16"/>
      <c r="MDK396" s="17"/>
      <c r="MDL396" s="15"/>
      <c r="MDM396" s="3"/>
      <c r="MDN396" s="16"/>
      <c r="MDO396" s="17"/>
      <c r="MDP396" s="15"/>
      <c r="MDQ396" s="3"/>
      <c r="MDR396" s="16"/>
      <c r="MDS396" s="17"/>
      <c r="MDT396" s="15"/>
      <c r="MDU396" s="3"/>
      <c r="MDV396" s="16"/>
      <c r="MDW396" s="17"/>
      <c r="MDX396" s="15"/>
      <c r="MDY396" s="3"/>
      <c r="MDZ396" s="16"/>
      <c r="MEA396" s="17"/>
      <c r="MEB396" s="15"/>
      <c r="MEC396" s="3"/>
      <c r="MED396" s="16"/>
      <c r="MEE396" s="17"/>
      <c r="MEF396" s="15"/>
      <c r="MEG396" s="3"/>
      <c r="MEH396" s="16"/>
      <c r="MEI396" s="17"/>
      <c r="MEJ396" s="15"/>
      <c r="MEK396" s="3"/>
      <c r="MEL396" s="16"/>
      <c r="MEM396" s="17"/>
      <c r="MEN396" s="15"/>
      <c r="MEO396" s="3"/>
      <c r="MEP396" s="16"/>
      <c r="MEQ396" s="17"/>
      <c r="MER396" s="15"/>
      <c r="MES396" s="3"/>
      <c r="MET396" s="16"/>
      <c r="MEU396" s="17"/>
      <c r="MEV396" s="15"/>
      <c r="MEW396" s="3"/>
      <c r="MEX396" s="16"/>
      <c r="MEY396" s="17"/>
      <c r="MEZ396" s="15"/>
      <c r="MFA396" s="3"/>
      <c r="MFB396" s="16"/>
      <c r="MFC396" s="17"/>
      <c r="MFD396" s="15"/>
      <c r="MFE396" s="3"/>
      <c r="MFF396" s="16"/>
      <c r="MFG396" s="17"/>
      <c r="MFH396" s="15"/>
      <c r="MFI396" s="3"/>
      <c r="MFJ396" s="16"/>
      <c r="MFK396" s="17"/>
      <c r="MFL396" s="15"/>
      <c r="MFM396" s="3"/>
      <c r="MFN396" s="16"/>
      <c r="MFO396" s="17"/>
      <c r="MFP396" s="15"/>
      <c r="MFQ396" s="3"/>
      <c r="MFR396" s="16"/>
      <c r="MFS396" s="17"/>
      <c r="MFT396" s="15"/>
      <c r="MFU396" s="3"/>
      <c r="MFV396" s="16"/>
      <c r="MFW396" s="17"/>
      <c r="MFX396" s="15"/>
      <c r="MFY396" s="3"/>
      <c r="MFZ396" s="16"/>
      <c r="MGA396" s="17"/>
      <c r="MGB396" s="15"/>
      <c r="MGC396" s="3"/>
      <c r="MGD396" s="16"/>
      <c r="MGE396" s="17"/>
      <c r="MGF396" s="15"/>
      <c r="MGG396" s="3"/>
      <c r="MGH396" s="16"/>
      <c r="MGI396" s="17"/>
      <c r="MGJ396" s="15"/>
      <c r="MGK396" s="3"/>
      <c r="MGL396" s="16"/>
      <c r="MGM396" s="17"/>
      <c r="MGN396" s="15"/>
      <c r="MGO396" s="3"/>
      <c r="MGP396" s="16"/>
      <c r="MGQ396" s="17"/>
      <c r="MGR396" s="15"/>
      <c r="MGS396" s="3"/>
      <c r="MGT396" s="16"/>
      <c r="MGU396" s="17"/>
      <c r="MGV396" s="15"/>
      <c r="MGW396" s="3"/>
      <c r="MGX396" s="16"/>
      <c r="MGY396" s="17"/>
      <c r="MGZ396" s="15"/>
      <c r="MHA396" s="3"/>
      <c r="MHB396" s="16"/>
      <c r="MHC396" s="17"/>
      <c r="MHD396" s="15"/>
      <c r="MHE396" s="3"/>
      <c r="MHF396" s="16"/>
      <c r="MHG396" s="17"/>
      <c r="MHH396" s="15"/>
      <c r="MHI396" s="3"/>
      <c r="MHJ396" s="16"/>
      <c r="MHK396" s="17"/>
      <c r="MHL396" s="15"/>
      <c r="MHM396" s="3"/>
      <c r="MHN396" s="16"/>
      <c r="MHO396" s="17"/>
      <c r="MHP396" s="15"/>
      <c r="MHQ396" s="3"/>
      <c r="MHR396" s="16"/>
      <c r="MHS396" s="17"/>
      <c r="MHT396" s="15"/>
      <c r="MHU396" s="3"/>
      <c r="MHV396" s="16"/>
      <c r="MHW396" s="17"/>
      <c r="MHX396" s="15"/>
      <c r="MHY396" s="3"/>
      <c r="MHZ396" s="16"/>
      <c r="MIA396" s="17"/>
      <c r="MIB396" s="15"/>
      <c r="MIC396" s="3"/>
      <c r="MID396" s="16"/>
      <c r="MIE396" s="17"/>
      <c r="MIF396" s="15"/>
      <c r="MIG396" s="3"/>
      <c r="MIH396" s="16"/>
      <c r="MII396" s="17"/>
      <c r="MIJ396" s="15"/>
      <c r="MIK396" s="3"/>
      <c r="MIL396" s="16"/>
      <c r="MIM396" s="17"/>
      <c r="MIN396" s="15"/>
      <c r="MIO396" s="3"/>
      <c r="MIP396" s="16"/>
      <c r="MIQ396" s="17"/>
      <c r="MIR396" s="15"/>
      <c r="MIS396" s="3"/>
      <c r="MIT396" s="16"/>
      <c r="MIU396" s="17"/>
      <c r="MIV396" s="15"/>
      <c r="MIW396" s="3"/>
      <c r="MIX396" s="16"/>
      <c r="MIY396" s="17"/>
      <c r="MIZ396" s="15"/>
      <c r="MJA396" s="3"/>
      <c r="MJB396" s="16"/>
      <c r="MJC396" s="17"/>
      <c r="MJD396" s="15"/>
      <c r="MJE396" s="3"/>
      <c r="MJF396" s="16"/>
      <c r="MJG396" s="17"/>
      <c r="MJH396" s="15"/>
      <c r="MJI396" s="3"/>
      <c r="MJJ396" s="16"/>
      <c r="MJK396" s="17"/>
      <c r="MJL396" s="15"/>
      <c r="MJM396" s="3"/>
      <c r="MJN396" s="16"/>
      <c r="MJO396" s="17"/>
      <c r="MJP396" s="15"/>
      <c r="MJQ396" s="3"/>
      <c r="MJR396" s="16"/>
      <c r="MJS396" s="17"/>
      <c r="MJT396" s="15"/>
      <c r="MJU396" s="3"/>
      <c r="MJV396" s="16"/>
      <c r="MJW396" s="17"/>
      <c r="MJX396" s="15"/>
      <c r="MJY396" s="3"/>
      <c r="MJZ396" s="16"/>
      <c r="MKA396" s="17"/>
      <c r="MKB396" s="15"/>
      <c r="MKC396" s="3"/>
      <c r="MKD396" s="16"/>
      <c r="MKE396" s="17"/>
      <c r="MKF396" s="15"/>
      <c r="MKG396" s="3"/>
      <c r="MKH396" s="16"/>
      <c r="MKI396" s="17"/>
      <c r="MKJ396" s="15"/>
      <c r="MKK396" s="3"/>
      <c r="MKL396" s="16"/>
      <c r="MKM396" s="17"/>
      <c r="MKN396" s="15"/>
      <c r="MKO396" s="3"/>
      <c r="MKP396" s="16"/>
      <c r="MKQ396" s="17"/>
      <c r="MKR396" s="15"/>
      <c r="MKS396" s="3"/>
      <c r="MKT396" s="16"/>
      <c r="MKU396" s="17"/>
      <c r="MKV396" s="15"/>
      <c r="MKW396" s="3"/>
      <c r="MKX396" s="16"/>
      <c r="MKY396" s="17"/>
      <c r="MKZ396" s="15"/>
      <c r="MLA396" s="3"/>
      <c r="MLB396" s="16"/>
      <c r="MLC396" s="17"/>
      <c r="MLD396" s="15"/>
      <c r="MLE396" s="3"/>
      <c r="MLF396" s="16"/>
      <c r="MLG396" s="17"/>
      <c r="MLH396" s="15"/>
      <c r="MLI396" s="3"/>
      <c r="MLJ396" s="16"/>
      <c r="MLK396" s="17"/>
      <c r="MLL396" s="15"/>
      <c r="MLM396" s="3"/>
      <c r="MLN396" s="16"/>
      <c r="MLO396" s="17"/>
      <c r="MLP396" s="15"/>
      <c r="MLQ396" s="3"/>
      <c r="MLR396" s="16"/>
      <c r="MLS396" s="17"/>
      <c r="MLT396" s="15"/>
      <c r="MLU396" s="3"/>
      <c r="MLV396" s="16"/>
      <c r="MLW396" s="17"/>
      <c r="MLX396" s="15"/>
      <c r="MLY396" s="3"/>
      <c r="MLZ396" s="16"/>
      <c r="MMA396" s="17"/>
      <c r="MMB396" s="15"/>
      <c r="MMC396" s="3"/>
      <c r="MMD396" s="16"/>
      <c r="MME396" s="17"/>
      <c r="MMF396" s="15"/>
      <c r="MMG396" s="3"/>
      <c r="MMH396" s="16"/>
      <c r="MMI396" s="17"/>
      <c r="MMJ396" s="15"/>
      <c r="MMK396" s="3"/>
      <c r="MML396" s="16"/>
      <c r="MMM396" s="17"/>
      <c r="MMN396" s="15"/>
      <c r="MMO396" s="3"/>
      <c r="MMP396" s="16"/>
      <c r="MMQ396" s="17"/>
      <c r="MMR396" s="15"/>
      <c r="MMS396" s="3"/>
      <c r="MMT396" s="16"/>
      <c r="MMU396" s="17"/>
      <c r="MMV396" s="15"/>
      <c r="MMW396" s="3"/>
      <c r="MMX396" s="16"/>
      <c r="MMY396" s="17"/>
      <c r="MMZ396" s="15"/>
      <c r="MNA396" s="3"/>
      <c r="MNB396" s="16"/>
      <c r="MNC396" s="17"/>
      <c r="MND396" s="15"/>
      <c r="MNE396" s="3"/>
      <c r="MNF396" s="16"/>
      <c r="MNG396" s="17"/>
      <c r="MNH396" s="15"/>
      <c r="MNI396" s="3"/>
      <c r="MNJ396" s="16"/>
      <c r="MNK396" s="17"/>
      <c r="MNL396" s="15"/>
      <c r="MNM396" s="3"/>
      <c r="MNN396" s="16"/>
      <c r="MNO396" s="17"/>
      <c r="MNP396" s="15"/>
      <c r="MNQ396" s="3"/>
      <c r="MNR396" s="16"/>
      <c r="MNS396" s="17"/>
      <c r="MNT396" s="15"/>
      <c r="MNU396" s="3"/>
      <c r="MNV396" s="16"/>
      <c r="MNW396" s="17"/>
      <c r="MNX396" s="15"/>
      <c r="MNY396" s="3"/>
      <c r="MNZ396" s="16"/>
      <c r="MOA396" s="17"/>
      <c r="MOB396" s="15"/>
      <c r="MOC396" s="3"/>
      <c r="MOD396" s="16"/>
      <c r="MOE396" s="17"/>
      <c r="MOF396" s="15"/>
      <c r="MOG396" s="3"/>
      <c r="MOH396" s="16"/>
      <c r="MOI396" s="17"/>
      <c r="MOJ396" s="15"/>
      <c r="MOK396" s="3"/>
      <c r="MOL396" s="16"/>
      <c r="MOM396" s="17"/>
      <c r="MON396" s="15"/>
      <c r="MOO396" s="3"/>
      <c r="MOP396" s="16"/>
      <c r="MOQ396" s="17"/>
      <c r="MOR396" s="15"/>
      <c r="MOS396" s="3"/>
      <c r="MOT396" s="16"/>
      <c r="MOU396" s="17"/>
      <c r="MOV396" s="15"/>
      <c r="MOW396" s="3"/>
      <c r="MOX396" s="16"/>
      <c r="MOY396" s="17"/>
      <c r="MOZ396" s="15"/>
      <c r="MPA396" s="3"/>
      <c r="MPB396" s="16"/>
      <c r="MPC396" s="17"/>
      <c r="MPD396" s="15"/>
      <c r="MPE396" s="3"/>
      <c r="MPF396" s="16"/>
      <c r="MPG396" s="17"/>
      <c r="MPH396" s="15"/>
      <c r="MPI396" s="3"/>
      <c r="MPJ396" s="16"/>
      <c r="MPK396" s="17"/>
      <c r="MPL396" s="15"/>
      <c r="MPM396" s="3"/>
      <c r="MPN396" s="16"/>
      <c r="MPO396" s="17"/>
      <c r="MPP396" s="15"/>
      <c r="MPQ396" s="3"/>
      <c r="MPR396" s="16"/>
      <c r="MPS396" s="17"/>
      <c r="MPT396" s="15"/>
      <c r="MPU396" s="3"/>
      <c r="MPV396" s="16"/>
      <c r="MPW396" s="17"/>
      <c r="MPX396" s="15"/>
      <c r="MPY396" s="3"/>
      <c r="MPZ396" s="16"/>
      <c r="MQA396" s="17"/>
      <c r="MQB396" s="15"/>
      <c r="MQC396" s="3"/>
      <c r="MQD396" s="16"/>
      <c r="MQE396" s="17"/>
      <c r="MQF396" s="15"/>
      <c r="MQG396" s="3"/>
      <c r="MQH396" s="16"/>
      <c r="MQI396" s="17"/>
      <c r="MQJ396" s="15"/>
      <c r="MQK396" s="3"/>
      <c r="MQL396" s="16"/>
      <c r="MQM396" s="17"/>
      <c r="MQN396" s="15"/>
      <c r="MQO396" s="3"/>
      <c r="MQP396" s="16"/>
      <c r="MQQ396" s="17"/>
      <c r="MQR396" s="15"/>
      <c r="MQS396" s="3"/>
      <c r="MQT396" s="16"/>
      <c r="MQU396" s="17"/>
      <c r="MQV396" s="15"/>
      <c r="MQW396" s="3"/>
      <c r="MQX396" s="16"/>
      <c r="MQY396" s="17"/>
      <c r="MQZ396" s="15"/>
      <c r="MRA396" s="3"/>
      <c r="MRB396" s="16"/>
      <c r="MRC396" s="17"/>
      <c r="MRD396" s="15"/>
      <c r="MRE396" s="3"/>
      <c r="MRF396" s="16"/>
      <c r="MRG396" s="17"/>
      <c r="MRH396" s="15"/>
      <c r="MRI396" s="3"/>
      <c r="MRJ396" s="16"/>
      <c r="MRK396" s="17"/>
      <c r="MRL396" s="15"/>
      <c r="MRM396" s="3"/>
      <c r="MRN396" s="16"/>
      <c r="MRO396" s="17"/>
      <c r="MRP396" s="15"/>
      <c r="MRQ396" s="3"/>
      <c r="MRR396" s="16"/>
      <c r="MRS396" s="17"/>
      <c r="MRT396" s="15"/>
      <c r="MRU396" s="3"/>
      <c r="MRV396" s="16"/>
      <c r="MRW396" s="17"/>
      <c r="MRX396" s="15"/>
      <c r="MRY396" s="3"/>
      <c r="MRZ396" s="16"/>
      <c r="MSA396" s="17"/>
      <c r="MSB396" s="15"/>
      <c r="MSC396" s="3"/>
      <c r="MSD396" s="16"/>
      <c r="MSE396" s="17"/>
      <c r="MSF396" s="15"/>
      <c r="MSG396" s="3"/>
      <c r="MSH396" s="16"/>
      <c r="MSI396" s="17"/>
      <c r="MSJ396" s="15"/>
      <c r="MSK396" s="3"/>
      <c r="MSL396" s="16"/>
      <c r="MSM396" s="17"/>
      <c r="MSN396" s="15"/>
      <c r="MSO396" s="3"/>
      <c r="MSP396" s="16"/>
      <c r="MSQ396" s="17"/>
      <c r="MSR396" s="15"/>
      <c r="MSS396" s="3"/>
      <c r="MST396" s="16"/>
      <c r="MSU396" s="17"/>
      <c r="MSV396" s="15"/>
      <c r="MSW396" s="3"/>
      <c r="MSX396" s="16"/>
      <c r="MSY396" s="17"/>
      <c r="MSZ396" s="15"/>
      <c r="MTA396" s="3"/>
      <c r="MTB396" s="16"/>
      <c r="MTC396" s="17"/>
      <c r="MTD396" s="15"/>
      <c r="MTE396" s="3"/>
      <c r="MTF396" s="16"/>
      <c r="MTG396" s="17"/>
      <c r="MTH396" s="15"/>
      <c r="MTI396" s="3"/>
      <c r="MTJ396" s="16"/>
      <c r="MTK396" s="17"/>
      <c r="MTL396" s="15"/>
      <c r="MTM396" s="3"/>
      <c r="MTN396" s="16"/>
      <c r="MTO396" s="17"/>
      <c r="MTP396" s="15"/>
      <c r="MTQ396" s="3"/>
      <c r="MTR396" s="16"/>
      <c r="MTS396" s="17"/>
      <c r="MTT396" s="15"/>
      <c r="MTU396" s="3"/>
      <c r="MTV396" s="16"/>
      <c r="MTW396" s="17"/>
      <c r="MTX396" s="15"/>
      <c r="MTY396" s="3"/>
      <c r="MTZ396" s="16"/>
      <c r="MUA396" s="17"/>
      <c r="MUB396" s="15"/>
      <c r="MUC396" s="3"/>
      <c r="MUD396" s="16"/>
      <c r="MUE396" s="17"/>
      <c r="MUF396" s="15"/>
      <c r="MUG396" s="3"/>
      <c r="MUH396" s="16"/>
      <c r="MUI396" s="17"/>
      <c r="MUJ396" s="15"/>
      <c r="MUK396" s="3"/>
      <c r="MUL396" s="16"/>
      <c r="MUM396" s="17"/>
      <c r="MUN396" s="15"/>
      <c r="MUO396" s="3"/>
      <c r="MUP396" s="16"/>
      <c r="MUQ396" s="17"/>
      <c r="MUR396" s="15"/>
      <c r="MUS396" s="3"/>
      <c r="MUT396" s="16"/>
      <c r="MUU396" s="17"/>
      <c r="MUV396" s="15"/>
      <c r="MUW396" s="3"/>
      <c r="MUX396" s="16"/>
      <c r="MUY396" s="17"/>
      <c r="MUZ396" s="15"/>
      <c r="MVA396" s="3"/>
      <c r="MVB396" s="16"/>
      <c r="MVC396" s="17"/>
      <c r="MVD396" s="15"/>
      <c r="MVE396" s="3"/>
      <c r="MVF396" s="16"/>
      <c r="MVG396" s="17"/>
      <c r="MVH396" s="15"/>
      <c r="MVI396" s="3"/>
      <c r="MVJ396" s="16"/>
      <c r="MVK396" s="17"/>
      <c r="MVL396" s="15"/>
      <c r="MVM396" s="3"/>
      <c r="MVN396" s="16"/>
      <c r="MVO396" s="17"/>
      <c r="MVP396" s="15"/>
      <c r="MVQ396" s="3"/>
      <c r="MVR396" s="16"/>
      <c r="MVS396" s="17"/>
      <c r="MVT396" s="15"/>
      <c r="MVU396" s="3"/>
      <c r="MVV396" s="16"/>
      <c r="MVW396" s="17"/>
      <c r="MVX396" s="15"/>
      <c r="MVY396" s="3"/>
      <c r="MVZ396" s="16"/>
      <c r="MWA396" s="17"/>
      <c r="MWB396" s="15"/>
      <c r="MWC396" s="3"/>
      <c r="MWD396" s="16"/>
      <c r="MWE396" s="17"/>
      <c r="MWF396" s="15"/>
      <c r="MWG396" s="3"/>
      <c r="MWH396" s="16"/>
      <c r="MWI396" s="17"/>
      <c r="MWJ396" s="15"/>
      <c r="MWK396" s="3"/>
      <c r="MWL396" s="16"/>
      <c r="MWM396" s="17"/>
      <c r="MWN396" s="15"/>
      <c r="MWO396" s="3"/>
      <c r="MWP396" s="16"/>
      <c r="MWQ396" s="17"/>
      <c r="MWR396" s="15"/>
      <c r="MWS396" s="3"/>
      <c r="MWT396" s="16"/>
      <c r="MWU396" s="17"/>
      <c r="MWV396" s="15"/>
      <c r="MWW396" s="3"/>
      <c r="MWX396" s="16"/>
      <c r="MWY396" s="17"/>
      <c r="MWZ396" s="15"/>
      <c r="MXA396" s="3"/>
      <c r="MXB396" s="16"/>
      <c r="MXC396" s="17"/>
      <c r="MXD396" s="15"/>
      <c r="MXE396" s="3"/>
      <c r="MXF396" s="16"/>
      <c r="MXG396" s="17"/>
      <c r="MXH396" s="15"/>
      <c r="MXI396" s="3"/>
      <c r="MXJ396" s="16"/>
      <c r="MXK396" s="17"/>
      <c r="MXL396" s="15"/>
      <c r="MXM396" s="3"/>
      <c r="MXN396" s="16"/>
      <c r="MXO396" s="17"/>
      <c r="MXP396" s="15"/>
      <c r="MXQ396" s="3"/>
      <c r="MXR396" s="16"/>
      <c r="MXS396" s="17"/>
      <c r="MXT396" s="15"/>
      <c r="MXU396" s="3"/>
      <c r="MXV396" s="16"/>
      <c r="MXW396" s="17"/>
      <c r="MXX396" s="15"/>
      <c r="MXY396" s="3"/>
      <c r="MXZ396" s="16"/>
      <c r="MYA396" s="17"/>
      <c r="MYB396" s="15"/>
      <c r="MYC396" s="3"/>
      <c r="MYD396" s="16"/>
      <c r="MYE396" s="17"/>
      <c r="MYF396" s="15"/>
      <c r="MYG396" s="3"/>
      <c r="MYH396" s="16"/>
      <c r="MYI396" s="17"/>
      <c r="MYJ396" s="15"/>
      <c r="MYK396" s="3"/>
      <c r="MYL396" s="16"/>
      <c r="MYM396" s="17"/>
      <c r="MYN396" s="15"/>
      <c r="MYO396" s="3"/>
      <c r="MYP396" s="16"/>
      <c r="MYQ396" s="17"/>
      <c r="MYR396" s="15"/>
      <c r="MYS396" s="3"/>
      <c r="MYT396" s="16"/>
      <c r="MYU396" s="17"/>
      <c r="MYV396" s="15"/>
      <c r="MYW396" s="3"/>
      <c r="MYX396" s="16"/>
      <c r="MYY396" s="17"/>
      <c r="MYZ396" s="15"/>
      <c r="MZA396" s="3"/>
      <c r="MZB396" s="16"/>
      <c r="MZC396" s="17"/>
      <c r="MZD396" s="15"/>
      <c r="MZE396" s="3"/>
      <c r="MZF396" s="16"/>
      <c r="MZG396" s="17"/>
      <c r="MZH396" s="15"/>
      <c r="MZI396" s="3"/>
      <c r="MZJ396" s="16"/>
      <c r="MZK396" s="17"/>
      <c r="MZL396" s="15"/>
      <c r="MZM396" s="3"/>
      <c r="MZN396" s="16"/>
      <c r="MZO396" s="17"/>
      <c r="MZP396" s="15"/>
      <c r="MZQ396" s="3"/>
      <c r="MZR396" s="16"/>
      <c r="MZS396" s="17"/>
      <c r="MZT396" s="15"/>
      <c r="MZU396" s="3"/>
      <c r="MZV396" s="16"/>
      <c r="MZW396" s="17"/>
      <c r="MZX396" s="15"/>
      <c r="MZY396" s="3"/>
      <c r="MZZ396" s="16"/>
      <c r="NAA396" s="17"/>
      <c r="NAB396" s="15"/>
      <c r="NAC396" s="3"/>
      <c r="NAD396" s="16"/>
      <c r="NAE396" s="17"/>
      <c r="NAF396" s="15"/>
      <c r="NAG396" s="3"/>
      <c r="NAH396" s="16"/>
      <c r="NAI396" s="17"/>
      <c r="NAJ396" s="15"/>
      <c r="NAK396" s="3"/>
      <c r="NAL396" s="16"/>
      <c r="NAM396" s="17"/>
      <c r="NAN396" s="15"/>
      <c r="NAO396" s="3"/>
      <c r="NAP396" s="16"/>
      <c r="NAQ396" s="17"/>
      <c r="NAR396" s="15"/>
      <c r="NAS396" s="3"/>
      <c r="NAT396" s="16"/>
      <c r="NAU396" s="17"/>
      <c r="NAV396" s="15"/>
      <c r="NAW396" s="3"/>
      <c r="NAX396" s="16"/>
      <c r="NAY396" s="17"/>
      <c r="NAZ396" s="15"/>
      <c r="NBA396" s="3"/>
      <c r="NBB396" s="16"/>
      <c r="NBC396" s="17"/>
      <c r="NBD396" s="15"/>
      <c r="NBE396" s="3"/>
      <c r="NBF396" s="16"/>
      <c r="NBG396" s="17"/>
      <c r="NBH396" s="15"/>
      <c r="NBI396" s="3"/>
      <c r="NBJ396" s="16"/>
      <c r="NBK396" s="17"/>
      <c r="NBL396" s="15"/>
      <c r="NBM396" s="3"/>
      <c r="NBN396" s="16"/>
      <c r="NBO396" s="17"/>
      <c r="NBP396" s="15"/>
      <c r="NBQ396" s="3"/>
      <c r="NBR396" s="16"/>
      <c r="NBS396" s="17"/>
      <c r="NBT396" s="15"/>
      <c r="NBU396" s="3"/>
      <c r="NBV396" s="16"/>
      <c r="NBW396" s="17"/>
      <c r="NBX396" s="15"/>
      <c r="NBY396" s="3"/>
      <c r="NBZ396" s="16"/>
      <c r="NCA396" s="17"/>
      <c r="NCB396" s="15"/>
      <c r="NCC396" s="3"/>
      <c r="NCD396" s="16"/>
      <c r="NCE396" s="17"/>
      <c r="NCF396" s="15"/>
      <c r="NCG396" s="3"/>
      <c r="NCH396" s="16"/>
      <c r="NCI396" s="17"/>
      <c r="NCJ396" s="15"/>
      <c r="NCK396" s="3"/>
      <c r="NCL396" s="16"/>
      <c r="NCM396" s="17"/>
      <c r="NCN396" s="15"/>
      <c r="NCO396" s="3"/>
      <c r="NCP396" s="16"/>
      <c r="NCQ396" s="17"/>
      <c r="NCR396" s="15"/>
      <c r="NCS396" s="3"/>
      <c r="NCT396" s="16"/>
      <c r="NCU396" s="17"/>
      <c r="NCV396" s="15"/>
      <c r="NCW396" s="3"/>
      <c r="NCX396" s="16"/>
      <c r="NCY396" s="17"/>
      <c r="NCZ396" s="15"/>
      <c r="NDA396" s="3"/>
      <c r="NDB396" s="16"/>
      <c r="NDC396" s="17"/>
      <c r="NDD396" s="15"/>
      <c r="NDE396" s="3"/>
      <c r="NDF396" s="16"/>
      <c r="NDG396" s="17"/>
      <c r="NDH396" s="15"/>
      <c r="NDI396" s="3"/>
      <c r="NDJ396" s="16"/>
      <c r="NDK396" s="17"/>
      <c r="NDL396" s="15"/>
      <c r="NDM396" s="3"/>
      <c r="NDN396" s="16"/>
      <c r="NDO396" s="17"/>
      <c r="NDP396" s="15"/>
      <c r="NDQ396" s="3"/>
      <c r="NDR396" s="16"/>
      <c r="NDS396" s="17"/>
      <c r="NDT396" s="15"/>
      <c r="NDU396" s="3"/>
      <c r="NDV396" s="16"/>
      <c r="NDW396" s="17"/>
      <c r="NDX396" s="15"/>
      <c r="NDY396" s="3"/>
      <c r="NDZ396" s="16"/>
      <c r="NEA396" s="17"/>
      <c r="NEB396" s="15"/>
      <c r="NEC396" s="3"/>
      <c r="NED396" s="16"/>
      <c r="NEE396" s="17"/>
      <c r="NEF396" s="15"/>
      <c r="NEG396" s="3"/>
      <c r="NEH396" s="16"/>
      <c r="NEI396" s="17"/>
      <c r="NEJ396" s="15"/>
      <c r="NEK396" s="3"/>
      <c r="NEL396" s="16"/>
      <c r="NEM396" s="17"/>
      <c r="NEN396" s="15"/>
      <c r="NEO396" s="3"/>
      <c r="NEP396" s="16"/>
      <c r="NEQ396" s="17"/>
      <c r="NER396" s="15"/>
      <c r="NES396" s="3"/>
      <c r="NET396" s="16"/>
      <c r="NEU396" s="17"/>
      <c r="NEV396" s="15"/>
      <c r="NEW396" s="3"/>
      <c r="NEX396" s="16"/>
      <c r="NEY396" s="17"/>
      <c r="NEZ396" s="15"/>
      <c r="NFA396" s="3"/>
      <c r="NFB396" s="16"/>
      <c r="NFC396" s="17"/>
      <c r="NFD396" s="15"/>
      <c r="NFE396" s="3"/>
      <c r="NFF396" s="16"/>
      <c r="NFG396" s="17"/>
      <c r="NFH396" s="15"/>
      <c r="NFI396" s="3"/>
      <c r="NFJ396" s="16"/>
      <c r="NFK396" s="17"/>
      <c r="NFL396" s="15"/>
      <c r="NFM396" s="3"/>
      <c r="NFN396" s="16"/>
      <c r="NFO396" s="17"/>
      <c r="NFP396" s="15"/>
      <c r="NFQ396" s="3"/>
      <c r="NFR396" s="16"/>
      <c r="NFS396" s="17"/>
      <c r="NFT396" s="15"/>
      <c r="NFU396" s="3"/>
      <c r="NFV396" s="16"/>
      <c r="NFW396" s="17"/>
      <c r="NFX396" s="15"/>
      <c r="NFY396" s="3"/>
      <c r="NFZ396" s="16"/>
      <c r="NGA396" s="17"/>
      <c r="NGB396" s="15"/>
      <c r="NGC396" s="3"/>
      <c r="NGD396" s="16"/>
      <c r="NGE396" s="17"/>
      <c r="NGF396" s="15"/>
      <c r="NGG396" s="3"/>
      <c r="NGH396" s="16"/>
      <c r="NGI396" s="17"/>
      <c r="NGJ396" s="15"/>
      <c r="NGK396" s="3"/>
      <c r="NGL396" s="16"/>
      <c r="NGM396" s="17"/>
      <c r="NGN396" s="15"/>
      <c r="NGO396" s="3"/>
      <c r="NGP396" s="16"/>
      <c r="NGQ396" s="17"/>
      <c r="NGR396" s="15"/>
      <c r="NGS396" s="3"/>
      <c r="NGT396" s="16"/>
      <c r="NGU396" s="17"/>
      <c r="NGV396" s="15"/>
      <c r="NGW396" s="3"/>
      <c r="NGX396" s="16"/>
      <c r="NGY396" s="17"/>
      <c r="NGZ396" s="15"/>
      <c r="NHA396" s="3"/>
      <c r="NHB396" s="16"/>
      <c r="NHC396" s="17"/>
      <c r="NHD396" s="15"/>
      <c r="NHE396" s="3"/>
      <c r="NHF396" s="16"/>
      <c r="NHG396" s="17"/>
      <c r="NHH396" s="15"/>
      <c r="NHI396" s="3"/>
      <c r="NHJ396" s="16"/>
      <c r="NHK396" s="17"/>
      <c r="NHL396" s="15"/>
      <c r="NHM396" s="3"/>
      <c r="NHN396" s="16"/>
      <c r="NHO396" s="17"/>
      <c r="NHP396" s="15"/>
      <c r="NHQ396" s="3"/>
      <c r="NHR396" s="16"/>
      <c r="NHS396" s="17"/>
      <c r="NHT396" s="15"/>
      <c r="NHU396" s="3"/>
      <c r="NHV396" s="16"/>
      <c r="NHW396" s="17"/>
      <c r="NHX396" s="15"/>
      <c r="NHY396" s="3"/>
      <c r="NHZ396" s="16"/>
      <c r="NIA396" s="17"/>
      <c r="NIB396" s="15"/>
      <c r="NIC396" s="3"/>
      <c r="NID396" s="16"/>
      <c r="NIE396" s="17"/>
      <c r="NIF396" s="15"/>
      <c r="NIG396" s="3"/>
      <c r="NIH396" s="16"/>
      <c r="NII396" s="17"/>
      <c r="NIJ396" s="15"/>
      <c r="NIK396" s="3"/>
      <c r="NIL396" s="16"/>
      <c r="NIM396" s="17"/>
      <c r="NIN396" s="15"/>
      <c r="NIO396" s="3"/>
      <c r="NIP396" s="16"/>
      <c r="NIQ396" s="17"/>
      <c r="NIR396" s="15"/>
      <c r="NIS396" s="3"/>
      <c r="NIT396" s="16"/>
      <c r="NIU396" s="17"/>
      <c r="NIV396" s="15"/>
      <c r="NIW396" s="3"/>
      <c r="NIX396" s="16"/>
      <c r="NIY396" s="17"/>
      <c r="NIZ396" s="15"/>
      <c r="NJA396" s="3"/>
      <c r="NJB396" s="16"/>
      <c r="NJC396" s="17"/>
      <c r="NJD396" s="15"/>
      <c r="NJE396" s="3"/>
      <c r="NJF396" s="16"/>
      <c r="NJG396" s="17"/>
      <c r="NJH396" s="15"/>
      <c r="NJI396" s="3"/>
      <c r="NJJ396" s="16"/>
      <c r="NJK396" s="17"/>
      <c r="NJL396" s="15"/>
      <c r="NJM396" s="3"/>
      <c r="NJN396" s="16"/>
      <c r="NJO396" s="17"/>
      <c r="NJP396" s="15"/>
      <c r="NJQ396" s="3"/>
      <c r="NJR396" s="16"/>
      <c r="NJS396" s="17"/>
      <c r="NJT396" s="15"/>
      <c r="NJU396" s="3"/>
      <c r="NJV396" s="16"/>
      <c r="NJW396" s="17"/>
      <c r="NJX396" s="15"/>
      <c r="NJY396" s="3"/>
      <c r="NJZ396" s="16"/>
      <c r="NKA396" s="17"/>
      <c r="NKB396" s="15"/>
      <c r="NKC396" s="3"/>
      <c r="NKD396" s="16"/>
      <c r="NKE396" s="17"/>
      <c r="NKF396" s="15"/>
      <c r="NKG396" s="3"/>
      <c r="NKH396" s="16"/>
      <c r="NKI396" s="17"/>
      <c r="NKJ396" s="15"/>
      <c r="NKK396" s="3"/>
      <c r="NKL396" s="16"/>
      <c r="NKM396" s="17"/>
      <c r="NKN396" s="15"/>
      <c r="NKO396" s="3"/>
      <c r="NKP396" s="16"/>
      <c r="NKQ396" s="17"/>
      <c r="NKR396" s="15"/>
      <c r="NKS396" s="3"/>
      <c r="NKT396" s="16"/>
      <c r="NKU396" s="17"/>
      <c r="NKV396" s="15"/>
      <c r="NKW396" s="3"/>
      <c r="NKX396" s="16"/>
      <c r="NKY396" s="17"/>
      <c r="NKZ396" s="15"/>
      <c r="NLA396" s="3"/>
      <c r="NLB396" s="16"/>
      <c r="NLC396" s="17"/>
      <c r="NLD396" s="15"/>
      <c r="NLE396" s="3"/>
      <c r="NLF396" s="16"/>
      <c r="NLG396" s="17"/>
      <c r="NLH396" s="15"/>
      <c r="NLI396" s="3"/>
      <c r="NLJ396" s="16"/>
      <c r="NLK396" s="17"/>
      <c r="NLL396" s="15"/>
      <c r="NLM396" s="3"/>
      <c r="NLN396" s="16"/>
      <c r="NLO396" s="17"/>
      <c r="NLP396" s="15"/>
      <c r="NLQ396" s="3"/>
      <c r="NLR396" s="16"/>
      <c r="NLS396" s="17"/>
      <c r="NLT396" s="15"/>
      <c r="NLU396" s="3"/>
      <c r="NLV396" s="16"/>
      <c r="NLW396" s="17"/>
      <c r="NLX396" s="15"/>
      <c r="NLY396" s="3"/>
      <c r="NLZ396" s="16"/>
      <c r="NMA396" s="17"/>
      <c r="NMB396" s="15"/>
      <c r="NMC396" s="3"/>
      <c r="NMD396" s="16"/>
      <c r="NME396" s="17"/>
      <c r="NMF396" s="15"/>
      <c r="NMG396" s="3"/>
      <c r="NMH396" s="16"/>
      <c r="NMI396" s="17"/>
      <c r="NMJ396" s="15"/>
      <c r="NMK396" s="3"/>
      <c r="NML396" s="16"/>
      <c r="NMM396" s="17"/>
      <c r="NMN396" s="15"/>
      <c r="NMO396" s="3"/>
      <c r="NMP396" s="16"/>
      <c r="NMQ396" s="17"/>
      <c r="NMR396" s="15"/>
      <c r="NMS396" s="3"/>
      <c r="NMT396" s="16"/>
      <c r="NMU396" s="17"/>
      <c r="NMV396" s="15"/>
      <c r="NMW396" s="3"/>
      <c r="NMX396" s="16"/>
      <c r="NMY396" s="17"/>
      <c r="NMZ396" s="15"/>
      <c r="NNA396" s="3"/>
      <c r="NNB396" s="16"/>
      <c r="NNC396" s="17"/>
      <c r="NND396" s="15"/>
      <c r="NNE396" s="3"/>
      <c r="NNF396" s="16"/>
      <c r="NNG396" s="17"/>
      <c r="NNH396" s="15"/>
      <c r="NNI396" s="3"/>
      <c r="NNJ396" s="16"/>
      <c r="NNK396" s="17"/>
      <c r="NNL396" s="15"/>
      <c r="NNM396" s="3"/>
      <c r="NNN396" s="16"/>
      <c r="NNO396" s="17"/>
      <c r="NNP396" s="15"/>
      <c r="NNQ396" s="3"/>
      <c r="NNR396" s="16"/>
      <c r="NNS396" s="17"/>
      <c r="NNT396" s="15"/>
      <c r="NNU396" s="3"/>
      <c r="NNV396" s="16"/>
      <c r="NNW396" s="17"/>
      <c r="NNX396" s="15"/>
      <c r="NNY396" s="3"/>
      <c r="NNZ396" s="16"/>
      <c r="NOA396" s="17"/>
      <c r="NOB396" s="15"/>
      <c r="NOC396" s="3"/>
      <c r="NOD396" s="16"/>
      <c r="NOE396" s="17"/>
      <c r="NOF396" s="15"/>
      <c r="NOG396" s="3"/>
      <c r="NOH396" s="16"/>
      <c r="NOI396" s="17"/>
      <c r="NOJ396" s="15"/>
      <c r="NOK396" s="3"/>
      <c r="NOL396" s="16"/>
      <c r="NOM396" s="17"/>
      <c r="NON396" s="15"/>
      <c r="NOO396" s="3"/>
      <c r="NOP396" s="16"/>
      <c r="NOQ396" s="17"/>
      <c r="NOR396" s="15"/>
      <c r="NOS396" s="3"/>
      <c r="NOT396" s="16"/>
      <c r="NOU396" s="17"/>
      <c r="NOV396" s="15"/>
      <c r="NOW396" s="3"/>
      <c r="NOX396" s="16"/>
      <c r="NOY396" s="17"/>
      <c r="NOZ396" s="15"/>
      <c r="NPA396" s="3"/>
      <c r="NPB396" s="16"/>
      <c r="NPC396" s="17"/>
      <c r="NPD396" s="15"/>
      <c r="NPE396" s="3"/>
      <c r="NPF396" s="16"/>
      <c r="NPG396" s="17"/>
      <c r="NPH396" s="15"/>
      <c r="NPI396" s="3"/>
      <c r="NPJ396" s="16"/>
      <c r="NPK396" s="17"/>
      <c r="NPL396" s="15"/>
      <c r="NPM396" s="3"/>
      <c r="NPN396" s="16"/>
      <c r="NPO396" s="17"/>
      <c r="NPP396" s="15"/>
      <c r="NPQ396" s="3"/>
      <c r="NPR396" s="16"/>
      <c r="NPS396" s="17"/>
      <c r="NPT396" s="15"/>
      <c r="NPU396" s="3"/>
      <c r="NPV396" s="16"/>
      <c r="NPW396" s="17"/>
      <c r="NPX396" s="15"/>
      <c r="NPY396" s="3"/>
      <c r="NPZ396" s="16"/>
      <c r="NQA396" s="17"/>
      <c r="NQB396" s="15"/>
      <c r="NQC396" s="3"/>
      <c r="NQD396" s="16"/>
      <c r="NQE396" s="17"/>
      <c r="NQF396" s="15"/>
      <c r="NQG396" s="3"/>
      <c r="NQH396" s="16"/>
      <c r="NQI396" s="17"/>
      <c r="NQJ396" s="15"/>
      <c r="NQK396" s="3"/>
      <c r="NQL396" s="16"/>
      <c r="NQM396" s="17"/>
      <c r="NQN396" s="15"/>
      <c r="NQO396" s="3"/>
      <c r="NQP396" s="16"/>
      <c r="NQQ396" s="17"/>
      <c r="NQR396" s="15"/>
      <c r="NQS396" s="3"/>
      <c r="NQT396" s="16"/>
      <c r="NQU396" s="17"/>
      <c r="NQV396" s="15"/>
      <c r="NQW396" s="3"/>
      <c r="NQX396" s="16"/>
      <c r="NQY396" s="17"/>
      <c r="NQZ396" s="15"/>
      <c r="NRA396" s="3"/>
      <c r="NRB396" s="16"/>
      <c r="NRC396" s="17"/>
      <c r="NRD396" s="15"/>
      <c r="NRE396" s="3"/>
      <c r="NRF396" s="16"/>
      <c r="NRG396" s="17"/>
      <c r="NRH396" s="15"/>
      <c r="NRI396" s="3"/>
      <c r="NRJ396" s="16"/>
      <c r="NRK396" s="17"/>
      <c r="NRL396" s="15"/>
      <c r="NRM396" s="3"/>
      <c r="NRN396" s="16"/>
      <c r="NRO396" s="17"/>
      <c r="NRP396" s="15"/>
      <c r="NRQ396" s="3"/>
      <c r="NRR396" s="16"/>
      <c r="NRS396" s="17"/>
      <c r="NRT396" s="15"/>
      <c r="NRU396" s="3"/>
      <c r="NRV396" s="16"/>
      <c r="NRW396" s="17"/>
      <c r="NRX396" s="15"/>
      <c r="NRY396" s="3"/>
      <c r="NRZ396" s="16"/>
      <c r="NSA396" s="17"/>
      <c r="NSB396" s="15"/>
      <c r="NSC396" s="3"/>
      <c r="NSD396" s="16"/>
      <c r="NSE396" s="17"/>
      <c r="NSF396" s="15"/>
      <c r="NSG396" s="3"/>
      <c r="NSH396" s="16"/>
      <c r="NSI396" s="17"/>
      <c r="NSJ396" s="15"/>
      <c r="NSK396" s="3"/>
      <c r="NSL396" s="16"/>
      <c r="NSM396" s="17"/>
      <c r="NSN396" s="15"/>
      <c r="NSO396" s="3"/>
      <c r="NSP396" s="16"/>
      <c r="NSQ396" s="17"/>
      <c r="NSR396" s="15"/>
      <c r="NSS396" s="3"/>
      <c r="NST396" s="16"/>
      <c r="NSU396" s="17"/>
      <c r="NSV396" s="15"/>
      <c r="NSW396" s="3"/>
      <c r="NSX396" s="16"/>
      <c r="NSY396" s="17"/>
      <c r="NSZ396" s="15"/>
      <c r="NTA396" s="3"/>
      <c r="NTB396" s="16"/>
      <c r="NTC396" s="17"/>
      <c r="NTD396" s="15"/>
      <c r="NTE396" s="3"/>
      <c r="NTF396" s="16"/>
      <c r="NTG396" s="17"/>
      <c r="NTH396" s="15"/>
      <c r="NTI396" s="3"/>
      <c r="NTJ396" s="16"/>
      <c r="NTK396" s="17"/>
      <c r="NTL396" s="15"/>
      <c r="NTM396" s="3"/>
      <c r="NTN396" s="16"/>
      <c r="NTO396" s="17"/>
      <c r="NTP396" s="15"/>
      <c r="NTQ396" s="3"/>
      <c r="NTR396" s="16"/>
      <c r="NTS396" s="17"/>
      <c r="NTT396" s="15"/>
      <c r="NTU396" s="3"/>
      <c r="NTV396" s="16"/>
      <c r="NTW396" s="17"/>
      <c r="NTX396" s="15"/>
      <c r="NTY396" s="3"/>
      <c r="NTZ396" s="16"/>
      <c r="NUA396" s="17"/>
      <c r="NUB396" s="15"/>
      <c r="NUC396" s="3"/>
      <c r="NUD396" s="16"/>
      <c r="NUE396" s="17"/>
      <c r="NUF396" s="15"/>
      <c r="NUG396" s="3"/>
      <c r="NUH396" s="16"/>
      <c r="NUI396" s="17"/>
      <c r="NUJ396" s="15"/>
      <c r="NUK396" s="3"/>
      <c r="NUL396" s="16"/>
      <c r="NUM396" s="17"/>
      <c r="NUN396" s="15"/>
      <c r="NUO396" s="3"/>
      <c r="NUP396" s="16"/>
      <c r="NUQ396" s="17"/>
      <c r="NUR396" s="15"/>
      <c r="NUS396" s="3"/>
      <c r="NUT396" s="16"/>
      <c r="NUU396" s="17"/>
      <c r="NUV396" s="15"/>
      <c r="NUW396" s="3"/>
      <c r="NUX396" s="16"/>
      <c r="NUY396" s="17"/>
      <c r="NUZ396" s="15"/>
      <c r="NVA396" s="3"/>
      <c r="NVB396" s="16"/>
      <c r="NVC396" s="17"/>
      <c r="NVD396" s="15"/>
      <c r="NVE396" s="3"/>
      <c r="NVF396" s="16"/>
      <c r="NVG396" s="17"/>
      <c r="NVH396" s="15"/>
      <c r="NVI396" s="3"/>
      <c r="NVJ396" s="16"/>
      <c r="NVK396" s="17"/>
      <c r="NVL396" s="15"/>
      <c r="NVM396" s="3"/>
      <c r="NVN396" s="16"/>
      <c r="NVO396" s="17"/>
      <c r="NVP396" s="15"/>
      <c r="NVQ396" s="3"/>
      <c r="NVR396" s="16"/>
      <c r="NVS396" s="17"/>
      <c r="NVT396" s="15"/>
      <c r="NVU396" s="3"/>
      <c r="NVV396" s="16"/>
      <c r="NVW396" s="17"/>
      <c r="NVX396" s="15"/>
      <c r="NVY396" s="3"/>
      <c r="NVZ396" s="16"/>
      <c r="NWA396" s="17"/>
      <c r="NWB396" s="15"/>
      <c r="NWC396" s="3"/>
      <c r="NWD396" s="16"/>
      <c r="NWE396" s="17"/>
      <c r="NWF396" s="15"/>
      <c r="NWG396" s="3"/>
      <c r="NWH396" s="16"/>
      <c r="NWI396" s="17"/>
      <c r="NWJ396" s="15"/>
      <c r="NWK396" s="3"/>
      <c r="NWL396" s="16"/>
      <c r="NWM396" s="17"/>
      <c r="NWN396" s="15"/>
      <c r="NWO396" s="3"/>
      <c r="NWP396" s="16"/>
      <c r="NWQ396" s="17"/>
      <c r="NWR396" s="15"/>
      <c r="NWS396" s="3"/>
      <c r="NWT396" s="16"/>
      <c r="NWU396" s="17"/>
      <c r="NWV396" s="15"/>
      <c r="NWW396" s="3"/>
      <c r="NWX396" s="16"/>
      <c r="NWY396" s="17"/>
      <c r="NWZ396" s="15"/>
      <c r="NXA396" s="3"/>
      <c r="NXB396" s="16"/>
      <c r="NXC396" s="17"/>
      <c r="NXD396" s="15"/>
      <c r="NXE396" s="3"/>
      <c r="NXF396" s="16"/>
      <c r="NXG396" s="17"/>
      <c r="NXH396" s="15"/>
      <c r="NXI396" s="3"/>
      <c r="NXJ396" s="16"/>
      <c r="NXK396" s="17"/>
      <c r="NXL396" s="15"/>
      <c r="NXM396" s="3"/>
      <c r="NXN396" s="16"/>
      <c r="NXO396" s="17"/>
      <c r="NXP396" s="15"/>
      <c r="NXQ396" s="3"/>
      <c r="NXR396" s="16"/>
      <c r="NXS396" s="17"/>
      <c r="NXT396" s="15"/>
      <c r="NXU396" s="3"/>
      <c r="NXV396" s="16"/>
      <c r="NXW396" s="17"/>
      <c r="NXX396" s="15"/>
      <c r="NXY396" s="3"/>
      <c r="NXZ396" s="16"/>
      <c r="NYA396" s="17"/>
      <c r="NYB396" s="15"/>
      <c r="NYC396" s="3"/>
      <c r="NYD396" s="16"/>
      <c r="NYE396" s="17"/>
      <c r="NYF396" s="15"/>
      <c r="NYG396" s="3"/>
      <c r="NYH396" s="16"/>
      <c r="NYI396" s="17"/>
      <c r="NYJ396" s="15"/>
      <c r="NYK396" s="3"/>
      <c r="NYL396" s="16"/>
      <c r="NYM396" s="17"/>
      <c r="NYN396" s="15"/>
      <c r="NYO396" s="3"/>
      <c r="NYP396" s="16"/>
      <c r="NYQ396" s="17"/>
      <c r="NYR396" s="15"/>
      <c r="NYS396" s="3"/>
      <c r="NYT396" s="16"/>
      <c r="NYU396" s="17"/>
      <c r="NYV396" s="15"/>
      <c r="NYW396" s="3"/>
      <c r="NYX396" s="16"/>
      <c r="NYY396" s="17"/>
      <c r="NYZ396" s="15"/>
      <c r="NZA396" s="3"/>
      <c r="NZB396" s="16"/>
      <c r="NZC396" s="17"/>
      <c r="NZD396" s="15"/>
      <c r="NZE396" s="3"/>
      <c r="NZF396" s="16"/>
      <c r="NZG396" s="17"/>
      <c r="NZH396" s="15"/>
      <c r="NZI396" s="3"/>
      <c r="NZJ396" s="16"/>
      <c r="NZK396" s="17"/>
      <c r="NZL396" s="15"/>
      <c r="NZM396" s="3"/>
      <c r="NZN396" s="16"/>
      <c r="NZO396" s="17"/>
      <c r="NZP396" s="15"/>
      <c r="NZQ396" s="3"/>
      <c r="NZR396" s="16"/>
      <c r="NZS396" s="17"/>
      <c r="NZT396" s="15"/>
      <c r="NZU396" s="3"/>
      <c r="NZV396" s="16"/>
      <c r="NZW396" s="17"/>
      <c r="NZX396" s="15"/>
      <c r="NZY396" s="3"/>
      <c r="NZZ396" s="16"/>
      <c r="OAA396" s="17"/>
      <c r="OAB396" s="15"/>
      <c r="OAC396" s="3"/>
      <c r="OAD396" s="16"/>
      <c r="OAE396" s="17"/>
      <c r="OAF396" s="15"/>
      <c r="OAG396" s="3"/>
      <c r="OAH396" s="16"/>
      <c r="OAI396" s="17"/>
      <c r="OAJ396" s="15"/>
      <c r="OAK396" s="3"/>
      <c r="OAL396" s="16"/>
      <c r="OAM396" s="17"/>
      <c r="OAN396" s="15"/>
      <c r="OAO396" s="3"/>
      <c r="OAP396" s="16"/>
      <c r="OAQ396" s="17"/>
      <c r="OAR396" s="15"/>
      <c r="OAS396" s="3"/>
      <c r="OAT396" s="16"/>
      <c r="OAU396" s="17"/>
      <c r="OAV396" s="15"/>
      <c r="OAW396" s="3"/>
      <c r="OAX396" s="16"/>
      <c r="OAY396" s="17"/>
      <c r="OAZ396" s="15"/>
      <c r="OBA396" s="3"/>
      <c r="OBB396" s="16"/>
      <c r="OBC396" s="17"/>
      <c r="OBD396" s="15"/>
      <c r="OBE396" s="3"/>
      <c r="OBF396" s="16"/>
      <c r="OBG396" s="17"/>
      <c r="OBH396" s="15"/>
      <c r="OBI396" s="3"/>
      <c r="OBJ396" s="16"/>
      <c r="OBK396" s="17"/>
      <c r="OBL396" s="15"/>
      <c r="OBM396" s="3"/>
      <c r="OBN396" s="16"/>
      <c r="OBO396" s="17"/>
      <c r="OBP396" s="15"/>
      <c r="OBQ396" s="3"/>
      <c r="OBR396" s="16"/>
      <c r="OBS396" s="17"/>
      <c r="OBT396" s="15"/>
      <c r="OBU396" s="3"/>
      <c r="OBV396" s="16"/>
      <c r="OBW396" s="17"/>
      <c r="OBX396" s="15"/>
      <c r="OBY396" s="3"/>
      <c r="OBZ396" s="16"/>
      <c r="OCA396" s="17"/>
      <c r="OCB396" s="15"/>
      <c r="OCC396" s="3"/>
      <c r="OCD396" s="16"/>
      <c r="OCE396" s="17"/>
      <c r="OCF396" s="15"/>
      <c r="OCG396" s="3"/>
      <c r="OCH396" s="16"/>
      <c r="OCI396" s="17"/>
      <c r="OCJ396" s="15"/>
      <c r="OCK396" s="3"/>
      <c r="OCL396" s="16"/>
      <c r="OCM396" s="17"/>
      <c r="OCN396" s="15"/>
      <c r="OCO396" s="3"/>
      <c r="OCP396" s="16"/>
      <c r="OCQ396" s="17"/>
      <c r="OCR396" s="15"/>
      <c r="OCS396" s="3"/>
      <c r="OCT396" s="16"/>
      <c r="OCU396" s="17"/>
      <c r="OCV396" s="15"/>
      <c r="OCW396" s="3"/>
      <c r="OCX396" s="16"/>
      <c r="OCY396" s="17"/>
      <c r="OCZ396" s="15"/>
      <c r="ODA396" s="3"/>
      <c r="ODB396" s="16"/>
      <c r="ODC396" s="17"/>
      <c r="ODD396" s="15"/>
      <c r="ODE396" s="3"/>
      <c r="ODF396" s="16"/>
      <c r="ODG396" s="17"/>
      <c r="ODH396" s="15"/>
      <c r="ODI396" s="3"/>
      <c r="ODJ396" s="16"/>
      <c r="ODK396" s="17"/>
      <c r="ODL396" s="15"/>
      <c r="ODM396" s="3"/>
      <c r="ODN396" s="16"/>
      <c r="ODO396" s="17"/>
      <c r="ODP396" s="15"/>
      <c r="ODQ396" s="3"/>
      <c r="ODR396" s="16"/>
      <c r="ODS396" s="17"/>
      <c r="ODT396" s="15"/>
      <c r="ODU396" s="3"/>
      <c r="ODV396" s="16"/>
      <c r="ODW396" s="17"/>
      <c r="ODX396" s="15"/>
      <c r="ODY396" s="3"/>
      <c r="ODZ396" s="16"/>
      <c r="OEA396" s="17"/>
      <c r="OEB396" s="15"/>
      <c r="OEC396" s="3"/>
      <c r="OED396" s="16"/>
      <c r="OEE396" s="17"/>
      <c r="OEF396" s="15"/>
      <c r="OEG396" s="3"/>
      <c r="OEH396" s="16"/>
      <c r="OEI396" s="17"/>
      <c r="OEJ396" s="15"/>
      <c r="OEK396" s="3"/>
      <c r="OEL396" s="16"/>
      <c r="OEM396" s="17"/>
      <c r="OEN396" s="15"/>
      <c r="OEO396" s="3"/>
      <c r="OEP396" s="16"/>
      <c r="OEQ396" s="17"/>
      <c r="OER396" s="15"/>
      <c r="OES396" s="3"/>
      <c r="OET396" s="16"/>
      <c r="OEU396" s="17"/>
      <c r="OEV396" s="15"/>
      <c r="OEW396" s="3"/>
      <c r="OEX396" s="16"/>
      <c r="OEY396" s="17"/>
      <c r="OEZ396" s="15"/>
      <c r="OFA396" s="3"/>
      <c r="OFB396" s="16"/>
      <c r="OFC396" s="17"/>
      <c r="OFD396" s="15"/>
      <c r="OFE396" s="3"/>
      <c r="OFF396" s="16"/>
      <c r="OFG396" s="17"/>
      <c r="OFH396" s="15"/>
      <c r="OFI396" s="3"/>
      <c r="OFJ396" s="16"/>
      <c r="OFK396" s="17"/>
      <c r="OFL396" s="15"/>
      <c r="OFM396" s="3"/>
      <c r="OFN396" s="16"/>
      <c r="OFO396" s="17"/>
      <c r="OFP396" s="15"/>
      <c r="OFQ396" s="3"/>
      <c r="OFR396" s="16"/>
      <c r="OFS396" s="17"/>
      <c r="OFT396" s="15"/>
      <c r="OFU396" s="3"/>
      <c r="OFV396" s="16"/>
      <c r="OFW396" s="17"/>
      <c r="OFX396" s="15"/>
      <c r="OFY396" s="3"/>
      <c r="OFZ396" s="16"/>
      <c r="OGA396" s="17"/>
      <c r="OGB396" s="15"/>
      <c r="OGC396" s="3"/>
      <c r="OGD396" s="16"/>
      <c r="OGE396" s="17"/>
      <c r="OGF396" s="15"/>
      <c r="OGG396" s="3"/>
      <c r="OGH396" s="16"/>
      <c r="OGI396" s="17"/>
      <c r="OGJ396" s="15"/>
      <c r="OGK396" s="3"/>
      <c r="OGL396" s="16"/>
      <c r="OGM396" s="17"/>
      <c r="OGN396" s="15"/>
      <c r="OGO396" s="3"/>
      <c r="OGP396" s="16"/>
      <c r="OGQ396" s="17"/>
      <c r="OGR396" s="15"/>
      <c r="OGS396" s="3"/>
      <c r="OGT396" s="16"/>
      <c r="OGU396" s="17"/>
      <c r="OGV396" s="15"/>
      <c r="OGW396" s="3"/>
      <c r="OGX396" s="16"/>
      <c r="OGY396" s="17"/>
      <c r="OGZ396" s="15"/>
      <c r="OHA396" s="3"/>
      <c r="OHB396" s="16"/>
      <c r="OHC396" s="17"/>
      <c r="OHD396" s="15"/>
      <c r="OHE396" s="3"/>
      <c r="OHF396" s="16"/>
      <c r="OHG396" s="17"/>
      <c r="OHH396" s="15"/>
      <c r="OHI396" s="3"/>
      <c r="OHJ396" s="16"/>
      <c r="OHK396" s="17"/>
      <c r="OHL396" s="15"/>
      <c r="OHM396" s="3"/>
      <c r="OHN396" s="16"/>
      <c r="OHO396" s="17"/>
      <c r="OHP396" s="15"/>
      <c r="OHQ396" s="3"/>
      <c r="OHR396" s="16"/>
      <c r="OHS396" s="17"/>
      <c r="OHT396" s="15"/>
      <c r="OHU396" s="3"/>
      <c r="OHV396" s="16"/>
      <c r="OHW396" s="17"/>
      <c r="OHX396" s="15"/>
      <c r="OHY396" s="3"/>
      <c r="OHZ396" s="16"/>
      <c r="OIA396" s="17"/>
      <c r="OIB396" s="15"/>
      <c r="OIC396" s="3"/>
      <c r="OID396" s="16"/>
      <c r="OIE396" s="17"/>
      <c r="OIF396" s="15"/>
      <c r="OIG396" s="3"/>
      <c r="OIH396" s="16"/>
      <c r="OII396" s="17"/>
      <c r="OIJ396" s="15"/>
      <c r="OIK396" s="3"/>
      <c r="OIL396" s="16"/>
      <c r="OIM396" s="17"/>
      <c r="OIN396" s="15"/>
      <c r="OIO396" s="3"/>
      <c r="OIP396" s="16"/>
      <c r="OIQ396" s="17"/>
      <c r="OIR396" s="15"/>
      <c r="OIS396" s="3"/>
      <c r="OIT396" s="16"/>
      <c r="OIU396" s="17"/>
      <c r="OIV396" s="15"/>
      <c r="OIW396" s="3"/>
      <c r="OIX396" s="16"/>
      <c r="OIY396" s="17"/>
      <c r="OIZ396" s="15"/>
      <c r="OJA396" s="3"/>
      <c r="OJB396" s="16"/>
      <c r="OJC396" s="17"/>
      <c r="OJD396" s="15"/>
      <c r="OJE396" s="3"/>
      <c r="OJF396" s="16"/>
      <c r="OJG396" s="17"/>
      <c r="OJH396" s="15"/>
      <c r="OJI396" s="3"/>
      <c r="OJJ396" s="16"/>
      <c r="OJK396" s="17"/>
      <c r="OJL396" s="15"/>
      <c r="OJM396" s="3"/>
      <c r="OJN396" s="16"/>
      <c r="OJO396" s="17"/>
      <c r="OJP396" s="15"/>
      <c r="OJQ396" s="3"/>
      <c r="OJR396" s="16"/>
      <c r="OJS396" s="17"/>
      <c r="OJT396" s="15"/>
      <c r="OJU396" s="3"/>
      <c r="OJV396" s="16"/>
      <c r="OJW396" s="17"/>
      <c r="OJX396" s="15"/>
      <c r="OJY396" s="3"/>
      <c r="OJZ396" s="16"/>
      <c r="OKA396" s="17"/>
      <c r="OKB396" s="15"/>
      <c r="OKC396" s="3"/>
      <c r="OKD396" s="16"/>
      <c r="OKE396" s="17"/>
      <c r="OKF396" s="15"/>
      <c r="OKG396" s="3"/>
      <c r="OKH396" s="16"/>
      <c r="OKI396" s="17"/>
      <c r="OKJ396" s="15"/>
      <c r="OKK396" s="3"/>
      <c r="OKL396" s="16"/>
      <c r="OKM396" s="17"/>
      <c r="OKN396" s="15"/>
      <c r="OKO396" s="3"/>
      <c r="OKP396" s="16"/>
      <c r="OKQ396" s="17"/>
      <c r="OKR396" s="15"/>
      <c r="OKS396" s="3"/>
      <c r="OKT396" s="16"/>
      <c r="OKU396" s="17"/>
      <c r="OKV396" s="15"/>
      <c r="OKW396" s="3"/>
      <c r="OKX396" s="16"/>
      <c r="OKY396" s="17"/>
      <c r="OKZ396" s="15"/>
      <c r="OLA396" s="3"/>
      <c r="OLB396" s="16"/>
      <c r="OLC396" s="17"/>
      <c r="OLD396" s="15"/>
      <c r="OLE396" s="3"/>
      <c r="OLF396" s="16"/>
      <c r="OLG396" s="17"/>
      <c r="OLH396" s="15"/>
      <c r="OLI396" s="3"/>
      <c r="OLJ396" s="16"/>
      <c r="OLK396" s="17"/>
      <c r="OLL396" s="15"/>
      <c r="OLM396" s="3"/>
      <c r="OLN396" s="16"/>
      <c r="OLO396" s="17"/>
      <c r="OLP396" s="15"/>
      <c r="OLQ396" s="3"/>
      <c r="OLR396" s="16"/>
      <c r="OLS396" s="17"/>
      <c r="OLT396" s="15"/>
      <c r="OLU396" s="3"/>
      <c r="OLV396" s="16"/>
      <c r="OLW396" s="17"/>
      <c r="OLX396" s="15"/>
      <c r="OLY396" s="3"/>
      <c r="OLZ396" s="16"/>
      <c r="OMA396" s="17"/>
      <c r="OMB396" s="15"/>
      <c r="OMC396" s="3"/>
      <c r="OMD396" s="16"/>
      <c r="OME396" s="17"/>
      <c r="OMF396" s="15"/>
      <c r="OMG396" s="3"/>
      <c r="OMH396" s="16"/>
      <c r="OMI396" s="17"/>
      <c r="OMJ396" s="15"/>
      <c r="OMK396" s="3"/>
      <c r="OML396" s="16"/>
      <c r="OMM396" s="17"/>
      <c r="OMN396" s="15"/>
      <c r="OMO396" s="3"/>
      <c r="OMP396" s="16"/>
      <c r="OMQ396" s="17"/>
      <c r="OMR396" s="15"/>
      <c r="OMS396" s="3"/>
      <c r="OMT396" s="16"/>
      <c r="OMU396" s="17"/>
      <c r="OMV396" s="15"/>
      <c r="OMW396" s="3"/>
      <c r="OMX396" s="16"/>
      <c r="OMY396" s="17"/>
      <c r="OMZ396" s="15"/>
      <c r="ONA396" s="3"/>
      <c r="ONB396" s="16"/>
      <c r="ONC396" s="17"/>
      <c r="OND396" s="15"/>
      <c r="ONE396" s="3"/>
      <c r="ONF396" s="16"/>
      <c r="ONG396" s="17"/>
      <c r="ONH396" s="15"/>
      <c r="ONI396" s="3"/>
      <c r="ONJ396" s="16"/>
      <c r="ONK396" s="17"/>
      <c r="ONL396" s="15"/>
      <c r="ONM396" s="3"/>
      <c r="ONN396" s="16"/>
      <c r="ONO396" s="17"/>
      <c r="ONP396" s="15"/>
      <c r="ONQ396" s="3"/>
      <c r="ONR396" s="16"/>
      <c r="ONS396" s="17"/>
      <c r="ONT396" s="15"/>
      <c r="ONU396" s="3"/>
      <c r="ONV396" s="16"/>
      <c r="ONW396" s="17"/>
      <c r="ONX396" s="15"/>
      <c r="ONY396" s="3"/>
      <c r="ONZ396" s="16"/>
      <c r="OOA396" s="17"/>
      <c r="OOB396" s="15"/>
      <c r="OOC396" s="3"/>
      <c r="OOD396" s="16"/>
      <c r="OOE396" s="17"/>
      <c r="OOF396" s="15"/>
      <c r="OOG396" s="3"/>
      <c r="OOH396" s="16"/>
      <c r="OOI396" s="17"/>
      <c r="OOJ396" s="15"/>
      <c r="OOK396" s="3"/>
      <c r="OOL396" s="16"/>
      <c r="OOM396" s="17"/>
      <c r="OON396" s="15"/>
      <c r="OOO396" s="3"/>
      <c r="OOP396" s="16"/>
      <c r="OOQ396" s="17"/>
      <c r="OOR396" s="15"/>
      <c r="OOS396" s="3"/>
      <c r="OOT396" s="16"/>
      <c r="OOU396" s="17"/>
      <c r="OOV396" s="15"/>
      <c r="OOW396" s="3"/>
      <c r="OOX396" s="16"/>
      <c r="OOY396" s="17"/>
      <c r="OOZ396" s="15"/>
      <c r="OPA396" s="3"/>
      <c r="OPB396" s="16"/>
      <c r="OPC396" s="17"/>
      <c r="OPD396" s="15"/>
      <c r="OPE396" s="3"/>
      <c r="OPF396" s="16"/>
      <c r="OPG396" s="17"/>
      <c r="OPH396" s="15"/>
      <c r="OPI396" s="3"/>
      <c r="OPJ396" s="16"/>
      <c r="OPK396" s="17"/>
      <c r="OPL396" s="15"/>
      <c r="OPM396" s="3"/>
      <c r="OPN396" s="16"/>
      <c r="OPO396" s="17"/>
      <c r="OPP396" s="15"/>
      <c r="OPQ396" s="3"/>
      <c r="OPR396" s="16"/>
      <c r="OPS396" s="17"/>
      <c r="OPT396" s="15"/>
      <c r="OPU396" s="3"/>
      <c r="OPV396" s="16"/>
      <c r="OPW396" s="17"/>
      <c r="OPX396" s="15"/>
      <c r="OPY396" s="3"/>
      <c r="OPZ396" s="16"/>
      <c r="OQA396" s="17"/>
      <c r="OQB396" s="15"/>
      <c r="OQC396" s="3"/>
      <c r="OQD396" s="16"/>
      <c r="OQE396" s="17"/>
      <c r="OQF396" s="15"/>
      <c r="OQG396" s="3"/>
      <c r="OQH396" s="16"/>
      <c r="OQI396" s="17"/>
      <c r="OQJ396" s="15"/>
      <c r="OQK396" s="3"/>
      <c r="OQL396" s="16"/>
      <c r="OQM396" s="17"/>
      <c r="OQN396" s="15"/>
      <c r="OQO396" s="3"/>
      <c r="OQP396" s="16"/>
      <c r="OQQ396" s="17"/>
      <c r="OQR396" s="15"/>
      <c r="OQS396" s="3"/>
      <c r="OQT396" s="16"/>
      <c r="OQU396" s="17"/>
      <c r="OQV396" s="15"/>
      <c r="OQW396" s="3"/>
      <c r="OQX396" s="16"/>
      <c r="OQY396" s="17"/>
      <c r="OQZ396" s="15"/>
      <c r="ORA396" s="3"/>
      <c r="ORB396" s="16"/>
      <c r="ORC396" s="17"/>
      <c r="ORD396" s="15"/>
      <c r="ORE396" s="3"/>
      <c r="ORF396" s="16"/>
      <c r="ORG396" s="17"/>
      <c r="ORH396" s="15"/>
      <c r="ORI396" s="3"/>
      <c r="ORJ396" s="16"/>
      <c r="ORK396" s="17"/>
      <c r="ORL396" s="15"/>
      <c r="ORM396" s="3"/>
      <c r="ORN396" s="16"/>
      <c r="ORO396" s="17"/>
      <c r="ORP396" s="15"/>
      <c r="ORQ396" s="3"/>
      <c r="ORR396" s="16"/>
      <c r="ORS396" s="17"/>
      <c r="ORT396" s="15"/>
      <c r="ORU396" s="3"/>
      <c r="ORV396" s="16"/>
      <c r="ORW396" s="17"/>
      <c r="ORX396" s="15"/>
      <c r="ORY396" s="3"/>
      <c r="ORZ396" s="16"/>
      <c r="OSA396" s="17"/>
      <c r="OSB396" s="15"/>
      <c r="OSC396" s="3"/>
      <c r="OSD396" s="16"/>
      <c r="OSE396" s="17"/>
      <c r="OSF396" s="15"/>
      <c r="OSG396" s="3"/>
      <c r="OSH396" s="16"/>
      <c r="OSI396" s="17"/>
      <c r="OSJ396" s="15"/>
      <c r="OSK396" s="3"/>
      <c r="OSL396" s="16"/>
      <c r="OSM396" s="17"/>
      <c r="OSN396" s="15"/>
      <c r="OSO396" s="3"/>
      <c r="OSP396" s="16"/>
      <c r="OSQ396" s="17"/>
      <c r="OSR396" s="15"/>
      <c r="OSS396" s="3"/>
      <c r="OST396" s="16"/>
      <c r="OSU396" s="17"/>
      <c r="OSV396" s="15"/>
      <c r="OSW396" s="3"/>
      <c r="OSX396" s="16"/>
      <c r="OSY396" s="17"/>
      <c r="OSZ396" s="15"/>
      <c r="OTA396" s="3"/>
      <c r="OTB396" s="16"/>
      <c r="OTC396" s="17"/>
      <c r="OTD396" s="15"/>
      <c r="OTE396" s="3"/>
      <c r="OTF396" s="16"/>
      <c r="OTG396" s="17"/>
      <c r="OTH396" s="15"/>
      <c r="OTI396" s="3"/>
      <c r="OTJ396" s="16"/>
      <c r="OTK396" s="17"/>
      <c r="OTL396" s="15"/>
      <c r="OTM396" s="3"/>
      <c r="OTN396" s="16"/>
      <c r="OTO396" s="17"/>
      <c r="OTP396" s="15"/>
      <c r="OTQ396" s="3"/>
      <c r="OTR396" s="16"/>
      <c r="OTS396" s="17"/>
      <c r="OTT396" s="15"/>
      <c r="OTU396" s="3"/>
      <c r="OTV396" s="16"/>
      <c r="OTW396" s="17"/>
      <c r="OTX396" s="15"/>
      <c r="OTY396" s="3"/>
      <c r="OTZ396" s="16"/>
      <c r="OUA396" s="17"/>
      <c r="OUB396" s="15"/>
      <c r="OUC396" s="3"/>
      <c r="OUD396" s="16"/>
      <c r="OUE396" s="17"/>
      <c r="OUF396" s="15"/>
      <c r="OUG396" s="3"/>
      <c r="OUH396" s="16"/>
      <c r="OUI396" s="17"/>
      <c r="OUJ396" s="15"/>
      <c r="OUK396" s="3"/>
      <c r="OUL396" s="16"/>
      <c r="OUM396" s="17"/>
      <c r="OUN396" s="15"/>
      <c r="OUO396" s="3"/>
      <c r="OUP396" s="16"/>
      <c r="OUQ396" s="17"/>
      <c r="OUR396" s="15"/>
      <c r="OUS396" s="3"/>
      <c r="OUT396" s="16"/>
      <c r="OUU396" s="17"/>
      <c r="OUV396" s="15"/>
      <c r="OUW396" s="3"/>
      <c r="OUX396" s="16"/>
      <c r="OUY396" s="17"/>
      <c r="OUZ396" s="15"/>
      <c r="OVA396" s="3"/>
      <c r="OVB396" s="16"/>
      <c r="OVC396" s="17"/>
      <c r="OVD396" s="15"/>
      <c r="OVE396" s="3"/>
      <c r="OVF396" s="16"/>
      <c r="OVG396" s="17"/>
      <c r="OVH396" s="15"/>
      <c r="OVI396" s="3"/>
      <c r="OVJ396" s="16"/>
      <c r="OVK396" s="17"/>
      <c r="OVL396" s="15"/>
      <c r="OVM396" s="3"/>
      <c r="OVN396" s="16"/>
      <c r="OVO396" s="17"/>
      <c r="OVP396" s="15"/>
      <c r="OVQ396" s="3"/>
      <c r="OVR396" s="16"/>
      <c r="OVS396" s="17"/>
      <c r="OVT396" s="15"/>
      <c r="OVU396" s="3"/>
      <c r="OVV396" s="16"/>
      <c r="OVW396" s="17"/>
      <c r="OVX396" s="15"/>
      <c r="OVY396" s="3"/>
      <c r="OVZ396" s="16"/>
      <c r="OWA396" s="17"/>
      <c r="OWB396" s="15"/>
      <c r="OWC396" s="3"/>
      <c r="OWD396" s="16"/>
      <c r="OWE396" s="17"/>
      <c r="OWF396" s="15"/>
      <c r="OWG396" s="3"/>
      <c r="OWH396" s="16"/>
      <c r="OWI396" s="17"/>
      <c r="OWJ396" s="15"/>
      <c r="OWK396" s="3"/>
      <c r="OWL396" s="16"/>
      <c r="OWM396" s="17"/>
      <c r="OWN396" s="15"/>
      <c r="OWO396" s="3"/>
      <c r="OWP396" s="16"/>
      <c r="OWQ396" s="17"/>
      <c r="OWR396" s="15"/>
      <c r="OWS396" s="3"/>
      <c r="OWT396" s="16"/>
      <c r="OWU396" s="17"/>
      <c r="OWV396" s="15"/>
      <c r="OWW396" s="3"/>
      <c r="OWX396" s="16"/>
      <c r="OWY396" s="17"/>
      <c r="OWZ396" s="15"/>
      <c r="OXA396" s="3"/>
      <c r="OXB396" s="16"/>
      <c r="OXC396" s="17"/>
      <c r="OXD396" s="15"/>
      <c r="OXE396" s="3"/>
      <c r="OXF396" s="16"/>
      <c r="OXG396" s="17"/>
      <c r="OXH396" s="15"/>
      <c r="OXI396" s="3"/>
      <c r="OXJ396" s="16"/>
      <c r="OXK396" s="17"/>
      <c r="OXL396" s="15"/>
      <c r="OXM396" s="3"/>
      <c r="OXN396" s="16"/>
      <c r="OXO396" s="17"/>
      <c r="OXP396" s="15"/>
      <c r="OXQ396" s="3"/>
      <c r="OXR396" s="16"/>
      <c r="OXS396" s="17"/>
      <c r="OXT396" s="15"/>
      <c r="OXU396" s="3"/>
      <c r="OXV396" s="16"/>
      <c r="OXW396" s="17"/>
      <c r="OXX396" s="15"/>
      <c r="OXY396" s="3"/>
      <c r="OXZ396" s="16"/>
      <c r="OYA396" s="17"/>
      <c r="OYB396" s="15"/>
      <c r="OYC396" s="3"/>
      <c r="OYD396" s="16"/>
      <c r="OYE396" s="17"/>
      <c r="OYF396" s="15"/>
      <c r="OYG396" s="3"/>
      <c r="OYH396" s="16"/>
      <c r="OYI396" s="17"/>
      <c r="OYJ396" s="15"/>
      <c r="OYK396" s="3"/>
      <c r="OYL396" s="16"/>
      <c r="OYM396" s="17"/>
      <c r="OYN396" s="15"/>
      <c r="OYO396" s="3"/>
      <c r="OYP396" s="16"/>
      <c r="OYQ396" s="17"/>
      <c r="OYR396" s="15"/>
      <c r="OYS396" s="3"/>
      <c r="OYT396" s="16"/>
      <c r="OYU396" s="17"/>
      <c r="OYV396" s="15"/>
      <c r="OYW396" s="3"/>
      <c r="OYX396" s="16"/>
      <c r="OYY396" s="17"/>
      <c r="OYZ396" s="15"/>
      <c r="OZA396" s="3"/>
      <c r="OZB396" s="16"/>
      <c r="OZC396" s="17"/>
      <c r="OZD396" s="15"/>
      <c r="OZE396" s="3"/>
      <c r="OZF396" s="16"/>
      <c r="OZG396" s="17"/>
      <c r="OZH396" s="15"/>
      <c r="OZI396" s="3"/>
      <c r="OZJ396" s="16"/>
      <c r="OZK396" s="17"/>
      <c r="OZL396" s="15"/>
      <c r="OZM396" s="3"/>
      <c r="OZN396" s="16"/>
      <c r="OZO396" s="17"/>
      <c r="OZP396" s="15"/>
      <c r="OZQ396" s="3"/>
      <c r="OZR396" s="16"/>
      <c r="OZS396" s="17"/>
      <c r="OZT396" s="15"/>
      <c r="OZU396" s="3"/>
      <c r="OZV396" s="16"/>
      <c r="OZW396" s="17"/>
      <c r="OZX396" s="15"/>
      <c r="OZY396" s="3"/>
      <c r="OZZ396" s="16"/>
      <c r="PAA396" s="17"/>
      <c r="PAB396" s="15"/>
      <c r="PAC396" s="3"/>
      <c r="PAD396" s="16"/>
      <c r="PAE396" s="17"/>
      <c r="PAF396" s="15"/>
      <c r="PAG396" s="3"/>
      <c r="PAH396" s="16"/>
      <c r="PAI396" s="17"/>
      <c r="PAJ396" s="15"/>
      <c r="PAK396" s="3"/>
      <c r="PAL396" s="16"/>
      <c r="PAM396" s="17"/>
      <c r="PAN396" s="15"/>
      <c r="PAO396" s="3"/>
      <c r="PAP396" s="16"/>
      <c r="PAQ396" s="17"/>
      <c r="PAR396" s="15"/>
      <c r="PAS396" s="3"/>
      <c r="PAT396" s="16"/>
      <c r="PAU396" s="17"/>
      <c r="PAV396" s="15"/>
      <c r="PAW396" s="3"/>
      <c r="PAX396" s="16"/>
      <c r="PAY396" s="17"/>
      <c r="PAZ396" s="15"/>
      <c r="PBA396" s="3"/>
      <c r="PBB396" s="16"/>
      <c r="PBC396" s="17"/>
      <c r="PBD396" s="15"/>
      <c r="PBE396" s="3"/>
      <c r="PBF396" s="16"/>
      <c r="PBG396" s="17"/>
      <c r="PBH396" s="15"/>
      <c r="PBI396" s="3"/>
      <c r="PBJ396" s="16"/>
      <c r="PBK396" s="17"/>
      <c r="PBL396" s="15"/>
      <c r="PBM396" s="3"/>
      <c r="PBN396" s="16"/>
      <c r="PBO396" s="17"/>
      <c r="PBP396" s="15"/>
      <c r="PBQ396" s="3"/>
      <c r="PBR396" s="16"/>
      <c r="PBS396" s="17"/>
      <c r="PBT396" s="15"/>
      <c r="PBU396" s="3"/>
      <c r="PBV396" s="16"/>
      <c r="PBW396" s="17"/>
      <c r="PBX396" s="15"/>
      <c r="PBY396" s="3"/>
      <c r="PBZ396" s="16"/>
      <c r="PCA396" s="17"/>
      <c r="PCB396" s="15"/>
      <c r="PCC396" s="3"/>
      <c r="PCD396" s="16"/>
      <c r="PCE396" s="17"/>
      <c r="PCF396" s="15"/>
      <c r="PCG396" s="3"/>
      <c r="PCH396" s="16"/>
      <c r="PCI396" s="17"/>
      <c r="PCJ396" s="15"/>
      <c r="PCK396" s="3"/>
      <c r="PCL396" s="16"/>
      <c r="PCM396" s="17"/>
      <c r="PCN396" s="15"/>
      <c r="PCO396" s="3"/>
      <c r="PCP396" s="16"/>
      <c r="PCQ396" s="17"/>
      <c r="PCR396" s="15"/>
      <c r="PCS396" s="3"/>
      <c r="PCT396" s="16"/>
      <c r="PCU396" s="17"/>
      <c r="PCV396" s="15"/>
      <c r="PCW396" s="3"/>
      <c r="PCX396" s="16"/>
      <c r="PCY396" s="17"/>
      <c r="PCZ396" s="15"/>
      <c r="PDA396" s="3"/>
      <c r="PDB396" s="16"/>
      <c r="PDC396" s="17"/>
      <c r="PDD396" s="15"/>
      <c r="PDE396" s="3"/>
      <c r="PDF396" s="16"/>
      <c r="PDG396" s="17"/>
      <c r="PDH396" s="15"/>
      <c r="PDI396" s="3"/>
      <c r="PDJ396" s="16"/>
      <c r="PDK396" s="17"/>
      <c r="PDL396" s="15"/>
      <c r="PDM396" s="3"/>
      <c r="PDN396" s="16"/>
      <c r="PDO396" s="17"/>
      <c r="PDP396" s="15"/>
      <c r="PDQ396" s="3"/>
      <c r="PDR396" s="16"/>
      <c r="PDS396" s="17"/>
      <c r="PDT396" s="15"/>
      <c r="PDU396" s="3"/>
      <c r="PDV396" s="16"/>
      <c r="PDW396" s="17"/>
      <c r="PDX396" s="15"/>
      <c r="PDY396" s="3"/>
      <c r="PDZ396" s="16"/>
      <c r="PEA396" s="17"/>
      <c r="PEB396" s="15"/>
      <c r="PEC396" s="3"/>
      <c r="PED396" s="16"/>
      <c r="PEE396" s="17"/>
      <c r="PEF396" s="15"/>
      <c r="PEG396" s="3"/>
      <c r="PEH396" s="16"/>
      <c r="PEI396" s="17"/>
      <c r="PEJ396" s="15"/>
      <c r="PEK396" s="3"/>
      <c r="PEL396" s="16"/>
      <c r="PEM396" s="17"/>
      <c r="PEN396" s="15"/>
      <c r="PEO396" s="3"/>
      <c r="PEP396" s="16"/>
      <c r="PEQ396" s="17"/>
      <c r="PER396" s="15"/>
      <c r="PES396" s="3"/>
      <c r="PET396" s="16"/>
      <c r="PEU396" s="17"/>
      <c r="PEV396" s="15"/>
      <c r="PEW396" s="3"/>
      <c r="PEX396" s="16"/>
      <c r="PEY396" s="17"/>
      <c r="PEZ396" s="15"/>
      <c r="PFA396" s="3"/>
      <c r="PFB396" s="16"/>
      <c r="PFC396" s="17"/>
      <c r="PFD396" s="15"/>
      <c r="PFE396" s="3"/>
      <c r="PFF396" s="16"/>
      <c r="PFG396" s="17"/>
      <c r="PFH396" s="15"/>
      <c r="PFI396" s="3"/>
      <c r="PFJ396" s="16"/>
      <c r="PFK396" s="17"/>
      <c r="PFL396" s="15"/>
      <c r="PFM396" s="3"/>
      <c r="PFN396" s="16"/>
      <c r="PFO396" s="17"/>
      <c r="PFP396" s="15"/>
      <c r="PFQ396" s="3"/>
      <c r="PFR396" s="16"/>
      <c r="PFS396" s="17"/>
      <c r="PFT396" s="15"/>
      <c r="PFU396" s="3"/>
      <c r="PFV396" s="16"/>
      <c r="PFW396" s="17"/>
      <c r="PFX396" s="15"/>
      <c r="PFY396" s="3"/>
      <c r="PFZ396" s="16"/>
      <c r="PGA396" s="17"/>
      <c r="PGB396" s="15"/>
      <c r="PGC396" s="3"/>
      <c r="PGD396" s="16"/>
      <c r="PGE396" s="17"/>
      <c r="PGF396" s="15"/>
      <c r="PGG396" s="3"/>
      <c r="PGH396" s="16"/>
      <c r="PGI396" s="17"/>
      <c r="PGJ396" s="15"/>
      <c r="PGK396" s="3"/>
      <c r="PGL396" s="16"/>
      <c r="PGM396" s="17"/>
      <c r="PGN396" s="15"/>
      <c r="PGO396" s="3"/>
      <c r="PGP396" s="16"/>
      <c r="PGQ396" s="17"/>
      <c r="PGR396" s="15"/>
      <c r="PGS396" s="3"/>
      <c r="PGT396" s="16"/>
      <c r="PGU396" s="17"/>
      <c r="PGV396" s="15"/>
      <c r="PGW396" s="3"/>
      <c r="PGX396" s="16"/>
      <c r="PGY396" s="17"/>
      <c r="PGZ396" s="15"/>
      <c r="PHA396" s="3"/>
      <c r="PHB396" s="16"/>
      <c r="PHC396" s="17"/>
      <c r="PHD396" s="15"/>
      <c r="PHE396" s="3"/>
      <c r="PHF396" s="16"/>
      <c r="PHG396" s="17"/>
      <c r="PHH396" s="15"/>
      <c r="PHI396" s="3"/>
      <c r="PHJ396" s="16"/>
      <c r="PHK396" s="17"/>
      <c r="PHL396" s="15"/>
      <c r="PHM396" s="3"/>
      <c r="PHN396" s="16"/>
      <c r="PHO396" s="17"/>
      <c r="PHP396" s="15"/>
      <c r="PHQ396" s="3"/>
      <c r="PHR396" s="16"/>
      <c r="PHS396" s="17"/>
      <c r="PHT396" s="15"/>
      <c r="PHU396" s="3"/>
      <c r="PHV396" s="16"/>
      <c r="PHW396" s="17"/>
      <c r="PHX396" s="15"/>
      <c r="PHY396" s="3"/>
      <c r="PHZ396" s="16"/>
      <c r="PIA396" s="17"/>
      <c r="PIB396" s="15"/>
      <c r="PIC396" s="3"/>
      <c r="PID396" s="16"/>
      <c r="PIE396" s="17"/>
      <c r="PIF396" s="15"/>
      <c r="PIG396" s="3"/>
      <c r="PIH396" s="16"/>
      <c r="PII396" s="17"/>
      <c r="PIJ396" s="15"/>
      <c r="PIK396" s="3"/>
      <c r="PIL396" s="16"/>
      <c r="PIM396" s="17"/>
      <c r="PIN396" s="15"/>
      <c r="PIO396" s="3"/>
      <c r="PIP396" s="16"/>
      <c r="PIQ396" s="17"/>
      <c r="PIR396" s="15"/>
      <c r="PIS396" s="3"/>
      <c r="PIT396" s="16"/>
      <c r="PIU396" s="17"/>
      <c r="PIV396" s="15"/>
      <c r="PIW396" s="3"/>
      <c r="PIX396" s="16"/>
      <c r="PIY396" s="17"/>
      <c r="PIZ396" s="15"/>
      <c r="PJA396" s="3"/>
      <c r="PJB396" s="16"/>
      <c r="PJC396" s="17"/>
      <c r="PJD396" s="15"/>
      <c r="PJE396" s="3"/>
      <c r="PJF396" s="16"/>
      <c r="PJG396" s="17"/>
      <c r="PJH396" s="15"/>
      <c r="PJI396" s="3"/>
      <c r="PJJ396" s="16"/>
      <c r="PJK396" s="17"/>
      <c r="PJL396" s="15"/>
      <c r="PJM396" s="3"/>
      <c r="PJN396" s="16"/>
      <c r="PJO396" s="17"/>
      <c r="PJP396" s="15"/>
      <c r="PJQ396" s="3"/>
      <c r="PJR396" s="16"/>
      <c r="PJS396" s="17"/>
      <c r="PJT396" s="15"/>
      <c r="PJU396" s="3"/>
      <c r="PJV396" s="16"/>
      <c r="PJW396" s="17"/>
      <c r="PJX396" s="15"/>
      <c r="PJY396" s="3"/>
      <c r="PJZ396" s="16"/>
      <c r="PKA396" s="17"/>
      <c r="PKB396" s="15"/>
      <c r="PKC396" s="3"/>
      <c r="PKD396" s="16"/>
      <c r="PKE396" s="17"/>
      <c r="PKF396" s="15"/>
      <c r="PKG396" s="3"/>
      <c r="PKH396" s="16"/>
      <c r="PKI396" s="17"/>
      <c r="PKJ396" s="15"/>
      <c r="PKK396" s="3"/>
      <c r="PKL396" s="16"/>
      <c r="PKM396" s="17"/>
      <c r="PKN396" s="15"/>
      <c r="PKO396" s="3"/>
      <c r="PKP396" s="16"/>
      <c r="PKQ396" s="17"/>
      <c r="PKR396" s="15"/>
      <c r="PKS396" s="3"/>
      <c r="PKT396" s="16"/>
      <c r="PKU396" s="17"/>
      <c r="PKV396" s="15"/>
      <c r="PKW396" s="3"/>
      <c r="PKX396" s="16"/>
      <c r="PKY396" s="17"/>
      <c r="PKZ396" s="15"/>
      <c r="PLA396" s="3"/>
      <c r="PLB396" s="16"/>
      <c r="PLC396" s="17"/>
      <c r="PLD396" s="15"/>
      <c r="PLE396" s="3"/>
      <c r="PLF396" s="16"/>
      <c r="PLG396" s="17"/>
      <c r="PLH396" s="15"/>
      <c r="PLI396" s="3"/>
      <c r="PLJ396" s="16"/>
      <c r="PLK396" s="17"/>
      <c r="PLL396" s="15"/>
      <c r="PLM396" s="3"/>
      <c r="PLN396" s="16"/>
      <c r="PLO396" s="17"/>
      <c r="PLP396" s="15"/>
      <c r="PLQ396" s="3"/>
      <c r="PLR396" s="16"/>
      <c r="PLS396" s="17"/>
      <c r="PLT396" s="15"/>
      <c r="PLU396" s="3"/>
      <c r="PLV396" s="16"/>
      <c r="PLW396" s="17"/>
      <c r="PLX396" s="15"/>
      <c r="PLY396" s="3"/>
      <c r="PLZ396" s="16"/>
      <c r="PMA396" s="17"/>
      <c r="PMB396" s="15"/>
      <c r="PMC396" s="3"/>
      <c r="PMD396" s="16"/>
      <c r="PME396" s="17"/>
      <c r="PMF396" s="15"/>
      <c r="PMG396" s="3"/>
      <c r="PMH396" s="16"/>
      <c r="PMI396" s="17"/>
      <c r="PMJ396" s="15"/>
      <c r="PMK396" s="3"/>
      <c r="PML396" s="16"/>
      <c r="PMM396" s="17"/>
      <c r="PMN396" s="15"/>
      <c r="PMO396" s="3"/>
      <c r="PMP396" s="16"/>
      <c r="PMQ396" s="17"/>
      <c r="PMR396" s="15"/>
      <c r="PMS396" s="3"/>
      <c r="PMT396" s="16"/>
      <c r="PMU396" s="17"/>
      <c r="PMV396" s="15"/>
      <c r="PMW396" s="3"/>
      <c r="PMX396" s="16"/>
      <c r="PMY396" s="17"/>
      <c r="PMZ396" s="15"/>
      <c r="PNA396" s="3"/>
      <c r="PNB396" s="16"/>
      <c r="PNC396" s="17"/>
      <c r="PND396" s="15"/>
      <c r="PNE396" s="3"/>
      <c r="PNF396" s="16"/>
      <c r="PNG396" s="17"/>
      <c r="PNH396" s="15"/>
      <c r="PNI396" s="3"/>
      <c r="PNJ396" s="16"/>
      <c r="PNK396" s="17"/>
      <c r="PNL396" s="15"/>
      <c r="PNM396" s="3"/>
      <c r="PNN396" s="16"/>
      <c r="PNO396" s="17"/>
      <c r="PNP396" s="15"/>
      <c r="PNQ396" s="3"/>
      <c r="PNR396" s="16"/>
      <c r="PNS396" s="17"/>
      <c r="PNT396" s="15"/>
      <c r="PNU396" s="3"/>
      <c r="PNV396" s="16"/>
      <c r="PNW396" s="17"/>
      <c r="PNX396" s="15"/>
      <c r="PNY396" s="3"/>
      <c r="PNZ396" s="16"/>
      <c r="POA396" s="17"/>
      <c r="POB396" s="15"/>
      <c r="POC396" s="3"/>
      <c r="POD396" s="16"/>
      <c r="POE396" s="17"/>
      <c r="POF396" s="15"/>
      <c r="POG396" s="3"/>
      <c r="POH396" s="16"/>
      <c r="POI396" s="17"/>
      <c r="POJ396" s="15"/>
      <c r="POK396" s="3"/>
      <c r="POL396" s="16"/>
      <c r="POM396" s="17"/>
      <c r="PON396" s="15"/>
      <c r="POO396" s="3"/>
      <c r="POP396" s="16"/>
      <c r="POQ396" s="17"/>
      <c r="POR396" s="15"/>
      <c r="POS396" s="3"/>
      <c r="POT396" s="16"/>
      <c r="POU396" s="17"/>
      <c r="POV396" s="15"/>
      <c r="POW396" s="3"/>
      <c r="POX396" s="16"/>
      <c r="POY396" s="17"/>
      <c r="POZ396" s="15"/>
      <c r="PPA396" s="3"/>
      <c r="PPB396" s="16"/>
      <c r="PPC396" s="17"/>
      <c r="PPD396" s="15"/>
      <c r="PPE396" s="3"/>
      <c r="PPF396" s="16"/>
      <c r="PPG396" s="17"/>
      <c r="PPH396" s="15"/>
      <c r="PPI396" s="3"/>
      <c r="PPJ396" s="16"/>
      <c r="PPK396" s="17"/>
      <c r="PPL396" s="15"/>
      <c r="PPM396" s="3"/>
      <c r="PPN396" s="16"/>
      <c r="PPO396" s="17"/>
      <c r="PPP396" s="15"/>
      <c r="PPQ396" s="3"/>
      <c r="PPR396" s="16"/>
      <c r="PPS396" s="17"/>
      <c r="PPT396" s="15"/>
      <c r="PPU396" s="3"/>
      <c r="PPV396" s="16"/>
      <c r="PPW396" s="17"/>
      <c r="PPX396" s="15"/>
      <c r="PPY396" s="3"/>
      <c r="PPZ396" s="16"/>
      <c r="PQA396" s="17"/>
      <c r="PQB396" s="15"/>
      <c r="PQC396" s="3"/>
      <c r="PQD396" s="16"/>
      <c r="PQE396" s="17"/>
      <c r="PQF396" s="15"/>
      <c r="PQG396" s="3"/>
      <c r="PQH396" s="16"/>
      <c r="PQI396" s="17"/>
      <c r="PQJ396" s="15"/>
      <c r="PQK396" s="3"/>
      <c r="PQL396" s="16"/>
      <c r="PQM396" s="17"/>
      <c r="PQN396" s="15"/>
      <c r="PQO396" s="3"/>
      <c r="PQP396" s="16"/>
      <c r="PQQ396" s="17"/>
      <c r="PQR396" s="15"/>
      <c r="PQS396" s="3"/>
      <c r="PQT396" s="16"/>
      <c r="PQU396" s="17"/>
      <c r="PQV396" s="15"/>
      <c r="PQW396" s="3"/>
      <c r="PQX396" s="16"/>
      <c r="PQY396" s="17"/>
      <c r="PQZ396" s="15"/>
      <c r="PRA396" s="3"/>
      <c r="PRB396" s="16"/>
      <c r="PRC396" s="17"/>
      <c r="PRD396" s="15"/>
      <c r="PRE396" s="3"/>
      <c r="PRF396" s="16"/>
      <c r="PRG396" s="17"/>
      <c r="PRH396" s="15"/>
      <c r="PRI396" s="3"/>
      <c r="PRJ396" s="16"/>
      <c r="PRK396" s="17"/>
      <c r="PRL396" s="15"/>
      <c r="PRM396" s="3"/>
      <c r="PRN396" s="16"/>
      <c r="PRO396" s="17"/>
      <c r="PRP396" s="15"/>
      <c r="PRQ396" s="3"/>
      <c r="PRR396" s="16"/>
      <c r="PRS396" s="17"/>
      <c r="PRT396" s="15"/>
      <c r="PRU396" s="3"/>
      <c r="PRV396" s="16"/>
      <c r="PRW396" s="17"/>
      <c r="PRX396" s="15"/>
      <c r="PRY396" s="3"/>
      <c r="PRZ396" s="16"/>
      <c r="PSA396" s="17"/>
      <c r="PSB396" s="15"/>
      <c r="PSC396" s="3"/>
      <c r="PSD396" s="16"/>
      <c r="PSE396" s="17"/>
      <c r="PSF396" s="15"/>
      <c r="PSG396" s="3"/>
      <c r="PSH396" s="16"/>
      <c r="PSI396" s="17"/>
      <c r="PSJ396" s="15"/>
      <c r="PSK396" s="3"/>
      <c r="PSL396" s="16"/>
      <c r="PSM396" s="17"/>
      <c r="PSN396" s="15"/>
      <c r="PSO396" s="3"/>
      <c r="PSP396" s="16"/>
      <c r="PSQ396" s="17"/>
      <c r="PSR396" s="15"/>
      <c r="PSS396" s="3"/>
      <c r="PST396" s="16"/>
      <c r="PSU396" s="17"/>
      <c r="PSV396" s="15"/>
      <c r="PSW396" s="3"/>
      <c r="PSX396" s="16"/>
      <c r="PSY396" s="17"/>
      <c r="PSZ396" s="15"/>
      <c r="PTA396" s="3"/>
      <c r="PTB396" s="16"/>
      <c r="PTC396" s="17"/>
      <c r="PTD396" s="15"/>
      <c r="PTE396" s="3"/>
      <c r="PTF396" s="16"/>
      <c r="PTG396" s="17"/>
      <c r="PTH396" s="15"/>
      <c r="PTI396" s="3"/>
      <c r="PTJ396" s="16"/>
      <c r="PTK396" s="17"/>
      <c r="PTL396" s="15"/>
      <c r="PTM396" s="3"/>
      <c r="PTN396" s="16"/>
      <c r="PTO396" s="17"/>
      <c r="PTP396" s="15"/>
      <c r="PTQ396" s="3"/>
      <c r="PTR396" s="16"/>
      <c r="PTS396" s="17"/>
      <c r="PTT396" s="15"/>
      <c r="PTU396" s="3"/>
      <c r="PTV396" s="16"/>
      <c r="PTW396" s="17"/>
      <c r="PTX396" s="15"/>
      <c r="PTY396" s="3"/>
      <c r="PTZ396" s="16"/>
      <c r="PUA396" s="17"/>
      <c r="PUB396" s="15"/>
      <c r="PUC396" s="3"/>
      <c r="PUD396" s="16"/>
      <c r="PUE396" s="17"/>
      <c r="PUF396" s="15"/>
      <c r="PUG396" s="3"/>
      <c r="PUH396" s="16"/>
      <c r="PUI396" s="17"/>
      <c r="PUJ396" s="15"/>
      <c r="PUK396" s="3"/>
      <c r="PUL396" s="16"/>
      <c r="PUM396" s="17"/>
      <c r="PUN396" s="15"/>
      <c r="PUO396" s="3"/>
      <c r="PUP396" s="16"/>
      <c r="PUQ396" s="17"/>
      <c r="PUR396" s="15"/>
      <c r="PUS396" s="3"/>
      <c r="PUT396" s="16"/>
      <c r="PUU396" s="17"/>
      <c r="PUV396" s="15"/>
      <c r="PUW396" s="3"/>
      <c r="PUX396" s="16"/>
      <c r="PUY396" s="17"/>
      <c r="PUZ396" s="15"/>
      <c r="PVA396" s="3"/>
      <c r="PVB396" s="16"/>
      <c r="PVC396" s="17"/>
      <c r="PVD396" s="15"/>
      <c r="PVE396" s="3"/>
      <c r="PVF396" s="16"/>
      <c r="PVG396" s="17"/>
      <c r="PVH396" s="15"/>
      <c r="PVI396" s="3"/>
      <c r="PVJ396" s="16"/>
      <c r="PVK396" s="17"/>
      <c r="PVL396" s="15"/>
      <c r="PVM396" s="3"/>
      <c r="PVN396" s="16"/>
      <c r="PVO396" s="17"/>
      <c r="PVP396" s="15"/>
      <c r="PVQ396" s="3"/>
      <c r="PVR396" s="16"/>
      <c r="PVS396" s="17"/>
      <c r="PVT396" s="15"/>
      <c r="PVU396" s="3"/>
      <c r="PVV396" s="16"/>
      <c r="PVW396" s="17"/>
      <c r="PVX396" s="15"/>
      <c r="PVY396" s="3"/>
      <c r="PVZ396" s="16"/>
      <c r="PWA396" s="17"/>
      <c r="PWB396" s="15"/>
      <c r="PWC396" s="3"/>
      <c r="PWD396" s="16"/>
      <c r="PWE396" s="17"/>
      <c r="PWF396" s="15"/>
      <c r="PWG396" s="3"/>
      <c r="PWH396" s="16"/>
      <c r="PWI396" s="17"/>
      <c r="PWJ396" s="15"/>
      <c r="PWK396" s="3"/>
      <c r="PWL396" s="16"/>
      <c r="PWM396" s="17"/>
      <c r="PWN396" s="15"/>
      <c r="PWO396" s="3"/>
      <c r="PWP396" s="16"/>
      <c r="PWQ396" s="17"/>
      <c r="PWR396" s="15"/>
      <c r="PWS396" s="3"/>
      <c r="PWT396" s="16"/>
      <c r="PWU396" s="17"/>
      <c r="PWV396" s="15"/>
      <c r="PWW396" s="3"/>
      <c r="PWX396" s="16"/>
      <c r="PWY396" s="17"/>
      <c r="PWZ396" s="15"/>
      <c r="PXA396" s="3"/>
      <c r="PXB396" s="16"/>
      <c r="PXC396" s="17"/>
      <c r="PXD396" s="15"/>
      <c r="PXE396" s="3"/>
      <c r="PXF396" s="16"/>
      <c r="PXG396" s="17"/>
      <c r="PXH396" s="15"/>
      <c r="PXI396" s="3"/>
      <c r="PXJ396" s="16"/>
      <c r="PXK396" s="17"/>
      <c r="PXL396" s="15"/>
      <c r="PXM396" s="3"/>
      <c r="PXN396" s="16"/>
      <c r="PXO396" s="17"/>
      <c r="PXP396" s="15"/>
      <c r="PXQ396" s="3"/>
      <c r="PXR396" s="16"/>
      <c r="PXS396" s="17"/>
      <c r="PXT396" s="15"/>
      <c r="PXU396" s="3"/>
      <c r="PXV396" s="16"/>
      <c r="PXW396" s="17"/>
      <c r="PXX396" s="15"/>
      <c r="PXY396" s="3"/>
      <c r="PXZ396" s="16"/>
      <c r="PYA396" s="17"/>
      <c r="PYB396" s="15"/>
      <c r="PYC396" s="3"/>
      <c r="PYD396" s="16"/>
      <c r="PYE396" s="17"/>
      <c r="PYF396" s="15"/>
      <c r="PYG396" s="3"/>
      <c r="PYH396" s="16"/>
      <c r="PYI396" s="17"/>
      <c r="PYJ396" s="15"/>
      <c r="PYK396" s="3"/>
      <c r="PYL396" s="16"/>
      <c r="PYM396" s="17"/>
      <c r="PYN396" s="15"/>
      <c r="PYO396" s="3"/>
      <c r="PYP396" s="16"/>
      <c r="PYQ396" s="17"/>
      <c r="PYR396" s="15"/>
      <c r="PYS396" s="3"/>
      <c r="PYT396" s="16"/>
      <c r="PYU396" s="17"/>
      <c r="PYV396" s="15"/>
      <c r="PYW396" s="3"/>
      <c r="PYX396" s="16"/>
      <c r="PYY396" s="17"/>
      <c r="PYZ396" s="15"/>
      <c r="PZA396" s="3"/>
      <c r="PZB396" s="16"/>
      <c r="PZC396" s="17"/>
      <c r="PZD396" s="15"/>
      <c r="PZE396" s="3"/>
      <c r="PZF396" s="16"/>
      <c r="PZG396" s="17"/>
      <c r="PZH396" s="15"/>
      <c r="PZI396" s="3"/>
      <c r="PZJ396" s="16"/>
      <c r="PZK396" s="17"/>
      <c r="PZL396" s="15"/>
      <c r="PZM396" s="3"/>
      <c r="PZN396" s="16"/>
      <c r="PZO396" s="17"/>
      <c r="PZP396" s="15"/>
      <c r="PZQ396" s="3"/>
      <c r="PZR396" s="16"/>
      <c r="PZS396" s="17"/>
      <c r="PZT396" s="15"/>
      <c r="PZU396" s="3"/>
      <c r="PZV396" s="16"/>
      <c r="PZW396" s="17"/>
      <c r="PZX396" s="15"/>
      <c r="PZY396" s="3"/>
      <c r="PZZ396" s="16"/>
      <c r="QAA396" s="17"/>
      <c r="QAB396" s="15"/>
      <c r="QAC396" s="3"/>
      <c r="QAD396" s="16"/>
      <c r="QAE396" s="17"/>
      <c r="QAF396" s="15"/>
      <c r="QAG396" s="3"/>
      <c r="QAH396" s="16"/>
      <c r="QAI396" s="17"/>
      <c r="QAJ396" s="15"/>
      <c r="QAK396" s="3"/>
      <c r="QAL396" s="16"/>
      <c r="QAM396" s="17"/>
      <c r="QAN396" s="15"/>
      <c r="QAO396" s="3"/>
      <c r="QAP396" s="16"/>
      <c r="QAQ396" s="17"/>
      <c r="QAR396" s="15"/>
      <c r="QAS396" s="3"/>
      <c r="QAT396" s="16"/>
      <c r="QAU396" s="17"/>
      <c r="QAV396" s="15"/>
      <c r="QAW396" s="3"/>
      <c r="QAX396" s="16"/>
      <c r="QAY396" s="17"/>
      <c r="QAZ396" s="15"/>
      <c r="QBA396" s="3"/>
      <c r="QBB396" s="16"/>
      <c r="QBC396" s="17"/>
      <c r="QBD396" s="15"/>
      <c r="QBE396" s="3"/>
      <c r="QBF396" s="16"/>
      <c r="QBG396" s="17"/>
      <c r="QBH396" s="15"/>
      <c r="QBI396" s="3"/>
      <c r="QBJ396" s="16"/>
      <c r="QBK396" s="17"/>
      <c r="QBL396" s="15"/>
      <c r="QBM396" s="3"/>
      <c r="QBN396" s="16"/>
      <c r="QBO396" s="17"/>
      <c r="QBP396" s="15"/>
      <c r="QBQ396" s="3"/>
      <c r="QBR396" s="16"/>
      <c r="QBS396" s="17"/>
      <c r="QBT396" s="15"/>
      <c r="QBU396" s="3"/>
      <c r="QBV396" s="16"/>
      <c r="QBW396" s="17"/>
      <c r="QBX396" s="15"/>
      <c r="QBY396" s="3"/>
      <c r="QBZ396" s="16"/>
      <c r="QCA396" s="17"/>
      <c r="QCB396" s="15"/>
      <c r="QCC396" s="3"/>
      <c r="QCD396" s="16"/>
      <c r="QCE396" s="17"/>
      <c r="QCF396" s="15"/>
      <c r="QCG396" s="3"/>
      <c r="QCH396" s="16"/>
      <c r="QCI396" s="17"/>
      <c r="QCJ396" s="15"/>
      <c r="QCK396" s="3"/>
      <c r="QCL396" s="16"/>
      <c r="QCM396" s="17"/>
      <c r="QCN396" s="15"/>
      <c r="QCO396" s="3"/>
      <c r="QCP396" s="16"/>
      <c r="QCQ396" s="17"/>
      <c r="QCR396" s="15"/>
      <c r="QCS396" s="3"/>
      <c r="QCT396" s="16"/>
      <c r="QCU396" s="17"/>
      <c r="QCV396" s="15"/>
      <c r="QCW396" s="3"/>
      <c r="QCX396" s="16"/>
      <c r="QCY396" s="17"/>
      <c r="QCZ396" s="15"/>
      <c r="QDA396" s="3"/>
      <c r="QDB396" s="16"/>
      <c r="QDC396" s="17"/>
      <c r="QDD396" s="15"/>
      <c r="QDE396" s="3"/>
      <c r="QDF396" s="16"/>
      <c r="QDG396" s="17"/>
      <c r="QDH396" s="15"/>
      <c r="QDI396" s="3"/>
      <c r="QDJ396" s="16"/>
      <c r="QDK396" s="17"/>
      <c r="QDL396" s="15"/>
      <c r="QDM396" s="3"/>
      <c r="QDN396" s="16"/>
      <c r="QDO396" s="17"/>
      <c r="QDP396" s="15"/>
      <c r="QDQ396" s="3"/>
      <c r="QDR396" s="16"/>
      <c r="QDS396" s="17"/>
      <c r="QDT396" s="15"/>
      <c r="QDU396" s="3"/>
      <c r="QDV396" s="16"/>
      <c r="QDW396" s="17"/>
      <c r="QDX396" s="15"/>
      <c r="QDY396" s="3"/>
      <c r="QDZ396" s="16"/>
      <c r="QEA396" s="17"/>
      <c r="QEB396" s="15"/>
      <c r="QEC396" s="3"/>
      <c r="QED396" s="16"/>
      <c r="QEE396" s="17"/>
      <c r="QEF396" s="15"/>
      <c r="QEG396" s="3"/>
      <c r="QEH396" s="16"/>
      <c r="QEI396" s="17"/>
      <c r="QEJ396" s="15"/>
      <c r="QEK396" s="3"/>
      <c r="QEL396" s="16"/>
      <c r="QEM396" s="17"/>
      <c r="QEN396" s="15"/>
      <c r="QEO396" s="3"/>
      <c r="QEP396" s="16"/>
      <c r="QEQ396" s="17"/>
      <c r="QER396" s="15"/>
      <c r="QES396" s="3"/>
      <c r="QET396" s="16"/>
      <c r="QEU396" s="17"/>
      <c r="QEV396" s="15"/>
      <c r="QEW396" s="3"/>
      <c r="QEX396" s="16"/>
      <c r="QEY396" s="17"/>
      <c r="QEZ396" s="15"/>
      <c r="QFA396" s="3"/>
      <c r="QFB396" s="16"/>
      <c r="QFC396" s="17"/>
      <c r="QFD396" s="15"/>
      <c r="QFE396" s="3"/>
      <c r="QFF396" s="16"/>
      <c r="QFG396" s="17"/>
      <c r="QFH396" s="15"/>
      <c r="QFI396" s="3"/>
      <c r="QFJ396" s="16"/>
      <c r="QFK396" s="17"/>
      <c r="QFL396" s="15"/>
      <c r="QFM396" s="3"/>
      <c r="QFN396" s="16"/>
      <c r="QFO396" s="17"/>
      <c r="QFP396" s="15"/>
      <c r="QFQ396" s="3"/>
      <c r="QFR396" s="16"/>
      <c r="QFS396" s="17"/>
      <c r="QFT396" s="15"/>
      <c r="QFU396" s="3"/>
      <c r="QFV396" s="16"/>
      <c r="QFW396" s="17"/>
      <c r="QFX396" s="15"/>
      <c r="QFY396" s="3"/>
      <c r="QFZ396" s="16"/>
      <c r="QGA396" s="17"/>
      <c r="QGB396" s="15"/>
      <c r="QGC396" s="3"/>
      <c r="QGD396" s="16"/>
      <c r="QGE396" s="17"/>
      <c r="QGF396" s="15"/>
      <c r="QGG396" s="3"/>
      <c r="QGH396" s="16"/>
      <c r="QGI396" s="17"/>
      <c r="QGJ396" s="15"/>
      <c r="QGK396" s="3"/>
      <c r="QGL396" s="16"/>
      <c r="QGM396" s="17"/>
      <c r="QGN396" s="15"/>
      <c r="QGO396" s="3"/>
      <c r="QGP396" s="16"/>
      <c r="QGQ396" s="17"/>
      <c r="QGR396" s="15"/>
      <c r="QGS396" s="3"/>
      <c r="QGT396" s="16"/>
      <c r="QGU396" s="17"/>
      <c r="QGV396" s="15"/>
      <c r="QGW396" s="3"/>
      <c r="QGX396" s="16"/>
      <c r="QGY396" s="17"/>
      <c r="QGZ396" s="15"/>
      <c r="QHA396" s="3"/>
      <c r="QHB396" s="16"/>
      <c r="QHC396" s="17"/>
      <c r="QHD396" s="15"/>
      <c r="QHE396" s="3"/>
      <c r="QHF396" s="16"/>
      <c r="QHG396" s="17"/>
      <c r="QHH396" s="15"/>
      <c r="QHI396" s="3"/>
      <c r="QHJ396" s="16"/>
      <c r="QHK396" s="17"/>
      <c r="QHL396" s="15"/>
      <c r="QHM396" s="3"/>
      <c r="QHN396" s="16"/>
      <c r="QHO396" s="17"/>
      <c r="QHP396" s="15"/>
      <c r="QHQ396" s="3"/>
      <c r="QHR396" s="16"/>
      <c r="QHS396" s="17"/>
      <c r="QHT396" s="15"/>
      <c r="QHU396" s="3"/>
      <c r="QHV396" s="16"/>
      <c r="QHW396" s="17"/>
      <c r="QHX396" s="15"/>
      <c r="QHY396" s="3"/>
      <c r="QHZ396" s="16"/>
      <c r="QIA396" s="17"/>
      <c r="QIB396" s="15"/>
      <c r="QIC396" s="3"/>
      <c r="QID396" s="16"/>
      <c r="QIE396" s="17"/>
      <c r="QIF396" s="15"/>
      <c r="QIG396" s="3"/>
      <c r="QIH396" s="16"/>
      <c r="QII396" s="17"/>
      <c r="QIJ396" s="15"/>
      <c r="QIK396" s="3"/>
      <c r="QIL396" s="16"/>
      <c r="QIM396" s="17"/>
      <c r="QIN396" s="15"/>
      <c r="QIO396" s="3"/>
      <c r="QIP396" s="16"/>
      <c r="QIQ396" s="17"/>
      <c r="QIR396" s="15"/>
      <c r="QIS396" s="3"/>
      <c r="QIT396" s="16"/>
      <c r="QIU396" s="17"/>
      <c r="QIV396" s="15"/>
      <c r="QIW396" s="3"/>
      <c r="QIX396" s="16"/>
      <c r="QIY396" s="17"/>
      <c r="QIZ396" s="15"/>
      <c r="QJA396" s="3"/>
      <c r="QJB396" s="16"/>
      <c r="QJC396" s="17"/>
      <c r="QJD396" s="15"/>
      <c r="QJE396" s="3"/>
      <c r="QJF396" s="16"/>
      <c r="QJG396" s="17"/>
      <c r="QJH396" s="15"/>
      <c r="QJI396" s="3"/>
      <c r="QJJ396" s="16"/>
      <c r="QJK396" s="17"/>
      <c r="QJL396" s="15"/>
      <c r="QJM396" s="3"/>
      <c r="QJN396" s="16"/>
      <c r="QJO396" s="17"/>
      <c r="QJP396" s="15"/>
      <c r="QJQ396" s="3"/>
      <c r="QJR396" s="16"/>
      <c r="QJS396" s="17"/>
      <c r="QJT396" s="15"/>
      <c r="QJU396" s="3"/>
      <c r="QJV396" s="16"/>
      <c r="QJW396" s="17"/>
      <c r="QJX396" s="15"/>
      <c r="QJY396" s="3"/>
      <c r="QJZ396" s="16"/>
      <c r="QKA396" s="17"/>
      <c r="QKB396" s="15"/>
      <c r="QKC396" s="3"/>
      <c r="QKD396" s="16"/>
      <c r="QKE396" s="17"/>
      <c r="QKF396" s="15"/>
      <c r="QKG396" s="3"/>
      <c r="QKH396" s="16"/>
      <c r="QKI396" s="17"/>
      <c r="QKJ396" s="15"/>
      <c r="QKK396" s="3"/>
      <c r="QKL396" s="16"/>
      <c r="QKM396" s="17"/>
      <c r="QKN396" s="15"/>
      <c r="QKO396" s="3"/>
      <c r="QKP396" s="16"/>
      <c r="QKQ396" s="17"/>
      <c r="QKR396" s="15"/>
      <c r="QKS396" s="3"/>
      <c r="QKT396" s="16"/>
      <c r="QKU396" s="17"/>
      <c r="QKV396" s="15"/>
      <c r="QKW396" s="3"/>
      <c r="QKX396" s="16"/>
      <c r="QKY396" s="17"/>
      <c r="QKZ396" s="15"/>
      <c r="QLA396" s="3"/>
      <c r="QLB396" s="16"/>
      <c r="QLC396" s="17"/>
      <c r="QLD396" s="15"/>
      <c r="QLE396" s="3"/>
      <c r="QLF396" s="16"/>
      <c r="QLG396" s="17"/>
      <c r="QLH396" s="15"/>
      <c r="QLI396" s="3"/>
      <c r="QLJ396" s="16"/>
      <c r="QLK396" s="17"/>
      <c r="QLL396" s="15"/>
      <c r="QLM396" s="3"/>
      <c r="QLN396" s="16"/>
      <c r="QLO396" s="17"/>
      <c r="QLP396" s="15"/>
      <c r="QLQ396" s="3"/>
      <c r="QLR396" s="16"/>
      <c r="QLS396" s="17"/>
      <c r="QLT396" s="15"/>
      <c r="QLU396" s="3"/>
      <c r="QLV396" s="16"/>
      <c r="QLW396" s="17"/>
      <c r="QLX396" s="15"/>
      <c r="QLY396" s="3"/>
      <c r="QLZ396" s="16"/>
      <c r="QMA396" s="17"/>
      <c r="QMB396" s="15"/>
      <c r="QMC396" s="3"/>
      <c r="QMD396" s="16"/>
      <c r="QME396" s="17"/>
      <c r="QMF396" s="15"/>
      <c r="QMG396" s="3"/>
      <c r="QMH396" s="16"/>
      <c r="QMI396" s="17"/>
      <c r="QMJ396" s="15"/>
      <c r="QMK396" s="3"/>
      <c r="QML396" s="16"/>
      <c r="QMM396" s="17"/>
      <c r="QMN396" s="15"/>
      <c r="QMO396" s="3"/>
      <c r="QMP396" s="16"/>
      <c r="QMQ396" s="17"/>
      <c r="QMR396" s="15"/>
      <c r="QMS396" s="3"/>
      <c r="QMT396" s="16"/>
      <c r="QMU396" s="17"/>
      <c r="QMV396" s="15"/>
      <c r="QMW396" s="3"/>
      <c r="QMX396" s="16"/>
      <c r="QMY396" s="17"/>
      <c r="QMZ396" s="15"/>
      <c r="QNA396" s="3"/>
      <c r="QNB396" s="16"/>
      <c r="QNC396" s="17"/>
      <c r="QND396" s="15"/>
      <c r="QNE396" s="3"/>
      <c r="QNF396" s="16"/>
      <c r="QNG396" s="17"/>
      <c r="QNH396" s="15"/>
      <c r="QNI396" s="3"/>
      <c r="QNJ396" s="16"/>
      <c r="QNK396" s="17"/>
      <c r="QNL396" s="15"/>
      <c r="QNM396" s="3"/>
      <c r="QNN396" s="16"/>
      <c r="QNO396" s="17"/>
      <c r="QNP396" s="15"/>
      <c r="QNQ396" s="3"/>
      <c r="QNR396" s="16"/>
      <c r="QNS396" s="17"/>
      <c r="QNT396" s="15"/>
      <c r="QNU396" s="3"/>
      <c r="QNV396" s="16"/>
      <c r="QNW396" s="17"/>
      <c r="QNX396" s="15"/>
      <c r="QNY396" s="3"/>
      <c r="QNZ396" s="16"/>
      <c r="QOA396" s="17"/>
      <c r="QOB396" s="15"/>
      <c r="QOC396" s="3"/>
      <c r="QOD396" s="16"/>
      <c r="QOE396" s="17"/>
      <c r="QOF396" s="15"/>
      <c r="QOG396" s="3"/>
      <c r="QOH396" s="16"/>
      <c r="QOI396" s="17"/>
      <c r="QOJ396" s="15"/>
      <c r="QOK396" s="3"/>
      <c r="QOL396" s="16"/>
      <c r="QOM396" s="17"/>
      <c r="QON396" s="15"/>
      <c r="QOO396" s="3"/>
      <c r="QOP396" s="16"/>
      <c r="QOQ396" s="17"/>
      <c r="QOR396" s="15"/>
      <c r="QOS396" s="3"/>
      <c r="QOT396" s="16"/>
      <c r="QOU396" s="17"/>
      <c r="QOV396" s="15"/>
      <c r="QOW396" s="3"/>
      <c r="QOX396" s="16"/>
      <c r="QOY396" s="17"/>
      <c r="QOZ396" s="15"/>
      <c r="QPA396" s="3"/>
      <c r="QPB396" s="16"/>
      <c r="QPC396" s="17"/>
      <c r="QPD396" s="15"/>
      <c r="QPE396" s="3"/>
      <c r="QPF396" s="16"/>
      <c r="QPG396" s="17"/>
      <c r="QPH396" s="15"/>
      <c r="QPI396" s="3"/>
      <c r="QPJ396" s="16"/>
      <c r="QPK396" s="17"/>
      <c r="QPL396" s="15"/>
      <c r="QPM396" s="3"/>
      <c r="QPN396" s="16"/>
      <c r="QPO396" s="17"/>
      <c r="QPP396" s="15"/>
      <c r="QPQ396" s="3"/>
      <c r="QPR396" s="16"/>
      <c r="QPS396" s="17"/>
      <c r="QPT396" s="15"/>
      <c r="QPU396" s="3"/>
      <c r="QPV396" s="16"/>
      <c r="QPW396" s="17"/>
      <c r="QPX396" s="15"/>
      <c r="QPY396" s="3"/>
      <c r="QPZ396" s="16"/>
      <c r="QQA396" s="17"/>
      <c r="QQB396" s="15"/>
      <c r="QQC396" s="3"/>
      <c r="QQD396" s="16"/>
      <c r="QQE396" s="17"/>
      <c r="QQF396" s="15"/>
      <c r="QQG396" s="3"/>
      <c r="QQH396" s="16"/>
      <c r="QQI396" s="17"/>
      <c r="QQJ396" s="15"/>
      <c r="QQK396" s="3"/>
      <c r="QQL396" s="16"/>
      <c r="QQM396" s="17"/>
      <c r="QQN396" s="15"/>
      <c r="QQO396" s="3"/>
      <c r="QQP396" s="16"/>
      <c r="QQQ396" s="17"/>
      <c r="QQR396" s="15"/>
      <c r="QQS396" s="3"/>
      <c r="QQT396" s="16"/>
      <c r="QQU396" s="17"/>
      <c r="QQV396" s="15"/>
      <c r="QQW396" s="3"/>
      <c r="QQX396" s="16"/>
      <c r="QQY396" s="17"/>
      <c r="QQZ396" s="15"/>
      <c r="QRA396" s="3"/>
      <c r="QRB396" s="16"/>
      <c r="QRC396" s="17"/>
      <c r="QRD396" s="15"/>
      <c r="QRE396" s="3"/>
      <c r="QRF396" s="16"/>
      <c r="QRG396" s="17"/>
      <c r="QRH396" s="15"/>
      <c r="QRI396" s="3"/>
      <c r="QRJ396" s="16"/>
      <c r="QRK396" s="17"/>
      <c r="QRL396" s="15"/>
      <c r="QRM396" s="3"/>
      <c r="QRN396" s="16"/>
      <c r="QRO396" s="17"/>
      <c r="QRP396" s="15"/>
      <c r="QRQ396" s="3"/>
      <c r="QRR396" s="16"/>
      <c r="QRS396" s="17"/>
      <c r="QRT396" s="15"/>
      <c r="QRU396" s="3"/>
      <c r="QRV396" s="16"/>
      <c r="QRW396" s="17"/>
      <c r="QRX396" s="15"/>
      <c r="QRY396" s="3"/>
      <c r="QRZ396" s="16"/>
      <c r="QSA396" s="17"/>
      <c r="QSB396" s="15"/>
      <c r="QSC396" s="3"/>
      <c r="QSD396" s="16"/>
      <c r="QSE396" s="17"/>
      <c r="QSF396" s="15"/>
      <c r="QSG396" s="3"/>
      <c r="QSH396" s="16"/>
      <c r="QSI396" s="17"/>
      <c r="QSJ396" s="15"/>
      <c r="QSK396" s="3"/>
      <c r="QSL396" s="16"/>
      <c r="QSM396" s="17"/>
      <c r="QSN396" s="15"/>
      <c r="QSO396" s="3"/>
      <c r="QSP396" s="16"/>
      <c r="QSQ396" s="17"/>
      <c r="QSR396" s="15"/>
      <c r="QSS396" s="3"/>
      <c r="QST396" s="16"/>
      <c r="QSU396" s="17"/>
      <c r="QSV396" s="15"/>
      <c r="QSW396" s="3"/>
      <c r="QSX396" s="16"/>
      <c r="QSY396" s="17"/>
      <c r="QSZ396" s="15"/>
      <c r="QTA396" s="3"/>
      <c r="QTB396" s="16"/>
      <c r="QTC396" s="17"/>
      <c r="QTD396" s="15"/>
      <c r="QTE396" s="3"/>
      <c r="QTF396" s="16"/>
      <c r="QTG396" s="17"/>
      <c r="QTH396" s="15"/>
      <c r="QTI396" s="3"/>
      <c r="QTJ396" s="16"/>
      <c r="QTK396" s="17"/>
      <c r="QTL396" s="15"/>
      <c r="QTM396" s="3"/>
      <c r="QTN396" s="16"/>
      <c r="QTO396" s="17"/>
      <c r="QTP396" s="15"/>
      <c r="QTQ396" s="3"/>
      <c r="QTR396" s="16"/>
      <c r="QTS396" s="17"/>
      <c r="QTT396" s="15"/>
      <c r="QTU396" s="3"/>
      <c r="QTV396" s="16"/>
      <c r="QTW396" s="17"/>
      <c r="QTX396" s="15"/>
      <c r="QTY396" s="3"/>
      <c r="QTZ396" s="16"/>
      <c r="QUA396" s="17"/>
      <c r="QUB396" s="15"/>
      <c r="QUC396" s="3"/>
      <c r="QUD396" s="16"/>
      <c r="QUE396" s="17"/>
      <c r="QUF396" s="15"/>
      <c r="QUG396" s="3"/>
      <c r="QUH396" s="16"/>
      <c r="QUI396" s="17"/>
      <c r="QUJ396" s="15"/>
      <c r="QUK396" s="3"/>
      <c r="QUL396" s="16"/>
      <c r="QUM396" s="17"/>
      <c r="QUN396" s="15"/>
      <c r="QUO396" s="3"/>
      <c r="QUP396" s="16"/>
      <c r="QUQ396" s="17"/>
      <c r="QUR396" s="15"/>
      <c r="QUS396" s="3"/>
      <c r="QUT396" s="16"/>
      <c r="QUU396" s="17"/>
      <c r="QUV396" s="15"/>
      <c r="QUW396" s="3"/>
      <c r="QUX396" s="16"/>
      <c r="QUY396" s="17"/>
      <c r="QUZ396" s="15"/>
      <c r="QVA396" s="3"/>
      <c r="QVB396" s="16"/>
      <c r="QVC396" s="17"/>
      <c r="QVD396" s="15"/>
      <c r="QVE396" s="3"/>
      <c r="QVF396" s="16"/>
      <c r="QVG396" s="17"/>
      <c r="QVH396" s="15"/>
      <c r="QVI396" s="3"/>
      <c r="QVJ396" s="16"/>
      <c r="QVK396" s="17"/>
      <c r="QVL396" s="15"/>
      <c r="QVM396" s="3"/>
      <c r="QVN396" s="16"/>
      <c r="QVO396" s="17"/>
      <c r="QVP396" s="15"/>
      <c r="QVQ396" s="3"/>
      <c r="QVR396" s="16"/>
      <c r="QVS396" s="17"/>
      <c r="QVT396" s="15"/>
      <c r="QVU396" s="3"/>
      <c r="QVV396" s="16"/>
      <c r="QVW396" s="17"/>
      <c r="QVX396" s="15"/>
      <c r="QVY396" s="3"/>
      <c r="QVZ396" s="16"/>
      <c r="QWA396" s="17"/>
      <c r="QWB396" s="15"/>
      <c r="QWC396" s="3"/>
      <c r="QWD396" s="16"/>
      <c r="QWE396" s="17"/>
      <c r="QWF396" s="15"/>
      <c r="QWG396" s="3"/>
      <c r="QWH396" s="16"/>
      <c r="QWI396" s="17"/>
      <c r="QWJ396" s="15"/>
      <c r="QWK396" s="3"/>
      <c r="QWL396" s="16"/>
      <c r="QWM396" s="17"/>
      <c r="QWN396" s="15"/>
      <c r="QWO396" s="3"/>
      <c r="QWP396" s="16"/>
      <c r="QWQ396" s="17"/>
      <c r="QWR396" s="15"/>
      <c r="QWS396" s="3"/>
      <c r="QWT396" s="16"/>
      <c r="QWU396" s="17"/>
      <c r="QWV396" s="15"/>
      <c r="QWW396" s="3"/>
      <c r="QWX396" s="16"/>
      <c r="QWY396" s="17"/>
      <c r="QWZ396" s="15"/>
      <c r="QXA396" s="3"/>
      <c r="QXB396" s="16"/>
      <c r="QXC396" s="17"/>
      <c r="QXD396" s="15"/>
      <c r="QXE396" s="3"/>
      <c r="QXF396" s="16"/>
      <c r="QXG396" s="17"/>
      <c r="QXH396" s="15"/>
      <c r="QXI396" s="3"/>
      <c r="QXJ396" s="16"/>
      <c r="QXK396" s="17"/>
      <c r="QXL396" s="15"/>
      <c r="QXM396" s="3"/>
      <c r="QXN396" s="16"/>
      <c r="QXO396" s="17"/>
      <c r="QXP396" s="15"/>
      <c r="QXQ396" s="3"/>
      <c r="QXR396" s="16"/>
      <c r="QXS396" s="17"/>
      <c r="QXT396" s="15"/>
      <c r="QXU396" s="3"/>
      <c r="QXV396" s="16"/>
      <c r="QXW396" s="17"/>
      <c r="QXX396" s="15"/>
      <c r="QXY396" s="3"/>
      <c r="QXZ396" s="16"/>
      <c r="QYA396" s="17"/>
      <c r="QYB396" s="15"/>
      <c r="QYC396" s="3"/>
      <c r="QYD396" s="16"/>
      <c r="QYE396" s="17"/>
      <c r="QYF396" s="15"/>
      <c r="QYG396" s="3"/>
      <c r="QYH396" s="16"/>
      <c r="QYI396" s="17"/>
      <c r="QYJ396" s="15"/>
      <c r="QYK396" s="3"/>
      <c r="QYL396" s="16"/>
      <c r="QYM396" s="17"/>
      <c r="QYN396" s="15"/>
      <c r="QYO396" s="3"/>
      <c r="QYP396" s="16"/>
      <c r="QYQ396" s="17"/>
      <c r="QYR396" s="15"/>
      <c r="QYS396" s="3"/>
      <c r="QYT396" s="16"/>
      <c r="QYU396" s="17"/>
      <c r="QYV396" s="15"/>
      <c r="QYW396" s="3"/>
      <c r="QYX396" s="16"/>
      <c r="QYY396" s="17"/>
      <c r="QYZ396" s="15"/>
      <c r="QZA396" s="3"/>
      <c r="QZB396" s="16"/>
      <c r="QZC396" s="17"/>
      <c r="QZD396" s="15"/>
      <c r="QZE396" s="3"/>
      <c r="QZF396" s="16"/>
      <c r="QZG396" s="17"/>
      <c r="QZH396" s="15"/>
      <c r="QZI396" s="3"/>
      <c r="QZJ396" s="16"/>
      <c r="QZK396" s="17"/>
      <c r="QZL396" s="15"/>
      <c r="QZM396" s="3"/>
      <c r="QZN396" s="16"/>
      <c r="QZO396" s="17"/>
      <c r="QZP396" s="15"/>
      <c r="QZQ396" s="3"/>
      <c r="QZR396" s="16"/>
      <c r="QZS396" s="17"/>
      <c r="QZT396" s="15"/>
      <c r="QZU396" s="3"/>
      <c r="QZV396" s="16"/>
      <c r="QZW396" s="17"/>
      <c r="QZX396" s="15"/>
      <c r="QZY396" s="3"/>
      <c r="QZZ396" s="16"/>
      <c r="RAA396" s="17"/>
      <c r="RAB396" s="15"/>
      <c r="RAC396" s="3"/>
      <c r="RAD396" s="16"/>
      <c r="RAE396" s="17"/>
      <c r="RAF396" s="15"/>
      <c r="RAG396" s="3"/>
      <c r="RAH396" s="16"/>
      <c r="RAI396" s="17"/>
      <c r="RAJ396" s="15"/>
      <c r="RAK396" s="3"/>
      <c r="RAL396" s="16"/>
      <c r="RAM396" s="17"/>
      <c r="RAN396" s="15"/>
      <c r="RAO396" s="3"/>
      <c r="RAP396" s="16"/>
      <c r="RAQ396" s="17"/>
      <c r="RAR396" s="15"/>
      <c r="RAS396" s="3"/>
      <c r="RAT396" s="16"/>
      <c r="RAU396" s="17"/>
      <c r="RAV396" s="15"/>
      <c r="RAW396" s="3"/>
      <c r="RAX396" s="16"/>
      <c r="RAY396" s="17"/>
      <c r="RAZ396" s="15"/>
      <c r="RBA396" s="3"/>
      <c r="RBB396" s="16"/>
      <c r="RBC396" s="17"/>
      <c r="RBD396" s="15"/>
      <c r="RBE396" s="3"/>
      <c r="RBF396" s="16"/>
      <c r="RBG396" s="17"/>
      <c r="RBH396" s="15"/>
      <c r="RBI396" s="3"/>
      <c r="RBJ396" s="16"/>
      <c r="RBK396" s="17"/>
      <c r="RBL396" s="15"/>
      <c r="RBM396" s="3"/>
      <c r="RBN396" s="16"/>
      <c r="RBO396" s="17"/>
      <c r="RBP396" s="15"/>
      <c r="RBQ396" s="3"/>
      <c r="RBR396" s="16"/>
      <c r="RBS396" s="17"/>
      <c r="RBT396" s="15"/>
      <c r="RBU396" s="3"/>
      <c r="RBV396" s="16"/>
      <c r="RBW396" s="17"/>
      <c r="RBX396" s="15"/>
      <c r="RBY396" s="3"/>
      <c r="RBZ396" s="16"/>
      <c r="RCA396" s="17"/>
      <c r="RCB396" s="15"/>
      <c r="RCC396" s="3"/>
      <c r="RCD396" s="16"/>
      <c r="RCE396" s="17"/>
      <c r="RCF396" s="15"/>
      <c r="RCG396" s="3"/>
      <c r="RCH396" s="16"/>
      <c r="RCI396" s="17"/>
      <c r="RCJ396" s="15"/>
      <c r="RCK396" s="3"/>
      <c r="RCL396" s="16"/>
      <c r="RCM396" s="17"/>
      <c r="RCN396" s="15"/>
      <c r="RCO396" s="3"/>
      <c r="RCP396" s="16"/>
      <c r="RCQ396" s="17"/>
      <c r="RCR396" s="15"/>
      <c r="RCS396" s="3"/>
      <c r="RCT396" s="16"/>
      <c r="RCU396" s="17"/>
      <c r="RCV396" s="15"/>
      <c r="RCW396" s="3"/>
      <c r="RCX396" s="16"/>
      <c r="RCY396" s="17"/>
      <c r="RCZ396" s="15"/>
      <c r="RDA396" s="3"/>
      <c r="RDB396" s="16"/>
      <c r="RDC396" s="17"/>
      <c r="RDD396" s="15"/>
      <c r="RDE396" s="3"/>
      <c r="RDF396" s="16"/>
      <c r="RDG396" s="17"/>
      <c r="RDH396" s="15"/>
      <c r="RDI396" s="3"/>
      <c r="RDJ396" s="16"/>
      <c r="RDK396" s="17"/>
      <c r="RDL396" s="15"/>
      <c r="RDM396" s="3"/>
      <c r="RDN396" s="16"/>
      <c r="RDO396" s="17"/>
      <c r="RDP396" s="15"/>
      <c r="RDQ396" s="3"/>
      <c r="RDR396" s="16"/>
      <c r="RDS396" s="17"/>
      <c r="RDT396" s="15"/>
      <c r="RDU396" s="3"/>
      <c r="RDV396" s="16"/>
      <c r="RDW396" s="17"/>
      <c r="RDX396" s="15"/>
      <c r="RDY396" s="3"/>
      <c r="RDZ396" s="16"/>
      <c r="REA396" s="17"/>
      <c r="REB396" s="15"/>
      <c r="REC396" s="3"/>
      <c r="RED396" s="16"/>
      <c r="REE396" s="17"/>
      <c r="REF396" s="15"/>
      <c r="REG396" s="3"/>
      <c r="REH396" s="16"/>
      <c r="REI396" s="17"/>
      <c r="REJ396" s="15"/>
      <c r="REK396" s="3"/>
      <c r="REL396" s="16"/>
      <c r="REM396" s="17"/>
      <c r="REN396" s="15"/>
      <c r="REO396" s="3"/>
      <c r="REP396" s="16"/>
      <c r="REQ396" s="17"/>
      <c r="RER396" s="15"/>
      <c r="RES396" s="3"/>
      <c r="RET396" s="16"/>
      <c r="REU396" s="17"/>
      <c r="REV396" s="15"/>
      <c r="REW396" s="3"/>
      <c r="REX396" s="16"/>
      <c r="REY396" s="17"/>
      <c r="REZ396" s="15"/>
      <c r="RFA396" s="3"/>
      <c r="RFB396" s="16"/>
      <c r="RFC396" s="17"/>
      <c r="RFD396" s="15"/>
      <c r="RFE396" s="3"/>
      <c r="RFF396" s="16"/>
      <c r="RFG396" s="17"/>
      <c r="RFH396" s="15"/>
      <c r="RFI396" s="3"/>
      <c r="RFJ396" s="16"/>
      <c r="RFK396" s="17"/>
      <c r="RFL396" s="15"/>
      <c r="RFM396" s="3"/>
      <c r="RFN396" s="16"/>
      <c r="RFO396" s="17"/>
      <c r="RFP396" s="15"/>
      <c r="RFQ396" s="3"/>
      <c r="RFR396" s="16"/>
      <c r="RFS396" s="17"/>
      <c r="RFT396" s="15"/>
      <c r="RFU396" s="3"/>
      <c r="RFV396" s="16"/>
      <c r="RFW396" s="17"/>
      <c r="RFX396" s="15"/>
      <c r="RFY396" s="3"/>
      <c r="RFZ396" s="16"/>
      <c r="RGA396" s="17"/>
      <c r="RGB396" s="15"/>
      <c r="RGC396" s="3"/>
      <c r="RGD396" s="16"/>
      <c r="RGE396" s="17"/>
      <c r="RGF396" s="15"/>
      <c r="RGG396" s="3"/>
      <c r="RGH396" s="16"/>
      <c r="RGI396" s="17"/>
      <c r="RGJ396" s="15"/>
      <c r="RGK396" s="3"/>
      <c r="RGL396" s="16"/>
      <c r="RGM396" s="17"/>
      <c r="RGN396" s="15"/>
      <c r="RGO396" s="3"/>
      <c r="RGP396" s="16"/>
      <c r="RGQ396" s="17"/>
      <c r="RGR396" s="15"/>
      <c r="RGS396" s="3"/>
      <c r="RGT396" s="16"/>
      <c r="RGU396" s="17"/>
      <c r="RGV396" s="15"/>
      <c r="RGW396" s="3"/>
      <c r="RGX396" s="16"/>
      <c r="RGY396" s="17"/>
      <c r="RGZ396" s="15"/>
      <c r="RHA396" s="3"/>
      <c r="RHB396" s="16"/>
      <c r="RHC396" s="17"/>
      <c r="RHD396" s="15"/>
      <c r="RHE396" s="3"/>
      <c r="RHF396" s="16"/>
      <c r="RHG396" s="17"/>
      <c r="RHH396" s="15"/>
      <c r="RHI396" s="3"/>
      <c r="RHJ396" s="16"/>
      <c r="RHK396" s="17"/>
      <c r="RHL396" s="15"/>
      <c r="RHM396" s="3"/>
      <c r="RHN396" s="16"/>
      <c r="RHO396" s="17"/>
      <c r="RHP396" s="15"/>
      <c r="RHQ396" s="3"/>
      <c r="RHR396" s="16"/>
      <c r="RHS396" s="17"/>
      <c r="RHT396" s="15"/>
      <c r="RHU396" s="3"/>
      <c r="RHV396" s="16"/>
      <c r="RHW396" s="17"/>
      <c r="RHX396" s="15"/>
      <c r="RHY396" s="3"/>
      <c r="RHZ396" s="16"/>
      <c r="RIA396" s="17"/>
      <c r="RIB396" s="15"/>
      <c r="RIC396" s="3"/>
      <c r="RID396" s="16"/>
      <c r="RIE396" s="17"/>
      <c r="RIF396" s="15"/>
      <c r="RIG396" s="3"/>
      <c r="RIH396" s="16"/>
      <c r="RII396" s="17"/>
      <c r="RIJ396" s="15"/>
      <c r="RIK396" s="3"/>
      <c r="RIL396" s="16"/>
      <c r="RIM396" s="17"/>
      <c r="RIN396" s="15"/>
      <c r="RIO396" s="3"/>
      <c r="RIP396" s="16"/>
      <c r="RIQ396" s="17"/>
      <c r="RIR396" s="15"/>
      <c r="RIS396" s="3"/>
      <c r="RIT396" s="16"/>
      <c r="RIU396" s="17"/>
      <c r="RIV396" s="15"/>
      <c r="RIW396" s="3"/>
      <c r="RIX396" s="16"/>
      <c r="RIY396" s="17"/>
      <c r="RIZ396" s="15"/>
      <c r="RJA396" s="3"/>
      <c r="RJB396" s="16"/>
      <c r="RJC396" s="17"/>
      <c r="RJD396" s="15"/>
      <c r="RJE396" s="3"/>
      <c r="RJF396" s="16"/>
      <c r="RJG396" s="17"/>
      <c r="RJH396" s="15"/>
      <c r="RJI396" s="3"/>
      <c r="RJJ396" s="16"/>
      <c r="RJK396" s="17"/>
      <c r="RJL396" s="15"/>
      <c r="RJM396" s="3"/>
      <c r="RJN396" s="16"/>
      <c r="RJO396" s="17"/>
      <c r="RJP396" s="15"/>
      <c r="RJQ396" s="3"/>
      <c r="RJR396" s="16"/>
      <c r="RJS396" s="17"/>
      <c r="RJT396" s="15"/>
      <c r="RJU396" s="3"/>
      <c r="RJV396" s="16"/>
      <c r="RJW396" s="17"/>
      <c r="RJX396" s="15"/>
      <c r="RJY396" s="3"/>
      <c r="RJZ396" s="16"/>
      <c r="RKA396" s="17"/>
      <c r="RKB396" s="15"/>
      <c r="RKC396" s="3"/>
      <c r="RKD396" s="16"/>
      <c r="RKE396" s="17"/>
      <c r="RKF396" s="15"/>
      <c r="RKG396" s="3"/>
      <c r="RKH396" s="16"/>
      <c r="RKI396" s="17"/>
      <c r="RKJ396" s="15"/>
      <c r="RKK396" s="3"/>
      <c r="RKL396" s="16"/>
      <c r="RKM396" s="17"/>
      <c r="RKN396" s="15"/>
      <c r="RKO396" s="3"/>
      <c r="RKP396" s="16"/>
      <c r="RKQ396" s="17"/>
      <c r="RKR396" s="15"/>
      <c r="RKS396" s="3"/>
      <c r="RKT396" s="16"/>
      <c r="RKU396" s="17"/>
      <c r="RKV396" s="15"/>
      <c r="RKW396" s="3"/>
      <c r="RKX396" s="16"/>
      <c r="RKY396" s="17"/>
      <c r="RKZ396" s="15"/>
      <c r="RLA396" s="3"/>
      <c r="RLB396" s="16"/>
      <c r="RLC396" s="17"/>
      <c r="RLD396" s="15"/>
      <c r="RLE396" s="3"/>
      <c r="RLF396" s="16"/>
      <c r="RLG396" s="17"/>
      <c r="RLH396" s="15"/>
      <c r="RLI396" s="3"/>
      <c r="RLJ396" s="16"/>
      <c r="RLK396" s="17"/>
      <c r="RLL396" s="15"/>
      <c r="RLM396" s="3"/>
      <c r="RLN396" s="16"/>
      <c r="RLO396" s="17"/>
      <c r="RLP396" s="15"/>
      <c r="RLQ396" s="3"/>
      <c r="RLR396" s="16"/>
      <c r="RLS396" s="17"/>
      <c r="RLT396" s="15"/>
      <c r="RLU396" s="3"/>
      <c r="RLV396" s="16"/>
      <c r="RLW396" s="17"/>
      <c r="RLX396" s="15"/>
      <c r="RLY396" s="3"/>
      <c r="RLZ396" s="16"/>
      <c r="RMA396" s="17"/>
      <c r="RMB396" s="15"/>
      <c r="RMC396" s="3"/>
      <c r="RMD396" s="16"/>
      <c r="RME396" s="17"/>
      <c r="RMF396" s="15"/>
      <c r="RMG396" s="3"/>
      <c r="RMH396" s="16"/>
      <c r="RMI396" s="17"/>
      <c r="RMJ396" s="15"/>
      <c r="RMK396" s="3"/>
      <c r="RML396" s="16"/>
      <c r="RMM396" s="17"/>
      <c r="RMN396" s="15"/>
      <c r="RMO396" s="3"/>
      <c r="RMP396" s="16"/>
      <c r="RMQ396" s="17"/>
      <c r="RMR396" s="15"/>
      <c r="RMS396" s="3"/>
      <c r="RMT396" s="16"/>
      <c r="RMU396" s="17"/>
      <c r="RMV396" s="15"/>
      <c r="RMW396" s="3"/>
      <c r="RMX396" s="16"/>
      <c r="RMY396" s="17"/>
      <c r="RMZ396" s="15"/>
      <c r="RNA396" s="3"/>
      <c r="RNB396" s="16"/>
      <c r="RNC396" s="17"/>
      <c r="RND396" s="15"/>
      <c r="RNE396" s="3"/>
      <c r="RNF396" s="16"/>
      <c r="RNG396" s="17"/>
      <c r="RNH396" s="15"/>
      <c r="RNI396" s="3"/>
      <c r="RNJ396" s="16"/>
      <c r="RNK396" s="17"/>
      <c r="RNL396" s="15"/>
      <c r="RNM396" s="3"/>
      <c r="RNN396" s="16"/>
      <c r="RNO396" s="17"/>
      <c r="RNP396" s="15"/>
      <c r="RNQ396" s="3"/>
      <c r="RNR396" s="16"/>
      <c r="RNS396" s="17"/>
      <c r="RNT396" s="15"/>
      <c r="RNU396" s="3"/>
      <c r="RNV396" s="16"/>
      <c r="RNW396" s="17"/>
      <c r="RNX396" s="15"/>
      <c r="RNY396" s="3"/>
      <c r="RNZ396" s="16"/>
      <c r="ROA396" s="17"/>
      <c r="ROB396" s="15"/>
      <c r="ROC396" s="3"/>
      <c r="ROD396" s="16"/>
      <c r="ROE396" s="17"/>
      <c r="ROF396" s="15"/>
      <c r="ROG396" s="3"/>
      <c r="ROH396" s="16"/>
      <c r="ROI396" s="17"/>
      <c r="ROJ396" s="15"/>
      <c r="ROK396" s="3"/>
      <c r="ROL396" s="16"/>
      <c r="ROM396" s="17"/>
      <c r="RON396" s="15"/>
      <c r="ROO396" s="3"/>
      <c r="ROP396" s="16"/>
      <c r="ROQ396" s="17"/>
      <c r="ROR396" s="15"/>
      <c r="ROS396" s="3"/>
      <c r="ROT396" s="16"/>
      <c r="ROU396" s="17"/>
      <c r="ROV396" s="15"/>
      <c r="ROW396" s="3"/>
      <c r="ROX396" s="16"/>
      <c r="ROY396" s="17"/>
      <c r="ROZ396" s="15"/>
      <c r="RPA396" s="3"/>
      <c r="RPB396" s="16"/>
      <c r="RPC396" s="17"/>
      <c r="RPD396" s="15"/>
      <c r="RPE396" s="3"/>
      <c r="RPF396" s="16"/>
      <c r="RPG396" s="17"/>
      <c r="RPH396" s="15"/>
      <c r="RPI396" s="3"/>
      <c r="RPJ396" s="16"/>
      <c r="RPK396" s="17"/>
      <c r="RPL396" s="15"/>
      <c r="RPM396" s="3"/>
      <c r="RPN396" s="16"/>
      <c r="RPO396" s="17"/>
      <c r="RPP396" s="15"/>
      <c r="RPQ396" s="3"/>
      <c r="RPR396" s="16"/>
      <c r="RPS396" s="17"/>
      <c r="RPT396" s="15"/>
      <c r="RPU396" s="3"/>
      <c r="RPV396" s="16"/>
      <c r="RPW396" s="17"/>
      <c r="RPX396" s="15"/>
      <c r="RPY396" s="3"/>
      <c r="RPZ396" s="16"/>
      <c r="RQA396" s="17"/>
      <c r="RQB396" s="15"/>
      <c r="RQC396" s="3"/>
      <c r="RQD396" s="16"/>
      <c r="RQE396" s="17"/>
      <c r="RQF396" s="15"/>
      <c r="RQG396" s="3"/>
      <c r="RQH396" s="16"/>
      <c r="RQI396" s="17"/>
      <c r="RQJ396" s="15"/>
      <c r="RQK396" s="3"/>
      <c r="RQL396" s="16"/>
      <c r="RQM396" s="17"/>
      <c r="RQN396" s="15"/>
      <c r="RQO396" s="3"/>
      <c r="RQP396" s="16"/>
      <c r="RQQ396" s="17"/>
      <c r="RQR396" s="15"/>
      <c r="RQS396" s="3"/>
      <c r="RQT396" s="16"/>
      <c r="RQU396" s="17"/>
      <c r="RQV396" s="15"/>
      <c r="RQW396" s="3"/>
      <c r="RQX396" s="16"/>
      <c r="RQY396" s="17"/>
      <c r="RQZ396" s="15"/>
      <c r="RRA396" s="3"/>
      <c r="RRB396" s="16"/>
      <c r="RRC396" s="17"/>
      <c r="RRD396" s="15"/>
      <c r="RRE396" s="3"/>
      <c r="RRF396" s="16"/>
      <c r="RRG396" s="17"/>
      <c r="RRH396" s="15"/>
      <c r="RRI396" s="3"/>
      <c r="RRJ396" s="16"/>
      <c r="RRK396" s="17"/>
      <c r="RRL396" s="15"/>
      <c r="RRM396" s="3"/>
      <c r="RRN396" s="16"/>
      <c r="RRO396" s="17"/>
      <c r="RRP396" s="15"/>
      <c r="RRQ396" s="3"/>
      <c r="RRR396" s="16"/>
      <c r="RRS396" s="17"/>
      <c r="RRT396" s="15"/>
      <c r="RRU396" s="3"/>
      <c r="RRV396" s="16"/>
      <c r="RRW396" s="17"/>
      <c r="RRX396" s="15"/>
      <c r="RRY396" s="3"/>
      <c r="RRZ396" s="16"/>
      <c r="RSA396" s="17"/>
      <c r="RSB396" s="15"/>
      <c r="RSC396" s="3"/>
      <c r="RSD396" s="16"/>
      <c r="RSE396" s="17"/>
      <c r="RSF396" s="15"/>
      <c r="RSG396" s="3"/>
      <c r="RSH396" s="16"/>
      <c r="RSI396" s="17"/>
      <c r="RSJ396" s="15"/>
      <c r="RSK396" s="3"/>
      <c r="RSL396" s="16"/>
      <c r="RSM396" s="17"/>
      <c r="RSN396" s="15"/>
      <c r="RSO396" s="3"/>
      <c r="RSP396" s="16"/>
      <c r="RSQ396" s="17"/>
      <c r="RSR396" s="15"/>
      <c r="RSS396" s="3"/>
      <c r="RST396" s="16"/>
      <c r="RSU396" s="17"/>
      <c r="RSV396" s="15"/>
      <c r="RSW396" s="3"/>
      <c r="RSX396" s="16"/>
      <c r="RSY396" s="17"/>
      <c r="RSZ396" s="15"/>
      <c r="RTA396" s="3"/>
      <c r="RTB396" s="16"/>
      <c r="RTC396" s="17"/>
      <c r="RTD396" s="15"/>
      <c r="RTE396" s="3"/>
      <c r="RTF396" s="16"/>
      <c r="RTG396" s="17"/>
      <c r="RTH396" s="15"/>
      <c r="RTI396" s="3"/>
      <c r="RTJ396" s="16"/>
      <c r="RTK396" s="17"/>
      <c r="RTL396" s="15"/>
      <c r="RTM396" s="3"/>
      <c r="RTN396" s="16"/>
      <c r="RTO396" s="17"/>
      <c r="RTP396" s="15"/>
      <c r="RTQ396" s="3"/>
      <c r="RTR396" s="16"/>
      <c r="RTS396" s="17"/>
      <c r="RTT396" s="15"/>
      <c r="RTU396" s="3"/>
      <c r="RTV396" s="16"/>
      <c r="RTW396" s="17"/>
      <c r="RTX396" s="15"/>
      <c r="RTY396" s="3"/>
      <c r="RTZ396" s="16"/>
      <c r="RUA396" s="17"/>
      <c r="RUB396" s="15"/>
      <c r="RUC396" s="3"/>
      <c r="RUD396" s="16"/>
      <c r="RUE396" s="17"/>
      <c r="RUF396" s="15"/>
      <c r="RUG396" s="3"/>
      <c r="RUH396" s="16"/>
      <c r="RUI396" s="17"/>
      <c r="RUJ396" s="15"/>
      <c r="RUK396" s="3"/>
      <c r="RUL396" s="16"/>
      <c r="RUM396" s="17"/>
      <c r="RUN396" s="15"/>
      <c r="RUO396" s="3"/>
      <c r="RUP396" s="16"/>
      <c r="RUQ396" s="17"/>
      <c r="RUR396" s="15"/>
      <c r="RUS396" s="3"/>
      <c r="RUT396" s="16"/>
      <c r="RUU396" s="17"/>
      <c r="RUV396" s="15"/>
      <c r="RUW396" s="3"/>
      <c r="RUX396" s="16"/>
      <c r="RUY396" s="17"/>
      <c r="RUZ396" s="15"/>
      <c r="RVA396" s="3"/>
      <c r="RVB396" s="16"/>
      <c r="RVC396" s="17"/>
      <c r="RVD396" s="15"/>
      <c r="RVE396" s="3"/>
      <c r="RVF396" s="16"/>
      <c r="RVG396" s="17"/>
      <c r="RVH396" s="15"/>
      <c r="RVI396" s="3"/>
      <c r="RVJ396" s="16"/>
      <c r="RVK396" s="17"/>
      <c r="RVL396" s="15"/>
      <c r="RVM396" s="3"/>
      <c r="RVN396" s="16"/>
      <c r="RVO396" s="17"/>
      <c r="RVP396" s="15"/>
      <c r="RVQ396" s="3"/>
      <c r="RVR396" s="16"/>
      <c r="RVS396" s="17"/>
      <c r="RVT396" s="15"/>
      <c r="RVU396" s="3"/>
      <c r="RVV396" s="16"/>
      <c r="RVW396" s="17"/>
      <c r="RVX396" s="15"/>
      <c r="RVY396" s="3"/>
      <c r="RVZ396" s="16"/>
      <c r="RWA396" s="17"/>
      <c r="RWB396" s="15"/>
      <c r="RWC396" s="3"/>
      <c r="RWD396" s="16"/>
      <c r="RWE396" s="17"/>
      <c r="RWF396" s="15"/>
      <c r="RWG396" s="3"/>
      <c r="RWH396" s="16"/>
      <c r="RWI396" s="17"/>
      <c r="RWJ396" s="15"/>
      <c r="RWK396" s="3"/>
      <c r="RWL396" s="16"/>
      <c r="RWM396" s="17"/>
      <c r="RWN396" s="15"/>
      <c r="RWO396" s="3"/>
      <c r="RWP396" s="16"/>
      <c r="RWQ396" s="17"/>
      <c r="RWR396" s="15"/>
      <c r="RWS396" s="3"/>
      <c r="RWT396" s="16"/>
      <c r="RWU396" s="17"/>
      <c r="RWV396" s="15"/>
      <c r="RWW396" s="3"/>
      <c r="RWX396" s="16"/>
      <c r="RWY396" s="17"/>
      <c r="RWZ396" s="15"/>
      <c r="RXA396" s="3"/>
      <c r="RXB396" s="16"/>
      <c r="RXC396" s="17"/>
      <c r="RXD396" s="15"/>
      <c r="RXE396" s="3"/>
      <c r="RXF396" s="16"/>
      <c r="RXG396" s="17"/>
      <c r="RXH396" s="15"/>
      <c r="RXI396" s="3"/>
      <c r="RXJ396" s="16"/>
      <c r="RXK396" s="17"/>
      <c r="RXL396" s="15"/>
      <c r="RXM396" s="3"/>
      <c r="RXN396" s="16"/>
      <c r="RXO396" s="17"/>
      <c r="RXP396" s="15"/>
      <c r="RXQ396" s="3"/>
      <c r="RXR396" s="16"/>
      <c r="RXS396" s="17"/>
      <c r="RXT396" s="15"/>
      <c r="RXU396" s="3"/>
      <c r="RXV396" s="16"/>
      <c r="RXW396" s="17"/>
      <c r="RXX396" s="15"/>
      <c r="RXY396" s="3"/>
      <c r="RXZ396" s="16"/>
      <c r="RYA396" s="17"/>
      <c r="RYB396" s="15"/>
      <c r="RYC396" s="3"/>
      <c r="RYD396" s="16"/>
      <c r="RYE396" s="17"/>
      <c r="RYF396" s="15"/>
      <c r="RYG396" s="3"/>
      <c r="RYH396" s="16"/>
      <c r="RYI396" s="17"/>
      <c r="RYJ396" s="15"/>
      <c r="RYK396" s="3"/>
      <c r="RYL396" s="16"/>
      <c r="RYM396" s="17"/>
      <c r="RYN396" s="15"/>
      <c r="RYO396" s="3"/>
      <c r="RYP396" s="16"/>
      <c r="RYQ396" s="17"/>
      <c r="RYR396" s="15"/>
      <c r="RYS396" s="3"/>
      <c r="RYT396" s="16"/>
      <c r="RYU396" s="17"/>
      <c r="RYV396" s="15"/>
      <c r="RYW396" s="3"/>
      <c r="RYX396" s="16"/>
      <c r="RYY396" s="17"/>
      <c r="RYZ396" s="15"/>
      <c r="RZA396" s="3"/>
      <c r="RZB396" s="16"/>
      <c r="RZC396" s="17"/>
      <c r="RZD396" s="15"/>
      <c r="RZE396" s="3"/>
      <c r="RZF396" s="16"/>
      <c r="RZG396" s="17"/>
      <c r="RZH396" s="15"/>
      <c r="RZI396" s="3"/>
      <c r="RZJ396" s="16"/>
      <c r="RZK396" s="17"/>
      <c r="RZL396" s="15"/>
      <c r="RZM396" s="3"/>
      <c r="RZN396" s="16"/>
      <c r="RZO396" s="17"/>
      <c r="RZP396" s="15"/>
      <c r="RZQ396" s="3"/>
      <c r="RZR396" s="16"/>
      <c r="RZS396" s="17"/>
      <c r="RZT396" s="15"/>
      <c r="RZU396" s="3"/>
      <c r="RZV396" s="16"/>
      <c r="RZW396" s="17"/>
      <c r="RZX396" s="15"/>
      <c r="RZY396" s="3"/>
      <c r="RZZ396" s="16"/>
      <c r="SAA396" s="17"/>
      <c r="SAB396" s="15"/>
      <c r="SAC396" s="3"/>
      <c r="SAD396" s="16"/>
      <c r="SAE396" s="17"/>
      <c r="SAF396" s="15"/>
      <c r="SAG396" s="3"/>
      <c r="SAH396" s="16"/>
      <c r="SAI396" s="17"/>
      <c r="SAJ396" s="15"/>
      <c r="SAK396" s="3"/>
      <c r="SAL396" s="16"/>
      <c r="SAM396" s="17"/>
      <c r="SAN396" s="15"/>
      <c r="SAO396" s="3"/>
      <c r="SAP396" s="16"/>
      <c r="SAQ396" s="17"/>
      <c r="SAR396" s="15"/>
      <c r="SAS396" s="3"/>
      <c r="SAT396" s="16"/>
      <c r="SAU396" s="17"/>
      <c r="SAV396" s="15"/>
      <c r="SAW396" s="3"/>
      <c r="SAX396" s="16"/>
      <c r="SAY396" s="17"/>
      <c r="SAZ396" s="15"/>
      <c r="SBA396" s="3"/>
      <c r="SBB396" s="16"/>
      <c r="SBC396" s="17"/>
      <c r="SBD396" s="15"/>
      <c r="SBE396" s="3"/>
      <c r="SBF396" s="16"/>
      <c r="SBG396" s="17"/>
      <c r="SBH396" s="15"/>
      <c r="SBI396" s="3"/>
      <c r="SBJ396" s="16"/>
      <c r="SBK396" s="17"/>
      <c r="SBL396" s="15"/>
      <c r="SBM396" s="3"/>
      <c r="SBN396" s="16"/>
      <c r="SBO396" s="17"/>
      <c r="SBP396" s="15"/>
      <c r="SBQ396" s="3"/>
      <c r="SBR396" s="16"/>
      <c r="SBS396" s="17"/>
      <c r="SBT396" s="15"/>
      <c r="SBU396" s="3"/>
      <c r="SBV396" s="16"/>
      <c r="SBW396" s="17"/>
      <c r="SBX396" s="15"/>
      <c r="SBY396" s="3"/>
      <c r="SBZ396" s="16"/>
      <c r="SCA396" s="17"/>
      <c r="SCB396" s="15"/>
      <c r="SCC396" s="3"/>
      <c r="SCD396" s="16"/>
      <c r="SCE396" s="17"/>
      <c r="SCF396" s="15"/>
      <c r="SCG396" s="3"/>
      <c r="SCH396" s="16"/>
      <c r="SCI396" s="17"/>
      <c r="SCJ396" s="15"/>
      <c r="SCK396" s="3"/>
      <c r="SCL396" s="16"/>
      <c r="SCM396" s="17"/>
      <c r="SCN396" s="15"/>
      <c r="SCO396" s="3"/>
      <c r="SCP396" s="16"/>
      <c r="SCQ396" s="17"/>
      <c r="SCR396" s="15"/>
      <c r="SCS396" s="3"/>
      <c r="SCT396" s="16"/>
      <c r="SCU396" s="17"/>
      <c r="SCV396" s="15"/>
      <c r="SCW396" s="3"/>
      <c r="SCX396" s="16"/>
      <c r="SCY396" s="17"/>
      <c r="SCZ396" s="15"/>
      <c r="SDA396" s="3"/>
      <c r="SDB396" s="16"/>
      <c r="SDC396" s="17"/>
      <c r="SDD396" s="15"/>
      <c r="SDE396" s="3"/>
      <c r="SDF396" s="16"/>
      <c r="SDG396" s="17"/>
      <c r="SDH396" s="15"/>
      <c r="SDI396" s="3"/>
      <c r="SDJ396" s="16"/>
      <c r="SDK396" s="17"/>
      <c r="SDL396" s="15"/>
      <c r="SDM396" s="3"/>
      <c r="SDN396" s="16"/>
      <c r="SDO396" s="17"/>
      <c r="SDP396" s="15"/>
      <c r="SDQ396" s="3"/>
      <c r="SDR396" s="16"/>
      <c r="SDS396" s="17"/>
      <c r="SDT396" s="15"/>
      <c r="SDU396" s="3"/>
      <c r="SDV396" s="16"/>
      <c r="SDW396" s="17"/>
      <c r="SDX396" s="15"/>
      <c r="SDY396" s="3"/>
      <c r="SDZ396" s="16"/>
      <c r="SEA396" s="17"/>
      <c r="SEB396" s="15"/>
      <c r="SEC396" s="3"/>
      <c r="SED396" s="16"/>
      <c r="SEE396" s="17"/>
      <c r="SEF396" s="15"/>
      <c r="SEG396" s="3"/>
      <c r="SEH396" s="16"/>
      <c r="SEI396" s="17"/>
      <c r="SEJ396" s="15"/>
      <c r="SEK396" s="3"/>
      <c r="SEL396" s="16"/>
      <c r="SEM396" s="17"/>
      <c r="SEN396" s="15"/>
      <c r="SEO396" s="3"/>
      <c r="SEP396" s="16"/>
      <c r="SEQ396" s="17"/>
      <c r="SER396" s="15"/>
      <c r="SES396" s="3"/>
      <c r="SET396" s="16"/>
      <c r="SEU396" s="17"/>
      <c r="SEV396" s="15"/>
      <c r="SEW396" s="3"/>
      <c r="SEX396" s="16"/>
      <c r="SEY396" s="17"/>
      <c r="SEZ396" s="15"/>
      <c r="SFA396" s="3"/>
      <c r="SFB396" s="16"/>
      <c r="SFC396" s="17"/>
      <c r="SFD396" s="15"/>
      <c r="SFE396" s="3"/>
      <c r="SFF396" s="16"/>
      <c r="SFG396" s="17"/>
      <c r="SFH396" s="15"/>
      <c r="SFI396" s="3"/>
      <c r="SFJ396" s="16"/>
      <c r="SFK396" s="17"/>
      <c r="SFL396" s="15"/>
      <c r="SFM396" s="3"/>
      <c r="SFN396" s="16"/>
      <c r="SFO396" s="17"/>
      <c r="SFP396" s="15"/>
      <c r="SFQ396" s="3"/>
      <c r="SFR396" s="16"/>
      <c r="SFS396" s="17"/>
      <c r="SFT396" s="15"/>
      <c r="SFU396" s="3"/>
      <c r="SFV396" s="16"/>
      <c r="SFW396" s="17"/>
      <c r="SFX396" s="15"/>
      <c r="SFY396" s="3"/>
      <c r="SFZ396" s="16"/>
      <c r="SGA396" s="17"/>
      <c r="SGB396" s="15"/>
      <c r="SGC396" s="3"/>
      <c r="SGD396" s="16"/>
      <c r="SGE396" s="17"/>
      <c r="SGF396" s="15"/>
      <c r="SGG396" s="3"/>
      <c r="SGH396" s="16"/>
      <c r="SGI396" s="17"/>
      <c r="SGJ396" s="15"/>
      <c r="SGK396" s="3"/>
      <c r="SGL396" s="16"/>
      <c r="SGM396" s="17"/>
      <c r="SGN396" s="15"/>
      <c r="SGO396" s="3"/>
      <c r="SGP396" s="16"/>
      <c r="SGQ396" s="17"/>
      <c r="SGR396" s="15"/>
      <c r="SGS396" s="3"/>
      <c r="SGT396" s="16"/>
      <c r="SGU396" s="17"/>
      <c r="SGV396" s="15"/>
      <c r="SGW396" s="3"/>
      <c r="SGX396" s="16"/>
      <c r="SGY396" s="17"/>
      <c r="SGZ396" s="15"/>
      <c r="SHA396" s="3"/>
      <c r="SHB396" s="16"/>
      <c r="SHC396" s="17"/>
      <c r="SHD396" s="15"/>
      <c r="SHE396" s="3"/>
      <c r="SHF396" s="16"/>
      <c r="SHG396" s="17"/>
      <c r="SHH396" s="15"/>
      <c r="SHI396" s="3"/>
      <c r="SHJ396" s="16"/>
      <c r="SHK396" s="17"/>
      <c r="SHL396" s="15"/>
      <c r="SHM396" s="3"/>
      <c r="SHN396" s="16"/>
      <c r="SHO396" s="17"/>
      <c r="SHP396" s="15"/>
      <c r="SHQ396" s="3"/>
      <c r="SHR396" s="16"/>
      <c r="SHS396" s="17"/>
      <c r="SHT396" s="15"/>
      <c r="SHU396" s="3"/>
      <c r="SHV396" s="16"/>
      <c r="SHW396" s="17"/>
      <c r="SHX396" s="15"/>
      <c r="SHY396" s="3"/>
      <c r="SHZ396" s="16"/>
      <c r="SIA396" s="17"/>
      <c r="SIB396" s="15"/>
      <c r="SIC396" s="3"/>
      <c r="SID396" s="16"/>
      <c r="SIE396" s="17"/>
      <c r="SIF396" s="15"/>
      <c r="SIG396" s="3"/>
      <c r="SIH396" s="16"/>
      <c r="SII396" s="17"/>
      <c r="SIJ396" s="15"/>
      <c r="SIK396" s="3"/>
      <c r="SIL396" s="16"/>
      <c r="SIM396" s="17"/>
      <c r="SIN396" s="15"/>
      <c r="SIO396" s="3"/>
      <c r="SIP396" s="16"/>
      <c r="SIQ396" s="17"/>
      <c r="SIR396" s="15"/>
      <c r="SIS396" s="3"/>
      <c r="SIT396" s="16"/>
      <c r="SIU396" s="17"/>
      <c r="SIV396" s="15"/>
      <c r="SIW396" s="3"/>
      <c r="SIX396" s="16"/>
      <c r="SIY396" s="17"/>
      <c r="SIZ396" s="15"/>
      <c r="SJA396" s="3"/>
      <c r="SJB396" s="16"/>
      <c r="SJC396" s="17"/>
      <c r="SJD396" s="15"/>
      <c r="SJE396" s="3"/>
      <c r="SJF396" s="16"/>
      <c r="SJG396" s="17"/>
      <c r="SJH396" s="15"/>
      <c r="SJI396" s="3"/>
      <c r="SJJ396" s="16"/>
      <c r="SJK396" s="17"/>
      <c r="SJL396" s="15"/>
      <c r="SJM396" s="3"/>
      <c r="SJN396" s="16"/>
      <c r="SJO396" s="17"/>
      <c r="SJP396" s="15"/>
      <c r="SJQ396" s="3"/>
      <c r="SJR396" s="16"/>
      <c r="SJS396" s="17"/>
      <c r="SJT396" s="15"/>
      <c r="SJU396" s="3"/>
      <c r="SJV396" s="16"/>
      <c r="SJW396" s="17"/>
      <c r="SJX396" s="15"/>
      <c r="SJY396" s="3"/>
      <c r="SJZ396" s="16"/>
      <c r="SKA396" s="17"/>
      <c r="SKB396" s="15"/>
      <c r="SKC396" s="3"/>
      <c r="SKD396" s="16"/>
      <c r="SKE396" s="17"/>
      <c r="SKF396" s="15"/>
      <c r="SKG396" s="3"/>
      <c r="SKH396" s="16"/>
      <c r="SKI396" s="17"/>
      <c r="SKJ396" s="15"/>
      <c r="SKK396" s="3"/>
      <c r="SKL396" s="16"/>
      <c r="SKM396" s="17"/>
      <c r="SKN396" s="15"/>
      <c r="SKO396" s="3"/>
      <c r="SKP396" s="16"/>
      <c r="SKQ396" s="17"/>
      <c r="SKR396" s="15"/>
      <c r="SKS396" s="3"/>
      <c r="SKT396" s="16"/>
      <c r="SKU396" s="17"/>
      <c r="SKV396" s="15"/>
      <c r="SKW396" s="3"/>
      <c r="SKX396" s="16"/>
      <c r="SKY396" s="17"/>
      <c r="SKZ396" s="15"/>
      <c r="SLA396" s="3"/>
      <c r="SLB396" s="16"/>
      <c r="SLC396" s="17"/>
      <c r="SLD396" s="15"/>
      <c r="SLE396" s="3"/>
      <c r="SLF396" s="16"/>
      <c r="SLG396" s="17"/>
      <c r="SLH396" s="15"/>
      <c r="SLI396" s="3"/>
      <c r="SLJ396" s="16"/>
      <c r="SLK396" s="17"/>
      <c r="SLL396" s="15"/>
      <c r="SLM396" s="3"/>
      <c r="SLN396" s="16"/>
      <c r="SLO396" s="17"/>
      <c r="SLP396" s="15"/>
      <c r="SLQ396" s="3"/>
      <c r="SLR396" s="16"/>
      <c r="SLS396" s="17"/>
      <c r="SLT396" s="15"/>
      <c r="SLU396" s="3"/>
      <c r="SLV396" s="16"/>
      <c r="SLW396" s="17"/>
      <c r="SLX396" s="15"/>
      <c r="SLY396" s="3"/>
      <c r="SLZ396" s="16"/>
      <c r="SMA396" s="17"/>
      <c r="SMB396" s="15"/>
      <c r="SMC396" s="3"/>
      <c r="SMD396" s="16"/>
      <c r="SME396" s="17"/>
      <c r="SMF396" s="15"/>
      <c r="SMG396" s="3"/>
      <c r="SMH396" s="16"/>
      <c r="SMI396" s="17"/>
      <c r="SMJ396" s="15"/>
      <c r="SMK396" s="3"/>
      <c r="SML396" s="16"/>
      <c r="SMM396" s="17"/>
      <c r="SMN396" s="15"/>
      <c r="SMO396" s="3"/>
      <c r="SMP396" s="16"/>
      <c r="SMQ396" s="17"/>
      <c r="SMR396" s="15"/>
      <c r="SMS396" s="3"/>
      <c r="SMT396" s="16"/>
      <c r="SMU396" s="17"/>
      <c r="SMV396" s="15"/>
      <c r="SMW396" s="3"/>
      <c r="SMX396" s="16"/>
      <c r="SMY396" s="17"/>
      <c r="SMZ396" s="15"/>
      <c r="SNA396" s="3"/>
      <c r="SNB396" s="16"/>
      <c r="SNC396" s="17"/>
      <c r="SND396" s="15"/>
      <c r="SNE396" s="3"/>
      <c r="SNF396" s="16"/>
      <c r="SNG396" s="17"/>
      <c r="SNH396" s="15"/>
      <c r="SNI396" s="3"/>
      <c r="SNJ396" s="16"/>
      <c r="SNK396" s="17"/>
      <c r="SNL396" s="15"/>
      <c r="SNM396" s="3"/>
      <c r="SNN396" s="16"/>
      <c r="SNO396" s="17"/>
      <c r="SNP396" s="15"/>
      <c r="SNQ396" s="3"/>
      <c r="SNR396" s="16"/>
      <c r="SNS396" s="17"/>
      <c r="SNT396" s="15"/>
      <c r="SNU396" s="3"/>
      <c r="SNV396" s="16"/>
      <c r="SNW396" s="17"/>
      <c r="SNX396" s="15"/>
      <c r="SNY396" s="3"/>
      <c r="SNZ396" s="16"/>
      <c r="SOA396" s="17"/>
      <c r="SOB396" s="15"/>
      <c r="SOC396" s="3"/>
      <c r="SOD396" s="16"/>
      <c r="SOE396" s="17"/>
      <c r="SOF396" s="15"/>
      <c r="SOG396" s="3"/>
      <c r="SOH396" s="16"/>
      <c r="SOI396" s="17"/>
      <c r="SOJ396" s="15"/>
      <c r="SOK396" s="3"/>
      <c r="SOL396" s="16"/>
      <c r="SOM396" s="17"/>
      <c r="SON396" s="15"/>
      <c r="SOO396" s="3"/>
      <c r="SOP396" s="16"/>
      <c r="SOQ396" s="17"/>
      <c r="SOR396" s="15"/>
      <c r="SOS396" s="3"/>
      <c r="SOT396" s="16"/>
      <c r="SOU396" s="17"/>
      <c r="SOV396" s="15"/>
      <c r="SOW396" s="3"/>
      <c r="SOX396" s="16"/>
      <c r="SOY396" s="17"/>
      <c r="SOZ396" s="15"/>
      <c r="SPA396" s="3"/>
      <c r="SPB396" s="16"/>
      <c r="SPC396" s="17"/>
      <c r="SPD396" s="15"/>
      <c r="SPE396" s="3"/>
      <c r="SPF396" s="16"/>
      <c r="SPG396" s="17"/>
      <c r="SPH396" s="15"/>
      <c r="SPI396" s="3"/>
      <c r="SPJ396" s="16"/>
      <c r="SPK396" s="17"/>
      <c r="SPL396" s="15"/>
      <c r="SPM396" s="3"/>
      <c r="SPN396" s="16"/>
      <c r="SPO396" s="17"/>
      <c r="SPP396" s="15"/>
      <c r="SPQ396" s="3"/>
      <c r="SPR396" s="16"/>
      <c r="SPS396" s="17"/>
      <c r="SPT396" s="15"/>
      <c r="SPU396" s="3"/>
      <c r="SPV396" s="16"/>
      <c r="SPW396" s="17"/>
      <c r="SPX396" s="15"/>
      <c r="SPY396" s="3"/>
      <c r="SPZ396" s="16"/>
      <c r="SQA396" s="17"/>
      <c r="SQB396" s="15"/>
      <c r="SQC396" s="3"/>
      <c r="SQD396" s="16"/>
      <c r="SQE396" s="17"/>
      <c r="SQF396" s="15"/>
      <c r="SQG396" s="3"/>
      <c r="SQH396" s="16"/>
      <c r="SQI396" s="17"/>
      <c r="SQJ396" s="15"/>
      <c r="SQK396" s="3"/>
      <c r="SQL396" s="16"/>
      <c r="SQM396" s="17"/>
      <c r="SQN396" s="15"/>
      <c r="SQO396" s="3"/>
      <c r="SQP396" s="16"/>
      <c r="SQQ396" s="17"/>
      <c r="SQR396" s="15"/>
      <c r="SQS396" s="3"/>
      <c r="SQT396" s="16"/>
      <c r="SQU396" s="17"/>
      <c r="SQV396" s="15"/>
      <c r="SQW396" s="3"/>
      <c r="SQX396" s="16"/>
      <c r="SQY396" s="17"/>
      <c r="SQZ396" s="15"/>
      <c r="SRA396" s="3"/>
      <c r="SRB396" s="16"/>
      <c r="SRC396" s="17"/>
      <c r="SRD396" s="15"/>
      <c r="SRE396" s="3"/>
      <c r="SRF396" s="16"/>
      <c r="SRG396" s="17"/>
      <c r="SRH396" s="15"/>
      <c r="SRI396" s="3"/>
      <c r="SRJ396" s="16"/>
      <c r="SRK396" s="17"/>
      <c r="SRL396" s="15"/>
      <c r="SRM396" s="3"/>
      <c r="SRN396" s="16"/>
      <c r="SRO396" s="17"/>
      <c r="SRP396" s="15"/>
      <c r="SRQ396" s="3"/>
      <c r="SRR396" s="16"/>
      <c r="SRS396" s="17"/>
      <c r="SRT396" s="15"/>
      <c r="SRU396" s="3"/>
      <c r="SRV396" s="16"/>
      <c r="SRW396" s="17"/>
      <c r="SRX396" s="15"/>
      <c r="SRY396" s="3"/>
      <c r="SRZ396" s="16"/>
      <c r="SSA396" s="17"/>
      <c r="SSB396" s="15"/>
      <c r="SSC396" s="3"/>
      <c r="SSD396" s="16"/>
      <c r="SSE396" s="17"/>
      <c r="SSF396" s="15"/>
      <c r="SSG396" s="3"/>
      <c r="SSH396" s="16"/>
      <c r="SSI396" s="17"/>
      <c r="SSJ396" s="15"/>
      <c r="SSK396" s="3"/>
      <c r="SSL396" s="16"/>
      <c r="SSM396" s="17"/>
      <c r="SSN396" s="15"/>
      <c r="SSO396" s="3"/>
      <c r="SSP396" s="16"/>
      <c r="SSQ396" s="17"/>
      <c r="SSR396" s="15"/>
      <c r="SSS396" s="3"/>
      <c r="SST396" s="16"/>
      <c r="SSU396" s="17"/>
      <c r="SSV396" s="15"/>
      <c r="SSW396" s="3"/>
      <c r="SSX396" s="16"/>
      <c r="SSY396" s="17"/>
      <c r="SSZ396" s="15"/>
      <c r="STA396" s="3"/>
      <c r="STB396" s="16"/>
      <c r="STC396" s="17"/>
      <c r="STD396" s="15"/>
      <c r="STE396" s="3"/>
      <c r="STF396" s="16"/>
      <c r="STG396" s="17"/>
      <c r="STH396" s="15"/>
      <c r="STI396" s="3"/>
      <c r="STJ396" s="16"/>
      <c r="STK396" s="17"/>
      <c r="STL396" s="15"/>
      <c r="STM396" s="3"/>
      <c r="STN396" s="16"/>
      <c r="STO396" s="17"/>
      <c r="STP396" s="15"/>
      <c r="STQ396" s="3"/>
      <c r="STR396" s="16"/>
      <c r="STS396" s="17"/>
      <c r="STT396" s="15"/>
      <c r="STU396" s="3"/>
      <c r="STV396" s="16"/>
      <c r="STW396" s="17"/>
      <c r="STX396" s="15"/>
      <c r="STY396" s="3"/>
      <c r="STZ396" s="16"/>
      <c r="SUA396" s="17"/>
      <c r="SUB396" s="15"/>
      <c r="SUC396" s="3"/>
      <c r="SUD396" s="16"/>
      <c r="SUE396" s="17"/>
      <c r="SUF396" s="15"/>
      <c r="SUG396" s="3"/>
      <c r="SUH396" s="16"/>
      <c r="SUI396" s="17"/>
      <c r="SUJ396" s="15"/>
      <c r="SUK396" s="3"/>
      <c r="SUL396" s="16"/>
      <c r="SUM396" s="17"/>
      <c r="SUN396" s="15"/>
      <c r="SUO396" s="3"/>
      <c r="SUP396" s="16"/>
      <c r="SUQ396" s="17"/>
      <c r="SUR396" s="15"/>
      <c r="SUS396" s="3"/>
      <c r="SUT396" s="16"/>
      <c r="SUU396" s="17"/>
      <c r="SUV396" s="15"/>
      <c r="SUW396" s="3"/>
      <c r="SUX396" s="16"/>
      <c r="SUY396" s="17"/>
      <c r="SUZ396" s="15"/>
      <c r="SVA396" s="3"/>
      <c r="SVB396" s="16"/>
      <c r="SVC396" s="17"/>
      <c r="SVD396" s="15"/>
      <c r="SVE396" s="3"/>
      <c r="SVF396" s="16"/>
      <c r="SVG396" s="17"/>
      <c r="SVH396" s="15"/>
      <c r="SVI396" s="3"/>
      <c r="SVJ396" s="16"/>
      <c r="SVK396" s="17"/>
      <c r="SVL396" s="15"/>
      <c r="SVM396" s="3"/>
      <c r="SVN396" s="16"/>
      <c r="SVO396" s="17"/>
      <c r="SVP396" s="15"/>
      <c r="SVQ396" s="3"/>
      <c r="SVR396" s="16"/>
      <c r="SVS396" s="17"/>
      <c r="SVT396" s="15"/>
      <c r="SVU396" s="3"/>
      <c r="SVV396" s="16"/>
      <c r="SVW396" s="17"/>
      <c r="SVX396" s="15"/>
      <c r="SVY396" s="3"/>
      <c r="SVZ396" s="16"/>
      <c r="SWA396" s="17"/>
      <c r="SWB396" s="15"/>
      <c r="SWC396" s="3"/>
      <c r="SWD396" s="16"/>
      <c r="SWE396" s="17"/>
      <c r="SWF396" s="15"/>
      <c r="SWG396" s="3"/>
      <c r="SWH396" s="16"/>
      <c r="SWI396" s="17"/>
      <c r="SWJ396" s="15"/>
      <c r="SWK396" s="3"/>
      <c r="SWL396" s="16"/>
      <c r="SWM396" s="17"/>
      <c r="SWN396" s="15"/>
      <c r="SWO396" s="3"/>
      <c r="SWP396" s="16"/>
      <c r="SWQ396" s="17"/>
      <c r="SWR396" s="15"/>
      <c r="SWS396" s="3"/>
      <c r="SWT396" s="16"/>
      <c r="SWU396" s="17"/>
      <c r="SWV396" s="15"/>
      <c r="SWW396" s="3"/>
      <c r="SWX396" s="16"/>
      <c r="SWY396" s="17"/>
      <c r="SWZ396" s="15"/>
      <c r="SXA396" s="3"/>
      <c r="SXB396" s="16"/>
      <c r="SXC396" s="17"/>
      <c r="SXD396" s="15"/>
      <c r="SXE396" s="3"/>
      <c r="SXF396" s="16"/>
      <c r="SXG396" s="17"/>
      <c r="SXH396" s="15"/>
      <c r="SXI396" s="3"/>
      <c r="SXJ396" s="16"/>
      <c r="SXK396" s="17"/>
      <c r="SXL396" s="15"/>
      <c r="SXM396" s="3"/>
      <c r="SXN396" s="16"/>
      <c r="SXO396" s="17"/>
      <c r="SXP396" s="15"/>
      <c r="SXQ396" s="3"/>
      <c r="SXR396" s="16"/>
      <c r="SXS396" s="17"/>
      <c r="SXT396" s="15"/>
      <c r="SXU396" s="3"/>
      <c r="SXV396" s="16"/>
      <c r="SXW396" s="17"/>
      <c r="SXX396" s="15"/>
      <c r="SXY396" s="3"/>
      <c r="SXZ396" s="16"/>
      <c r="SYA396" s="17"/>
      <c r="SYB396" s="15"/>
      <c r="SYC396" s="3"/>
      <c r="SYD396" s="16"/>
      <c r="SYE396" s="17"/>
      <c r="SYF396" s="15"/>
      <c r="SYG396" s="3"/>
      <c r="SYH396" s="16"/>
      <c r="SYI396" s="17"/>
      <c r="SYJ396" s="15"/>
      <c r="SYK396" s="3"/>
      <c r="SYL396" s="16"/>
      <c r="SYM396" s="17"/>
      <c r="SYN396" s="15"/>
      <c r="SYO396" s="3"/>
      <c r="SYP396" s="16"/>
      <c r="SYQ396" s="17"/>
      <c r="SYR396" s="15"/>
      <c r="SYS396" s="3"/>
      <c r="SYT396" s="16"/>
      <c r="SYU396" s="17"/>
      <c r="SYV396" s="15"/>
      <c r="SYW396" s="3"/>
      <c r="SYX396" s="16"/>
      <c r="SYY396" s="17"/>
      <c r="SYZ396" s="15"/>
      <c r="SZA396" s="3"/>
      <c r="SZB396" s="16"/>
      <c r="SZC396" s="17"/>
      <c r="SZD396" s="15"/>
      <c r="SZE396" s="3"/>
      <c r="SZF396" s="16"/>
      <c r="SZG396" s="17"/>
      <c r="SZH396" s="15"/>
      <c r="SZI396" s="3"/>
      <c r="SZJ396" s="16"/>
      <c r="SZK396" s="17"/>
      <c r="SZL396" s="15"/>
      <c r="SZM396" s="3"/>
      <c r="SZN396" s="16"/>
      <c r="SZO396" s="17"/>
      <c r="SZP396" s="15"/>
      <c r="SZQ396" s="3"/>
      <c r="SZR396" s="16"/>
      <c r="SZS396" s="17"/>
      <c r="SZT396" s="15"/>
      <c r="SZU396" s="3"/>
      <c r="SZV396" s="16"/>
      <c r="SZW396" s="17"/>
      <c r="SZX396" s="15"/>
      <c r="SZY396" s="3"/>
      <c r="SZZ396" s="16"/>
      <c r="TAA396" s="17"/>
      <c r="TAB396" s="15"/>
      <c r="TAC396" s="3"/>
      <c r="TAD396" s="16"/>
      <c r="TAE396" s="17"/>
      <c r="TAF396" s="15"/>
      <c r="TAG396" s="3"/>
      <c r="TAH396" s="16"/>
      <c r="TAI396" s="17"/>
      <c r="TAJ396" s="15"/>
      <c r="TAK396" s="3"/>
      <c r="TAL396" s="16"/>
      <c r="TAM396" s="17"/>
      <c r="TAN396" s="15"/>
      <c r="TAO396" s="3"/>
      <c r="TAP396" s="16"/>
      <c r="TAQ396" s="17"/>
      <c r="TAR396" s="15"/>
      <c r="TAS396" s="3"/>
      <c r="TAT396" s="16"/>
      <c r="TAU396" s="17"/>
      <c r="TAV396" s="15"/>
      <c r="TAW396" s="3"/>
      <c r="TAX396" s="16"/>
      <c r="TAY396" s="17"/>
      <c r="TAZ396" s="15"/>
      <c r="TBA396" s="3"/>
      <c r="TBB396" s="16"/>
      <c r="TBC396" s="17"/>
      <c r="TBD396" s="15"/>
      <c r="TBE396" s="3"/>
      <c r="TBF396" s="16"/>
      <c r="TBG396" s="17"/>
      <c r="TBH396" s="15"/>
      <c r="TBI396" s="3"/>
      <c r="TBJ396" s="16"/>
      <c r="TBK396" s="17"/>
      <c r="TBL396" s="15"/>
      <c r="TBM396" s="3"/>
      <c r="TBN396" s="16"/>
      <c r="TBO396" s="17"/>
      <c r="TBP396" s="15"/>
      <c r="TBQ396" s="3"/>
      <c r="TBR396" s="16"/>
      <c r="TBS396" s="17"/>
      <c r="TBT396" s="15"/>
      <c r="TBU396" s="3"/>
      <c r="TBV396" s="16"/>
      <c r="TBW396" s="17"/>
      <c r="TBX396" s="15"/>
      <c r="TBY396" s="3"/>
      <c r="TBZ396" s="16"/>
      <c r="TCA396" s="17"/>
      <c r="TCB396" s="15"/>
      <c r="TCC396" s="3"/>
      <c r="TCD396" s="16"/>
      <c r="TCE396" s="17"/>
      <c r="TCF396" s="15"/>
      <c r="TCG396" s="3"/>
      <c r="TCH396" s="16"/>
      <c r="TCI396" s="17"/>
      <c r="TCJ396" s="15"/>
      <c r="TCK396" s="3"/>
      <c r="TCL396" s="16"/>
      <c r="TCM396" s="17"/>
      <c r="TCN396" s="15"/>
      <c r="TCO396" s="3"/>
      <c r="TCP396" s="16"/>
      <c r="TCQ396" s="17"/>
      <c r="TCR396" s="15"/>
      <c r="TCS396" s="3"/>
      <c r="TCT396" s="16"/>
      <c r="TCU396" s="17"/>
      <c r="TCV396" s="15"/>
      <c r="TCW396" s="3"/>
      <c r="TCX396" s="16"/>
      <c r="TCY396" s="17"/>
      <c r="TCZ396" s="15"/>
      <c r="TDA396" s="3"/>
      <c r="TDB396" s="16"/>
      <c r="TDC396" s="17"/>
      <c r="TDD396" s="15"/>
      <c r="TDE396" s="3"/>
      <c r="TDF396" s="16"/>
      <c r="TDG396" s="17"/>
      <c r="TDH396" s="15"/>
      <c r="TDI396" s="3"/>
      <c r="TDJ396" s="16"/>
      <c r="TDK396" s="17"/>
      <c r="TDL396" s="15"/>
      <c r="TDM396" s="3"/>
      <c r="TDN396" s="16"/>
      <c r="TDO396" s="17"/>
      <c r="TDP396" s="15"/>
      <c r="TDQ396" s="3"/>
      <c r="TDR396" s="16"/>
      <c r="TDS396" s="17"/>
      <c r="TDT396" s="15"/>
      <c r="TDU396" s="3"/>
      <c r="TDV396" s="16"/>
      <c r="TDW396" s="17"/>
      <c r="TDX396" s="15"/>
      <c r="TDY396" s="3"/>
      <c r="TDZ396" s="16"/>
      <c r="TEA396" s="17"/>
      <c r="TEB396" s="15"/>
      <c r="TEC396" s="3"/>
      <c r="TED396" s="16"/>
      <c r="TEE396" s="17"/>
      <c r="TEF396" s="15"/>
      <c r="TEG396" s="3"/>
      <c r="TEH396" s="16"/>
      <c r="TEI396" s="17"/>
      <c r="TEJ396" s="15"/>
      <c r="TEK396" s="3"/>
      <c r="TEL396" s="16"/>
      <c r="TEM396" s="17"/>
      <c r="TEN396" s="15"/>
      <c r="TEO396" s="3"/>
      <c r="TEP396" s="16"/>
      <c r="TEQ396" s="17"/>
      <c r="TER396" s="15"/>
      <c r="TES396" s="3"/>
      <c r="TET396" s="16"/>
      <c r="TEU396" s="17"/>
      <c r="TEV396" s="15"/>
      <c r="TEW396" s="3"/>
      <c r="TEX396" s="16"/>
      <c r="TEY396" s="17"/>
      <c r="TEZ396" s="15"/>
      <c r="TFA396" s="3"/>
      <c r="TFB396" s="16"/>
      <c r="TFC396" s="17"/>
      <c r="TFD396" s="15"/>
      <c r="TFE396" s="3"/>
      <c r="TFF396" s="16"/>
      <c r="TFG396" s="17"/>
      <c r="TFH396" s="15"/>
      <c r="TFI396" s="3"/>
      <c r="TFJ396" s="16"/>
      <c r="TFK396" s="17"/>
      <c r="TFL396" s="15"/>
      <c r="TFM396" s="3"/>
      <c r="TFN396" s="16"/>
      <c r="TFO396" s="17"/>
      <c r="TFP396" s="15"/>
      <c r="TFQ396" s="3"/>
      <c r="TFR396" s="16"/>
      <c r="TFS396" s="17"/>
      <c r="TFT396" s="15"/>
      <c r="TFU396" s="3"/>
      <c r="TFV396" s="16"/>
      <c r="TFW396" s="17"/>
      <c r="TFX396" s="15"/>
      <c r="TFY396" s="3"/>
      <c r="TFZ396" s="16"/>
      <c r="TGA396" s="17"/>
      <c r="TGB396" s="15"/>
      <c r="TGC396" s="3"/>
      <c r="TGD396" s="16"/>
      <c r="TGE396" s="17"/>
      <c r="TGF396" s="15"/>
      <c r="TGG396" s="3"/>
      <c r="TGH396" s="16"/>
      <c r="TGI396" s="17"/>
      <c r="TGJ396" s="15"/>
      <c r="TGK396" s="3"/>
      <c r="TGL396" s="16"/>
      <c r="TGM396" s="17"/>
      <c r="TGN396" s="15"/>
      <c r="TGO396" s="3"/>
      <c r="TGP396" s="16"/>
      <c r="TGQ396" s="17"/>
      <c r="TGR396" s="15"/>
      <c r="TGS396" s="3"/>
      <c r="TGT396" s="16"/>
      <c r="TGU396" s="17"/>
      <c r="TGV396" s="15"/>
      <c r="TGW396" s="3"/>
      <c r="TGX396" s="16"/>
      <c r="TGY396" s="17"/>
      <c r="TGZ396" s="15"/>
      <c r="THA396" s="3"/>
      <c r="THB396" s="16"/>
      <c r="THC396" s="17"/>
      <c r="THD396" s="15"/>
      <c r="THE396" s="3"/>
      <c r="THF396" s="16"/>
      <c r="THG396" s="17"/>
      <c r="THH396" s="15"/>
      <c r="THI396" s="3"/>
      <c r="THJ396" s="16"/>
      <c r="THK396" s="17"/>
      <c r="THL396" s="15"/>
      <c r="THM396" s="3"/>
      <c r="THN396" s="16"/>
      <c r="THO396" s="17"/>
      <c r="THP396" s="15"/>
      <c r="THQ396" s="3"/>
      <c r="THR396" s="16"/>
      <c r="THS396" s="17"/>
      <c r="THT396" s="15"/>
      <c r="THU396" s="3"/>
      <c r="THV396" s="16"/>
      <c r="THW396" s="17"/>
      <c r="THX396" s="15"/>
      <c r="THY396" s="3"/>
      <c r="THZ396" s="16"/>
      <c r="TIA396" s="17"/>
      <c r="TIB396" s="15"/>
      <c r="TIC396" s="3"/>
      <c r="TID396" s="16"/>
      <c r="TIE396" s="17"/>
      <c r="TIF396" s="15"/>
      <c r="TIG396" s="3"/>
      <c r="TIH396" s="16"/>
      <c r="TII396" s="17"/>
      <c r="TIJ396" s="15"/>
      <c r="TIK396" s="3"/>
      <c r="TIL396" s="16"/>
      <c r="TIM396" s="17"/>
      <c r="TIN396" s="15"/>
      <c r="TIO396" s="3"/>
      <c r="TIP396" s="16"/>
      <c r="TIQ396" s="17"/>
      <c r="TIR396" s="15"/>
      <c r="TIS396" s="3"/>
      <c r="TIT396" s="16"/>
      <c r="TIU396" s="17"/>
      <c r="TIV396" s="15"/>
      <c r="TIW396" s="3"/>
      <c r="TIX396" s="16"/>
      <c r="TIY396" s="17"/>
      <c r="TIZ396" s="15"/>
      <c r="TJA396" s="3"/>
      <c r="TJB396" s="16"/>
      <c r="TJC396" s="17"/>
      <c r="TJD396" s="15"/>
      <c r="TJE396" s="3"/>
      <c r="TJF396" s="16"/>
      <c r="TJG396" s="17"/>
      <c r="TJH396" s="15"/>
      <c r="TJI396" s="3"/>
      <c r="TJJ396" s="16"/>
      <c r="TJK396" s="17"/>
      <c r="TJL396" s="15"/>
      <c r="TJM396" s="3"/>
      <c r="TJN396" s="16"/>
      <c r="TJO396" s="17"/>
      <c r="TJP396" s="15"/>
      <c r="TJQ396" s="3"/>
      <c r="TJR396" s="16"/>
      <c r="TJS396" s="17"/>
      <c r="TJT396" s="15"/>
      <c r="TJU396" s="3"/>
      <c r="TJV396" s="16"/>
      <c r="TJW396" s="17"/>
      <c r="TJX396" s="15"/>
      <c r="TJY396" s="3"/>
      <c r="TJZ396" s="16"/>
      <c r="TKA396" s="17"/>
      <c r="TKB396" s="15"/>
      <c r="TKC396" s="3"/>
      <c r="TKD396" s="16"/>
      <c r="TKE396" s="17"/>
      <c r="TKF396" s="15"/>
      <c r="TKG396" s="3"/>
      <c r="TKH396" s="16"/>
      <c r="TKI396" s="17"/>
      <c r="TKJ396" s="15"/>
      <c r="TKK396" s="3"/>
      <c r="TKL396" s="16"/>
      <c r="TKM396" s="17"/>
      <c r="TKN396" s="15"/>
      <c r="TKO396" s="3"/>
      <c r="TKP396" s="16"/>
      <c r="TKQ396" s="17"/>
      <c r="TKR396" s="15"/>
      <c r="TKS396" s="3"/>
      <c r="TKT396" s="16"/>
      <c r="TKU396" s="17"/>
      <c r="TKV396" s="15"/>
      <c r="TKW396" s="3"/>
      <c r="TKX396" s="16"/>
      <c r="TKY396" s="17"/>
      <c r="TKZ396" s="15"/>
      <c r="TLA396" s="3"/>
      <c r="TLB396" s="16"/>
      <c r="TLC396" s="17"/>
      <c r="TLD396" s="15"/>
      <c r="TLE396" s="3"/>
      <c r="TLF396" s="16"/>
      <c r="TLG396" s="17"/>
      <c r="TLH396" s="15"/>
      <c r="TLI396" s="3"/>
      <c r="TLJ396" s="16"/>
      <c r="TLK396" s="17"/>
      <c r="TLL396" s="15"/>
      <c r="TLM396" s="3"/>
      <c r="TLN396" s="16"/>
      <c r="TLO396" s="17"/>
      <c r="TLP396" s="15"/>
      <c r="TLQ396" s="3"/>
      <c r="TLR396" s="16"/>
      <c r="TLS396" s="17"/>
      <c r="TLT396" s="15"/>
      <c r="TLU396" s="3"/>
      <c r="TLV396" s="16"/>
      <c r="TLW396" s="17"/>
      <c r="TLX396" s="15"/>
      <c r="TLY396" s="3"/>
      <c r="TLZ396" s="16"/>
      <c r="TMA396" s="17"/>
      <c r="TMB396" s="15"/>
      <c r="TMC396" s="3"/>
      <c r="TMD396" s="16"/>
      <c r="TME396" s="17"/>
      <c r="TMF396" s="15"/>
      <c r="TMG396" s="3"/>
      <c r="TMH396" s="16"/>
      <c r="TMI396" s="17"/>
      <c r="TMJ396" s="15"/>
      <c r="TMK396" s="3"/>
      <c r="TML396" s="16"/>
      <c r="TMM396" s="17"/>
      <c r="TMN396" s="15"/>
      <c r="TMO396" s="3"/>
      <c r="TMP396" s="16"/>
      <c r="TMQ396" s="17"/>
      <c r="TMR396" s="15"/>
      <c r="TMS396" s="3"/>
      <c r="TMT396" s="16"/>
      <c r="TMU396" s="17"/>
      <c r="TMV396" s="15"/>
      <c r="TMW396" s="3"/>
      <c r="TMX396" s="16"/>
      <c r="TMY396" s="17"/>
      <c r="TMZ396" s="15"/>
      <c r="TNA396" s="3"/>
      <c r="TNB396" s="16"/>
      <c r="TNC396" s="17"/>
      <c r="TND396" s="15"/>
      <c r="TNE396" s="3"/>
      <c r="TNF396" s="16"/>
      <c r="TNG396" s="17"/>
      <c r="TNH396" s="15"/>
      <c r="TNI396" s="3"/>
      <c r="TNJ396" s="16"/>
      <c r="TNK396" s="17"/>
      <c r="TNL396" s="15"/>
      <c r="TNM396" s="3"/>
      <c r="TNN396" s="16"/>
      <c r="TNO396" s="17"/>
      <c r="TNP396" s="15"/>
      <c r="TNQ396" s="3"/>
      <c r="TNR396" s="16"/>
      <c r="TNS396" s="17"/>
      <c r="TNT396" s="15"/>
      <c r="TNU396" s="3"/>
      <c r="TNV396" s="16"/>
      <c r="TNW396" s="17"/>
      <c r="TNX396" s="15"/>
      <c r="TNY396" s="3"/>
      <c r="TNZ396" s="16"/>
      <c r="TOA396" s="17"/>
      <c r="TOB396" s="15"/>
      <c r="TOC396" s="3"/>
      <c r="TOD396" s="16"/>
      <c r="TOE396" s="17"/>
      <c r="TOF396" s="15"/>
      <c r="TOG396" s="3"/>
      <c r="TOH396" s="16"/>
      <c r="TOI396" s="17"/>
      <c r="TOJ396" s="15"/>
      <c r="TOK396" s="3"/>
      <c r="TOL396" s="16"/>
      <c r="TOM396" s="17"/>
      <c r="TON396" s="15"/>
      <c r="TOO396" s="3"/>
      <c r="TOP396" s="16"/>
      <c r="TOQ396" s="17"/>
      <c r="TOR396" s="15"/>
      <c r="TOS396" s="3"/>
      <c r="TOT396" s="16"/>
      <c r="TOU396" s="17"/>
      <c r="TOV396" s="15"/>
      <c r="TOW396" s="3"/>
      <c r="TOX396" s="16"/>
      <c r="TOY396" s="17"/>
      <c r="TOZ396" s="15"/>
      <c r="TPA396" s="3"/>
      <c r="TPB396" s="16"/>
      <c r="TPC396" s="17"/>
      <c r="TPD396" s="15"/>
      <c r="TPE396" s="3"/>
      <c r="TPF396" s="16"/>
      <c r="TPG396" s="17"/>
      <c r="TPH396" s="15"/>
      <c r="TPI396" s="3"/>
      <c r="TPJ396" s="16"/>
      <c r="TPK396" s="17"/>
      <c r="TPL396" s="15"/>
      <c r="TPM396" s="3"/>
      <c r="TPN396" s="16"/>
      <c r="TPO396" s="17"/>
      <c r="TPP396" s="15"/>
      <c r="TPQ396" s="3"/>
      <c r="TPR396" s="16"/>
      <c r="TPS396" s="17"/>
      <c r="TPT396" s="15"/>
      <c r="TPU396" s="3"/>
      <c r="TPV396" s="16"/>
      <c r="TPW396" s="17"/>
      <c r="TPX396" s="15"/>
      <c r="TPY396" s="3"/>
      <c r="TPZ396" s="16"/>
      <c r="TQA396" s="17"/>
      <c r="TQB396" s="15"/>
      <c r="TQC396" s="3"/>
      <c r="TQD396" s="16"/>
      <c r="TQE396" s="17"/>
      <c r="TQF396" s="15"/>
      <c r="TQG396" s="3"/>
      <c r="TQH396" s="16"/>
      <c r="TQI396" s="17"/>
      <c r="TQJ396" s="15"/>
      <c r="TQK396" s="3"/>
      <c r="TQL396" s="16"/>
      <c r="TQM396" s="17"/>
      <c r="TQN396" s="15"/>
      <c r="TQO396" s="3"/>
      <c r="TQP396" s="16"/>
      <c r="TQQ396" s="17"/>
      <c r="TQR396" s="15"/>
      <c r="TQS396" s="3"/>
      <c r="TQT396" s="16"/>
      <c r="TQU396" s="17"/>
      <c r="TQV396" s="15"/>
      <c r="TQW396" s="3"/>
      <c r="TQX396" s="16"/>
      <c r="TQY396" s="17"/>
      <c r="TQZ396" s="15"/>
      <c r="TRA396" s="3"/>
      <c r="TRB396" s="16"/>
      <c r="TRC396" s="17"/>
      <c r="TRD396" s="15"/>
      <c r="TRE396" s="3"/>
      <c r="TRF396" s="16"/>
      <c r="TRG396" s="17"/>
      <c r="TRH396" s="15"/>
      <c r="TRI396" s="3"/>
      <c r="TRJ396" s="16"/>
      <c r="TRK396" s="17"/>
      <c r="TRL396" s="15"/>
      <c r="TRM396" s="3"/>
      <c r="TRN396" s="16"/>
      <c r="TRO396" s="17"/>
      <c r="TRP396" s="15"/>
      <c r="TRQ396" s="3"/>
      <c r="TRR396" s="16"/>
      <c r="TRS396" s="17"/>
      <c r="TRT396" s="15"/>
      <c r="TRU396" s="3"/>
      <c r="TRV396" s="16"/>
      <c r="TRW396" s="17"/>
      <c r="TRX396" s="15"/>
      <c r="TRY396" s="3"/>
      <c r="TRZ396" s="16"/>
      <c r="TSA396" s="17"/>
      <c r="TSB396" s="15"/>
      <c r="TSC396" s="3"/>
      <c r="TSD396" s="16"/>
      <c r="TSE396" s="17"/>
      <c r="TSF396" s="15"/>
      <c r="TSG396" s="3"/>
      <c r="TSH396" s="16"/>
      <c r="TSI396" s="17"/>
      <c r="TSJ396" s="15"/>
      <c r="TSK396" s="3"/>
      <c r="TSL396" s="16"/>
      <c r="TSM396" s="17"/>
      <c r="TSN396" s="15"/>
      <c r="TSO396" s="3"/>
      <c r="TSP396" s="16"/>
      <c r="TSQ396" s="17"/>
      <c r="TSR396" s="15"/>
      <c r="TSS396" s="3"/>
      <c r="TST396" s="16"/>
      <c r="TSU396" s="17"/>
      <c r="TSV396" s="15"/>
      <c r="TSW396" s="3"/>
      <c r="TSX396" s="16"/>
      <c r="TSY396" s="17"/>
      <c r="TSZ396" s="15"/>
      <c r="TTA396" s="3"/>
      <c r="TTB396" s="16"/>
      <c r="TTC396" s="17"/>
      <c r="TTD396" s="15"/>
      <c r="TTE396" s="3"/>
      <c r="TTF396" s="16"/>
      <c r="TTG396" s="17"/>
      <c r="TTH396" s="15"/>
      <c r="TTI396" s="3"/>
      <c r="TTJ396" s="16"/>
      <c r="TTK396" s="17"/>
      <c r="TTL396" s="15"/>
      <c r="TTM396" s="3"/>
      <c r="TTN396" s="16"/>
      <c r="TTO396" s="17"/>
      <c r="TTP396" s="15"/>
      <c r="TTQ396" s="3"/>
      <c r="TTR396" s="16"/>
      <c r="TTS396" s="17"/>
      <c r="TTT396" s="15"/>
      <c r="TTU396" s="3"/>
      <c r="TTV396" s="16"/>
      <c r="TTW396" s="17"/>
      <c r="TTX396" s="15"/>
      <c r="TTY396" s="3"/>
      <c r="TTZ396" s="16"/>
      <c r="TUA396" s="17"/>
      <c r="TUB396" s="15"/>
      <c r="TUC396" s="3"/>
      <c r="TUD396" s="16"/>
      <c r="TUE396" s="17"/>
      <c r="TUF396" s="15"/>
      <c r="TUG396" s="3"/>
      <c r="TUH396" s="16"/>
      <c r="TUI396" s="17"/>
      <c r="TUJ396" s="15"/>
      <c r="TUK396" s="3"/>
      <c r="TUL396" s="16"/>
      <c r="TUM396" s="17"/>
      <c r="TUN396" s="15"/>
      <c r="TUO396" s="3"/>
      <c r="TUP396" s="16"/>
      <c r="TUQ396" s="17"/>
      <c r="TUR396" s="15"/>
      <c r="TUS396" s="3"/>
      <c r="TUT396" s="16"/>
      <c r="TUU396" s="17"/>
      <c r="TUV396" s="15"/>
      <c r="TUW396" s="3"/>
      <c r="TUX396" s="16"/>
      <c r="TUY396" s="17"/>
      <c r="TUZ396" s="15"/>
      <c r="TVA396" s="3"/>
      <c r="TVB396" s="16"/>
      <c r="TVC396" s="17"/>
      <c r="TVD396" s="15"/>
      <c r="TVE396" s="3"/>
      <c r="TVF396" s="16"/>
      <c r="TVG396" s="17"/>
      <c r="TVH396" s="15"/>
      <c r="TVI396" s="3"/>
      <c r="TVJ396" s="16"/>
      <c r="TVK396" s="17"/>
      <c r="TVL396" s="15"/>
      <c r="TVM396" s="3"/>
      <c r="TVN396" s="16"/>
      <c r="TVO396" s="17"/>
      <c r="TVP396" s="15"/>
      <c r="TVQ396" s="3"/>
      <c r="TVR396" s="16"/>
      <c r="TVS396" s="17"/>
      <c r="TVT396" s="15"/>
      <c r="TVU396" s="3"/>
      <c r="TVV396" s="16"/>
      <c r="TVW396" s="17"/>
      <c r="TVX396" s="15"/>
      <c r="TVY396" s="3"/>
      <c r="TVZ396" s="16"/>
      <c r="TWA396" s="17"/>
      <c r="TWB396" s="15"/>
      <c r="TWC396" s="3"/>
      <c r="TWD396" s="16"/>
      <c r="TWE396" s="17"/>
      <c r="TWF396" s="15"/>
      <c r="TWG396" s="3"/>
      <c r="TWH396" s="16"/>
      <c r="TWI396" s="17"/>
      <c r="TWJ396" s="15"/>
      <c r="TWK396" s="3"/>
      <c r="TWL396" s="16"/>
      <c r="TWM396" s="17"/>
      <c r="TWN396" s="15"/>
      <c r="TWO396" s="3"/>
      <c r="TWP396" s="16"/>
      <c r="TWQ396" s="17"/>
      <c r="TWR396" s="15"/>
      <c r="TWS396" s="3"/>
      <c r="TWT396" s="16"/>
      <c r="TWU396" s="17"/>
      <c r="TWV396" s="15"/>
      <c r="TWW396" s="3"/>
      <c r="TWX396" s="16"/>
      <c r="TWY396" s="17"/>
      <c r="TWZ396" s="15"/>
      <c r="TXA396" s="3"/>
      <c r="TXB396" s="16"/>
      <c r="TXC396" s="17"/>
      <c r="TXD396" s="15"/>
      <c r="TXE396" s="3"/>
      <c r="TXF396" s="16"/>
      <c r="TXG396" s="17"/>
      <c r="TXH396" s="15"/>
      <c r="TXI396" s="3"/>
      <c r="TXJ396" s="16"/>
      <c r="TXK396" s="17"/>
      <c r="TXL396" s="15"/>
      <c r="TXM396" s="3"/>
      <c r="TXN396" s="16"/>
      <c r="TXO396" s="17"/>
      <c r="TXP396" s="15"/>
      <c r="TXQ396" s="3"/>
      <c r="TXR396" s="16"/>
      <c r="TXS396" s="17"/>
      <c r="TXT396" s="15"/>
      <c r="TXU396" s="3"/>
      <c r="TXV396" s="16"/>
      <c r="TXW396" s="17"/>
      <c r="TXX396" s="15"/>
      <c r="TXY396" s="3"/>
      <c r="TXZ396" s="16"/>
      <c r="TYA396" s="17"/>
      <c r="TYB396" s="15"/>
      <c r="TYC396" s="3"/>
      <c r="TYD396" s="16"/>
      <c r="TYE396" s="17"/>
      <c r="TYF396" s="15"/>
      <c r="TYG396" s="3"/>
      <c r="TYH396" s="16"/>
      <c r="TYI396" s="17"/>
      <c r="TYJ396" s="15"/>
      <c r="TYK396" s="3"/>
      <c r="TYL396" s="16"/>
      <c r="TYM396" s="17"/>
      <c r="TYN396" s="15"/>
      <c r="TYO396" s="3"/>
      <c r="TYP396" s="16"/>
      <c r="TYQ396" s="17"/>
      <c r="TYR396" s="15"/>
      <c r="TYS396" s="3"/>
      <c r="TYT396" s="16"/>
      <c r="TYU396" s="17"/>
      <c r="TYV396" s="15"/>
      <c r="TYW396" s="3"/>
      <c r="TYX396" s="16"/>
      <c r="TYY396" s="17"/>
      <c r="TYZ396" s="15"/>
      <c r="TZA396" s="3"/>
      <c r="TZB396" s="16"/>
      <c r="TZC396" s="17"/>
      <c r="TZD396" s="15"/>
      <c r="TZE396" s="3"/>
      <c r="TZF396" s="16"/>
      <c r="TZG396" s="17"/>
      <c r="TZH396" s="15"/>
      <c r="TZI396" s="3"/>
      <c r="TZJ396" s="16"/>
      <c r="TZK396" s="17"/>
      <c r="TZL396" s="15"/>
      <c r="TZM396" s="3"/>
      <c r="TZN396" s="16"/>
      <c r="TZO396" s="17"/>
      <c r="TZP396" s="15"/>
      <c r="TZQ396" s="3"/>
      <c r="TZR396" s="16"/>
      <c r="TZS396" s="17"/>
      <c r="TZT396" s="15"/>
      <c r="TZU396" s="3"/>
      <c r="TZV396" s="16"/>
      <c r="TZW396" s="17"/>
      <c r="TZX396" s="15"/>
      <c r="TZY396" s="3"/>
      <c r="TZZ396" s="16"/>
      <c r="UAA396" s="17"/>
      <c r="UAB396" s="15"/>
      <c r="UAC396" s="3"/>
      <c r="UAD396" s="16"/>
      <c r="UAE396" s="17"/>
      <c r="UAF396" s="15"/>
      <c r="UAG396" s="3"/>
      <c r="UAH396" s="16"/>
      <c r="UAI396" s="17"/>
      <c r="UAJ396" s="15"/>
      <c r="UAK396" s="3"/>
      <c r="UAL396" s="16"/>
      <c r="UAM396" s="17"/>
      <c r="UAN396" s="15"/>
      <c r="UAO396" s="3"/>
      <c r="UAP396" s="16"/>
      <c r="UAQ396" s="17"/>
      <c r="UAR396" s="15"/>
      <c r="UAS396" s="3"/>
      <c r="UAT396" s="16"/>
      <c r="UAU396" s="17"/>
      <c r="UAV396" s="15"/>
      <c r="UAW396" s="3"/>
      <c r="UAX396" s="16"/>
      <c r="UAY396" s="17"/>
      <c r="UAZ396" s="15"/>
      <c r="UBA396" s="3"/>
      <c r="UBB396" s="16"/>
      <c r="UBC396" s="17"/>
      <c r="UBD396" s="15"/>
      <c r="UBE396" s="3"/>
      <c r="UBF396" s="16"/>
      <c r="UBG396" s="17"/>
      <c r="UBH396" s="15"/>
      <c r="UBI396" s="3"/>
      <c r="UBJ396" s="16"/>
      <c r="UBK396" s="17"/>
      <c r="UBL396" s="15"/>
      <c r="UBM396" s="3"/>
      <c r="UBN396" s="16"/>
      <c r="UBO396" s="17"/>
      <c r="UBP396" s="15"/>
      <c r="UBQ396" s="3"/>
      <c r="UBR396" s="16"/>
      <c r="UBS396" s="17"/>
      <c r="UBT396" s="15"/>
      <c r="UBU396" s="3"/>
      <c r="UBV396" s="16"/>
      <c r="UBW396" s="17"/>
      <c r="UBX396" s="15"/>
      <c r="UBY396" s="3"/>
      <c r="UBZ396" s="16"/>
      <c r="UCA396" s="17"/>
      <c r="UCB396" s="15"/>
      <c r="UCC396" s="3"/>
      <c r="UCD396" s="16"/>
      <c r="UCE396" s="17"/>
      <c r="UCF396" s="15"/>
      <c r="UCG396" s="3"/>
      <c r="UCH396" s="16"/>
      <c r="UCI396" s="17"/>
      <c r="UCJ396" s="15"/>
      <c r="UCK396" s="3"/>
      <c r="UCL396" s="16"/>
      <c r="UCM396" s="17"/>
      <c r="UCN396" s="15"/>
      <c r="UCO396" s="3"/>
      <c r="UCP396" s="16"/>
      <c r="UCQ396" s="17"/>
      <c r="UCR396" s="15"/>
      <c r="UCS396" s="3"/>
      <c r="UCT396" s="16"/>
      <c r="UCU396" s="17"/>
      <c r="UCV396" s="15"/>
      <c r="UCW396" s="3"/>
      <c r="UCX396" s="16"/>
      <c r="UCY396" s="17"/>
      <c r="UCZ396" s="15"/>
      <c r="UDA396" s="3"/>
      <c r="UDB396" s="16"/>
      <c r="UDC396" s="17"/>
      <c r="UDD396" s="15"/>
      <c r="UDE396" s="3"/>
      <c r="UDF396" s="16"/>
      <c r="UDG396" s="17"/>
      <c r="UDH396" s="15"/>
      <c r="UDI396" s="3"/>
      <c r="UDJ396" s="16"/>
      <c r="UDK396" s="17"/>
      <c r="UDL396" s="15"/>
      <c r="UDM396" s="3"/>
      <c r="UDN396" s="16"/>
      <c r="UDO396" s="17"/>
      <c r="UDP396" s="15"/>
      <c r="UDQ396" s="3"/>
      <c r="UDR396" s="16"/>
      <c r="UDS396" s="17"/>
      <c r="UDT396" s="15"/>
      <c r="UDU396" s="3"/>
      <c r="UDV396" s="16"/>
      <c r="UDW396" s="17"/>
      <c r="UDX396" s="15"/>
      <c r="UDY396" s="3"/>
      <c r="UDZ396" s="16"/>
      <c r="UEA396" s="17"/>
      <c r="UEB396" s="15"/>
      <c r="UEC396" s="3"/>
      <c r="UED396" s="16"/>
      <c r="UEE396" s="17"/>
      <c r="UEF396" s="15"/>
      <c r="UEG396" s="3"/>
      <c r="UEH396" s="16"/>
      <c r="UEI396" s="17"/>
      <c r="UEJ396" s="15"/>
      <c r="UEK396" s="3"/>
      <c r="UEL396" s="16"/>
      <c r="UEM396" s="17"/>
      <c r="UEN396" s="15"/>
      <c r="UEO396" s="3"/>
      <c r="UEP396" s="16"/>
      <c r="UEQ396" s="17"/>
      <c r="UER396" s="15"/>
      <c r="UES396" s="3"/>
      <c r="UET396" s="16"/>
      <c r="UEU396" s="17"/>
      <c r="UEV396" s="15"/>
      <c r="UEW396" s="3"/>
      <c r="UEX396" s="16"/>
      <c r="UEY396" s="17"/>
      <c r="UEZ396" s="15"/>
      <c r="UFA396" s="3"/>
      <c r="UFB396" s="16"/>
      <c r="UFC396" s="17"/>
      <c r="UFD396" s="15"/>
      <c r="UFE396" s="3"/>
      <c r="UFF396" s="16"/>
      <c r="UFG396" s="17"/>
      <c r="UFH396" s="15"/>
      <c r="UFI396" s="3"/>
      <c r="UFJ396" s="16"/>
      <c r="UFK396" s="17"/>
      <c r="UFL396" s="15"/>
      <c r="UFM396" s="3"/>
      <c r="UFN396" s="16"/>
      <c r="UFO396" s="17"/>
      <c r="UFP396" s="15"/>
      <c r="UFQ396" s="3"/>
      <c r="UFR396" s="16"/>
      <c r="UFS396" s="17"/>
      <c r="UFT396" s="15"/>
      <c r="UFU396" s="3"/>
      <c r="UFV396" s="16"/>
      <c r="UFW396" s="17"/>
      <c r="UFX396" s="15"/>
      <c r="UFY396" s="3"/>
      <c r="UFZ396" s="16"/>
      <c r="UGA396" s="17"/>
      <c r="UGB396" s="15"/>
      <c r="UGC396" s="3"/>
      <c r="UGD396" s="16"/>
      <c r="UGE396" s="17"/>
      <c r="UGF396" s="15"/>
      <c r="UGG396" s="3"/>
      <c r="UGH396" s="16"/>
      <c r="UGI396" s="17"/>
      <c r="UGJ396" s="15"/>
      <c r="UGK396" s="3"/>
      <c r="UGL396" s="16"/>
      <c r="UGM396" s="17"/>
      <c r="UGN396" s="15"/>
      <c r="UGO396" s="3"/>
      <c r="UGP396" s="16"/>
      <c r="UGQ396" s="17"/>
      <c r="UGR396" s="15"/>
      <c r="UGS396" s="3"/>
      <c r="UGT396" s="16"/>
      <c r="UGU396" s="17"/>
      <c r="UGV396" s="15"/>
      <c r="UGW396" s="3"/>
      <c r="UGX396" s="16"/>
      <c r="UGY396" s="17"/>
      <c r="UGZ396" s="15"/>
      <c r="UHA396" s="3"/>
      <c r="UHB396" s="16"/>
      <c r="UHC396" s="17"/>
      <c r="UHD396" s="15"/>
      <c r="UHE396" s="3"/>
      <c r="UHF396" s="16"/>
      <c r="UHG396" s="17"/>
      <c r="UHH396" s="15"/>
      <c r="UHI396" s="3"/>
      <c r="UHJ396" s="16"/>
      <c r="UHK396" s="17"/>
      <c r="UHL396" s="15"/>
      <c r="UHM396" s="3"/>
      <c r="UHN396" s="16"/>
      <c r="UHO396" s="17"/>
      <c r="UHP396" s="15"/>
      <c r="UHQ396" s="3"/>
      <c r="UHR396" s="16"/>
      <c r="UHS396" s="17"/>
      <c r="UHT396" s="15"/>
      <c r="UHU396" s="3"/>
      <c r="UHV396" s="16"/>
      <c r="UHW396" s="17"/>
      <c r="UHX396" s="15"/>
      <c r="UHY396" s="3"/>
      <c r="UHZ396" s="16"/>
      <c r="UIA396" s="17"/>
      <c r="UIB396" s="15"/>
      <c r="UIC396" s="3"/>
      <c r="UID396" s="16"/>
      <c r="UIE396" s="17"/>
      <c r="UIF396" s="15"/>
      <c r="UIG396" s="3"/>
      <c r="UIH396" s="16"/>
      <c r="UII396" s="17"/>
      <c r="UIJ396" s="15"/>
      <c r="UIK396" s="3"/>
      <c r="UIL396" s="16"/>
      <c r="UIM396" s="17"/>
      <c r="UIN396" s="15"/>
      <c r="UIO396" s="3"/>
      <c r="UIP396" s="16"/>
      <c r="UIQ396" s="17"/>
      <c r="UIR396" s="15"/>
      <c r="UIS396" s="3"/>
      <c r="UIT396" s="16"/>
      <c r="UIU396" s="17"/>
      <c r="UIV396" s="15"/>
      <c r="UIW396" s="3"/>
      <c r="UIX396" s="16"/>
      <c r="UIY396" s="17"/>
      <c r="UIZ396" s="15"/>
      <c r="UJA396" s="3"/>
      <c r="UJB396" s="16"/>
      <c r="UJC396" s="17"/>
      <c r="UJD396" s="15"/>
      <c r="UJE396" s="3"/>
      <c r="UJF396" s="16"/>
      <c r="UJG396" s="17"/>
      <c r="UJH396" s="15"/>
      <c r="UJI396" s="3"/>
      <c r="UJJ396" s="16"/>
      <c r="UJK396" s="17"/>
      <c r="UJL396" s="15"/>
      <c r="UJM396" s="3"/>
      <c r="UJN396" s="16"/>
      <c r="UJO396" s="17"/>
      <c r="UJP396" s="15"/>
      <c r="UJQ396" s="3"/>
      <c r="UJR396" s="16"/>
      <c r="UJS396" s="17"/>
      <c r="UJT396" s="15"/>
      <c r="UJU396" s="3"/>
      <c r="UJV396" s="16"/>
      <c r="UJW396" s="17"/>
      <c r="UJX396" s="15"/>
      <c r="UJY396" s="3"/>
      <c r="UJZ396" s="16"/>
      <c r="UKA396" s="17"/>
      <c r="UKB396" s="15"/>
      <c r="UKC396" s="3"/>
      <c r="UKD396" s="16"/>
      <c r="UKE396" s="17"/>
      <c r="UKF396" s="15"/>
      <c r="UKG396" s="3"/>
      <c r="UKH396" s="16"/>
      <c r="UKI396" s="17"/>
      <c r="UKJ396" s="15"/>
      <c r="UKK396" s="3"/>
      <c r="UKL396" s="16"/>
      <c r="UKM396" s="17"/>
      <c r="UKN396" s="15"/>
      <c r="UKO396" s="3"/>
      <c r="UKP396" s="16"/>
      <c r="UKQ396" s="17"/>
      <c r="UKR396" s="15"/>
      <c r="UKS396" s="3"/>
      <c r="UKT396" s="16"/>
      <c r="UKU396" s="17"/>
      <c r="UKV396" s="15"/>
      <c r="UKW396" s="3"/>
      <c r="UKX396" s="16"/>
      <c r="UKY396" s="17"/>
      <c r="UKZ396" s="15"/>
      <c r="ULA396" s="3"/>
      <c r="ULB396" s="16"/>
      <c r="ULC396" s="17"/>
      <c r="ULD396" s="15"/>
      <c r="ULE396" s="3"/>
      <c r="ULF396" s="16"/>
      <c r="ULG396" s="17"/>
      <c r="ULH396" s="15"/>
      <c r="ULI396" s="3"/>
      <c r="ULJ396" s="16"/>
      <c r="ULK396" s="17"/>
      <c r="ULL396" s="15"/>
      <c r="ULM396" s="3"/>
      <c r="ULN396" s="16"/>
      <c r="ULO396" s="17"/>
      <c r="ULP396" s="15"/>
      <c r="ULQ396" s="3"/>
      <c r="ULR396" s="16"/>
      <c r="ULS396" s="17"/>
      <c r="ULT396" s="15"/>
      <c r="ULU396" s="3"/>
      <c r="ULV396" s="16"/>
      <c r="ULW396" s="17"/>
      <c r="ULX396" s="15"/>
      <c r="ULY396" s="3"/>
      <c r="ULZ396" s="16"/>
      <c r="UMA396" s="17"/>
      <c r="UMB396" s="15"/>
      <c r="UMC396" s="3"/>
      <c r="UMD396" s="16"/>
      <c r="UME396" s="17"/>
      <c r="UMF396" s="15"/>
      <c r="UMG396" s="3"/>
      <c r="UMH396" s="16"/>
      <c r="UMI396" s="17"/>
      <c r="UMJ396" s="15"/>
      <c r="UMK396" s="3"/>
      <c r="UML396" s="16"/>
      <c r="UMM396" s="17"/>
      <c r="UMN396" s="15"/>
      <c r="UMO396" s="3"/>
      <c r="UMP396" s="16"/>
      <c r="UMQ396" s="17"/>
      <c r="UMR396" s="15"/>
      <c r="UMS396" s="3"/>
      <c r="UMT396" s="16"/>
      <c r="UMU396" s="17"/>
      <c r="UMV396" s="15"/>
      <c r="UMW396" s="3"/>
      <c r="UMX396" s="16"/>
      <c r="UMY396" s="17"/>
      <c r="UMZ396" s="15"/>
      <c r="UNA396" s="3"/>
      <c r="UNB396" s="16"/>
      <c r="UNC396" s="17"/>
      <c r="UND396" s="15"/>
      <c r="UNE396" s="3"/>
      <c r="UNF396" s="16"/>
      <c r="UNG396" s="17"/>
      <c r="UNH396" s="15"/>
      <c r="UNI396" s="3"/>
      <c r="UNJ396" s="16"/>
      <c r="UNK396" s="17"/>
      <c r="UNL396" s="15"/>
      <c r="UNM396" s="3"/>
      <c r="UNN396" s="16"/>
      <c r="UNO396" s="17"/>
      <c r="UNP396" s="15"/>
      <c r="UNQ396" s="3"/>
      <c r="UNR396" s="16"/>
      <c r="UNS396" s="17"/>
      <c r="UNT396" s="15"/>
      <c r="UNU396" s="3"/>
      <c r="UNV396" s="16"/>
      <c r="UNW396" s="17"/>
      <c r="UNX396" s="15"/>
      <c r="UNY396" s="3"/>
      <c r="UNZ396" s="16"/>
      <c r="UOA396" s="17"/>
      <c r="UOB396" s="15"/>
      <c r="UOC396" s="3"/>
      <c r="UOD396" s="16"/>
      <c r="UOE396" s="17"/>
      <c r="UOF396" s="15"/>
      <c r="UOG396" s="3"/>
      <c r="UOH396" s="16"/>
      <c r="UOI396" s="17"/>
      <c r="UOJ396" s="15"/>
      <c r="UOK396" s="3"/>
      <c r="UOL396" s="16"/>
      <c r="UOM396" s="17"/>
      <c r="UON396" s="15"/>
      <c r="UOO396" s="3"/>
      <c r="UOP396" s="16"/>
      <c r="UOQ396" s="17"/>
      <c r="UOR396" s="15"/>
      <c r="UOS396" s="3"/>
      <c r="UOT396" s="16"/>
      <c r="UOU396" s="17"/>
      <c r="UOV396" s="15"/>
      <c r="UOW396" s="3"/>
      <c r="UOX396" s="16"/>
      <c r="UOY396" s="17"/>
      <c r="UOZ396" s="15"/>
      <c r="UPA396" s="3"/>
      <c r="UPB396" s="16"/>
      <c r="UPC396" s="17"/>
      <c r="UPD396" s="15"/>
      <c r="UPE396" s="3"/>
      <c r="UPF396" s="16"/>
      <c r="UPG396" s="17"/>
      <c r="UPH396" s="15"/>
      <c r="UPI396" s="3"/>
      <c r="UPJ396" s="16"/>
      <c r="UPK396" s="17"/>
      <c r="UPL396" s="15"/>
      <c r="UPM396" s="3"/>
      <c r="UPN396" s="16"/>
      <c r="UPO396" s="17"/>
      <c r="UPP396" s="15"/>
      <c r="UPQ396" s="3"/>
      <c r="UPR396" s="16"/>
      <c r="UPS396" s="17"/>
      <c r="UPT396" s="15"/>
      <c r="UPU396" s="3"/>
      <c r="UPV396" s="16"/>
      <c r="UPW396" s="17"/>
      <c r="UPX396" s="15"/>
      <c r="UPY396" s="3"/>
      <c r="UPZ396" s="16"/>
      <c r="UQA396" s="17"/>
      <c r="UQB396" s="15"/>
      <c r="UQC396" s="3"/>
      <c r="UQD396" s="16"/>
      <c r="UQE396" s="17"/>
      <c r="UQF396" s="15"/>
      <c r="UQG396" s="3"/>
      <c r="UQH396" s="16"/>
      <c r="UQI396" s="17"/>
      <c r="UQJ396" s="15"/>
      <c r="UQK396" s="3"/>
      <c r="UQL396" s="16"/>
      <c r="UQM396" s="17"/>
      <c r="UQN396" s="15"/>
      <c r="UQO396" s="3"/>
      <c r="UQP396" s="16"/>
      <c r="UQQ396" s="17"/>
      <c r="UQR396" s="15"/>
      <c r="UQS396" s="3"/>
      <c r="UQT396" s="16"/>
      <c r="UQU396" s="17"/>
      <c r="UQV396" s="15"/>
      <c r="UQW396" s="3"/>
      <c r="UQX396" s="16"/>
      <c r="UQY396" s="17"/>
      <c r="UQZ396" s="15"/>
      <c r="URA396" s="3"/>
      <c r="URB396" s="16"/>
      <c r="URC396" s="17"/>
      <c r="URD396" s="15"/>
      <c r="URE396" s="3"/>
      <c r="URF396" s="16"/>
      <c r="URG396" s="17"/>
      <c r="URH396" s="15"/>
      <c r="URI396" s="3"/>
      <c r="URJ396" s="16"/>
      <c r="URK396" s="17"/>
      <c r="URL396" s="15"/>
      <c r="URM396" s="3"/>
      <c r="URN396" s="16"/>
      <c r="URO396" s="17"/>
      <c r="URP396" s="15"/>
      <c r="URQ396" s="3"/>
      <c r="URR396" s="16"/>
      <c r="URS396" s="17"/>
      <c r="URT396" s="15"/>
      <c r="URU396" s="3"/>
      <c r="URV396" s="16"/>
      <c r="URW396" s="17"/>
      <c r="URX396" s="15"/>
      <c r="URY396" s="3"/>
      <c r="URZ396" s="16"/>
      <c r="USA396" s="17"/>
      <c r="USB396" s="15"/>
      <c r="USC396" s="3"/>
      <c r="USD396" s="16"/>
      <c r="USE396" s="17"/>
      <c r="USF396" s="15"/>
      <c r="USG396" s="3"/>
      <c r="USH396" s="16"/>
      <c r="USI396" s="17"/>
      <c r="USJ396" s="15"/>
      <c r="USK396" s="3"/>
      <c r="USL396" s="16"/>
      <c r="USM396" s="17"/>
      <c r="USN396" s="15"/>
      <c r="USO396" s="3"/>
      <c r="USP396" s="16"/>
      <c r="USQ396" s="17"/>
      <c r="USR396" s="15"/>
      <c r="USS396" s="3"/>
      <c r="UST396" s="16"/>
      <c r="USU396" s="17"/>
      <c r="USV396" s="15"/>
      <c r="USW396" s="3"/>
      <c r="USX396" s="16"/>
      <c r="USY396" s="17"/>
      <c r="USZ396" s="15"/>
      <c r="UTA396" s="3"/>
      <c r="UTB396" s="16"/>
      <c r="UTC396" s="17"/>
      <c r="UTD396" s="15"/>
      <c r="UTE396" s="3"/>
      <c r="UTF396" s="16"/>
      <c r="UTG396" s="17"/>
      <c r="UTH396" s="15"/>
      <c r="UTI396" s="3"/>
      <c r="UTJ396" s="16"/>
      <c r="UTK396" s="17"/>
      <c r="UTL396" s="15"/>
      <c r="UTM396" s="3"/>
      <c r="UTN396" s="16"/>
      <c r="UTO396" s="17"/>
      <c r="UTP396" s="15"/>
      <c r="UTQ396" s="3"/>
      <c r="UTR396" s="16"/>
      <c r="UTS396" s="17"/>
      <c r="UTT396" s="15"/>
      <c r="UTU396" s="3"/>
      <c r="UTV396" s="16"/>
      <c r="UTW396" s="17"/>
      <c r="UTX396" s="15"/>
      <c r="UTY396" s="3"/>
      <c r="UTZ396" s="16"/>
      <c r="UUA396" s="17"/>
      <c r="UUB396" s="15"/>
      <c r="UUC396" s="3"/>
      <c r="UUD396" s="16"/>
      <c r="UUE396" s="17"/>
      <c r="UUF396" s="15"/>
      <c r="UUG396" s="3"/>
      <c r="UUH396" s="16"/>
      <c r="UUI396" s="17"/>
      <c r="UUJ396" s="15"/>
      <c r="UUK396" s="3"/>
      <c r="UUL396" s="16"/>
      <c r="UUM396" s="17"/>
      <c r="UUN396" s="15"/>
      <c r="UUO396" s="3"/>
      <c r="UUP396" s="16"/>
      <c r="UUQ396" s="17"/>
      <c r="UUR396" s="15"/>
      <c r="UUS396" s="3"/>
      <c r="UUT396" s="16"/>
      <c r="UUU396" s="17"/>
      <c r="UUV396" s="15"/>
      <c r="UUW396" s="3"/>
      <c r="UUX396" s="16"/>
      <c r="UUY396" s="17"/>
      <c r="UUZ396" s="15"/>
      <c r="UVA396" s="3"/>
      <c r="UVB396" s="16"/>
      <c r="UVC396" s="17"/>
      <c r="UVD396" s="15"/>
      <c r="UVE396" s="3"/>
      <c r="UVF396" s="16"/>
      <c r="UVG396" s="17"/>
      <c r="UVH396" s="15"/>
      <c r="UVI396" s="3"/>
      <c r="UVJ396" s="16"/>
      <c r="UVK396" s="17"/>
      <c r="UVL396" s="15"/>
      <c r="UVM396" s="3"/>
      <c r="UVN396" s="16"/>
      <c r="UVO396" s="17"/>
      <c r="UVP396" s="15"/>
      <c r="UVQ396" s="3"/>
      <c r="UVR396" s="16"/>
      <c r="UVS396" s="17"/>
      <c r="UVT396" s="15"/>
      <c r="UVU396" s="3"/>
      <c r="UVV396" s="16"/>
      <c r="UVW396" s="17"/>
      <c r="UVX396" s="15"/>
      <c r="UVY396" s="3"/>
      <c r="UVZ396" s="16"/>
      <c r="UWA396" s="17"/>
      <c r="UWB396" s="15"/>
      <c r="UWC396" s="3"/>
      <c r="UWD396" s="16"/>
      <c r="UWE396" s="17"/>
      <c r="UWF396" s="15"/>
      <c r="UWG396" s="3"/>
      <c r="UWH396" s="16"/>
      <c r="UWI396" s="17"/>
      <c r="UWJ396" s="15"/>
      <c r="UWK396" s="3"/>
      <c r="UWL396" s="16"/>
      <c r="UWM396" s="17"/>
      <c r="UWN396" s="15"/>
      <c r="UWO396" s="3"/>
      <c r="UWP396" s="16"/>
      <c r="UWQ396" s="17"/>
      <c r="UWR396" s="15"/>
      <c r="UWS396" s="3"/>
      <c r="UWT396" s="16"/>
      <c r="UWU396" s="17"/>
      <c r="UWV396" s="15"/>
      <c r="UWW396" s="3"/>
      <c r="UWX396" s="16"/>
      <c r="UWY396" s="17"/>
      <c r="UWZ396" s="15"/>
      <c r="UXA396" s="3"/>
      <c r="UXB396" s="16"/>
      <c r="UXC396" s="17"/>
      <c r="UXD396" s="15"/>
      <c r="UXE396" s="3"/>
      <c r="UXF396" s="16"/>
      <c r="UXG396" s="17"/>
      <c r="UXH396" s="15"/>
      <c r="UXI396" s="3"/>
      <c r="UXJ396" s="16"/>
      <c r="UXK396" s="17"/>
      <c r="UXL396" s="15"/>
      <c r="UXM396" s="3"/>
      <c r="UXN396" s="16"/>
      <c r="UXO396" s="17"/>
      <c r="UXP396" s="15"/>
      <c r="UXQ396" s="3"/>
      <c r="UXR396" s="16"/>
      <c r="UXS396" s="17"/>
      <c r="UXT396" s="15"/>
      <c r="UXU396" s="3"/>
      <c r="UXV396" s="16"/>
      <c r="UXW396" s="17"/>
      <c r="UXX396" s="15"/>
      <c r="UXY396" s="3"/>
      <c r="UXZ396" s="16"/>
      <c r="UYA396" s="17"/>
      <c r="UYB396" s="15"/>
      <c r="UYC396" s="3"/>
      <c r="UYD396" s="16"/>
      <c r="UYE396" s="17"/>
      <c r="UYF396" s="15"/>
      <c r="UYG396" s="3"/>
      <c r="UYH396" s="16"/>
      <c r="UYI396" s="17"/>
      <c r="UYJ396" s="15"/>
      <c r="UYK396" s="3"/>
      <c r="UYL396" s="16"/>
      <c r="UYM396" s="17"/>
      <c r="UYN396" s="15"/>
      <c r="UYO396" s="3"/>
      <c r="UYP396" s="16"/>
      <c r="UYQ396" s="17"/>
      <c r="UYR396" s="15"/>
      <c r="UYS396" s="3"/>
      <c r="UYT396" s="16"/>
      <c r="UYU396" s="17"/>
      <c r="UYV396" s="15"/>
      <c r="UYW396" s="3"/>
      <c r="UYX396" s="16"/>
      <c r="UYY396" s="17"/>
      <c r="UYZ396" s="15"/>
      <c r="UZA396" s="3"/>
      <c r="UZB396" s="16"/>
      <c r="UZC396" s="17"/>
      <c r="UZD396" s="15"/>
      <c r="UZE396" s="3"/>
      <c r="UZF396" s="16"/>
      <c r="UZG396" s="17"/>
      <c r="UZH396" s="15"/>
      <c r="UZI396" s="3"/>
      <c r="UZJ396" s="16"/>
      <c r="UZK396" s="17"/>
      <c r="UZL396" s="15"/>
      <c r="UZM396" s="3"/>
      <c r="UZN396" s="16"/>
      <c r="UZO396" s="17"/>
      <c r="UZP396" s="15"/>
      <c r="UZQ396" s="3"/>
      <c r="UZR396" s="16"/>
      <c r="UZS396" s="17"/>
      <c r="UZT396" s="15"/>
      <c r="UZU396" s="3"/>
      <c r="UZV396" s="16"/>
      <c r="UZW396" s="17"/>
      <c r="UZX396" s="15"/>
      <c r="UZY396" s="3"/>
      <c r="UZZ396" s="16"/>
      <c r="VAA396" s="17"/>
      <c r="VAB396" s="15"/>
      <c r="VAC396" s="3"/>
      <c r="VAD396" s="16"/>
      <c r="VAE396" s="17"/>
      <c r="VAF396" s="15"/>
      <c r="VAG396" s="3"/>
      <c r="VAH396" s="16"/>
      <c r="VAI396" s="17"/>
      <c r="VAJ396" s="15"/>
      <c r="VAK396" s="3"/>
      <c r="VAL396" s="16"/>
      <c r="VAM396" s="17"/>
      <c r="VAN396" s="15"/>
      <c r="VAO396" s="3"/>
      <c r="VAP396" s="16"/>
      <c r="VAQ396" s="17"/>
      <c r="VAR396" s="15"/>
      <c r="VAS396" s="3"/>
      <c r="VAT396" s="16"/>
      <c r="VAU396" s="17"/>
      <c r="VAV396" s="15"/>
      <c r="VAW396" s="3"/>
      <c r="VAX396" s="16"/>
      <c r="VAY396" s="17"/>
      <c r="VAZ396" s="15"/>
      <c r="VBA396" s="3"/>
      <c r="VBB396" s="16"/>
      <c r="VBC396" s="17"/>
      <c r="VBD396" s="15"/>
      <c r="VBE396" s="3"/>
      <c r="VBF396" s="16"/>
      <c r="VBG396" s="17"/>
      <c r="VBH396" s="15"/>
      <c r="VBI396" s="3"/>
      <c r="VBJ396" s="16"/>
      <c r="VBK396" s="17"/>
      <c r="VBL396" s="15"/>
      <c r="VBM396" s="3"/>
      <c r="VBN396" s="16"/>
      <c r="VBO396" s="17"/>
      <c r="VBP396" s="15"/>
      <c r="VBQ396" s="3"/>
      <c r="VBR396" s="16"/>
      <c r="VBS396" s="17"/>
      <c r="VBT396" s="15"/>
      <c r="VBU396" s="3"/>
      <c r="VBV396" s="16"/>
      <c r="VBW396" s="17"/>
      <c r="VBX396" s="15"/>
      <c r="VBY396" s="3"/>
      <c r="VBZ396" s="16"/>
      <c r="VCA396" s="17"/>
      <c r="VCB396" s="15"/>
      <c r="VCC396" s="3"/>
      <c r="VCD396" s="16"/>
      <c r="VCE396" s="17"/>
      <c r="VCF396" s="15"/>
      <c r="VCG396" s="3"/>
      <c r="VCH396" s="16"/>
      <c r="VCI396" s="17"/>
      <c r="VCJ396" s="15"/>
      <c r="VCK396" s="3"/>
      <c r="VCL396" s="16"/>
      <c r="VCM396" s="17"/>
      <c r="VCN396" s="15"/>
      <c r="VCO396" s="3"/>
      <c r="VCP396" s="16"/>
      <c r="VCQ396" s="17"/>
      <c r="VCR396" s="15"/>
      <c r="VCS396" s="3"/>
      <c r="VCT396" s="16"/>
      <c r="VCU396" s="17"/>
      <c r="VCV396" s="15"/>
      <c r="VCW396" s="3"/>
      <c r="VCX396" s="16"/>
      <c r="VCY396" s="17"/>
      <c r="VCZ396" s="15"/>
      <c r="VDA396" s="3"/>
      <c r="VDB396" s="16"/>
      <c r="VDC396" s="17"/>
      <c r="VDD396" s="15"/>
      <c r="VDE396" s="3"/>
      <c r="VDF396" s="16"/>
      <c r="VDG396" s="17"/>
      <c r="VDH396" s="15"/>
      <c r="VDI396" s="3"/>
      <c r="VDJ396" s="16"/>
      <c r="VDK396" s="17"/>
      <c r="VDL396" s="15"/>
      <c r="VDM396" s="3"/>
      <c r="VDN396" s="16"/>
      <c r="VDO396" s="17"/>
      <c r="VDP396" s="15"/>
      <c r="VDQ396" s="3"/>
      <c r="VDR396" s="16"/>
      <c r="VDS396" s="17"/>
      <c r="VDT396" s="15"/>
      <c r="VDU396" s="3"/>
      <c r="VDV396" s="16"/>
      <c r="VDW396" s="17"/>
      <c r="VDX396" s="15"/>
      <c r="VDY396" s="3"/>
      <c r="VDZ396" s="16"/>
      <c r="VEA396" s="17"/>
      <c r="VEB396" s="15"/>
      <c r="VEC396" s="3"/>
      <c r="VED396" s="16"/>
      <c r="VEE396" s="17"/>
      <c r="VEF396" s="15"/>
      <c r="VEG396" s="3"/>
      <c r="VEH396" s="16"/>
      <c r="VEI396" s="17"/>
      <c r="VEJ396" s="15"/>
      <c r="VEK396" s="3"/>
      <c r="VEL396" s="16"/>
      <c r="VEM396" s="17"/>
      <c r="VEN396" s="15"/>
      <c r="VEO396" s="3"/>
      <c r="VEP396" s="16"/>
      <c r="VEQ396" s="17"/>
      <c r="VER396" s="15"/>
      <c r="VES396" s="3"/>
      <c r="VET396" s="16"/>
      <c r="VEU396" s="17"/>
      <c r="VEV396" s="15"/>
      <c r="VEW396" s="3"/>
      <c r="VEX396" s="16"/>
      <c r="VEY396" s="17"/>
      <c r="VEZ396" s="15"/>
      <c r="VFA396" s="3"/>
      <c r="VFB396" s="16"/>
      <c r="VFC396" s="17"/>
      <c r="VFD396" s="15"/>
      <c r="VFE396" s="3"/>
      <c r="VFF396" s="16"/>
      <c r="VFG396" s="17"/>
      <c r="VFH396" s="15"/>
      <c r="VFI396" s="3"/>
      <c r="VFJ396" s="16"/>
      <c r="VFK396" s="17"/>
      <c r="VFL396" s="15"/>
      <c r="VFM396" s="3"/>
      <c r="VFN396" s="16"/>
      <c r="VFO396" s="17"/>
      <c r="VFP396" s="15"/>
      <c r="VFQ396" s="3"/>
      <c r="VFR396" s="16"/>
      <c r="VFS396" s="17"/>
      <c r="VFT396" s="15"/>
      <c r="VFU396" s="3"/>
      <c r="VFV396" s="16"/>
      <c r="VFW396" s="17"/>
      <c r="VFX396" s="15"/>
      <c r="VFY396" s="3"/>
      <c r="VFZ396" s="16"/>
      <c r="VGA396" s="17"/>
      <c r="VGB396" s="15"/>
      <c r="VGC396" s="3"/>
      <c r="VGD396" s="16"/>
      <c r="VGE396" s="17"/>
      <c r="VGF396" s="15"/>
      <c r="VGG396" s="3"/>
      <c r="VGH396" s="16"/>
      <c r="VGI396" s="17"/>
      <c r="VGJ396" s="15"/>
      <c r="VGK396" s="3"/>
      <c r="VGL396" s="16"/>
      <c r="VGM396" s="17"/>
      <c r="VGN396" s="15"/>
      <c r="VGO396" s="3"/>
      <c r="VGP396" s="16"/>
      <c r="VGQ396" s="17"/>
      <c r="VGR396" s="15"/>
      <c r="VGS396" s="3"/>
      <c r="VGT396" s="16"/>
      <c r="VGU396" s="17"/>
      <c r="VGV396" s="15"/>
      <c r="VGW396" s="3"/>
      <c r="VGX396" s="16"/>
      <c r="VGY396" s="17"/>
      <c r="VGZ396" s="15"/>
      <c r="VHA396" s="3"/>
      <c r="VHB396" s="16"/>
      <c r="VHC396" s="17"/>
      <c r="VHD396" s="15"/>
      <c r="VHE396" s="3"/>
      <c r="VHF396" s="16"/>
      <c r="VHG396" s="17"/>
      <c r="VHH396" s="15"/>
      <c r="VHI396" s="3"/>
      <c r="VHJ396" s="16"/>
      <c r="VHK396" s="17"/>
      <c r="VHL396" s="15"/>
      <c r="VHM396" s="3"/>
      <c r="VHN396" s="16"/>
      <c r="VHO396" s="17"/>
      <c r="VHP396" s="15"/>
      <c r="VHQ396" s="3"/>
      <c r="VHR396" s="16"/>
      <c r="VHS396" s="17"/>
      <c r="VHT396" s="15"/>
      <c r="VHU396" s="3"/>
      <c r="VHV396" s="16"/>
      <c r="VHW396" s="17"/>
      <c r="VHX396" s="15"/>
      <c r="VHY396" s="3"/>
      <c r="VHZ396" s="16"/>
      <c r="VIA396" s="17"/>
      <c r="VIB396" s="15"/>
      <c r="VIC396" s="3"/>
      <c r="VID396" s="16"/>
      <c r="VIE396" s="17"/>
      <c r="VIF396" s="15"/>
      <c r="VIG396" s="3"/>
      <c r="VIH396" s="16"/>
      <c r="VII396" s="17"/>
      <c r="VIJ396" s="15"/>
      <c r="VIK396" s="3"/>
      <c r="VIL396" s="16"/>
      <c r="VIM396" s="17"/>
      <c r="VIN396" s="15"/>
      <c r="VIO396" s="3"/>
      <c r="VIP396" s="16"/>
      <c r="VIQ396" s="17"/>
      <c r="VIR396" s="15"/>
      <c r="VIS396" s="3"/>
      <c r="VIT396" s="16"/>
      <c r="VIU396" s="17"/>
      <c r="VIV396" s="15"/>
      <c r="VIW396" s="3"/>
      <c r="VIX396" s="16"/>
      <c r="VIY396" s="17"/>
      <c r="VIZ396" s="15"/>
      <c r="VJA396" s="3"/>
      <c r="VJB396" s="16"/>
      <c r="VJC396" s="17"/>
      <c r="VJD396" s="15"/>
      <c r="VJE396" s="3"/>
      <c r="VJF396" s="16"/>
      <c r="VJG396" s="17"/>
      <c r="VJH396" s="15"/>
      <c r="VJI396" s="3"/>
      <c r="VJJ396" s="16"/>
      <c r="VJK396" s="17"/>
      <c r="VJL396" s="15"/>
      <c r="VJM396" s="3"/>
      <c r="VJN396" s="16"/>
      <c r="VJO396" s="17"/>
      <c r="VJP396" s="15"/>
      <c r="VJQ396" s="3"/>
      <c r="VJR396" s="16"/>
      <c r="VJS396" s="17"/>
      <c r="VJT396" s="15"/>
      <c r="VJU396" s="3"/>
      <c r="VJV396" s="16"/>
      <c r="VJW396" s="17"/>
      <c r="VJX396" s="15"/>
      <c r="VJY396" s="3"/>
      <c r="VJZ396" s="16"/>
      <c r="VKA396" s="17"/>
      <c r="VKB396" s="15"/>
      <c r="VKC396" s="3"/>
      <c r="VKD396" s="16"/>
      <c r="VKE396" s="17"/>
      <c r="VKF396" s="15"/>
      <c r="VKG396" s="3"/>
      <c r="VKH396" s="16"/>
      <c r="VKI396" s="17"/>
      <c r="VKJ396" s="15"/>
      <c r="VKK396" s="3"/>
      <c r="VKL396" s="16"/>
      <c r="VKM396" s="17"/>
      <c r="VKN396" s="15"/>
      <c r="VKO396" s="3"/>
      <c r="VKP396" s="16"/>
      <c r="VKQ396" s="17"/>
      <c r="VKR396" s="15"/>
      <c r="VKS396" s="3"/>
      <c r="VKT396" s="16"/>
      <c r="VKU396" s="17"/>
      <c r="VKV396" s="15"/>
      <c r="VKW396" s="3"/>
      <c r="VKX396" s="16"/>
      <c r="VKY396" s="17"/>
      <c r="VKZ396" s="15"/>
      <c r="VLA396" s="3"/>
      <c r="VLB396" s="16"/>
      <c r="VLC396" s="17"/>
      <c r="VLD396" s="15"/>
      <c r="VLE396" s="3"/>
      <c r="VLF396" s="16"/>
      <c r="VLG396" s="17"/>
      <c r="VLH396" s="15"/>
      <c r="VLI396" s="3"/>
      <c r="VLJ396" s="16"/>
      <c r="VLK396" s="17"/>
      <c r="VLL396" s="15"/>
      <c r="VLM396" s="3"/>
      <c r="VLN396" s="16"/>
      <c r="VLO396" s="17"/>
      <c r="VLP396" s="15"/>
      <c r="VLQ396" s="3"/>
      <c r="VLR396" s="16"/>
      <c r="VLS396" s="17"/>
      <c r="VLT396" s="15"/>
      <c r="VLU396" s="3"/>
      <c r="VLV396" s="16"/>
      <c r="VLW396" s="17"/>
      <c r="VLX396" s="15"/>
      <c r="VLY396" s="3"/>
      <c r="VLZ396" s="16"/>
      <c r="VMA396" s="17"/>
      <c r="VMB396" s="15"/>
      <c r="VMC396" s="3"/>
      <c r="VMD396" s="16"/>
      <c r="VME396" s="17"/>
      <c r="VMF396" s="15"/>
      <c r="VMG396" s="3"/>
      <c r="VMH396" s="16"/>
      <c r="VMI396" s="17"/>
      <c r="VMJ396" s="15"/>
      <c r="VMK396" s="3"/>
      <c r="VML396" s="16"/>
      <c r="VMM396" s="17"/>
      <c r="VMN396" s="15"/>
      <c r="VMO396" s="3"/>
      <c r="VMP396" s="16"/>
      <c r="VMQ396" s="17"/>
      <c r="VMR396" s="15"/>
      <c r="VMS396" s="3"/>
      <c r="VMT396" s="16"/>
      <c r="VMU396" s="17"/>
      <c r="VMV396" s="15"/>
      <c r="VMW396" s="3"/>
      <c r="VMX396" s="16"/>
      <c r="VMY396" s="17"/>
      <c r="VMZ396" s="15"/>
      <c r="VNA396" s="3"/>
      <c r="VNB396" s="16"/>
      <c r="VNC396" s="17"/>
      <c r="VND396" s="15"/>
      <c r="VNE396" s="3"/>
      <c r="VNF396" s="16"/>
      <c r="VNG396" s="17"/>
      <c r="VNH396" s="15"/>
      <c r="VNI396" s="3"/>
      <c r="VNJ396" s="16"/>
      <c r="VNK396" s="17"/>
      <c r="VNL396" s="15"/>
      <c r="VNM396" s="3"/>
      <c r="VNN396" s="16"/>
      <c r="VNO396" s="17"/>
      <c r="VNP396" s="15"/>
      <c r="VNQ396" s="3"/>
      <c r="VNR396" s="16"/>
      <c r="VNS396" s="17"/>
      <c r="VNT396" s="15"/>
      <c r="VNU396" s="3"/>
      <c r="VNV396" s="16"/>
      <c r="VNW396" s="17"/>
      <c r="VNX396" s="15"/>
      <c r="VNY396" s="3"/>
      <c r="VNZ396" s="16"/>
      <c r="VOA396" s="17"/>
      <c r="VOB396" s="15"/>
      <c r="VOC396" s="3"/>
      <c r="VOD396" s="16"/>
      <c r="VOE396" s="17"/>
      <c r="VOF396" s="15"/>
      <c r="VOG396" s="3"/>
      <c r="VOH396" s="16"/>
      <c r="VOI396" s="17"/>
      <c r="VOJ396" s="15"/>
      <c r="VOK396" s="3"/>
      <c r="VOL396" s="16"/>
      <c r="VOM396" s="17"/>
      <c r="VON396" s="15"/>
      <c r="VOO396" s="3"/>
      <c r="VOP396" s="16"/>
      <c r="VOQ396" s="17"/>
      <c r="VOR396" s="15"/>
      <c r="VOS396" s="3"/>
      <c r="VOT396" s="16"/>
      <c r="VOU396" s="17"/>
      <c r="VOV396" s="15"/>
      <c r="VOW396" s="3"/>
      <c r="VOX396" s="16"/>
      <c r="VOY396" s="17"/>
      <c r="VOZ396" s="15"/>
      <c r="VPA396" s="3"/>
      <c r="VPB396" s="16"/>
      <c r="VPC396" s="17"/>
      <c r="VPD396" s="15"/>
      <c r="VPE396" s="3"/>
      <c r="VPF396" s="16"/>
      <c r="VPG396" s="17"/>
      <c r="VPH396" s="15"/>
      <c r="VPI396" s="3"/>
      <c r="VPJ396" s="16"/>
      <c r="VPK396" s="17"/>
      <c r="VPL396" s="15"/>
      <c r="VPM396" s="3"/>
      <c r="VPN396" s="16"/>
      <c r="VPO396" s="17"/>
      <c r="VPP396" s="15"/>
      <c r="VPQ396" s="3"/>
      <c r="VPR396" s="16"/>
      <c r="VPS396" s="17"/>
      <c r="VPT396" s="15"/>
      <c r="VPU396" s="3"/>
      <c r="VPV396" s="16"/>
      <c r="VPW396" s="17"/>
      <c r="VPX396" s="15"/>
      <c r="VPY396" s="3"/>
      <c r="VPZ396" s="16"/>
      <c r="VQA396" s="17"/>
      <c r="VQB396" s="15"/>
      <c r="VQC396" s="3"/>
      <c r="VQD396" s="16"/>
      <c r="VQE396" s="17"/>
      <c r="VQF396" s="15"/>
      <c r="VQG396" s="3"/>
      <c r="VQH396" s="16"/>
      <c r="VQI396" s="17"/>
      <c r="VQJ396" s="15"/>
      <c r="VQK396" s="3"/>
      <c r="VQL396" s="16"/>
      <c r="VQM396" s="17"/>
      <c r="VQN396" s="15"/>
      <c r="VQO396" s="3"/>
      <c r="VQP396" s="16"/>
      <c r="VQQ396" s="17"/>
      <c r="VQR396" s="15"/>
      <c r="VQS396" s="3"/>
      <c r="VQT396" s="16"/>
      <c r="VQU396" s="17"/>
      <c r="VQV396" s="15"/>
      <c r="VQW396" s="3"/>
      <c r="VQX396" s="16"/>
      <c r="VQY396" s="17"/>
      <c r="VQZ396" s="15"/>
      <c r="VRA396" s="3"/>
      <c r="VRB396" s="16"/>
      <c r="VRC396" s="17"/>
      <c r="VRD396" s="15"/>
      <c r="VRE396" s="3"/>
      <c r="VRF396" s="16"/>
      <c r="VRG396" s="17"/>
      <c r="VRH396" s="15"/>
      <c r="VRI396" s="3"/>
      <c r="VRJ396" s="16"/>
      <c r="VRK396" s="17"/>
      <c r="VRL396" s="15"/>
      <c r="VRM396" s="3"/>
      <c r="VRN396" s="16"/>
      <c r="VRO396" s="17"/>
      <c r="VRP396" s="15"/>
      <c r="VRQ396" s="3"/>
      <c r="VRR396" s="16"/>
      <c r="VRS396" s="17"/>
      <c r="VRT396" s="15"/>
      <c r="VRU396" s="3"/>
      <c r="VRV396" s="16"/>
      <c r="VRW396" s="17"/>
      <c r="VRX396" s="15"/>
      <c r="VRY396" s="3"/>
      <c r="VRZ396" s="16"/>
      <c r="VSA396" s="17"/>
      <c r="VSB396" s="15"/>
      <c r="VSC396" s="3"/>
      <c r="VSD396" s="16"/>
      <c r="VSE396" s="17"/>
      <c r="VSF396" s="15"/>
      <c r="VSG396" s="3"/>
      <c r="VSH396" s="16"/>
      <c r="VSI396" s="17"/>
      <c r="VSJ396" s="15"/>
      <c r="VSK396" s="3"/>
      <c r="VSL396" s="16"/>
      <c r="VSM396" s="17"/>
      <c r="VSN396" s="15"/>
      <c r="VSO396" s="3"/>
      <c r="VSP396" s="16"/>
      <c r="VSQ396" s="17"/>
      <c r="VSR396" s="15"/>
      <c r="VSS396" s="3"/>
      <c r="VST396" s="16"/>
      <c r="VSU396" s="17"/>
      <c r="VSV396" s="15"/>
      <c r="VSW396" s="3"/>
      <c r="VSX396" s="16"/>
      <c r="VSY396" s="17"/>
      <c r="VSZ396" s="15"/>
      <c r="VTA396" s="3"/>
      <c r="VTB396" s="16"/>
      <c r="VTC396" s="17"/>
      <c r="VTD396" s="15"/>
      <c r="VTE396" s="3"/>
      <c r="VTF396" s="16"/>
      <c r="VTG396" s="17"/>
      <c r="VTH396" s="15"/>
      <c r="VTI396" s="3"/>
      <c r="VTJ396" s="16"/>
      <c r="VTK396" s="17"/>
      <c r="VTL396" s="15"/>
      <c r="VTM396" s="3"/>
      <c r="VTN396" s="16"/>
      <c r="VTO396" s="17"/>
      <c r="VTP396" s="15"/>
      <c r="VTQ396" s="3"/>
      <c r="VTR396" s="16"/>
      <c r="VTS396" s="17"/>
      <c r="VTT396" s="15"/>
      <c r="VTU396" s="3"/>
      <c r="VTV396" s="16"/>
      <c r="VTW396" s="17"/>
      <c r="VTX396" s="15"/>
      <c r="VTY396" s="3"/>
      <c r="VTZ396" s="16"/>
      <c r="VUA396" s="17"/>
      <c r="VUB396" s="15"/>
      <c r="VUC396" s="3"/>
      <c r="VUD396" s="16"/>
      <c r="VUE396" s="17"/>
      <c r="VUF396" s="15"/>
      <c r="VUG396" s="3"/>
      <c r="VUH396" s="16"/>
      <c r="VUI396" s="17"/>
      <c r="VUJ396" s="15"/>
      <c r="VUK396" s="3"/>
      <c r="VUL396" s="16"/>
      <c r="VUM396" s="17"/>
      <c r="VUN396" s="15"/>
      <c r="VUO396" s="3"/>
      <c r="VUP396" s="16"/>
      <c r="VUQ396" s="17"/>
      <c r="VUR396" s="15"/>
      <c r="VUS396" s="3"/>
      <c r="VUT396" s="16"/>
      <c r="VUU396" s="17"/>
      <c r="VUV396" s="15"/>
      <c r="VUW396" s="3"/>
      <c r="VUX396" s="16"/>
      <c r="VUY396" s="17"/>
      <c r="VUZ396" s="15"/>
      <c r="VVA396" s="3"/>
      <c r="VVB396" s="16"/>
      <c r="VVC396" s="17"/>
      <c r="VVD396" s="15"/>
      <c r="VVE396" s="3"/>
      <c r="VVF396" s="16"/>
      <c r="VVG396" s="17"/>
      <c r="VVH396" s="15"/>
      <c r="VVI396" s="3"/>
      <c r="VVJ396" s="16"/>
      <c r="VVK396" s="17"/>
      <c r="VVL396" s="15"/>
      <c r="VVM396" s="3"/>
      <c r="VVN396" s="16"/>
      <c r="VVO396" s="17"/>
      <c r="VVP396" s="15"/>
      <c r="VVQ396" s="3"/>
      <c r="VVR396" s="16"/>
      <c r="VVS396" s="17"/>
      <c r="VVT396" s="15"/>
      <c r="VVU396" s="3"/>
      <c r="VVV396" s="16"/>
      <c r="VVW396" s="17"/>
      <c r="VVX396" s="15"/>
      <c r="VVY396" s="3"/>
      <c r="VVZ396" s="16"/>
      <c r="VWA396" s="17"/>
      <c r="VWB396" s="15"/>
      <c r="VWC396" s="3"/>
      <c r="VWD396" s="16"/>
      <c r="VWE396" s="17"/>
      <c r="VWF396" s="15"/>
      <c r="VWG396" s="3"/>
      <c r="VWH396" s="16"/>
      <c r="VWI396" s="17"/>
      <c r="VWJ396" s="15"/>
      <c r="VWK396" s="3"/>
      <c r="VWL396" s="16"/>
      <c r="VWM396" s="17"/>
      <c r="VWN396" s="15"/>
      <c r="VWO396" s="3"/>
      <c r="VWP396" s="16"/>
      <c r="VWQ396" s="17"/>
      <c r="VWR396" s="15"/>
      <c r="VWS396" s="3"/>
      <c r="VWT396" s="16"/>
      <c r="VWU396" s="17"/>
      <c r="VWV396" s="15"/>
      <c r="VWW396" s="3"/>
      <c r="VWX396" s="16"/>
      <c r="VWY396" s="17"/>
      <c r="VWZ396" s="15"/>
      <c r="VXA396" s="3"/>
      <c r="VXB396" s="16"/>
      <c r="VXC396" s="17"/>
      <c r="VXD396" s="15"/>
      <c r="VXE396" s="3"/>
      <c r="VXF396" s="16"/>
      <c r="VXG396" s="17"/>
      <c r="VXH396" s="15"/>
      <c r="VXI396" s="3"/>
      <c r="VXJ396" s="16"/>
      <c r="VXK396" s="17"/>
      <c r="VXL396" s="15"/>
      <c r="VXM396" s="3"/>
      <c r="VXN396" s="16"/>
      <c r="VXO396" s="17"/>
      <c r="VXP396" s="15"/>
      <c r="VXQ396" s="3"/>
      <c r="VXR396" s="16"/>
      <c r="VXS396" s="17"/>
      <c r="VXT396" s="15"/>
      <c r="VXU396" s="3"/>
      <c r="VXV396" s="16"/>
      <c r="VXW396" s="17"/>
      <c r="VXX396" s="15"/>
      <c r="VXY396" s="3"/>
      <c r="VXZ396" s="16"/>
      <c r="VYA396" s="17"/>
      <c r="VYB396" s="15"/>
      <c r="VYC396" s="3"/>
      <c r="VYD396" s="16"/>
      <c r="VYE396" s="17"/>
      <c r="VYF396" s="15"/>
      <c r="VYG396" s="3"/>
      <c r="VYH396" s="16"/>
      <c r="VYI396" s="17"/>
      <c r="VYJ396" s="15"/>
      <c r="VYK396" s="3"/>
      <c r="VYL396" s="16"/>
      <c r="VYM396" s="17"/>
      <c r="VYN396" s="15"/>
      <c r="VYO396" s="3"/>
      <c r="VYP396" s="16"/>
      <c r="VYQ396" s="17"/>
      <c r="VYR396" s="15"/>
      <c r="VYS396" s="3"/>
      <c r="VYT396" s="16"/>
      <c r="VYU396" s="17"/>
      <c r="VYV396" s="15"/>
      <c r="VYW396" s="3"/>
      <c r="VYX396" s="16"/>
      <c r="VYY396" s="17"/>
      <c r="VYZ396" s="15"/>
      <c r="VZA396" s="3"/>
      <c r="VZB396" s="16"/>
      <c r="VZC396" s="17"/>
      <c r="VZD396" s="15"/>
      <c r="VZE396" s="3"/>
      <c r="VZF396" s="16"/>
      <c r="VZG396" s="17"/>
      <c r="VZH396" s="15"/>
      <c r="VZI396" s="3"/>
      <c r="VZJ396" s="16"/>
      <c r="VZK396" s="17"/>
      <c r="VZL396" s="15"/>
      <c r="VZM396" s="3"/>
      <c r="VZN396" s="16"/>
      <c r="VZO396" s="17"/>
      <c r="VZP396" s="15"/>
      <c r="VZQ396" s="3"/>
      <c r="VZR396" s="16"/>
      <c r="VZS396" s="17"/>
      <c r="VZT396" s="15"/>
      <c r="VZU396" s="3"/>
      <c r="VZV396" s="16"/>
      <c r="VZW396" s="17"/>
      <c r="VZX396" s="15"/>
      <c r="VZY396" s="3"/>
      <c r="VZZ396" s="16"/>
      <c r="WAA396" s="17"/>
      <c r="WAB396" s="15"/>
      <c r="WAC396" s="3"/>
      <c r="WAD396" s="16"/>
      <c r="WAE396" s="17"/>
      <c r="WAF396" s="15"/>
      <c r="WAG396" s="3"/>
      <c r="WAH396" s="16"/>
      <c r="WAI396" s="17"/>
      <c r="WAJ396" s="15"/>
      <c r="WAK396" s="3"/>
      <c r="WAL396" s="16"/>
      <c r="WAM396" s="17"/>
      <c r="WAN396" s="15"/>
      <c r="WAO396" s="3"/>
      <c r="WAP396" s="16"/>
      <c r="WAQ396" s="17"/>
      <c r="WAR396" s="15"/>
      <c r="WAS396" s="3"/>
      <c r="WAT396" s="16"/>
      <c r="WAU396" s="17"/>
      <c r="WAV396" s="15"/>
      <c r="WAW396" s="3"/>
      <c r="WAX396" s="16"/>
      <c r="WAY396" s="17"/>
      <c r="WAZ396" s="15"/>
      <c r="WBA396" s="3"/>
      <c r="WBB396" s="16"/>
      <c r="WBC396" s="17"/>
      <c r="WBD396" s="15"/>
      <c r="WBE396" s="3"/>
      <c r="WBF396" s="16"/>
      <c r="WBG396" s="17"/>
      <c r="WBH396" s="15"/>
      <c r="WBI396" s="3"/>
      <c r="WBJ396" s="16"/>
      <c r="WBK396" s="17"/>
      <c r="WBL396" s="15"/>
      <c r="WBM396" s="3"/>
      <c r="WBN396" s="16"/>
      <c r="WBO396" s="17"/>
      <c r="WBP396" s="15"/>
      <c r="WBQ396" s="3"/>
      <c r="WBR396" s="16"/>
      <c r="WBS396" s="17"/>
      <c r="WBT396" s="15"/>
      <c r="WBU396" s="3"/>
      <c r="WBV396" s="16"/>
      <c r="WBW396" s="17"/>
      <c r="WBX396" s="15"/>
      <c r="WBY396" s="3"/>
      <c r="WBZ396" s="16"/>
      <c r="WCA396" s="17"/>
      <c r="WCB396" s="15"/>
      <c r="WCC396" s="3"/>
      <c r="WCD396" s="16"/>
      <c r="WCE396" s="17"/>
      <c r="WCF396" s="15"/>
      <c r="WCG396" s="3"/>
      <c r="WCH396" s="16"/>
      <c r="WCI396" s="17"/>
      <c r="WCJ396" s="15"/>
      <c r="WCK396" s="3"/>
      <c r="WCL396" s="16"/>
      <c r="WCM396" s="17"/>
      <c r="WCN396" s="15"/>
      <c r="WCO396" s="3"/>
      <c r="WCP396" s="16"/>
      <c r="WCQ396" s="17"/>
      <c r="WCR396" s="15"/>
      <c r="WCS396" s="3"/>
      <c r="WCT396" s="16"/>
      <c r="WCU396" s="17"/>
      <c r="WCV396" s="15"/>
      <c r="WCW396" s="3"/>
      <c r="WCX396" s="16"/>
      <c r="WCY396" s="17"/>
      <c r="WCZ396" s="15"/>
      <c r="WDA396" s="3"/>
      <c r="WDB396" s="16"/>
      <c r="WDC396" s="17"/>
      <c r="WDD396" s="15"/>
      <c r="WDE396" s="3"/>
      <c r="WDF396" s="16"/>
      <c r="WDG396" s="17"/>
      <c r="WDH396" s="15"/>
      <c r="WDI396" s="3"/>
      <c r="WDJ396" s="16"/>
      <c r="WDK396" s="17"/>
      <c r="WDL396" s="15"/>
      <c r="WDM396" s="3"/>
      <c r="WDN396" s="16"/>
      <c r="WDO396" s="17"/>
      <c r="WDP396" s="15"/>
      <c r="WDQ396" s="3"/>
      <c r="WDR396" s="16"/>
      <c r="WDS396" s="17"/>
      <c r="WDT396" s="15"/>
      <c r="WDU396" s="3"/>
      <c r="WDV396" s="16"/>
      <c r="WDW396" s="17"/>
      <c r="WDX396" s="15"/>
      <c r="WDY396" s="3"/>
      <c r="WDZ396" s="16"/>
      <c r="WEA396" s="17"/>
      <c r="WEB396" s="15"/>
      <c r="WEC396" s="3"/>
      <c r="WED396" s="16"/>
      <c r="WEE396" s="17"/>
      <c r="WEF396" s="15"/>
      <c r="WEG396" s="3"/>
      <c r="WEH396" s="16"/>
      <c r="WEI396" s="17"/>
      <c r="WEJ396" s="15"/>
      <c r="WEK396" s="3"/>
      <c r="WEL396" s="16"/>
      <c r="WEM396" s="17"/>
      <c r="WEN396" s="15"/>
      <c r="WEO396" s="3"/>
      <c r="WEP396" s="16"/>
      <c r="WEQ396" s="17"/>
      <c r="WER396" s="15"/>
      <c r="WES396" s="3"/>
      <c r="WET396" s="16"/>
      <c r="WEU396" s="17"/>
      <c r="WEV396" s="15"/>
      <c r="WEW396" s="3"/>
      <c r="WEX396" s="16"/>
      <c r="WEY396" s="17"/>
      <c r="WEZ396" s="15"/>
      <c r="WFA396" s="3"/>
      <c r="WFB396" s="16"/>
      <c r="WFC396" s="17"/>
      <c r="WFD396" s="15"/>
      <c r="WFE396" s="3"/>
      <c r="WFF396" s="16"/>
      <c r="WFG396" s="17"/>
      <c r="WFH396" s="15"/>
      <c r="WFI396" s="3"/>
      <c r="WFJ396" s="16"/>
      <c r="WFK396" s="17"/>
      <c r="WFL396" s="15"/>
      <c r="WFM396" s="3"/>
      <c r="WFN396" s="16"/>
      <c r="WFO396" s="17"/>
      <c r="WFP396" s="15"/>
      <c r="WFQ396" s="3"/>
      <c r="WFR396" s="16"/>
      <c r="WFS396" s="17"/>
      <c r="WFT396" s="15"/>
      <c r="WFU396" s="3"/>
      <c r="WFV396" s="16"/>
      <c r="WFW396" s="17"/>
      <c r="WFX396" s="15"/>
      <c r="WFY396" s="3"/>
      <c r="WFZ396" s="16"/>
      <c r="WGA396" s="17"/>
      <c r="WGB396" s="15"/>
      <c r="WGC396" s="3"/>
      <c r="WGD396" s="16"/>
      <c r="WGE396" s="17"/>
      <c r="WGF396" s="15"/>
      <c r="WGG396" s="3"/>
      <c r="WGH396" s="16"/>
      <c r="WGI396" s="17"/>
      <c r="WGJ396" s="15"/>
      <c r="WGK396" s="3"/>
      <c r="WGL396" s="16"/>
      <c r="WGM396" s="17"/>
      <c r="WGN396" s="15"/>
      <c r="WGO396" s="3"/>
      <c r="WGP396" s="16"/>
      <c r="WGQ396" s="17"/>
      <c r="WGR396" s="15"/>
      <c r="WGS396" s="3"/>
      <c r="WGT396" s="16"/>
      <c r="WGU396" s="17"/>
      <c r="WGV396" s="15"/>
      <c r="WGW396" s="3"/>
      <c r="WGX396" s="16"/>
      <c r="WGY396" s="17"/>
      <c r="WGZ396" s="15"/>
      <c r="WHA396" s="3"/>
      <c r="WHB396" s="16"/>
      <c r="WHC396" s="17"/>
      <c r="WHD396" s="15"/>
      <c r="WHE396" s="3"/>
      <c r="WHF396" s="16"/>
      <c r="WHG396" s="17"/>
      <c r="WHH396" s="15"/>
      <c r="WHI396" s="3"/>
      <c r="WHJ396" s="16"/>
      <c r="WHK396" s="17"/>
      <c r="WHL396" s="15"/>
      <c r="WHM396" s="3"/>
      <c r="WHN396" s="16"/>
      <c r="WHO396" s="17"/>
      <c r="WHP396" s="15"/>
      <c r="WHQ396" s="3"/>
      <c r="WHR396" s="16"/>
      <c r="WHS396" s="17"/>
      <c r="WHT396" s="15"/>
      <c r="WHU396" s="3"/>
      <c r="WHV396" s="16"/>
      <c r="WHW396" s="17"/>
      <c r="WHX396" s="15"/>
      <c r="WHY396" s="3"/>
      <c r="WHZ396" s="16"/>
      <c r="WIA396" s="17"/>
      <c r="WIB396" s="15"/>
      <c r="WIC396" s="3"/>
      <c r="WID396" s="16"/>
      <c r="WIE396" s="17"/>
      <c r="WIF396" s="15"/>
      <c r="WIG396" s="3"/>
      <c r="WIH396" s="16"/>
      <c r="WII396" s="17"/>
      <c r="WIJ396" s="15"/>
      <c r="WIK396" s="3"/>
      <c r="WIL396" s="16"/>
      <c r="WIM396" s="17"/>
      <c r="WIN396" s="15"/>
      <c r="WIO396" s="3"/>
      <c r="WIP396" s="16"/>
      <c r="WIQ396" s="17"/>
      <c r="WIR396" s="15"/>
      <c r="WIS396" s="3"/>
      <c r="WIT396" s="16"/>
      <c r="WIU396" s="17"/>
      <c r="WIV396" s="15"/>
      <c r="WIW396" s="3"/>
      <c r="WIX396" s="16"/>
      <c r="WIY396" s="17"/>
      <c r="WIZ396" s="15"/>
      <c r="WJA396" s="3"/>
      <c r="WJB396" s="16"/>
      <c r="WJC396" s="17"/>
      <c r="WJD396" s="15"/>
      <c r="WJE396" s="3"/>
      <c r="WJF396" s="16"/>
      <c r="WJG396" s="17"/>
      <c r="WJH396" s="15"/>
      <c r="WJI396" s="3"/>
      <c r="WJJ396" s="16"/>
      <c r="WJK396" s="17"/>
      <c r="WJL396" s="15"/>
      <c r="WJM396" s="3"/>
      <c r="WJN396" s="16"/>
      <c r="WJO396" s="17"/>
      <c r="WJP396" s="15"/>
      <c r="WJQ396" s="3"/>
      <c r="WJR396" s="16"/>
      <c r="WJS396" s="17"/>
      <c r="WJT396" s="15"/>
      <c r="WJU396" s="3"/>
      <c r="WJV396" s="16"/>
      <c r="WJW396" s="17"/>
      <c r="WJX396" s="15"/>
      <c r="WJY396" s="3"/>
      <c r="WJZ396" s="16"/>
      <c r="WKA396" s="17"/>
      <c r="WKB396" s="15"/>
      <c r="WKC396" s="3"/>
      <c r="WKD396" s="16"/>
      <c r="WKE396" s="17"/>
      <c r="WKF396" s="15"/>
      <c r="WKG396" s="3"/>
      <c r="WKH396" s="16"/>
      <c r="WKI396" s="17"/>
      <c r="WKJ396" s="15"/>
      <c r="WKK396" s="3"/>
      <c r="WKL396" s="16"/>
      <c r="WKM396" s="17"/>
      <c r="WKN396" s="15"/>
      <c r="WKO396" s="3"/>
      <c r="WKP396" s="16"/>
      <c r="WKQ396" s="17"/>
      <c r="WKR396" s="15"/>
      <c r="WKS396" s="3"/>
      <c r="WKT396" s="16"/>
      <c r="WKU396" s="17"/>
      <c r="WKV396" s="15"/>
      <c r="WKW396" s="3"/>
      <c r="WKX396" s="16"/>
      <c r="WKY396" s="17"/>
      <c r="WKZ396" s="15"/>
      <c r="WLA396" s="3"/>
      <c r="WLB396" s="16"/>
      <c r="WLC396" s="17"/>
      <c r="WLD396" s="15"/>
      <c r="WLE396" s="3"/>
      <c r="WLF396" s="16"/>
      <c r="WLG396" s="17"/>
      <c r="WLH396" s="15"/>
      <c r="WLI396" s="3"/>
      <c r="WLJ396" s="16"/>
      <c r="WLK396" s="17"/>
      <c r="WLL396" s="15"/>
      <c r="WLM396" s="3"/>
      <c r="WLN396" s="16"/>
      <c r="WLO396" s="17"/>
      <c r="WLP396" s="15"/>
      <c r="WLQ396" s="3"/>
      <c r="WLR396" s="16"/>
      <c r="WLS396" s="17"/>
      <c r="WLT396" s="15"/>
      <c r="WLU396" s="3"/>
      <c r="WLV396" s="16"/>
      <c r="WLW396" s="17"/>
      <c r="WLX396" s="15"/>
      <c r="WLY396" s="3"/>
      <c r="WLZ396" s="16"/>
      <c r="WMA396" s="17"/>
      <c r="WMB396" s="15"/>
      <c r="WMC396" s="3"/>
      <c r="WMD396" s="16"/>
      <c r="WME396" s="17"/>
      <c r="WMF396" s="15"/>
      <c r="WMG396" s="3"/>
      <c r="WMH396" s="16"/>
      <c r="WMI396" s="17"/>
      <c r="WMJ396" s="15"/>
      <c r="WMK396" s="3"/>
      <c r="WML396" s="16"/>
      <c r="WMM396" s="17"/>
      <c r="WMN396" s="15"/>
      <c r="WMO396" s="3"/>
      <c r="WMP396" s="16"/>
      <c r="WMQ396" s="17"/>
      <c r="WMR396" s="15"/>
      <c r="WMS396" s="3"/>
      <c r="WMT396" s="16"/>
      <c r="WMU396" s="17"/>
      <c r="WMV396" s="15"/>
      <c r="WMW396" s="3"/>
      <c r="WMX396" s="16"/>
      <c r="WMY396" s="17"/>
      <c r="WMZ396" s="15"/>
      <c r="WNA396" s="3"/>
      <c r="WNB396" s="16"/>
      <c r="WNC396" s="17"/>
      <c r="WND396" s="15"/>
      <c r="WNE396" s="3"/>
      <c r="WNF396" s="16"/>
      <c r="WNG396" s="17"/>
      <c r="WNH396" s="15"/>
      <c r="WNI396" s="3"/>
      <c r="WNJ396" s="16"/>
      <c r="WNK396" s="17"/>
      <c r="WNL396" s="15"/>
      <c r="WNM396" s="3"/>
      <c r="WNN396" s="16"/>
      <c r="WNO396" s="17"/>
      <c r="WNP396" s="15"/>
      <c r="WNQ396" s="3"/>
      <c r="WNR396" s="16"/>
      <c r="WNS396" s="17"/>
      <c r="WNT396" s="15"/>
      <c r="WNU396" s="3"/>
      <c r="WNV396" s="16"/>
      <c r="WNW396" s="17"/>
      <c r="WNX396" s="15"/>
      <c r="WNY396" s="3"/>
      <c r="WNZ396" s="16"/>
      <c r="WOA396" s="17"/>
      <c r="WOB396" s="15"/>
      <c r="WOC396" s="3"/>
      <c r="WOD396" s="16"/>
      <c r="WOE396" s="17"/>
      <c r="WOF396" s="15"/>
      <c r="WOG396" s="3"/>
      <c r="WOH396" s="16"/>
      <c r="WOI396" s="17"/>
      <c r="WOJ396" s="15"/>
      <c r="WOK396" s="3"/>
      <c r="WOL396" s="16"/>
      <c r="WOM396" s="17"/>
      <c r="WON396" s="15"/>
      <c r="WOO396" s="3"/>
      <c r="WOP396" s="16"/>
      <c r="WOQ396" s="17"/>
      <c r="WOR396" s="15"/>
      <c r="WOS396" s="3"/>
      <c r="WOT396" s="16"/>
      <c r="WOU396" s="17"/>
      <c r="WOV396" s="15"/>
      <c r="WOW396" s="3"/>
      <c r="WOX396" s="16"/>
      <c r="WOY396" s="17"/>
      <c r="WOZ396" s="15"/>
      <c r="WPA396" s="3"/>
      <c r="WPB396" s="16"/>
      <c r="WPC396" s="17"/>
      <c r="WPD396" s="15"/>
      <c r="WPE396" s="3"/>
      <c r="WPF396" s="16"/>
      <c r="WPG396" s="17"/>
      <c r="WPH396" s="15"/>
      <c r="WPI396" s="3"/>
      <c r="WPJ396" s="16"/>
      <c r="WPK396" s="17"/>
      <c r="WPL396" s="15"/>
      <c r="WPM396" s="3"/>
      <c r="WPN396" s="16"/>
      <c r="WPO396" s="17"/>
      <c r="WPP396" s="15"/>
      <c r="WPQ396" s="3"/>
      <c r="WPR396" s="16"/>
      <c r="WPS396" s="17"/>
      <c r="WPT396" s="15"/>
      <c r="WPU396" s="3"/>
      <c r="WPV396" s="16"/>
      <c r="WPW396" s="17"/>
      <c r="WPX396" s="15"/>
      <c r="WPY396" s="3"/>
      <c r="WPZ396" s="16"/>
      <c r="WQA396" s="17"/>
      <c r="WQB396" s="15"/>
      <c r="WQC396" s="3"/>
      <c r="WQD396" s="16"/>
      <c r="WQE396" s="17"/>
      <c r="WQF396" s="15"/>
      <c r="WQG396" s="3"/>
      <c r="WQH396" s="16"/>
      <c r="WQI396" s="17"/>
      <c r="WQJ396" s="15"/>
      <c r="WQK396" s="3"/>
      <c r="WQL396" s="16"/>
      <c r="WQM396" s="17"/>
      <c r="WQN396" s="15"/>
      <c r="WQO396" s="3"/>
      <c r="WQP396" s="16"/>
      <c r="WQQ396" s="17"/>
      <c r="WQR396" s="15"/>
      <c r="WQS396" s="3"/>
      <c r="WQT396" s="16"/>
      <c r="WQU396" s="17"/>
      <c r="WQV396" s="15"/>
      <c r="WQW396" s="3"/>
      <c r="WQX396" s="16"/>
      <c r="WQY396" s="17"/>
      <c r="WQZ396" s="15"/>
      <c r="WRA396" s="3"/>
      <c r="WRB396" s="16"/>
      <c r="WRC396" s="17"/>
      <c r="WRD396" s="15"/>
      <c r="WRE396" s="3"/>
      <c r="WRF396" s="16"/>
      <c r="WRG396" s="17"/>
      <c r="WRH396" s="15"/>
      <c r="WRI396" s="3"/>
      <c r="WRJ396" s="16"/>
      <c r="WRK396" s="17"/>
      <c r="WRL396" s="15"/>
      <c r="WRM396" s="3"/>
      <c r="WRN396" s="16"/>
      <c r="WRO396" s="17"/>
      <c r="WRP396" s="15"/>
      <c r="WRQ396" s="3"/>
      <c r="WRR396" s="16"/>
      <c r="WRS396" s="17"/>
      <c r="WRT396" s="15"/>
      <c r="WRU396" s="3"/>
      <c r="WRV396" s="16"/>
      <c r="WRW396" s="17"/>
      <c r="WRX396" s="15"/>
      <c r="WRY396" s="3"/>
      <c r="WRZ396" s="16"/>
      <c r="WSA396" s="17"/>
      <c r="WSB396" s="15"/>
      <c r="WSC396" s="3"/>
      <c r="WSD396" s="16"/>
      <c r="WSE396" s="17"/>
      <c r="WSF396" s="15"/>
      <c r="WSG396" s="3"/>
      <c r="WSH396" s="16"/>
      <c r="WSI396" s="17"/>
      <c r="WSJ396" s="15"/>
      <c r="WSK396" s="3"/>
      <c r="WSL396" s="16"/>
      <c r="WSM396" s="17"/>
      <c r="WSN396" s="15"/>
      <c r="WSO396" s="3"/>
      <c r="WSP396" s="16"/>
      <c r="WSQ396" s="17"/>
      <c r="WSR396" s="15"/>
      <c r="WSS396" s="3"/>
      <c r="WST396" s="16"/>
      <c r="WSU396" s="17"/>
      <c r="WSV396" s="15"/>
      <c r="WSW396" s="3"/>
      <c r="WSX396" s="16"/>
      <c r="WSY396" s="17"/>
      <c r="WSZ396" s="15"/>
      <c r="WTA396" s="3"/>
      <c r="WTB396" s="16"/>
      <c r="WTC396" s="17"/>
      <c r="WTD396" s="15"/>
      <c r="WTE396" s="3"/>
      <c r="WTF396" s="16"/>
      <c r="WTG396" s="17"/>
      <c r="WTH396" s="15"/>
      <c r="WTI396" s="3"/>
      <c r="WTJ396" s="16"/>
      <c r="WTK396" s="17"/>
      <c r="WTL396" s="15"/>
      <c r="WTM396" s="3"/>
      <c r="WTN396" s="16"/>
      <c r="WTO396" s="17"/>
      <c r="WTP396" s="15"/>
      <c r="WTQ396" s="3"/>
      <c r="WTR396" s="16"/>
      <c r="WTS396" s="17"/>
      <c r="WTT396" s="15"/>
      <c r="WTU396" s="3"/>
      <c r="WTV396" s="16"/>
      <c r="WTW396" s="17"/>
      <c r="WTX396" s="15"/>
      <c r="WTY396" s="3"/>
      <c r="WTZ396" s="16"/>
      <c r="WUA396" s="17"/>
      <c r="WUB396" s="15"/>
      <c r="WUC396" s="3"/>
      <c r="WUD396" s="16"/>
      <c r="WUE396" s="17"/>
      <c r="WUF396" s="15"/>
      <c r="WUG396" s="3"/>
      <c r="WUH396" s="16"/>
      <c r="WUI396" s="17"/>
      <c r="WUJ396" s="15"/>
      <c r="WUK396" s="3"/>
      <c r="WUL396" s="16"/>
      <c r="WUM396" s="17"/>
      <c r="WUN396" s="15"/>
      <c r="WUO396" s="3"/>
      <c r="WUP396" s="16"/>
      <c r="WUQ396" s="17"/>
      <c r="WUR396" s="15"/>
      <c r="WUS396" s="3"/>
      <c r="WUT396" s="16"/>
      <c r="WUU396" s="17"/>
      <c r="WUV396" s="15"/>
      <c r="WUW396" s="3"/>
      <c r="WUX396" s="16"/>
      <c r="WUY396" s="17"/>
      <c r="WUZ396" s="15"/>
      <c r="WVA396" s="3"/>
      <c r="WVB396" s="16"/>
      <c r="WVC396" s="17"/>
      <c r="WVD396" s="15"/>
      <c r="WVE396" s="3"/>
      <c r="WVF396" s="16"/>
      <c r="WVG396" s="17"/>
      <c r="WVH396" s="15"/>
      <c r="WVI396" s="3"/>
      <c r="WVJ396" s="16"/>
      <c r="WVK396" s="17"/>
      <c r="WVL396" s="15"/>
      <c r="WVM396" s="3"/>
      <c r="WVN396" s="16"/>
      <c r="WVO396" s="17"/>
      <c r="WVP396" s="15"/>
      <c r="WVQ396" s="3"/>
      <c r="WVR396" s="16"/>
      <c r="WVS396" s="17"/>
      <c r="WVT396" s="15"/>
      <c r="WVU396" s="3"/>
      <c r="WVV396" s="16"/>
      <c r="WVW396" s="17"/>
      <c r="WVX396" s="15"/>
      <c r="WVY396" s="3"/>
      <c r="WVZ396" s="16"/>
      <c r="WWA396" s="17"/>
      <c r="WWB396" s="15"/>
      <c r="WWC396" s="3"/>
      <c r="WWD396" s="16"/>
      <c r="WWE396" s="17"/>
      <c r="WWF396" s="15"/>
      <c r="WWG396" s="3"/>
      <c r="WWH396" s="16"/>
      <c r="WWI396" s="17"/>
      <c r="WWJ396" s="15"/>
      <c r="WWK396" s="3"/>
      <c r="WWL396" s="16"/>
      <c r="WWM396" s="17"/>
      <c r="WWN396" s="15"/>
      <c r="WWO396" s="3"/>
      <c r="WWP396" s="16"/>
      <c r="WWQ396" s="17"/>
      <c r="WWR396" s="15"/>
      <c r="WWS396" s="3"/>
      <c r="WWT396" s="16"/>
      <c r="WWU396" s="17"/>
      <c r="WWV396" s="15"/>
      <c r="WWW396" s="3"/>
      <c r="WWX396" s="16"/>
      <c r="WWY396" s="17"/>
      <c r="WWZ396" s="15"/>
      <c r="WXA396" s="3"/>
      <c r="WXB396" s="16"/>
      <c r="WXC396" s="17"/>
      <c r="WXD396" s="15"/>
      <c r="WXE396" s="3"/>
      <c r="WXF396" s="16"/>
      <c r="WXG396" s="17"/>
      <c r="WXH396" s="15"/>
      <c r="WXI396" s="3"/>
      <c r="WXJ396" s="16"/>
      <c r="WXK396" s="17"/>
      <c r="WXL396" s="15"/>
      <c r="WXM396" s="3"/>
      <c r="WXN396" s="16"/>
      <c r="WXO396" s="17"/>
      <c r="WXP396" s="15"/>
      <c r="WXQ396" s="3"/>
      <c r="WXR396" s="16"/>
      <c r="WXS396" s="17"/>
      <c r="WXT396" s="15"/>
      <c r="WXU396" s="3"/>
      <c r="WXV396" s="16"/>
      <c r="WXW396" s="17"/>
      <c r="WXX396" s="15"/>
      <c r="WXY396" s="3"/>
      <c r="WXZ396" s="16"/>
      <c r="WYA396" s="17"/>
      <c r="WYB396" s="15"/>
      <c r="WYC396" s="3"/>
      <c r="WYD396" s="16"/>
      <c r="WYE396" s="17"/>
      <c r="WYF396" s="15"/>
      <c r="WYG396" s="3"/>
      <c r="WYH396" s="16"/>
      <c r="WYI396" s="17"/>
      <c r="WYJ396" s="15"/>
      <c r="WYK396" s="3"/>
      <c r="WYL396" s="16"/>
      <c r="WYM396" s="17"/>
      <c r="WYN396" s="15"/>
      <c r="WYO396" s="3"/>
      <c r="WYP396" s="16"/>
      <c r="WYQ396" s="17"/>
      <c r="WYR396" s="15"/>
      <c r="WYS396" s="3"/>
      <c r="WYT396" s="16"/>
      <c r="WYU396" s="17"/>
      <c r="WYV396" s="15"/>
      <c r="WYW396" s="3"/>
      <c r="WYX396" s="16"/>
      <c r="WYY396" s="17"/>
      <c r="WYZ396" s="15"/>
      <c r="WZA396" s="3"/>
      <c r="WZB396" s="16"/>
      <c r="WZC396" s="17"/>
      <c r="WZD396" s="15"/>
      <c r="WZE396" s="3"/>
      <c r="WZF396" s="16"/>
      <c r="WZG396" s="17"/>
      <c r="WZH396" s="15"/>
      <c r="WZI396" s="3"/>
      <c r="WZJ396" s="16"/>
      <c r="WZK396" s="17"/>
      <c r="WZL396" s="15"/>
      <c r="WZM396" s="3"/>
      <c r="WZN396" s="16"/>
      <c r="WZO396" s="17"/>
      <c r="WZP396" s="15"/>
      <c r="WZQ396" s="3"/>
      <c r="WZR396" s="16"/>
      <c r="WZS396" s="17"/>
      <c r="WZT396" s="15"/>
      <c r="WZU396" s="3"/>
      <c r="WZV396" s="16"/>
      <c r="WZW396" s="17"/>
      <c r="WZX396" s="15"/>
      <c r="WZY396" s="3"/>
      <c r="WZZ396" s="16"/>
      <c r="XAA396" s="17"/>
      <c r="XAB396" s="15"/>
      <c r="XAC396" s="3"/>
      <c r="XAD396" s="16"/>
      <c r="XAE396" s="17"/>
      <c r="XAF396" s="15"/>
      <c r="XAG396" s="3"/>
      <c r="XAH396" s="16"/>
      <c r="XAI396" s="17"/>
      <c r="XAJ396" s="15"/>
      <c r="XAK396" s="3"/>
      <c r="XAL396" s="16"/>
      <c r="XAM396" s="17"/>
      <c r="XAN396" s="15"/>
      <c r="XAO396" s="3"/>
      <c r="XAP396" s="16"/>
      <c r="XAQ396" s="17"/>
      <c r="XAR396" s="15"/>
      <c r="XAS396" s="3"/>
      <c r="XAT396" s="16"/>
      <c r="XAU396" s="17"/>
      <c r="XAV396" s="15"/>
      <c r="XAW396" s="3"/>
      <c r="XAX396" s="16"/>
      <c r="XAY396" s="17"/>
      <c r="XAZ396" s="15"/>
      <c r="XBA396" s="3"/>
      <c r="XBB396" s="16"/>
      <c r="XBC396" s="17"/>
      <c r="XBD396" s="15"/>
      <c r="XBE396" s="3"/>
      <c r="XBF396" s="16"/>
      <c r="XBG396" s="17"/>
      <c r="XBH396" s="15"/>
      <c r="XBI396" s="3"/>
      <c r="XBJ396" s="16"/>
      <c r="XBK396" s="17"/>
      <c r="XBL396" s="15"/>
      <c r="XBM396" s="3"/>
      <c r="XBN396" s="16"/>
      <c r="XBO396" s="17"/>
      <c r="XBP396" s="15"/>
      <c r="XBQ396" s="3"/>
      <c r="XBR396" s="16"/>
      <c r="XBS396" s="17"/>
      <c r="XBT396" s="15"/>
      <c r="XBU396" s="3"/>
      <c r="XBV396" s="16"/>
      <c r="XBW396" s="17"/>
      <c r="XBX396" s="15"/>
      <c r="XBY396" s="3"/>
      <c r="XBZ396" s="16"/>
      <c r="XCA396" s="17"/>
      <c r="XCB396" s="15"/>
      <c r="XCC396" s="3"/>
      <c r="XCD396" s="16"/>
      <c r="XCE396" s="17"/>
      <c r="XCF396" s="15"/>
      <c r="XCG396" s="3"/>
      <c r="XCH396" s="16"/>
      <c r="XCI396" s="17"/>
      <c r="XCJ396" s="15"/>
      <c r="XCK396" s="3"/>
      <c r="XCL396" s="16"/>
      <c r="XCM396" s="17"/>
      <c r="XCN396" s="15"/>
      <c r="XCO396" s="3"/>
      <c r="XCP396" s="16"/>
      <c r="XCQ396" s="17"/>
      <c r="XCR396" s="15"/>
      <c r="XCS396" s="3"/>
      <c r="XCT396" s="16"/>
      <c r="XCU396" s="17"/>
      <c r="XCV396" s="15"/>
      <c r="XCW396" s="3"/>
      <c r="XCX396" s="16"/>
      <c r="XCY396" s="17"/>
      <c r="XCZ396" s="15"/>
      <c r="XDA396" s="3"/>
      <c r="XDB396" s="16"/>
      <c r="XDC396" s="17"/>
      <c r="XDD396" s="15"/>
      <c r="XDE396" s="3"/>
      <c r="XDF396" s="16"/>
      <c r="XDG396" s="17"/>
      <c r="XDH396" s="15"/>
      <c r="XDI396" s="3"/>
      <c r="XDJ396" s="16"/>
      <c r="XDK396" s="17"/>
      <c r="XDL396" s="15"/>
      <c r="XDM396" s="3"/>
      <c r="XDN396" s="16"/>
      <c r="XDO396" s="17"/>
      <c r="XDP396" s="15"/>
      <c r="XDQ396" s="3"/>
      <c r="XDR396" s="16"/>
      <c r="XDS396" s="17"/>
      <c r="XDT396" s="15"/>
      <c r="XDU396" s="3"/>
      <c r="XDV396" s="16"/>
      <c r="XDW396" s="17"/>
      <c r="XDX396" s="15"/>
      <c r="XDY396" s="3"/>
      <c r="XDZ396" s="16"/>
      <c r="XEA396" s="17"/>
      <c r="XEB396" s="15"/>
      <c r="XEC396" s="3"/>
      <c r="XED396" s="16"/>
      <c r="XEE396" s="17"/>
      <c r="XEF396" s="15"/>
      <c r="XEG396" s="3"/>
      <c r="XEH396" s="16"/>
      <c r="XEI396" s="17"/>
      <c r="XEJ396" s="15"/>
      <c r="XEK396" s="3"/>
      <c r="XEL396" s="16"/>
      <c r="XEM396" s="17"/>
      <c r="XEN396" s="15"/>
      <c r="XEO396" s="3"/>
      <c r="XEP396" s="16"/>
      <c r="XEQ396" s="17"/>
      <c r="XER396" s="15"/>
      <c r="XES396" s="3"/>
      <c r="XET396" s="16"/>
      <c r="XEU396" s="17"/>
      <c r="XEV396" s="15"/>
      <c r="XEW396" s="3"/>
      <c r="XEX396" s="16"/>
      <c r="XEY396" s="17"/>
      <c r="XEZ396" s="15"/>
      <c r="XFA396" s="3"/>
      <c r="XFB396" s="16"/>
      <c r="XFC396" s="17"/>
      <c r="XFD396" s="15"/>
    </row>
    <row r="397" s="2" customFormat="1" spans="1:16384">
      <c r="A397" s="8">
        <v>396</v>
      </c>
      <c r="B397" s="9">
        <v>0.465280145406723</v>
      </c>
      <c r="C397" s="10">
        <v>0</v>
      </c>
      <c r="D397" s="11">
        <f>COUNTIF($C$2:C397,1)/A397</f>
        <v>0.568181818181818</v>
      </c>
      <c r="E397" s="8">
        <f>COUNTIF($C$2:C397,1)/COUNTIF($C$2:$C$501,1)</f>
        <v>0.882352941176471</v>
      </c>
      <c r="F397" s="9">
        <f t="shared" si="14"/>
        <v>0.691244239631336</v>
      </c>
      <c r="G397" s="10">
        <f t="shared" si="15"/>
        <v>0</v>
      </c>
      <c r="H397" s="11">
        <f>SUM($G$2:G397)/COUNTIF($C$2:C397,1)</f>
        <v>0.821533515931513</v>
      </c>
      <c r="I397" s="8">
        <f>(1-(COUNTIF($C$2:C396,0)/A397))*C397</f>
        <v>0</v>
      </c>
      <c r="J397" s="9">
        <f>(1/COUNTIF($C$2:C397,1))*SUM($I$2:I397)</f>
        <v>0.821533515931513</v>
      </c>
      <c r="K397" s="10" t="s">
        <v>408</v>
      </c>
      <c r="L397" s="15"/>
      <c r="M397" s="3"/>
      <c r="N397" s="16"/>
      <c r="O397" s="17"/>
      <c r="P397" s="15"/>
      <c r="Q397" s="3"/>
      <c r="R397" s="16"/>
      <c r="S397" s="17"/>
      <c r="T397" s="15"/>
      <c r="U397" s="3"/>
      <c r="V397" s="16"/>
      <c r="W397" s="17"/>
      <c r="X397" s="15"/>
      <c r="Y397" s="3"/>
      <c r="Z397" s="16"/>
      <c r="AA397" s="17"/>
      <c r="AB397" s="15"/>
      <c r="AC397" s="3"/>
      <c r="AD397" s="16"/>
      <c r="AE397" s="17"/>
      <c r="AF397" s="15"/>
      <c r="AG397" s="3"/>
      <c r="AH397" s="16"/>
      <c r="AI397" s="17"/>
      <c r="AJ397" s="15"/>
      <c r="AK397" s="3"/>
      <c r="AL397" s="16"/>
      <c r="AM397" s="17"/>
      <c r="AN397" s="15"/>
      <c r="AO397" s="3"/>
      <c r="AP397" s="16"/>
      <c r="AQ397" s="17"/>
      <c r="AR397" s="15"/>
      <c r="AS397" s="3"/>
      <c r="AT397" s="16"/>
      <c r="AU397" s="17"/>
      <c r="AV397" s="15"/>
      <c r="AW397" s="3"/>
      <c r="AX397" s="16"/>
      <c r="AY397" s="17"/>
      <c r="AZ397" s="15"/>
      <c r="BA397" s="3"/>
      <c r="BB397" s="16"/>
      <c r="BC397" s="17"/>
      <c r="BD397" s="15"/>
      <c r="BE397" s="3"/>
      <c r="BF397" s="16"/>
      <c r="BG397" s="17"/>
      <c r="BH397" s="15"/>
      <c r="BI397" s="3"/>
      <c r="BJ397" s="16"/>
      <c r="BK397" s="17"/>
      <c r="BL397" s="15"/>
      <c r="BM397" s="3"/>
      <c r="BN397" s="16"/>
      <c r="BO397" s="17"/>
      <c r="BP397" s="15"/>
      <c r="BQ397" s="3"/>
      <c r="BR397" s="16"/>
      <c r="BS397" s="17"/>
      <c r="BT397" s="15"/>
      <c r="BU397" s="3"/>
      <c r="BV397" s="16"/>
      <c r="BW397" s="17"/>
      <c r="BX397" s="15"/>
      <c r="BY397" s="3"/>
      <c r="BZ397" s="16"/>
      <c r="CA397" s="17"/>
      <c r="CB397" s="15"/>
      <c r="CC397" s="3"/>
      <c r="CD397" s="16"/>
      <c r="CE397" s="17"/>
      <c r="CF397" s="15"/>
      <c r="CG397" s="3"/>
      <c r="CH397" s="16"/>
      <c r="CI397" s="17"/>
      <c r="CJ397" s="15"/>
      <c r="CK397" s="3"/>
      <c r="CL397" s="16"/>
      <c r="CM397" s="17"/>
      <c r="CN397" s="15"/>
      <c r="CO397" s="3"/>
      <c r="CP397" s="16"/>
      <c r="CQ397" s="17"/>
      <c r="CR397" s="15"/>
      <c r="CS397" s="3"/>
      <c r="CT397" s="16"/>
      <c r="CU397" s="17"/>
      <c r="CV397" s="15"/>
      <c r="CW397" s="3"/>
      <c r="CX397" s="16"/>
      <c r="CY397" s="17"/>
      <c r="CZ397" s="15"/>
      <c r="DA397" s="3"/>
      <c r="DB397" s="16"/>
      <c r="DC397" s="17"/>
      <c r="DD397" s="15"/>
      <c r="DE397" s="3"/>
      <c r="DF397" s="16"/>
      <c r="DG397" s="17"/>
      <c r="DH397" s="15"/>
      <c r="DI397" s="3"/>
      <c r="DJ397" s="16"/>
      <c r="DK397" s="17"/>
      <c r="DL397" s="15"/>
      <c r="DM397" s="3"/>
      <c r="DN397" s="16"/>
      <c r="DO397" s="17"/>
      <c r="DP397" s="15"/>
      <c r="DQ397" s="3"/>
      <c r="DR397" s="16"/>
      <c r="DS397" s="17"/>
      <c r="DT397" s="15"/>
      <c r="DU397" s="3"/>
      <c r="DV397" s="16"/>
      <c r="DW397" s="17"/>
      <c r="DX397" s="15"/>
      <c r="DY397" s="3"/>
      <c r="DZ397" s="16"/>
      <c r="EA397" s="17"/>
      <c r="EB397" s="15"/>
      <c r="EC397" s="3"/>
      <c r="ED397" s="16"/>
      <c r="EE397" s="17"/>
      <c r="EF397" s="15"/>
      <c r="EG397" s="3"/>
      <c r="EH397" s="16"/>
      <c r="EI397" s="17"/>
      <c r="EJ397" s="15"/>
      <c r="EK397" s="3"/>
      <c r="EL397" s="16"/>
      <c r="EM397" s="17"/>
      <c r="EN397" s="15"/>
      <c r="EO397" s="3"/>
      <c r="EP397" s="16"/>
      <c r="EQ397" s="17"/>
      <c r="ER397" s="15"/>
      <c r="ES397" s="3"/>
      <c r="ET397" s="16"/>
      <c r="EU397" s="17"/>
      <c r="EV397" s="15"/>
      <c r="EW397" s="3"/>
      <c r="EX397" s="16"/>
      <c r="EY397" s="17"/>
      <c r="EZ397" s="15"/>
      <c r="FA397" s="3"/>
      <c r="FB397" s="16"/>
      <c r="FC397" s="17"/>
      <c r="FD397" s="15"/>
      <c r="FE397" s="3"/>
      <c r="FF397" s="16"/>
      <c r="FG397" s="17"/>
      <c r="FH397" s="15"/>
      <c r="FI397" s="3"/>
      <c r="FJ397" s="16"/>
      <c r="FK397" s="17"/>
      <c r="FL397" s="15"/>
      <c r="FM397" s="3"/>
      <c r="FN397" s="16"/>
      <c r="FO397" s="17"/>
      <c r="FP397" s="15"/>
      <c r="FQ397" s="3"/>
      <c r="FR397" s="16"/>
      <c r="FS397" s="17"/>
      <c r="FT397" s="15"/>
      <c r="FU397" s="3"/>
      <c r="FV397" s="16"/>
      <c r="FW397" s="17"/>
      <c r="FX397" s="15"/>
      <c r="FY397" s="3"/>
      <c r="FZ397" s="16"/>
      <c r="GA397" s="17"/>
      <c r="GB397" s="15"/>
      <c r="GC397" s="3"/>
      <c r="GD397" s="16"/>
      <c r="GE397" s="17"/>
      <c r="GF397" s="15"/>
      <c r="GG397" s="3"/>
      <c r="GH397" s="16"/>
      <c r="GI397" s="17"/>
      <c r="GJ397" s="15"/>
      <c r="GK397" s="3"/>
      <c r="GL397" s="16"/>
      <c r="GM397" s="17"/>
      <c r="GN397" s="15"/>
      <c r="GO397" s="3"/>
      <c r="GP397" s="16"/>
      <c r="GQ397" s="17"/>
      <c r="GR397" s="15"/>
      <c r="GS397" s="3"/>
      <c r="GT397" s="16"/>
      <c r="GU397" s="17"/>
      <c r="GV397" s="15"/>
      <c r="GW397" s="3"/>
      <c r="GX397" s="16"/>
      <c r="GY397" s="17"/>
      <c r="GZ397" s="15"/>
      <c r="HA397" s="3"/>
      <c r="HB397" s="16"/>
      <c r="HC397" s="17"/>
      <c r="HD397" s="15"/>
      <c r="HE397" s="3"/>
      <c r="HF397" s="16"/>
      <c r="HG397" s="17"/>
      <c r="HH397" s="15"/>
      <c r="HI397" s="3"/>
      <c r="HJ397" s="16"/>
      <c r="HK397" s="17"/>
      <c r="HL397" s="15"/>
      <c r="HM397" s="3"/>
      <c r="HN397" s="16"/>
      <c r="HO397" s="17"/>
      <c r="HP397" s="15"/>
      <c r="HQ397" s="3"/>
      <c r="HR397" s="16"/>
      <c r="HS397" s="17"/>
      <c r="HT397" s="15"/>
      <c r="HU397" s="3"/>
      <c r="HV397" s="16"/>
      <c r="HW397" s="17"/>
      <c r="HX397" s="15"/>
      <c r="HY397" s="3"/>
      <c r="HZ397" s="16"/>
      <c r="IA397" s="17"/>
      <c r="IB397" s="15"/>
      <c r="IC397" s="3"/>
      <c r="ID397" s="16"/>
      <c r="IE397" s="17"/>
      <c r="IF397" s="15"/>
      <c r="IG397" s="3"/>
      <c r="IH397" s="16"/>
      <c r="II397" s="17"/>
      <c r="IJ397" s="15"/>
      <c r="IK397" s="3"/>
      <c r="IL397" s="16"/>
      <c r="IM397" s="17"/>
      <c r="IN397" s="15"/>
      <c r="IO397" s="3"/>
      <c r="IP397" s="16"/>
      <c r="IQ397" s="17"/>
      <c r="IR397" s="15"/>
      <c r="IS397" s="3"/>
      <c r="IT397" s="16"/>
      <c r="IU397" s="17"/>
      <c r="IV397" s="15"/>
      <c r="IW397" s="3"/>
      <c r="IX397" s="16"/>
      <c r="IY397" s="17"/>
      <c r="IZ397" s="15"/>
      <c r="JA397" s="3"/>
      <c r="JB397" s="16"/>
      <c r="JC397" s="17"/>
      <c r="JD397" s="15"/>
      <c r="JE397" s="3"/>
      <c r="JF397" s="16"/>
      <c r="JG397" s="17"/>
      <c r="JH397" s="15"/>
      <c r="JI397" s="3"/>
      <c r="JJ397" s="16"/>
      <c r="JK397" s="17"/>
      <c r="JL397" s="15"/>
      <c r="JM397" s="3"/>
      <c r="JN397" s="16"/>
      <c r="JO397" s="17"/>
      <c r="JP397" s="15"/>
      <c r="JQ397" s="3"/>
      <c r="JR397" s="16"/>
      <c r="JS397" s="17"/>
      <c r="JT397" s="15"/>
      <c r="JU397" s="3"/>
      <c r="JV397" s="16"/>
      <c r="JW397" s="17"/>
      <c r="JX397" s="15"/>
      <c r="JY397" s="3"/>
      <c r="JZ397" s="16"/>
      <c r="KA397" s="17"/>
      <c r="KB397" s="15"/>
      <c r="KC397" s="3"/>
      <c r="KD397" s="16"/>
      <c r="KE397" s="17"/>
      <c r="KF397" s="15"/>
      <c r="KG397" s="3"/>
      <c r="KH397" s="16"/>
      <c r="KI397" s="17"/>
      <c r="KJ397" s="15"/>
      <c r="KK397" s="3"/>
      <c r="KL397" s="16"/>
      <c r="KM397" s="17"/>
      <c r="KN397" s="15"/>
      <c r="KO397" s="3"/>
      <c r="KP397" s="16"/>
      <c r="KQ397" s="17"/>
      <c r="KR397" s="15"/>
      <c r="KS397" s="3"/>
      <c r="KT397" s="16"/>
      <c r="KU397" s="17"/>
      <c r="KV397" s="15"/>
      <c r="KW397" s="3"/>
      <c r="KX397" s="16"/>
      <c r="KY397" s="17"/>
      <c r="KZ397" s="15"/>
      <c r="LA397" s="3"/>
      <c r="LB397" s="16"/>
      <c r="LC397" s="17"/>
      <c r="LD397" s="15"/>
      <c r="LE397" s="3"/>
      <c r="LF397" s="16"/>
      <c r="LG397" s="17"/>
      <c r="LH397" s="15"/>
      <c r="LI397" s="3"/>
      <c r="LJ397" s="16"/>
      <c r="LK397" s="17"/>
      <c r="LL397" s="15"/>
      <c r="LM397" s="3"/>
      <c r="LN397" s="16"/>
      <c r="LO397" s="17"/>
      <c r="LP397" s="15"/>
      <c r="LQ397" s="3"/>
      <c r="LR397" s="16"/>
      <c r="LS397" s="17"/>
      <c r="LT397" s="15"/>
      <c r="LU397" s="3"/>
      <c r="LV397" s="16"/>
      <c r="LW397" s="17"/>
      <c r="LX397" s="15"/>
      <c r="LY397" s="3"/>
      <c r="LZ397" s="16"/>
      <c r="MA397" s="17"/>
      <c r="MB397" s="15"/>
      <c r="MC397" s="3"/>
      <c r="MD397" s="16"/>
      <c r="ME397" s="17"/>
      <c r="MF397" s="15"/>
      <c r="MG397" s="3"/>
      <c r="MH397" s="16"/>
      <c r="MI397" s="17"/>
      <c r="MJ397" s="15"/>
      <c r="MK397" s="3"/>
      <c r="ML397" s="16"/>
      <c r="MM397" s="17"/>
      <c r="MN397" s="15"/>
      <c r="MO397" s="3"/>
      <c r="MP397" s="16"/>
      <c r="MQ397" s="17"/>
      <c r="MR397" s="15"/>
      <c r="MS397" s="3"/>
      <c r="MT397" s="16"/>
      <c r="MU397" s="17"/>
      <c r="MV397" s="15"/>
      <c r="MW397" s="3"/>
      <c r="MX397" s="16"/>
      <c r="MY397" s="17"/>
      <c r="MZ397" s="15"/>
      <c r="NA397" s="3"/>
      <c r="NB397" s="16"/>
      <c r="NC397" s="17"/>
      <c r="ND397" s="15"/>
      <c r="NE397" s="3"/>
      <c r="NF397" s="16"/>
      <c r="NG397" s="17"/>
      <c r="NH397" s="15"/>
      <c r="NI397" s="3"/>
      <c r="NJ397" s="16"/>
      <c r="NK397" s="17"/>
      <c r="NL397" s="15"/>
      <c r="NM397" s="3"/>
      <c r="NN397" s="16"/>
      <c r="NO397" s="17"/>
      <c r="NP397" s="15"/>
      <c r="NQ397" s="3"/>
      <c r="NR397" s="16"/>
      <c r="NS397" s="17"/>
      <c r="NT397" s="15"/>
      <c r="NU397" s="3"/>
      <c r="NV397" s="16"/>
      <c r="NW397" s="17"/>
      <c r="NX397" s="15"/>
      <c r="NY397" s="3"/>
      <c r="NZ397" s="16"/>
      <c r="OA397" s="17"/>
      <c r="OB397" s="15"/>
      <c r="OC397" s="3"/>
      <c r="OD397" s="16"/>
      <c r="OE397" s="17"/>
      <c r="OF397" s="15"/>
      <c r="OG397" s="3"/>
      <c r="OH397" s="16"/>
      <c r="OI397" s="17"/>
      <c r="OJ397" s="15"/>
      <c r="OK397" s="3"/>
      <c r="OL397" s="16"/>
      <c r="OM397" s="17"/>
      <c r="ON397" s="15"/>
      <c r="OO397" s="3"/>
      <c r="OP397" s="16"/>
      <c r="OQ397" s="17"/>
      <c r="OR397" s="15"/>
      <c r="OS397" s="3"/>
      <c r="OT397" s="16"/>
      <c r="OU397" s="17"/>
      <c r="OV397" s="15"/>
      <c r="OW397" s="3"/>
      <c r="OX397" s="16"/>
      <c r="OY397" s="17"/>
      <c r="OZ397" s="15"/>
      <c r="PA397" s="3"/>
      <c r="PB397" s="16"/>
      <c r="PC397" s="17"/>
      <c r="PD397" s="15"/>
      <c r="PE397" s="3"/>
      <c r="PF397" s="16"/>
      <c r="PG397" s="17"/>
      <c r="PH397" s="15"/>
      <c r="PI397" s="3"/>
      <c r="PJ397" s="16"/>
      <c r="PK397" s="17"/>
      <c r="PL397" s="15"/>
      <c r="PM397" s="3"/>
      <c r="PN397" s="16"/>
      <c r="PO397" s="17"/>
      <c r="PP397" s="15"/>
      <c r="PQ397" s="3"/>
      <c r="PR397" s="16"/>
      <c r="PS397" s="17"/>
      <c r="PT397" s="15"/>
      <c r="PU397" s="3"/>
      <c r="PV397" s="16"/>
      <c r="PW397" s="17"/>
      <c r="PX397" s="15"/>
      <c r="PY397" s="3"/>
      <c r="PZ397" s="16"/>
      <c r="QA397" s="17"/>
      <c r="QB397" s="15"/>
      <c r="QC397" s="3"/>
      <c r="QD397" s="16"/>
      <c r="QE397" s="17"/>
      <c r="QF397" s="15"/>
      <c r="QG397" s="3"/>
      <c r="QH397" s="16"/>
      <c r="QI397" s="17"/>
      <c r="QJ397" s="15"/>
      <c r="QK397" s="3"/>
      <c r="QL397" s="16"/>
      <c r="QM397" s="17"/>
      <c r="QN397" s="15"/>
      <c r="QO397" s="3"/>
      <c r="QP397" s="16"/>
      <c r="QQ397" s="17"/>
      <c r="QR397" s="15"/>
      <c r="QS397" s="3"/>
      <c r="QT397" s="16"/>
      <c r="QU397" s="17"/>
      <c r="QV397" s="15"/>
      <c r="QW397" s="3"/>
      <c r="QX397" s="16"/>
      <c r="QY397" s="17"/>
      <c r="QZ397" s="15"/>
      <c r="RA397" s="3"/>
      <c r="RB397" s="16"/>
      <c r="RC397" s="17"/>
      <c r="RD397" s="15"/>
      <c r="RE397" s="3"/>
      <c r="RF397" s="16"/>
      <c r="RG397" s="17"/>
      <c r="RH397" s="15"/>
      <c r="RI397" s="3"/>
      <c r="RJ397" s="16"/>
      <c r="RK397" s="17"/>
      <c r="RL397" s="15"/>
      <c r="RM397" s="3"/>
      <c r="RN397" s="16"/>
      <c r="RO397" s="17"/>
      <c r="RP397" s="15"/>
      <c r="RQ397" s="3"/>
      <c r="RR397" s="16"/>
      <c r="RS397" s="17"/>
      <c r="RT397" s="15"/>
      <c r="RU397" s="3"/>
      <c r="RV397" s="16"/>
      <c r="RW397" s="17"/>
      <c r="RX397" s="15"/>
      <c r="RY397" s="3"/>
      <c r="RZ397" s="16"/>
      <c r="SA397" s="17"/>
      <c r="SB397" s="15"/>
      <c r="SC397" s="3"/>
      <c r="SD397" s="16"/>
      <c r="SE397" s="17"/>
      <c r="SF397" s="15"/>
      <c r="SG397" s="3"/>
      <c r="SH397" s="16"/>
      <c r="SI397" s="17"/>
      <c r="SJ397" s="15"/>
      <c r="SK397" s="3"/>
      <c r="SL397" s="16"/>
      <c r="SM397" s="17"/>
      <c r="SN397" s="15"/>
      <c r="SO397" s="3"/>
      <c r="SP397" s="16"/>
      <c r="SQ397" s="17"/>
      <c r="SR397" s="15"/>
      <c r="SS397" s="3"/>
      <c r="ST397" s="16"/>
      <c r="SU397" s="17"/>
      <c r="SV397" s="15"/>
      <c r="SW397" s="3"/>
      <c r="SX397" s="16"/>
      <c r="SY397" s="17"/>
      <c r="SZ397" s="15"/>
      <c r="TA397" s="3"/>
      <c r="TB397" s="16"/>
      <c r="TC397" s="17"/>
      <c r="TD397" s="15"/>
      <c r="TE397" s="3"/>
      <c r="TF397" s="16"/>
      <c r="TG397" s="17"/>
      <c r="TH397" s="15"/>
      <c r="TI397" s="3"/>
      <c r="TJ397" s="16"/>
      <c r="TK397" s="17"/>
      <c r="TL397" s="15"/>
      <c r="TM397" s="3"/>
      <c r="TN397" s="16"/>
      <c r="TO397" s="17"/>
      <c r="TP397" s="15"/>
      <c r="TQ397" s="3"/>
      <c r="TR397" s="16"/>
      <c r="TS397" s="17"/>
      <c r="TT397" s="15"/>
      <c r="TU397" s="3"/>
      <c r="TV397" s="16"/>
      <c r="TW397" s="17"/>
      <c r="TX397" s="15"/>
      <c r="TY397" s="3"/>
      <c r="TZ397" s="16"/>
      <c r="UA397" s="17"/>
      <c r="UB397" s="15"/>
      <c r="UC397" s="3"/>
      <c r="UD397" s="16"/>
      <c r="UE397" s="17"/>
      <c r="UF397" s="15"/>
      <c r="UG397" s="3"/>
      <c r="UH397" s="16"/>
      <c r="UI397" s="17"/>
      <c r="UJ397" s="15"/>
      <c r="UK397" s="3"/>
      <c r="UL397" s="16"/>
      <c r="UM397" s="17"/>
      <c r="UN397" s="15"/>
      <c r="UO397" s="3"/>
      <c r="UP397" s="16"/>
      <c r="UQ397" s="17"/>
      <c r="UR397" s="15"/>
      <c r="US397" s="3"/>
      <c r="UT397" s="16"/>
      <c r="UU397" s="17"/>
      <c r="UV397" s="15"/>
      <c r="UW397" s="3"/>
      <c r="UX397" s="16"/>
      <c r="UY397" s="17"/>
      <c r="UZ397" s="15"/>
      <c r="VA397" s="3"/>
      <c r="VB397" s="16"/>
      <c r="VC397" s="17"/>
      <c r="VD397" s="15"/>
      <c r="VE397" s="3"/>
      <c r="VF397" s="16"/>
      <c r="VG397" s="17"/>
      <c r="VH397" s="15"/>
      <c r="VI397" s="3"/>
      <c r="VJ397" s="16"/>
      <c r="VK397" s="17"/>
      <c r="VL397" s="15"/>
      <c r="VM397" s="3"/>
      <c r="VN397" s="16"/>
      <c r="VO397" s="17"/>
      <c r="VP397" s="15"/>
      <c r="VQ397" s="3"/>
      <c r="VR397" s="16"/>
      <c r="VS397" s="17"/>
      <c r="VT397" s="15"/>
      <c r="VU397" s="3"/>
      <c r="VV397" s="16"/>
      <c r="VW397" s="17"/>
      <c r="VX397" s="15"/>
      <c r="VY397" s="3"/>
      <c r="VZ397" s="16"/>
      <c r="WA397" s="17"/>
      <c r="WB397" s="15"/>
      <c r="WC397" s="3"/>
      <c r="WD397" s="16"/>
      <c r="WE397" s="17"/>
      <c r="WF397" s="15"/>
      <c r="WG397" s="3"/>
      <c r="WH397" s="16"/>
      <c r="WI397" s="17"/>
      <c r="WJ397" s="15"/>
      <c r="WK397" s="3"/>
      <c r="WL397" s="16"/>
      <c r="WM397" s="17"/>
      <c r="WN397" s="15"/>
      <c r="WO397" s="3"/>
      <c r="WP397" s="16"/>
      <c r="WQ397" s="17"/>
      <c r="WR397" s="15"/>
      <c r="WS397" s="3"/>
      <c r="WT397" s="16"/>
      <c r="WU397" s="17"/>
      <c r="WV397" s="15"/>
      <c r="WW397" s="3"/>
      <c r="WX397" s="16"/>
      <c r="WY397" s="17"/>
      <c r="WZ397" s="15"/>
      <c r="XA397" s="3"/>
      <c r="XB397" s="16"/>
      <c r="XC397" s="17"/>
      <c r="XD397" s="15"/>
      <c r="XE397" s="3"/>
      <c r="XF397" s="16"/>
      <c r="XG397" s="17"/>
      <c r="XH397" s="15"/>
      <c r="XI397" s="3"/>
      <c r="XJ397" s="16"/>
      <c r="XK397" s="17"/>
      <c r="XL397" s="15"/>
      <c r="XM397" s="3"/>
      <c r="XN397" s="16"/>
      <c r="XO397" s="17"/>
      <c r="XP397" s="15"/>
      <c r="XQ397" s="3"/>
      <c r="XR397" s="16"/>
      <c r="XS397" s="17"/>
      <c r="XT397" s="15"/>
      <c r="XU397" s="3"/>
      <c r="XV397" s="16"/>
      <c r="XW397" s="17"/>
      <c r="XX397" s="15"/>
      <c r="XY397" s="3"/>
      <c r="XZ397" s="16"/>
      <c r="YA397" s="17"/>
      <c r="YB397" s="15"/>
      <c r="YC397" s="3"/>
      <c r="YD397" s="16"/>
      <c r="YE397" s="17"/>
      <c r="YF397" s="15"/>
      <c r="YG397" s="3"/>
      <c r="YH397" s="16"/>
      <c r="YI397" s="17"/>
      <c r="YJ397" s="15"/>
      <c r="YK397" s="3"/>
      <c r="YL397" s="16"/>
      <c r="YM397" s="17"/>
      <c r="YN397" s="15"/>
      <c r="YO397" s="3"/>
      <c r="YP397" s="16"/>
      <c r="YQ397" s="17"/>
      <c r="YR397" s="15"/>
      <c r="YS397" s="3"/>
      <c r="YT397" s="16"/>
      <c r="YU397" s="17"/>
      <c r="YV397" s="15"/>
      <c r="YW397" s="3"/>
      <c r="YX397" s="16"/>
      <c r="YY397" s="17"/>
      <c r="YZ397" s="15"/>
      <c r="ZA397" s="3"/>
      <c r="ZB397" s="16"/>
      <c r="ZC397" s="17"/>
      <c r="ZD397" s="15"/>
      <c r="ZE397" s="3"/>
      <c r="ZF397" s="16"/>
      <c r="ZG397" s="17"/>
      <c r="ZH397" s="15"/>
      <c r="ZI397" s="3"/>
      <c r="ZJ397" s="16"/>
      <c r="ZK397" s="17"/>
      <c r="ZL397" s="15"/>
      <c r="ZM397" s="3"/>
      <c r="ZN397" s="16"/>
      <c r="ZO397" s="17"/>
      <c r="ZP397" s="15"/>
      <c r="ZQ397" s="3"/>
      <c r="ZR397" s="16"/>
      <c r="ZS397" s="17"/>
      <c r="ZT397" s="15"/>
      <c r="ZU397" s="3"/>
      <c r="ZV397" s="16"/>
      <c r="ZW397" s="17"/>
      <c r="ZX397" s="15"/>
      <c r="ZY397" s="3"/>
      <c r="ZZ397" s="16"/>
      <c r="AAA397" s="17"/>
      <c r="AAB397" s="15"/>
      <c r="AAC397" s="3"/>
      <c r="AAD397" s="16"/>
      <c r="AAE397" s="17"/>
      <c r="AAF397" s="15"/>
      <c r="AAG397" s="3"/>
      <c r="AAH397" s="16"/>
      <c r="AAI397" s="17"/>
      <c r="AAJ397" s="15"/>
      <c r="AAK397" s="3"/>
      <c r="AAL397" s="16"/>
      <c r="AAM397" s="17"/>
      <c r="AAN397" s="15"/>
      <c r="AAO397" s="3"/>
      <c r="AAP397" s="16"/>
      <c r="AAQ397" s="17"/>
      <c r="AAR397" s="15"/>
      <c r="AAS397" s="3"/>
      <c r="AAT397" s="16"/>
      <c r="AAU397" s="17"/>
      <c r="AAV397" s="15"/>
      <c r="AAW397" s="3"/>
      <c r="AAX397" s="16"/>
      <c r="AAY397" s="17"/>
      <c r="AAZ397" s="15"/>
      <c r="ABA397" s="3"/>
      <c r="ABB397" s="16"/>
      <c r="ABC397" s="17"/>
      <c r="ABD397" s="15"/>
      <c r="ABE397" s="3"/>
      <c r="ABF397" s="16"/>
      <c r="ABG397" s="17"/>
      <c r="ABH397" s="15"/>
      <c r="ABI397" s="3"/>
      <c r="ABJ397" s="16"/>
      <c r="ABK397" s="17"/>
      <c r="ABL397" s="15"/>
      <c r="ABM397" s="3"/>
      <c r="ABN397" s="16"/>
      <c r="ABO397" s="17"/>
      <c r="ABP397" s="15"/>
      <c r="ABQ397" s="3"/>
      <c r="ABR397" s="16"/>
      <c r="ABS397" s="17"/>
      <c r="ABT397" s="15"/>
      <c r="ABU397" s="3"/>
      <c r="ABV397" s="16"/>
      <c r="ABW397" s="17"/>
      <c r="ABX397" s="15"/>
      <c r="ABY397" s="3"/>
      <c r="ABZ397" s="16"/>
      <c r="ACA397" s="17"/>
      <c r="ACB397" s="15"/>
      <c r="ACC397" s="3"/>
      <c r="ACD397" s="16"/>
      <c r="ACE397" s="17"/>
      <c r="ACF397" s="15"/>
      <c r="ACG397" s="3"/>
      <c r="ACH397" s="16"/>
      <c r="ACI397" s="17"/>
      <c r="ACJ397" s="15"/>
      <c r="ACK397" s="3"/>
      <c r="ACL397" s="16"/>
      <c r="ACM397" s="17"/>
      <c r="ACN397" s="15"/>
      <c r="ACO397" s="3"/>
      <c r="ACP397" s="16"/>
      <c r="ACQ397" s="17"/>
      <c r="ACR397" s="15"/>
      <c r="ACS397" s="3"/>
      <c r="ACT397" s="16"/>
      <c r="ACU397" s="17"/>
      <c r="ACV397" s="15"/>
      <c r="ACW397" s="3"/>
      <c r="ACX397" s="16"/>
      <c r="ACY397" s="17"/>
      <c r="ACZ397" s="15"/>
      <c r="ADA397" s="3"/>
      <c r="ADB397" s="16"/>
      <c r="ADC397" s="17"/>
      <c r="ADD397" s="15"/>
      <c r="ADE397" s="3"/>
      <c r="ADF397" s="16"/>
      <c r="ADG397" s="17"/>
      <c r="ADH397" s="15"/>
      <c r="ADI397" s="3"/>
      <c r="ADJ397" s="16"/>
      <c r="ADK397" s="17"/>
      <c r="ADL397" s="15"/>
      <c r="ADM397" s="3"/>
      <c r="ADN397" s="16"/>
      <c r="ADO397" s="17"/>
      <c r="ADP397" s="15"/>
      <c r="ADQ397" s="3"/>
      <c r="ADR397" s="16"/>
      <c r="ADS397" s="17"/>
      <c r="ADT397" s="15"/>
      <c r="ADU397" s="3"/>
      <c r="ADV397" s="16"/>
      <c r="ADW397" s="17"/>
      <c r="ADX397" s="15"/>
      <c r="ADY397" s="3"/>
      <c r="ADZ397" s="16"/>
      <c r="AEA397" s="17"/>
      <c r="AEB397" s="15"/>
      <c r="AEC397" s="3"/>
      <c r="AED397" s="16"/>
      <c r="AEE397" s="17"/>
      <c r="AEF397" s="15"/>
      <c r="AEG397" s="3"/>
      <c r="AEH397" s="16"/>
      <c r="AEI397" s="17"/>
      <c r="AEJ397" s="15"/>
      <c r="AEK397" s="3"/>
      <c r="AEL397" s="16"/>
      <c r="AEM397" s="17"/>
      <c r="AEN397" s="15"/>
      <c r="AEO397" s="3"/>
      <c r="AEP397" s="16"/>
      <c r="AEQ397" s="17"/>
      <c r="AER397" s="15"/>
      <c r="AES397" s="3"/>
      <c r="AET397" s="16"/>
      <c r="AEU397" s="17"/>
      <c r="AEV397" s="15"/>
      <c r="AEW397" s="3"/>
      <c r="AEX397" s="16"/>
      <c r="AEY397" s="17"/>
      <c r="AEZ397" s="15"/>
      <c r="AFA397" s="3"/>
      <c r="AFB397" s="16"/>
      <c r="AFC397" s="17"/>
      <c r="AFD397" s="15"/>
      <c r="AFE397" s="3"/>
      <c r="AFF397" s="16"/>
      <c r="AFG397" s="17"/>
      <c r="AFH397" s="15"/>
      <c r="AFI397" s="3"/>
      <c r="AFJ397" s="16"/>
      <c r="AFK397" s="17"/>
      <c r="AFL397" s="15"/>
      <c r="AFM397" s="3"/>
      <c r="AFN397" s="16"/>
      <c r="AFO397" s="17"/>
      <c r="AFP397" s="15"/>
      <c r="AFQ397" s="3"/>
      <c r="AFR397" s="16"/>
      <c r="AFS397" s="17"/>
      <c r="AFT397" s="15"/>
      <c r="AFU397" s="3"/>
      <c r="AFV397" s="16"/>
      <c r="AFW397" s="17"/>
      <c r="AFX397" s="15"/>
      <c r="AFY397" s="3"/>
      <c r="AFZ397" s="16"/>
      <c r="AGA397" s="17"/>
      <c r="AGB397" s="15"/>
      <c r="AGC397" s="3"/>
      <c r="AGD397" s="16"/>
      <c r="AGE397" s="17"/>
      <c r="AGF397" s="15"/>
      <c r="AGG397" s="3"/>
      <c r="AGH397" s="16"/>
      <c r="AGI397" s="17"/>
      <c r="AGJ397" s="15"/>
      <c r="AGK397" s="3"/>
      <c r="AGL397" s="16"/>
      <c r="AGM397" s="17"/>
      <c r="AGN397" s="15"/>
      <c r="AGO397" s="3"/>
      <c r="AGP397" s="16"/>
      <c r="AGQ397" s="17"/>
      <c r="AGR397" s="15"/>
      <c r="AGS397" s="3"/>
      <c r="AGT397" s="16"/>
      <c r="AGU397" s="17"/>
      <c r="AGV397" s="15"/>
      <c r="AGW397" s="3"/>
      <c r="AGX397" s="16"/>
      <c r="AGY397" s="17"/>
      <c r="AGZ397" s="15"/>
      <c r="AHA397" s="3"/>
      <c r="AHB397" s="16"/>
      <c r="AHC397" s="17"/>
      <c r="AHD397" s="15"/>
      <c r="AHE397" s="3"/>
      <c r="AHF397" s="16"/>
      <c r="AHG397" s="17"/>
      <c r="AHH397" s="15"/>
      <c r="AHI397" s="3"/>
      <c r="AHJ397" s="16"/>
      <c r="AHK397" s="17"/>
      <c r="AHL397" s="15"/>
      <c r="AHM397" s="3"/>
      <c r="AHN397" s="16"/>
      <c r="AHO397" s="17"/>
      <c r="AHP397" s="15"/>
      <c r="AHQ397" s="3"/>
      <c r="AHR397" s="16"/>
      <c r="AHS397" s="17"/>
      <c r="AHT397" s="15"/>
      <c r="AHU397" s="3"/>
      <c r="AHV397" s="16"/>
      <c r="AHW397" s="17"/>
      <c r="AHX397" s="15"/>
      <c r="AHY397" s="3"/>
      <c r="AHZ397" s="16"/>
      <c r="AIA397" s="17"/>
      <c r="AIB397" s="15"/>
      <c r="AIC397" s="3"/>
      <c r="AID397" s="16"/>
      <c r="AIE397" s="17"/>
      <c r="AIF397" s="15"/>
      <c r="AIG397" s="3"/>
      <c r="AIH397" s="16"/>
      <c r="AII397" s="17"/>
      <c r="AIJ397" s="15"/>
      <c r="AIK397" s="3"/>
      <c r="AIL397" s="16"/>
      <c r="AIM397" s="17"/>
      <c r="AIN397" s="15"/>
      <c r="AIO397" s="3"/>
      <c r="AIP397" s="16"/>
      <c r="AIQ397" s="17"/>
      <c r="AIR397" s="15"/>
      <c r="AIS397" s="3"/>
      <c r="AIT397" s="16"/>
      <c r="AIU397" s="17"/>
      <c r="AIV397" s="15"/>
      <c r="AIW397" s="3"/>
      <c r="AIX397" s="16"/>
      <c r="AIY397" s="17"/>
      <c r="AIZ397" s="15"/>
      <c r="AJA397" s="3"/>
      <c r="AJB397" s="16"/>
      <c r="AJC397" s="17"/>
      <c r="AJD397" s="15"/>
      <c r="AJE397" s="3"/>
      <c r="AJF397" s="16"/>
      <c r="AJG397" s="17"/>
      <c r="AJH397" s="15"/>
      <c r="AJI397" s="3"/>
      <c r="AJJ397" s="16"/>
      <c r="AJK397" s="17"/>
      <c r="AJL397" s="15"/>
      <c r="AJM397" s="3"/>
      <c r="AJN397" s="16"/>
      <c r="AJO397" s="17"/>
      <c r="AJP397" s="15"/>
      <c r="AJQ397" s="3"/>
      <c r="AJR397" s="16"/>
      <c r="AJS397" s="17"/>
      <c r="AJT397" s="15"/>
      <c r="AJU397" s="3"/>
      <c r="AJV397" s="16"/>
      <c r="AJW397" s="17"/>
      <c r="AJX397" s="15"/>
      <c r="AJY397" s="3"/>
      <c r="AJZ397" s="16"/>
      <c r="AKA397" s="17"/>
      <c r="AKB397" s="15"/>
      <c r="AKC397" s="3"/>
      <c r="AKD397" s="16"/>
      <c r="AKE397" s="17"/>
      <c r="AKF397" s="15"/>
      <c r="AKG397" s="3"/>
      <c r="AKH397" s="16"/>
      <c r="AKI397" s="17"/>
      <c r="AKJ397" s="15"/>
      <c r="AKK397" s="3"/>
      <c r="AKL397" s="16"/>
      <c r="AKM397" s="17"/>
      <c r="AKN397" s="15"/>
      <c r="AKO397" s="3"/>
      <c r="AKP397" s="16"/>
      <c r="AKQ397" s="17"/>
      <c r="AKR397" s="15"/>
      <c r="AKS397" s="3"/>
      <c r="AKT397" s="16"/>
      <c r="AKU397" s="17"/>
      <c r="AKV397" s="15"/>
      <c r="AKW397" s="3"/>
      <c r="AKX397" s="16"/>
      <c r="AKY397" s="17"/>
      <c r="AKZ397" s="15"/>
      <c r="ALA397" s="3"/>
      <c r="ALB397" s="16"/>
      <c r="ALC397" s="17"/>
      <c r="ALD397" s="15"/>
      <c r="ALE397" s="3"/>
      <c r="ALF397" s="16"/>
      <c r="ALG397" s="17"/>
      <c r="ALH397" s="15"/>
      <c r="ALI397" s="3"/>
      <c r="ALJ397" s="16"/>
      <c r="ALK397" s="17"/>
      <c r="ALL397" s="15"/>
      <c r="ALM397" s="3"/>
      <c r="ALN397" s="16"/>
      <c r="ALO397" s="17"/>
      <c r="ALP397" s="15"/>
      <c r="ALQ397" s="3"/>
      <c r="ALR397" s="16"/>
      <c r="ALS397" s="17"/>
      <c r="ALT397" s="15"/>
      <c r="ALU397" s="3"/>
      <c r="ALV397" s="16"/>
      <c r="ALW397" s="17"/>
      <c r="ALX397" s="15"/>
      <c r="ALY397" s="3"/>
      <c r="ALZ397" s="16"/>
      <c r="AMA397" s="17"/>
      <c r="AMB397" s="15"/>
      <c r="AMC397" s="3"/>
      <c r="AMD397" s="16"/>
      <c r="AME397" s="17"/>
      <c r="AMF397" s="15"/>
      <c r="AMG397" s="3"/>
      <c r="AMH397" s="16"/>
      <c r="AMI397" s="17"/>
      <c r="AMJ397" s="15"/>
      <c r="AMK397" s="3"/>
      <c r="AML397" s="16"/>
      <c r="AMM397" s="17"/>
      <c r="AMN397" s="15"/>
      <c r="AMO397" s="3"/>
      <c r="AMP397" s="16"/>
      <c r="AMQ397" s="17"/>
      <c r="AMR397" s="15"/>
      <c r="AMS397" s="3"/>
      <c r="AMT397" s="16"/>
      <c r="AMU397" s="17"/>
      <c r="AMV397" s="15"/>
      <c r="AMW397" s="3"/>
      <c r="AMX397" s="16"/>
      <c r="AMY397" s="17"/>
      <c r="AMZ397" s="15"/>
      <c r="ANA397" s="3"/>
      <c r="ANB397" s="16"/>
      <c r="ANC397" s="17"/>
      <c r="AND397" s="15"/>
      <c r="ANE397" s="3"/>
      <c r="ANF397" s="16"/>
      <c r="ANG397" s="17"/>
      <c r="ANH397" s="15"/>
      <c r="ANI397" s="3"/>
      <c r="ANJ397" s="16"/>
      <c r="ANK397" s="17"/>
      <c r="ANL397" s="15"/>
      <c r="ANM397" s="3"/>
      <c r="ANN397" s="16"/>
      <c r="ANO397" s="17"/>
      <c r="ANP397" s="15"/>
      <c r="ANQ397" s="3"/>
      <c r="ANR397" s="16"/>
      <c r="ANS397" s="17"/>
      <c r="ANT397" s="15"/>
      <c r="ANU397" s="3"/>
      <c r="ANV397" s="16"/>
      <c r="ANW397" s="17"/>
      <c r="ANX397" s="15"/>
      <c r="ANY397" s="3"/>
      <c r="ANZ397" s="16"/>
      <c r="AOA397" s="17"/>
      <c r="AOB397" s="15"/>
      <c r="AOC397" s="3"/>
      <c r="AOD397" s="16"/>
      <c r="AOE397" s="17"/>
      <c r="AOF397" s="15"/>
      <c r="AOG397" s="3"/>
      <c r="AOH397" s="16"/>
      <c r="AOI397" s="17"/>
      <c r="AOJ397" s="15"/>
      <c r="AOK397" s="3"/>
      <c r="AOL397" s="16"/>
      <c r="AOM397" s="17"/>
      <c r="AON397" s="15"/>
      <c r="AOO397" s="3"/>
      <c r="AOP397" s="16"/>
      <c r="AOQ397" s="17"/>
      <c r="AOR397" s="15"/>
      <c r="AOS397" s="3"/>
      <c r="AOT397" s="16"/>
      <c r="AOU397" s="17"/>
      <c r="AOV397" s="15"/>
      <c r="AOW397" s="3"/>
      <c r="AOX397" s="16"/>
      <c r="AOY397" s="17"/>
      <c r="AOZ397" s="15"/>
      <c r="APA397" s="3"/>
      <c r="APB397" s="16"/>
      <c r="APC397" s="17"/>
      <c r="APD397" s="15"/>
      <c r="APE397" s="3"/>
      <c r="APF397" s="16"/>
      <c r="APG397" s="17"/>
      <c r="APH397" s="15"/>
      <c r="API397" s="3"/>
      <c r="APJ397" s="16"/>
      <c r="APK397" s="17"/>
      <c r="APL397" s="15"/>
      <c r="APM397" s="3"/>
      <c r="APN397" s="16"/>
      <c r="APO397" s="17"/>
      <c r="APP397" s="15"/>
      <c r="APQ397" s="3"/>
      <c r="APR397" s="16"/>
      <c r="APS397" s="17"/>
      <c r="APT397" s="15"/>
      <c r="APU397" s="3"/>
      <c r="APV397" s="16"/>
      <c r="APW397" s="17"/>
      <c r="APX397" s="15"/>
      <c r="APY397" s="3"/>
      <c r="APZ397" s="16"/>
      <c r="AQA397" s="17"/>
      <c r="AQB397" s="15"/>
      <c r="AQC397" s="3"/>
      <c r="AQD397" s="16"/>
      <c r="AQE397" s="17"/>
      <c r="AQF397" s="15"/>
      <c r="AQG397" s="3"/>
      <c r="AQH397" s="16"/>
      <c r="AQI397" s="17"/>
      <c r="AQJ397" s="15"/>
      <c r="AQK397" s="3"/>
      <c r="AQL397" s="16"/>
      <c r="AQM397" s="17"/>
      <c r="AQN397" s="15"/>
      <c r="AQO397" s="3"/>
      <c r="AQP397" s="16"/>
      <c r="AQQ397" s="17"/>
      <c r="AQR397" s="15"/>
      <c r="AQS397" s="3"/>
      <c r="AQT397" s="16"/>
      <c r="AQU397" s="17"/>
      <c r="AQV397" s="15"/>
      <c r="AQW397" s="3"/>
      <c r="AQX397" s="16"/>
      <c r="AQY397" s="17"/>
      <c r="AQZ397" s="15"/>
      <c r="ARA397" s="3"/>
      <c r="ARB397" s="16"/>
      <c r="ARC397" s="17"/>
      <c r="ARD397" s="15"/>
      <c r="ARE397" s="3"/>
      <c r="ARF397" s="16"/>
      <c r="ARG397" s="17"/>
      <c r="ARH397" s="15"/>
      <c r="ARI397" s="3"/>
      <c r="ARJ397" s="16"/>
      <c r="ARK397" s="17"/>
      <c r="ARL397" s="15"/>
      <c r="ARM397" s="3"/>
      <c r="ARN397" s="16"/>
      <c r="ARO397" s="17"/>
      <c r="ARP397" s="15"/>
      <c r="ARQ397" s="3"/>
      <c r="ARR397" s="16"/>
      <c r="ARS397" s="17"/>
      <c r="ART397" s="15"/>
      <c r="ARU397" s="3"/>
      <c r="ARV397" s="16"/>
      <c r="ARW397" s="17"/>
      <c r="ARX397" s="15"/>
      <c r="ARY397" s="3"/>
      <c r="ARZ397" s="16"/>
      <c r="ASA397" s="17"/>
      <c r="ASB397" s="15"/>
      <c r="ASC397" s="3"/>
      <c r="ASD397" s="16"/>
      <c r="ASE397" s="17"/>
      <c r="ASF397" s="15"/>
      <c r="ASG397" s="3"/>
      <c r="ASH397" s="16"/>
      <c r="ASI397" s="17"/>
      <c r="ASJ397" s="15"/>
      <c r="ASK397" s="3"/>
      <c r="ASL397" s="16"/>
      <c r="ASM397" s="17"/>
      <c r="ASN397" s="15"/>
      <c r="ASO397" s="3"/>
      <c r="ASP397" s="16"/>
      <c r="ASQ397" s="17"/>
      <c r="ASR397" s="15"/>
      <c r="ASS397" s="3"/>
      <c r="AST397" s="16"/>
      <c r="ASU397" s="17"/>
      <c r="ASV397" s="15"/>
      <c r="ASW397" s="3"/>
      <c r="ASX397" s="16"/>
      <c r="ASY397" s="17"/>
      <c r="ASZ397" s="15"/>
      <c r="ATA397" s="3"/>
      <c r="ATB397" s="16"/>
      <c r="ATC397" s="17"/>
      <c r="ATD397" s="15"/>
      <c r="ATE397" s="3"/>
      <c r="ATF397" s="16"/>
      <c r="ATG397" s="17"/>
      <c r="ATH397" s="15"/>
      <c r="ATI397" s="3"/>
      <c r="ATJ397" s="16"/>
      <c r="ATK397" s="17"/>
      <c r="ATL397" s="15"/>
      <c r="ATM397" s="3"/>
      <c r="ATN397" s="16"/>
      <c r="ATO397" s="17"/>
      <c r="ATP397" s="15"/>
      <c r="ATQ397" s="3"/>
      <c r="ATR397" s="16"/>
      <c r="ATS397" s="17"/>
      <c r="ATT397" s="15"/>
      <c r="ATU397" s="3"/>
      <c r="ATV397" s="16"/>
      <c r="ATW397" s="17"/>
      <c r="ATX397" s="15"/>
      <c r="ATY397" s="3"/>
      <c r="ATZ397" s="16"/>
      <c r="AUA397" s="17"/>
      <c r="AUB397" s="15"/>
      <c r="AUC397" s="3"/>
      <c r="AUD397" s="16"/>
      <c r="AUE397" s="17"/>
      <c r="AUF397" s="15"/>
      <c r="AUG397" s="3"/>
      <c r="AUH397" s="16"/>
      <c r="AUI397" s="17"/>
      <c r="AUJ397" s="15"/>
      <c r="AUK397" s="3"/>
      <c r="AUL397" s="16"/>
      <c r="AUM397" s="17"/>
      <c r="AUN397" s="15"/>
      <c r="AUO397" s="3"/>
      <c r="AUP397" s="16"/>
      <c r="AUQ397" s="17"/>
      <c r="AUR397" s="15"/>
      <c r="AUS397" s="3"/>
      <c r="AUT397" s="16"/>
      <c r="AUU397" s="17"/>
      <c r="AUV397" s="15"/>
      <c r="AUW397" s="3"/>
      <c r="AUX397" s="16"/>
      <c r="AUY397" s="17"/>
      <c r="AUZ397" s="15"/>
      <c r="AVA397" s="3"/>
      <c r="AVB397" s="16"/>
      <c r="AVC397" s="17"/>
      <c r="AVD397" s="15"/>
      <c r="AVE397" s="3"/>
      <c r="AVF397" s="16"/>
      <c r="AVG397" s="17"/>
      <c r="AVH397" s="15"/>
      <c r="AVI397" s="3"/>
      <c r="AVJ397" s="16"/>
      <c r="AVK397" s="17"/>
      <c r="AVL397" s="15"/>
      <c r="AVM397" s="3"/>
      <c r="AVN397" s="16"/>
      <c r="AVO397" s="17"/>
      <c r="AVP397" s="15"/>
      <c r="AVQ397" s="3"/>
      <c r="AVR397" s="16"/>
      <c r="AVS397" s="17"/>
      <c r="AVT397" s="15"/>
      <c r="AVU397" s="3"/>
      <c r="AVV397" s="16"/>
      <c r="AVW397" s="17"/>
      <c r="AVX397" s="15"/>
      <c r="AVY397" s="3"/>
      <c r="AVZ397" s="16"/>
      <c r="AWA397" s="17"/>
      <c r="AWB397" s="15"/>
      <c r="AWC397" s="3"/>
      <c r="AWD397" s="16"/>
      <c r="AWE397" s="17"/>
      <c r="AWF397" s="15"/>
      <c r="AWG397" s="3"/>
      <c r="AWH397" s="16"/>
      <c r="AWI397" s="17"/>
      <c r="AWJ397" s="15"/>
      <c r="AWK397" s="3"/>
      <c r="AWL397" s="16"/>
      <c r="AWM397" s="17"/>
      <c r="AWN397" s="15"/>
      <c r="AWO397" s="3"/>
      <c r="AWP397" s="16"/>
      <c r="AWQ397" s="17"/>
      <c r="AWR397" s="15"/>
      <c r="AWS397" s="3"/>
      <c r="AWT397" s="16"/>
      <c r="AWU397" s="17"/>
      <c r="AWV397" s="15"/>
      <c r="AWW397" s="3"/>
      <c r="AWX397" s="16"/>
      <c r="AWY397" s="17"/>
      <c r="AWZ397" s="15"/>
      <c r="AXA397" s="3"/>
      <c r="AXB397" s="16"/>
      <c r="AXC397" s="17"/>
      <c r="AXD397" s="15"/>
      <c r="AXE397" s="3"/>
      <c r="AXF397" s="16"/>
      <c r="AXG397" s="17"/>
      <c r="AXH397" s="15"/>
      <c r="AXI397" s="3"/>
      <c r="AXJ397" s="16"/>
      <c r="AXK397" s="17"/>
      <c r="AXL397" s="15"/>
      <c r="AXM397" s="3"/>
      <c r="AXN397" s="16"/>
      <c r="AXO397" s="17"/>
      <c r="AXP397" s="15"/>
      <c r="AXQ397" s="3"/>
      <c r="AXR397" s="16"/>
      <c r="AXS397" s="17"/>
      <c r="AXT397" s="15"/>
      <c r="AXU397" s="3"/>
      <c r="AXV397" s="16"/>
      <c r="AXW397" s="17"/>
      <c r="AXX397" s="15"/>
      <c r="AXY397" s="3"/>
      <c r="AXZ397" s="16"/>
      <c r="AYA397" s="17"/>
      <c r="AYB397" s="15"/>
      <c r="AYC397" s="3"/>
      <c r="AYD397" s="16"/>
      <c r="AYE397" s="17"/>
      <c r="AYF397" s="15"/>
      <c r="AYG397" s="3"/>
      <c r="AYH397" s="16"/>
      <c r="AYI397" s="17"/>
      <c r="AYJ397" s="15"/>
      <c r="AYK397" s="3"/>
      <c r="AYL397" s="16"/>
      <c r="AYM397" s="17"/>
      <c r="AYN397" s="15"/>
      <c r="AYO397" s="3"/>
      <c r="AYP397" s="16"/>
      <c r="AYQ397" s="17"/>
      <c r="AYR397" s="15"/>
      <c r="AYS397" s="3"/>
      <c r="AYT397" s="16"/>
      <c r="AYU397" s="17"/>
      <c r="AYV397" s="15"/>
      <c r="AYW397" s="3"/>
      <c r="AYX397" s="16"/>
      <c r="AYY397" s="17"/>
      <c r="AYZ397" s="15"/>
      <c r="AZA397" s="3"/>
      <c r="AZB397" s="16"/>
      <c r="AZC397" s="17"/>
      <c r="AZD397" s="15"/>
      <c r="AZE397" s="3"/>
      <c r="AZF397" s="16"/>
      <c r="AZG397" s="17"/>
      <c r="AZH397" s="15"/>
      <c r="AZI397" s="3"/>
      <c r="AZJ397" s="16"/>
      <c r="AZK397" s="17"/>
      <c r="AZL397" s="15"/>
      <c r="AZM397" s="3"/>
      <c r="AZN397" s="16"/>
      <c r="AZO397" s="17"/>
      <c r="AZP397" s="15"/>
      <c r="AZQ397" s="3"/>
      <c r="AZR397" s="16"/>
      <c r="AZS397" s="17"/>
      <c r="AZT397" s="15"/>
      <c r="AZU397" s="3"/>
      <c r="AZV397" s="16"/>
      <c r="AZW397" s="17"/>
      <c r="AZX397" s="15"/>
      <c r="AZY397" s="3"/>
      <c r="AZZ397" s="16"/>
      <c r="BAA397" s="17"/>
      <c r="BAB397" s="15"/>
      <c r="BAC397" s="3"/>
      <c r="BAD397" s="16"/>
      <c r="BAE397" s="17"/>
      <c r="BAF397" s="15"/>
      <c r="BAG397" s="3"/>
      <c r="BAH397" s="16"/>
      <c r="BAI397" s="17"/>
      <c r="BAJ397" s="15"/>
      <c r="BAK397" s="3"/>
      <c r="BAL397" s="16"/>
      <c r="BAM397" s="17"/>
      <c r="BAN397" s="15"/>
      <c r="BAO397" s="3"/>
      <c r="BAP397" s="16"/>
      <c r="BAQ397" s="17"/>
      <c r="BAR397" s="15"/>
      <c r="BAS397" s="3"/>
      <c r="BAT397" s="16"/>
      <c r="BAU397" s="17"/>
      <c r="BAV397" s="15"/>
      <c r="BAW397" s="3"/>
      <c r="BAX397" s="16"/>
      <c r="BAY397" s="17"/>
      <c r="BAZ397" s="15"/>
      <c r="BBA397" s="3"/>
      <c r="BBB397" s="16"/>
      <c r="BBC397" s="17"/>
      <c r="BBD397" s="15"/>
      <c r="BBE397" s="3"/>
      <c r="BBF397" s="16"/>
      <c r="BBG397" s="17"/>
      <c r="BBH397" s="15"/>
      <c r="BBI397" s="3"/>
      <c r="BBJ397" s="16"/>
      <c r="BBK397" s="17"/>
      <c r="BBL397" s="15"/>
      <c r="BBM397" s="3"/>
      <c r="BBN397" s="16"/>
      <c r="BBO397" s="17"/>
      <c r="BBP397" s="15"/>
      <c r="BBQ397" s="3"/>
      <c r="BBR397" s="16"/>
      <c r="BBS397" s="17"/>
      <c r="BBT397" s="15"/>
      <c r="BBU397" s="3"/>
      <c r="BBV397" s="16"/>
      <c r="BBW397" s="17"/>
      <c r="BBX397" s="15"/>
      <c r="BBY397" s="3"/>
      <c r="BBZ397" s="16"/>
      <c r="BCA397" s="17"/>
      <c r="BCB397" s="15"/>
      <c r="BCC397" s="3"/>
      <c r="BCD397" s="16"/>
      <c r="BCE397" s="17"/>
      <c r="BCF397" s="15"/>
      <c r="BCG397" s="3"/>
      <c r="BCH397" s="16"/>
      <c r="BCI397" s="17"/>
      <c r="BCJ397" s="15"/>
      <c r="BCK397" s="3"/>
      <c r="BCL397" s="16"/>
      <c r="BCM397" s="17"/>
      <c r="BCN397" s="15"/>
      <c r="BCO397" s="3"/>
      <c r="BCP397" s="16"/>
      <c r="BCQ397" s="17"/>
      <c r="BCR397" s="15"/>
      <c r="BCS397" s="3"/>
      <c r="BCT397" s="16"/>
      <c r="BCU397" s="17"/>
      <c r="BCV397" s="15"/>
      <c r="BCW397" s="3"/>
      <c r="BCX397" s="16"/>
      <c r="BCY397" s="17"/>
      <c r="BCZ397" s="15"/>
      <c r="BDA397" s="3"/>
      <c r="BDB397" s="16"/>
      <c r="BDC397" s="17"/>
      <c r="BDD397" s="15"/>
      <c r="BDE397" s="3"/>
      <c r="BDF397" s="16"/>
      <c r="BDG397" s="17"/>
      <c r="BDH397" s="15"/>
      <c r="BDI397" s="3"/>
      <c r="BDJ397" s="16"/>
      <c r="BDK397" s="17"/>
      <c r="BDL397" s="15"/>
      <c r="BDM397" s="3"/>
      <c r="BDN397" s="16"/>
      <c r="BDO397" s="17"/>
      <c r="BDP397" s="15"/>
      <c r="BDQ397" s="3"/>
      <c r="BDR397" s="16"/>
      <c r="BDS397" s="17"/>
      <c r="BDT397" s="15"/>
      <c r="BDU397" s="3"/>
      <c r="BDV397" s="16"/>
      <c r="BDW397" s="17"/>
      <c r="BDX397" s="15"/>
      <c r="BDY397" s="3"/>
      <c r="BDZ397" s="16"/>
      <c r="BEA397" s="17"/>
      <c r="BEB397" s="15"/>
      <c r="BEC397" s="3"/>
      <c r="BED397" s="16"/>
      <c r="BEE397" s="17"/>
      <c r="BEF397" s="15"/>
      <c r="BEG397" s="3"/>
      <c r="BEH397" s="16"/>
      <c r="BEI397" s="17"/>
      <c r="BEJ397" s="15"/>
      <c r="BEK397" s="3"/>
      <c r="BEL397" s="16"/>
      <c r="BEM397" s="17"/>
      <c r="BEN397" s="15"/>
      <c r="BEO397" s="3"/>
      <c r="BEP397" s="16"/>
      <c r="BEQ397" s="17"/>
      <c r="BER397" s="15"/>
      <c r="BES397" s="3"/>
      <c r="BET397" s="16"/>
      <c r="BEU397" s="17"/>
      <c r="BEV397" s="15"/>
      <c r="BEW397" s="3"/>
      <c r="BEX397" s="16"/>
      <c r="BEY397" s="17"/>
      <c r="BEZ397" s="15"/>
      <c r="BFA397" s="3"/>
      <c r="BFB397" s="16"/>
      <c r="BFC397" s="17"/>
      <c r="BFD397" s="15"/>
      <c r="BFE397" s="3"/>
      <c r="BFF397" s="16"/>
      <c r="BFG397" s="17"/>
      <c r="BFH397" s="15"/>
      <c r="BFI397" s="3"/>
      <c r="BFJ397" s="16"/>
      <c r="BFK397" s="17"/>
      <c r="BFL397" s="15"/>
      <c r="BFM397" s="3"/>
      <c r="BFN397" s="16"/>
      <c r="BFO397" s="17"/>
      <c r="BFP397" s="15"/>
      <c r="BFQ397" s="3"/>
      <c r="BFR397" s="16"/>
      <c r="BFS397" s="17"/>
      <c r="BFT397" s="15"/>
      <c r="BFU397" s="3"/>
      <c r="BFV397" s="16"/>
      <c r="BFW397" s="17"/>
      <c r="BFX397" s="15"/>
      <c r="BFY397" s="3"/>
      <c r="BFZ397" s="16"/>
      <c r="BGA397" s="17"/>
      <c r="BGB397" s="15"/>
      <c r="BGC397" s="3"/>
      <c r="BGD397" s="16"/>
      <c r="BGE397" s="17"/>
      <c r="BGF397" s="15"/>
      <c r="BGG397" s="3"/>
      <c r="BGH397" s="16"/>
      <c r="BGI397" s="17"/>
      <c r="BGJ397" s="15"/>
      <c r="BGK397" s="3"/>
      <c r="BGL397" s="16"/>
      <c r="BGM397" s="17"/>
      <c r="BGN397" s="15"/>
      <c r="BGO397" s="3"/>
      <c r="BGP397" s="16"/>
      <c r="BGQ397" s="17"/>
      <c r="BGR397" s="15"/>
      <c r="BGS397" s="3"/>
      <c r="BGT397" s="16"/>
      <c r="BGU397" s="17"/>
      <c r="BGV397" s="15"/>
      <c r="BGW397" s="3"/>
      <c r="BGX397" s="16"/>
      <c r="BGY397" s="17"/>
      <c r="BGZ397" s="15"/>
      <c r="BHA397" s="3"/>
      <c r="BHB397" s="16"/>
      <c r="BHC397" s="17"/>
      <c r="BHD397" s="15"/>
      <c r="BHE397" s="3"/>
      <c r="BHF397" s="16"/>
      <c r="BHG397" s="17"/>
      <c r="BHH397" s="15"/>
      <c r="BHI397" s="3"/>
      <c r="BHJ397" s="16"/>
      <c r="BHK397" s="17"/>
      <c r="BHL397" s="15"/>
      <c r="BHM397" s="3"/>
      <c r="BHN397" s="16"/>
      <c r="BHO397" s="17"/>
      <c r="BHP397" s="15"/>
      <c r="BHQ397" s="3"/>
      <c r="BHR397" s="16"/>
      <c r="BHS397" s="17"/>
      <c r="BHT397" s="15"/>
      <c r="BHU397" s="3"/>
      <c r="BHV397" s="16"/>
      <c r="BHW397" s="17"/>
      <c r="BHX397" s="15"/>
      <c r="BHY397" s="3"/>
      <c r="BHZ397" s="16"/>
      <c r="BIA397" s="17"/>
      <c r="BIB397" s="15"/>
      <c r="BIC397" s="3"/>
      <c r="BID397" s="16"/>
      <c r="BIE397" s="17"/>
      <c r="BIF397" s="15"/>
      <c r="BIG397" s="3"/>
      <c r="BIH397" s="16"/>
      <c r="BII397" s="17"/>
      <c r="BIJ397" s="15"/>
      <c r="BIK397" s="3"/>
      <c r="BIL397" s="16"/>
      <c r="BIM397" s="17"/>
      <c r="BIN397" s="15"/>
      <c r="BIO397" s="3"/>
      <c r="BIP397" s="16"/>
      <c r="BIQ397" s="17"/>
      <c r="BIR397" s="15"/>
      <c r="BIS397" s="3"/>
      <c r="BIT397" s="16"/>
      <c r="BIU397" s="17"/>
      <c r="BIV397" s="15"/>
      <c r="BIW397" s="3"/>
      <c r="BIX397" s="16"/>
      <c r="BIY397" s="17"/>
      <c r="BIZ397" s="15"/>
      <c r="BJA397" s="3"/>
      <c r="BJB397" s="16"/>
      <c r="BJC397" s="17"/>
      <c r="BJD397" s="15"/>
      <c r="BJE397" s="3"/>
      <c r="BJF397" s="16"/>
      <c r="BJG397" s="17"/>
      <c r="BJH397" s="15"/>
      <c r="BJI397" s="3"/>
      <c r="BJJ397" s="16"/>
      <c r="BJK397" s="17"/>
      <c r="BJL397" s="15"/>
      <c r="BJM397" s="3"/>
      <c r="BJN397" s="16"/>
      <c r="BJO397" s="17"/>
      <c r="BJP397" s="15"/>
      <c r="BJQ397" s="3"/>
      <c r="BJR397" s="16"/>
      <c r="BJS397" s="17"/>
      <c r="BJT397" s="15"/>
      <c r="BJU397" s="3"/>
      <c r="BJV397" s="16"/>
      <c r="BJW397" s="17"/>
      <c r="BJX397" s="15"/>
      <c r="BJY397" s="3"/>
      <c r="BJZ397" s="16"/>
      <c r="BKA397" s="17"/>
      <c r="BKB397" s="15"/>
      <c r="BKC397" s="3"/>
      <c r="BKD397" s="16"/>
      <c r="BKE397" s="17"/>
      <c r="BKF397" s="15"/>
      <c r="BKG397" s="3"/>
      <c r="BKH397" s="16"/>
      <c r="BKI397" s="17"/>
      <c r="BKJ397" s="15"/>
      <c r="BKK397" s="3"/>
      <c r="BKL397" s="16"/>
      <c r="BKM397" s="17"/>
      <c r="BKN397" s="15"/>
      <c r="BKO397" s="3"/>
      <c r="BKP397" s="16"/>
      <c r="BKQ397" s="17"/>
      <c r="BKR397" s="15"/>
      <c r="BKS397" s="3"/>
      <c r="BKT397" s="16"/>
      <c r="BKU397" s="17"/>
      <c r="BKV397" s="15"/>
      <c r="BKW397" s="3"/>
      <c r="BKX397" s="16"/>
      <c r="BKY397" s="17"/>
      <c r="BKZ397" s="15"/>
      <c r="BLA397" s="3"/>
      <c r="BLB397" s="16"/>
      <c r="BLC397" s="17"/>
      <c r="BLD397" s="15"/>
      <c r="BLE397" s="3"/>
      <c r="BLF397" s="16"/>
      <c r="BLG397" s="17"/>
      <c r="BLH397" s="15"/>
      <c r="BLI397" s="3"/>
      <c r="BLJ397" s="16"/>
      <c r="BLK397" s="17"/>
      <c r="BLL397" s="15"/>
      <c r="BLM397" s="3"/>
      <c r="BLN397" s="16"/>
      <c r="BLO397" s="17"/>
      <c r="BLP397" s="15"/>
      <c r="BLQ397" s="3"/>
      <c r="BLR397" s="16"/>
      <c r="BLS397" s="17"/>
      <c r="BLT397" s="15"/>
      <c r="BLU397" s="3"/>
      <c r="BLV397" s="16"/>
      <c r="BLW397" s="17"/>
      <c r="BLX397" s="15"/>
      <c r="BLY397" s="3"/>
      <c r="BLZ397" s="16"/>
      <c r="BMA397" s="17"/>
      <c r="BMB397" s="15"/>
      <c r="BMC397" s="3"/>
      <c r="BMD397" s="16"/>
      <c r="BME397" s="17"/>
      <c r="BMF397" s="15"/>
      <c r="BMG397" s="3"/>
      <c r="BMH397" s="16"/>
      <c r="BMI397" s="17"/>
      <c r="BMJ397" s="15"/>
      <c r="BMK397" s="3"/>
      <c r="BML397" s="16"/>
      <c r="BMM397" s="17"/>
      <c r="BMN397" s="15"/>
      <c r="BMO397" s="3"/>
      <c r="BMP397" s="16"/>
      <c r="BMQ397" s="17"/>
      <c r="BMR397" s="15"/>
      <c r="BMS397" s="3"/>
      <c r="BMT397" s="16"/>
      <c r="BMU397" s="17"/>
      <c r="BMV397" s="15"/>
      <c r="BMW397" s="3"/>
      <c r="BMX397" s="16"/>
      <c r="BMY397" s="17"/>
      <c r="BMZ397" s="15"/>
      <c r="BNA397" s="3"/>
      <c r="BNB397" s="16"/>
      <c r="BNC397" s="17"/>
      <c r="BND397" s="15"/>
      <c r="BNE397" s="3"/>
      <c r="BNF397" s="16"/>
      <c r="BNG397" s="17"/>
      <c r="BNH397" s="15"/>
      <c r="BNI397" s="3"/>
      <c r="BNJ397" s="16"/>
      <c r="BNK397" s="17"/>
      <c r="BNL397" s="15"/>
      <c r="BNM397" s="3"/>
      <c r="BNN397" s="16"/>
      <c r="BNO397" s="17"/>
      <c r="BNP397" s="15"/>
      <c r="BNQ397" s="3"/>
      <c r="BNR397" s="16"/>
      <c r="BNS397" s="17"/>
      <c r="BNT397" s="15"/>
      <c r="BNU397" s="3"/>
      <c r="BNV397" s="16"/>
      <c r="BNW397" s="17"/>
      <c r="BNX397" s="15"/>
      <c r="BNY397" s="3"/>
      <c r="BNZ397" s="16"/>
      <c r="BOA397" s="17"/>
      <c r="BOB397" s="15"/>
      <c r="BOC397" s="3"/>
      <c r="BOD397" s="16"/>
      <c r="BOE397" s="17"/>
      <c r="BOF397" s="15"/>
      <c r="BOG397" s="3"/>
      <c r="BOH397" s="16"/>
      <c r="BOI397" s="17"/>
      <c r="BOJ397" s="15"/>
      <c r="BOK397" s="3"/>
      <c r="BOL397" s="16"/>
      <c r="BOM397" s="17"/>
      <c r="BON397" s="15"/>
      <c r="BOO397" s="3"/>
      <c r="BOP397" s="16"/>
      <c r="BOQ397" s="17"/>
      <c r="BOR397" s="15"/>
      <c r="BOS397" s="3"/>
      <c r="BOT397" s="16"/>
      <c r="BOU397" s="17"/>
      <c r="BOV397" s="15"/>
      <c r="BOW397" s="3"/>
      <c r="BOX397" s="16"/>
      <c r="BOY397" s="17"/>
      <c r="BOZ397" s="15"/>
      <c r="BPA397" s="3"/>
      <c r="BPB397" s="16"/>
      <c r="BPC397" s="17"/>
      <c r="BPD397" s="15"/>
      <c r="BPE397" s="3"/>
      <c r="BPF397" s="16"/>
      <c r="BPG397" s="17"/>
      <c r="BPH397" s="15"/>
      <c r="BPI397" s="3"/>
      <c r="BPJ397" s="16"/>
      <c r="BPK397" s="17"/>
      <c r="BPL397" s="15"/>
      <c r="BPM397" s="3"/>
      <c r="BPN397" s="16"/>
      <c r="BPO397" s="17"/>
      <c r="BPP397" s="15"/>
      <c r="BPQ397" s="3"/>
      <c r="BPR397" s="16"/>
      <c r="BPS397" s="17"/>
      <c r="BPT397" s="15"/>
      <c r="BPU397" s="3"/>
      <c r="BPV397" s="16"/>
      <c r="BPW397" s="17"/>
      <c r="BPX397" s="15"/>
      <c r="BPY397" s="3"/>
      <c r="BPZ397" s="16"/>
      <c r="BQA397" s="17"/>
      <c r="BQB397" s="15"/>
      <c r="BQC397" s="3"/>
      <c r="BQD397" s="16"/>
      <c r="BQE397" s="17"/>
      <c r="BQF397" s="15"/>
      <c r="BQG397" s="3"/>
      <c r="BQH397" s="16"/>
      <c r="BQI397" s="17"/>
      <c r="BQJ397" s="15"/>
      <c r="BQK397" s="3"/>
      <c r="BQL397" s="16"/>
      <c r="BQM397" s="17"/>
      <c r="BQN397" s="15"/>
      <c r="BQO397" s="3"/>
      <c r="BQP397" s="16"/>
      <c r="BQQ397" s="17"/>
      <c r="BQR397" s="15"/>
      <c r="BQS397" s="3"/>
      <c r="BQT397" s="16"/>
      <c r="BQU397" s="17"/>
      <c r="BQV397" s="15"/>
      <c r="BQW397" s="3"/>
      <c r="BQX397" s="16"/>
      <c r="BQY397" s="17"/>
      <c r="BQZ397" s="15"/>
      <c r="BRA397" s="3"/>
      <c r="BRB397" s="16"/>
      <c r="BRC397" s="17"/>
      <c r="BRD397" s="15"/>
      <c r="BRE397" s="3"/>
      <c r="BRF397" s="16"/>
      <c r="BRG397" s="17"/>
      <c r="BRH397" s="15"/>
      <c r="BRI397" s="3"/>
      <c r="BRJ397" s="16"/>
      <c r="BRK397" s="17"/>
      <c r="BRL397" s="15"/>
      <c r="BRM397" s="3"/>
      <c r="BRN397" s="16"/>
      <c r="BRO397" s="17"/>
      <c r="BRP397" s="15"/>
      <c r="BRQ397" s="3"/>
      <c r="BRR397" s="16"/>
      <c r="BRS397" s="17"/>
      <c r="BRT397" s="15"/>
      <c r="BRU397" s="3"/>
      <c r="BRV397" s="16"/>
      <c r="BRW397" s="17"/>
      <c r="BRX397" s="15"/>
      <c r="BRY397" s="3"/>
      <c r="BRZ397" s="16"/>
      <c r="BSA397" s="17"/>
      <c r="BSB397" s="15"/>
      <c r="BSC397" s="3"/>
      <c r="BSD397" s="16"/>
      <c r="BSE397" s="17"/>
      <c r="BSF397" s="15"/>
      <c r="BSG397" s="3"/>
      <c r="BSH397" s="16"/>
      <c r="BSI397" s="17"/>
      <c r="BSJ397" s="15"/>
      <c r="BSK397" s="3"/>
      <c r="BSL397" s="16"/>
      <c r="BSM397" s="17"/>
      <c r="BSN397" s="15"/>
      <c r="BSO397" s="3"/>
      <c r="BSP397" s="16"/>
      <c r="BSQ397" s="17"/>
      <c r="BSR397" s="15"/>
      <c r="BSS397" s="3"/>
      <c r="BST397" s="16"/>
      <c r="BSU397" s="17"/>
      <c r="BSV397" s="15"/>
      <c r="BSW397" s="3"/>
      <c r="BSX397" s="16"/>
      <c r="BSY397" s="17"/>
      <c r="BSZ397" s="15"/>
      <c r="BTA397" s="3"/>
      <c r="BTB397" s="16"/>
      <c r="BTC397" s="17"/>
      <c r="BTD397" s="15"/>
      <c r="BTE397" s="3"/>
      <c r="BTF397" s="16"/>
      <c r="BTG397" s="17"/>
      <c r="BTH397" s="15"/>
      <c r="BTI397" s="3"/>
      <c r="BTJ397" s="16"/>
      <c r="BTK397" s="17"/>
      <c r="BTL397" s="15"/>
      <c r="BTM397" s="3"/>
      <c r="BTN397" s="16"/>
      <c r="BTO397" s="17"/>
      <c r="BTP397" s="15"/>
      <c r="BTQ397" s="3"/>
      <c r="BTR397" s="16"/>
      <c r="BTS397" s="17"/>
      <c r="BTT397" s="15"/>
      <c r="BTU397" s="3"/>
      <c r="BTV397" s="16"/>
      <c r="BTW397" s="17"/>
      <c r="BTX397" s="15"/>
      <c r="BTY397" s="3"/>
      <c r="BTZ397" s="16"/>
      <c r="BUA397" s="17"/>
      <c r="BUB397" s="15"/>
      <c r="BUC397" s="3"/>
      <c r="BUD397" s="16"/>
      <c r="BUE397" s="17"/>
      <c r="BUF397" s="15"/>
      <c r="BUG397" s="3"/>
      <c r="BUH397" s="16"/>
      <c r="BUI397" s="17"/>
      <c r="BUJ397" s="15"/>
      <c r="BUK397" s="3"/>
      <c r="BUL397" s="16"/>
      <c r="BUM397" s="17"/>
      <c r="BUN397" s="15"/>
      <c r="BUO397" s="3"/>
      <c r="BUP397" s="16"/>
      <c r="BUQ397" s="17"/>
      <c r="BUR397" s="15"/>
      <c r="BUS397" s="3"/>
      <c r="BUT397" s="16"/>
      <c r="BUU397" s="17"/>
      <c r="BUV397" s="15"/>
      <c r="BUW397" s="3"/>
      <c r="BUX397" s="16"/>
      <c r="BUY397" s="17"/>
      <c r="BUZ397" s="15"/>
      <c r="BVA397" s="3"/>
      <c r="BVB397" s="16"/>
      <c r="BVC397" s="17"/>
      <c r="BVD397" s="15"/>
      <c r="BVE397" s="3"/>
      <c r="BVF397" s="16"/>
      <c r="BVG397" s="17"/>
      <c r="BVH397" s="15"/>
      <c r="BVI397" s="3"/>
      <c r="BVJ397" s="16"/>
      <c r="BVK397" s="17"/>
      <c r="BVL397" s="15"/>
      <c r="BVM397" s="3"/>
      <c r="BVN397" s="16"/>
      <c r="BVO397" s="17"/>
      <c r="BVP397" s="15"/>
      <c r="BVQ397" s="3"/>
      <c r="BVR397" s="16"/>
      <c r="BVS397" s="17"/>
      <c r="BVT397" s="15"/>
      <c r="BVU397" s="3"/>
      <c r="BVV397" s="16"/>
      <c r="BVW397" s="17"/>
      <c r="BVX397" s="15"/>
      <c r="BVY397" s="3"/>
      <c r="BVZ397" s="16"/>
      <c r="BWA397" s="17"/>
      <c r="BWB397" s="15"/>
      <c r="BWC397" s="3"/>
      <c r="BWD397" s="16"/>
      <c r="BWE397" s="17"/>
      <c r="BWF397" s="15"/>
      <c r="BWG397" s="3"/>
      <c r="BWH397" s="16"/>
      <c r="BWI397" s="17"/>
      <c r="BWJ397" s="15"/>
      <c r="BWK397" s="3"/>
      <c r="BWL397" s="16"/>
      <c r="BWM397" s="17"/>
      <c r="BWN397" s="15"/>
      <c r="BWO397" s="3"/>
      <c r="BWP397" s="16"/>
      <c r="BWQ397" s="17"/>
      <c r="BWR397" s="15"/>
      <c r="BWS397" s="3"/>
      <c r="BWT397" s="16"/>
      <c r="BWU397" s="17"/>
      <c r="BWV397" s="15"/>
      <c r="BWW397" s="3"/>
      <c r="BWX397" s="16"/>
      <c r="BWY397" s="17"/>
      <c r="BWZ397" s="15"/>
      <c r="BXA397" s="3"/>
      <c r="BXB397" s="16"/>
      <c r="BXC397" s="17"/>
      <c r="BXD397" s="15"/>
      <c r="BXE397" s="3"/>
      <c r="BXF397" s="16"/>
      <c r="BXG397" s="17"/>
      <c r="BXH397" s="15"/>
      <c r="BXI397" s="3"/>
      <c r="BXJ397" s="16"/>
      <c r="BXK397" s="17"/>
      <c r="BXL397" s="15"/>
      <c r="BXM397" s="3"/>
      <c r="BXN397" s="16"/>
      <c r="BXO397" s="17"/>
      <c r="BXP397" s="15"/>
      <c r="BXQ397" s="3"/>
      <c r="BXR397" s="16"/>
      <c r="BXS397" s="17"/>
      <c r="BXT397" s="15"/>
      <c r="BXU397" s="3"/>
      <c r="BXV397" s="16"/>
      <c r="BXW397" s="17"/>
      <c r="BXX397" s="15"/>
      <c r="BXY397" s="3"/>
      <c r="BXZ397" s="16"/>
      <c r="BYA397" s="17"/>
      <c r="BYB397" s="15"/>
      <c r="BYC397" s="3"/>
      <c r="BYD397" s="16"/>
      <c r="BYE397" s="17"/>
      <c r="BYF397" s="15"/>
      <c r="BYG397" s="3"/>
      <c r="BYH397" s="16"/>
      <c r="BYI397" s="17"/>
      <c r="BYJ397" s="15"/>
      <c r="BYK397" s="3"/>
      <c r="BYL397" s="16"/>
      <c r="BYM397" s="17"/>
      <c r="BYN397" s="15"/>
      <c r="BYO397" s="3"/>
      <c r="BYP397" s="16"/>
      <c r="BYQ397" s="17"/>
      <c r="BYR397" s="15"/>
      <c r="BYS397" s="3"/>
      <c r="BYT397" s="16"/>
      <c r="BYU397" s="17"/>
      <c r="BYV397" s="15"/>
      <c r="BYW397" s="3"/>
      <c r="BYX397" s="16"/>
      <c r="BYY397" s="17"/>
      <c r="BYZ397" s="15"/>
      <c r="BZA397" s="3"/>
      <c r="BZB397" s="16"/>
      <c r="BZC397" s="17"/>
      <c r="BZD397" s="15"/>
      <c r="BZE397" s="3"/>
      <c r="BZF397" s="16"/>
      <c r="BZG397" s="17"/>
      <c r="BZH397" s="15"/>
      <c r="BZI397" s="3"/>
      <c r="BZJ397" s="16"/>
      <c r="BZK397" s="17"/>
      <c r="BZL397" s="15"/>
      <c r="BZM397" s="3"/>
      <c r="BZN397" s="16"/>
      <c r="BZO397" s="17"/>
      <c r="BZP397" s="15"/>
      <c r="BZQ397" s="3"/>
      <c r="BZR397" s="16"/>
      <c r="BZS397" s="17"/>
      <c r="BZT397" s="15"/>
      <c r="BZU397" s="3"/>
      <c r="BZV397" s="16"/>
      <c r="BZW397" s="17"/>
      <c r="BZX397" s="15"/>
      <c r="BZY397" s="3"/>
      <c r="BZZ397" s="16"/>
      <c r="CAA397" s="17"/>
      <c r="CAB397" s="15"/>
      <c r="CAC397" s="3"/>
      <c r="CAD397" s="16"/>
      <c r="CAE397" s="17"/>
      <c r="CAF397" s="15"/>
      <c r="CAG397" s="3"/>
      <c r="CAH397" s="16"/>
      <c r="CAI397" s="17"/>
      <c r="CAJ397" s="15"/>
      <c r="CAK397" s="3"/>
      <c r="CAL397" s="16"/>
      <c r="CAM397" s="17"/>
      <c r="CAN397" s="15"/>
      <c r="CAO397" s="3"/>
      <c r="CAP397" s="16"/>
      <c r="CAQ397" s="17"/>
      <c r="CAR397" s="15"/>
      <c r="CAS397" s="3"/>
      <c r="CAT397" s="16"/>
      <c r="CAU397" s="17"/>
      <c r="CAV397" s="15"/>
      <c r="CAW397" s="3"/>
      <c r="CAX397" s="16"/>
      <c r="CAY397" s="17"/>
      <c r="CAZ397" s="15"/>
      <c r="CBA397" s="3"/>
      <c r="CBB397" s="16"/>
      <c r="CBC397" s="17"/>
      <c r="CBD397" s="15"/>
      <c r="CBE397" s="3"/>
      <c r="CBF397" s="16"/>
      <c r="CBG397" s="17"/>
      <c r="CBH397" s="15"/>
      <c r="CBI397" s="3"/>
      <c r="CBJ397" s="16"/>
      <c r="CBK397" s="17"/>
      <c r="CBL397" s="15"/>
      <c r="CBM397" s="3"/>
      <c r="CBN397" s="16"/>
      <c r="CBO397" s="17"/>
      <c r="CBP397" s="15"/>
      <c r="CBQ397" s="3"/>
      <c r="CBR397" s="16"/>
      <c r="CBS397" s="17"/>
      <c r="CBT397" s="15"/>
      <c r="CBU397" s="3"/>
      <c r="CBV397" s="16"/>
      <c r="CBW397" s="17"/>
      <c r="CBX397" s="15"/>
      <c r="CBY397" s="3"/>
      <c r="CBZ397" s="16"/>
      <c r="CCA397" s="17"/>
      <c r="CCB397" s="15"/>
      <c r="CCC397" s="3"/>
      <c r="CCD397" s="16"/>
      <c r="CCE397" s="17"/>
      <c r="CCF397" s="15"/>
      <c r="CCG397" s="3"/>
      <c r="CCH397" s="16"/>
      <c r="CCI397" s="17"/>
      <c r="CCJ397" s="15"/>
      <c r="CCK397" s="3"/>
      <c r="CCL397" s="16"/>
      <c r="CCM397" s="17"/>
      <c r="CCN397" s="15"/>
      <c r="CCO397" s="3"/>
      <c r="CCP397" s="16"/>
      <c r="CCQ397" s="17"/>
      <c r="CCR397" s="15"/>
      <c r="CCS397" s="3"/>
      <c r="CCT397" s="16"/>
      <c r="CCU397" s="17"/>
      <c r="CCV397" s="15"/>
      <c r="CCW397" s="3"/>
      <c r="CCX397" s="16"/>
      <c r="CCY397" s="17"/>
      <c r="CCZ397" s="15"/>
      <c r="CDA397" s="3"/>
      <c r="CDB397" s="16"/>
      <c r="CDC397" s="17"/>
      <c r="CDD397" s="15"/>
      <c r="CDE397" s="3"/>
      <c r="CDF397" s="16"/>
      <c r="CDG397" s="17"/>
      <c r="CDH397" s="15"/>
      <c r="CDI397" s="3"/>
      <c r="CDJ397" s="16"/>
      <c r="CDK397" s="17"/>
      <c r="CDL397" s="15"/>
      <c r="CDM397" s="3"/>
      <c r="CDN397" s="16"/>
      <c r="CDO397" s="17"/>
      <c r="CDP397" s="15"/>
      <c r="CDQ397" s="3"/>
      <c r="CDR397" s="16"/>
      <c r="CDS397" s="17"/>
      <c r="CDT397" s="15"/>
      <c r="CDU397" s="3"/>
      <c r="CDV397" s="16"/>
      <c r="CDW397" s="17"/>
      <c r="CDX397" s="15"/>
      <c r="CDY397" s="3"/>
      <c r="CDZ397" s="16"/>
      <c r="CEA397" s="17"/>
      <c r="CEB397" s="15"/>
      <c r="CEC397" s="3"/>
      <c r="CED397" s="16"/>
      <c r="CEE397" s="17"/>
      <c r="CEF397" s="15"/>
      <c r="CEG397" s="3"/>
      <c r="CEH397" s="16"/>
      <c r="CEI397" s="17"/>
      <c r="CEJ397" s="15"/>
      <c r="CEK397" s="3"/>
      <c r="CEL397" s="16"/>
      <c r="CEM397" s="17"/>
      <c r="CEN397" s="15"/>
      <c r="CEO397" s="3"/>
      <c r="CEP397" s="16"/>
      <c r="CEQ397" s="17"/>
      <c r="CER397" s="15"/>
      <c r="CES397" s="3"/>
      <c r="CET397" s="16"/>
      <c r="CEU397" s="17"/>
      <c r="CEV397" s="15"/>
      <c r="CEW397" s="3"/>
      <c r="CEX397" s="16"/>
      <c r="CEY397" s="17"/>
      <c r="CEZ397" s="15"/>
      <c r="CFA397" s="3"/>
      <c r="CFB397" s="16"/>
      <c r="CFC397" s="17"/>
      <c r="CFD397" s="15"/>
      <c r="CFE397" s="3"/>
      <c r="CFF397" s="16"/>
      <c r="CFG397" s="17"/>
      <c r="CFH397" s="15"/>
      <c r="CFI397" s="3"/>
      <c r="CFJ397" s="16"/>
      <c r="CFK397" s="17"/>
      <c r="CFL397" s="15"/>
      <c r="CFM397" s="3"/>
      <c r="CFN397" s="16"/>
      <c r="CFO397" s="17"/>
      <c r="CFP397" s="15"/>
      <c r="CFQ397" s="3"/>
      <c r="CFR397" s="16"/>
      <c r="CFS397" s="17"/>
      <c r="CFT397" s="15"/>
      <c r="CFU397" s="3"/>
      <c r="CFV397" s="16"/>
      <c r="CFW397" s="17"/>
      <c r="CFX397" s="15"/>
      <c r="CFY397" s="3"/>
      <c r="CFZ397" s="16"/>
      <c r="CGA397" s="17"/>
      <c r="CGB397" s="15"/>
      <c r="CGC397" s="3"/>
      <c r="CGD397" s="16"/>
      <c r="CGE397" s="17"/>
      <c r="CGF397" s="15"/>
      <c r="CGG397" s="3"/>
      <c r="CGH397" s="16"/>
      <c r="CGI397" s="17"/>
      <c r="CGJ397" s="15"/>
      <c r="CGK397" s="3"/>
      <c r="CGL397" s="16"/>
      <c r="CGM397" s="17"/>
      <c r="CGN397" s="15"/>
      <c r="CGO397" s="3"/>
      <c r="CGP397" s="16"/>
      <c r="CGQ397" s="17"/>
      <c r="CGR397" s="15"/>
      <c r="CGS397" s="3"/>
      <c r="CGT397" s="16"/>
      <c r="CGU397" s="17"/>
      <c r="CGV397" s="15"/>
      <c r="CGW397" s="3"/>
      <c r="CGX397" s="16"/>
      <c r="CGY397" s="17"/>
      <c r="CGZ397" s="15"/>
      <c r="CHA397" s="3"/>
      <c r="CHB397" s="16"/>
      <c r="CHC397" s="17"/>
      <c r="CHD397" s="15"/>
      <c r="CHE397" s="3"/>
      <c r="CHF397" s="16"/>
      <c r="CHG397" s="17"/>
      <c r="CHH397" s="15"/>
      <c r="CHI397" s="3"/>
      <c r="CHJ397" s="16"/>
      <c r="CHK397" s="17"/>
      <c r="CHL397" s="15"/>
      <c r="CHM397" s="3"/>
      <c r="CHN397" s="16"/>
      <c r="CHO397" s="17"/>
      <c r="CHP397" s="15"/>
      <c r="CHQ397" s="3"/>
      <c r="CHR397" s="16"/>
      <c r="CHS397" s="17"/>
      <c r="CHT397" s="15"/>
      <c r="CHU397" s="3"/>
      <c r="CHV397" s="16"/>
      <c r="CHW397" s="17"/>
      <c r="CHX397" s="15"/>
      <c r="CHY397" s="3"/>
      <c r="CHZ397" s="16"/>
      <c r="CIA397" s="17"/>
      <c r="CIB397" s="15"/>
      <c r="CIC397" s="3"/>
      <c r="CID397" s="16"/>
      <c r="CIE397" s="17"/>
      <c r="CIF397" s="15"/>
      <c r="CIG397" s="3"/>
      <c r="CIH397" s="16"/>
      <c r="CII397" s="17"/>
      <c r="CIJ397" s="15"/>
      <c r="CIK397" s="3"/>
      <c r="CIL397" s="16"/>
      <c r="CIM397" s="17"/>
      <c r="CIN397" s="15"/>
      <c r="CIO397" s="3"/>
      <c r="CIP397" s="16"/>
      <c r="CIQ397" s="17"/>
      <c r="CIR397" s="15"/>
      <c r="CIS397" s="3"/>
      <c r="CIT397" s="16"/>
      <c r="CIU397" s="17"/>
      <c r="CIV397" s="15"/>
      <c r="CIW397" s="3"/>
      <c r="CIX397" s="16"/>
      <c r="CIY397" s="17"/>
      <c r="CIZ397" s="15"/>
      <c r="CJA397" s="3"/>
      <c r="CJB397" s="16"/>
      <c r="CJC397" s="17"/>
      <c r="CJD397" s="15"/>
      <c r="CJE397" s="3"/>
      <c r="CJF397" s="16"/>
      <c r="CJG397" s="17"/>
      <c r="CJH397" s="15"/>
      <c r="CJI397" s="3"/>
      <c r="CJJ397" s="16"/>
      <c r="CJK397" s="17"/>
      <c r="CJL397" s="15"/>
      <c r="CJM397" s="3"/>
      <c r="CJN397" s="16"/>
      <c r="CJO397" s="17"/>
      <c r="CJP397" s="15"/>
      <c r="CJQ397" s="3"/>
      <c r="CJR397" s="16"/>
      <c r="CJS397" s="17"/>
      <c r="CJT397" s="15"/>
      <c r="CJU397" s="3"/>
      <c r="CJV397" s="16"/>
      <c r="CJW397" s="17"/>
      <c r="CJX397" s="15"/>
      <c r="CJY397" s="3"/>
      <c r="CJZ397" s="16"/>
      <c r="CKA397" s="17"/>
      <c r="CKB397" s="15"/>
      <c r="CKC397" s="3"/>
      <c r="CKD397" s="16"/>
      <c r="CKE397" s="17"/>
      <c r="CKF397" s="15"/>
      <c r="CKG397" s="3"/>
      <c r="CKH397" s="16"/>
      <c r="CKI397" s="17"/>
      <c r="CKJ397" s="15"/>
      <c r="CKK397" s="3"/>
      <c r="CKL397" s="16"/>
      <c r="CKM397" s="17"/>
      <c r="CKN397" s="15"/>
      <c r="CKO397" s="3"/>
      <c r="CKP397" s="16"/>
      <c r="CKQ397" s="17"/>
      <c r="CKR397" s="15"/>
      <c r="CKS397" s="3"/>
      <c r="CKT397" s="16"/>
      <c r="CKU397" s="17"/>
      <c r="CKV397" s="15"/>
      <c r="CKW397" s="3"/>
      <c r="CKX397" s="16"/>
      <c r="CKY397" s="17"/>
      <c r="CKZ397" s="15"/>
      <c r="CLA397" s="3"/>
      <c r="CLB397" s="16"/>
      <c r="CLC397" s="17"/>
      <c r="CLD397" s="15"/>
      <c r="CLE397" s="3"/>
      <c r="CLF397" s="16"/>
      <c r="CLG397" s="17"/>
      <c r="CLH397" s="15"/>
      <c r="CLI397" s="3"/>
      <c r="CLJ397" s="16"/>
      <c r="CLK397" s="17"/>
      <c r="CLL397" s="15"/>
      <c r="CLM397" s="3"/>
      <c r="CLN397" s="16"/>
      <c r="CLO397" s="17"/>
      <c r="CLP397" s="15"/>
      <c r="CLQ397" s="3"/>
      <c r="CLR397" s="16"/>
      <c r="CLS397" s="17"/>
      <c r="CLT397" s="15"/>
      <c r="CLU397" s="3"/>
      <c r="CLV397" s="16"/>
      <c r="CLW397" s="17"/>
      <c r="CLX397" s="15"/>
      <c r="CLY397" s="3"/>
      <c r="CLZ397" s="16"/>
      <c r="CMA397" s="17"/>
      <c r="CMB397" s="15"/>
      <c r="CMC397" s="3"/>
      <c r="CMD397" s="16"/>
      <c r="CME397" s="17"/>
      <c r="CMF397" s="15"/>
      <c r="CMG397" s="3"/>
      <c r="CMH397" s="16"/>
      <c r="CMI397" s="17"/>
      <c r="CMJ397" s="15"/>
      <c r="CMK397" s="3"/>
      <c r="CML397" s="16"/>
      <c r="CMM397" s="17"/>
      <c r="CMN397" s="15"/>
      <c r="CMO397" s="3"/>
      <c r="CMP397" s="16"/>
      <c r="CMQ397" s="17"/>
      <c r="CMR397" s="15"/>
      <c r="CMS397" s="3"/>
      <c r="CMT397" s="16"/>
      <c r="CMU397" s="17"/>
      <c r="CMV397" s="15"/>
      <c r="CMW397" s="3"/>
      <c r="CMX397" s="16"/>
      <c r="CMY397" s="17"/>
      <c r="CMZ397" s="15"/>
      <c r="CNA397" s="3"/>
      <c r="CNB397" s="16"/>
      <c r="CNC397" s="17"/>
      <c r="CND397" s="15"/>
      <c r="CNE397" s="3"/>
      <c r="CNF397" s="16"/>
      <c r="CNG397" s="17"/>
      <c r="CNH397" s="15"/>
      <c r="CNI397" s="3"/>
      <c r="CNJ397" s="16"/>
      <c r="CNK397" s="17"/>
      <c r="CNL397" s="15"/>
      <c r="CNM397" s="3"/>
      <c r="CNN397" s="16"/>
      <c r="CNO397" s="17"/>
      <c r="CNP397" s="15"/>
      <c r="CNQ397" s="3"/>
      <c r="CNR397" s="16"/>
      <c r="CNS397" s="17"/>
      <c r="CNT397" s="15"/>
      <c r="CNU397" s="3"/>
      <c r="CNV397" s="16"/>
      <c r="CNW397" s="17"/>
      <c r="CNX397" s="15"/>
      <c r="CNY397" s="3"/>
      <c r="CNZ397" s="16"/>
      <c r="COA397" s="17"/>
      <c r="COB397" s="15"/>
      <c r="COC397" s="3"/>
      <c r="COD397" s="16"/>
      <c r="COE397" s="17"/>
      <c r="COF397" s="15"/>
      <c r="COG397" s="3"/>
      <c r="COH397" s="16"/>
      <c r="COI397" s="17"/>
      <c r="COJ397" s="15"/>
      <c r="COK397" s="3"/>
      <c r="COL397" s="16"/>
      <c r="COM397" s="17"/>
      <c r="CON397" s="15"/>
      <c r="COO397" s="3"/>
      <c r="COP397" s="16"/>
      <c r="COQ397" s="17"/>
      <c r="COR397" s="15"/>
      <c r="COS397" s="3"/>
      <c r="COT397" s="16"/>
      <c r="COU397" s="17"/>
      <c r="COV397" s="15"/>
      <c r="COW397" s="3"/>
      <c r="COX397" s="16"/>
      <c r="COY397" s="17"/>
      <c r="COZ397" s="15"/>
      <c r="CPA397" s="3"/>
      <c r="CPB397" s="16"/>
      <c r="CPC397" s="17"/>
      <c r="CPD397" s="15"/>
      <c r="CPE397" s="3"/>
      <c r="CPF397" s="16"/>
      <c r="CPG397" s="17"/>
      <c r="CPH397" s="15"/>
      <c r="CPI397" s="3"/>
      <c r="CPJ397" s="16"/>
      <c r="CPK397" s="17"/>
      <c r="CPL397" s="15"/>
      <c r="CPM397" s="3"/>
      <c r="CPN397" s="16"/>
      <c r="CPO397" s="17"/>
      <c r="CPP397" s="15"/>
      <c r="CPQ397" s="3"/>
      <c r="CPR397" s="16"/>
      <c r="CPS397" s="17"/>
      <c r="CPT397" s="15"/>
      <c r="CPU397" s="3"/>
      <c r="CPV397" s="16"/>
      <c r="CPW397" s="17"/>
      <c r="CPX397" s="15"/>
      <c r="CPY397" s="3"/>
      <c r="CPZ397" s="16"/>
      <c r="CQA397" s="17"/>
      <c r="CQB397" s="15"/>
      <c r="CQC397" s="3"/>
      <c r="CQD397" s="16"/>
      <c r="CQE397" s="17"/>
      <c r="CQF397" s="15"/>
      <c r="CQG397" s="3"/>
      <c r="CQH397" s="16"/>
      <c r="CQI397" s="17"/>
      <c r="CQJ397" s="15"/>
      <c r="CQK397" s="3"/>
      <c r="CQL397" s="16"/>
      <c r="CQM397" s="17"/>
      <c r="CQN397" s="15"/>
      <c r="CQO397" s="3"/>
      <c r="CQP397" s="16"/>
      <c r="CQQ397" s="17"/>
      <c r="CQR397" s="15"/>
      <c r="CQS397" s="3"/>
      <c r="CQT397" s="16"/>
      <c r="CQU397" s="17"/>
      <c r="CQV397" s="15"/>
      <c r="CQW397" s="3"/>
      <c r="CQX397" s="16"/>
      <c r="CQY397" s="17"/>
      <c r="CQZ397" s="15"/>
      <c r="CRA397" s="3"/>
      <c r="CRB397" s="16"/>
      <c r="CRC397" s="17"/>
      <c r="CRD397" s="15"/>
      <c r="CRE397" s="3"/>
      <c r="CRF397" s="16"/>
      <c r="CRG397" s="17"/>
      <c r="CRH397" s="15"/>
      <c r="CRI397" s="3"/>
      <c r="CRJ397" s="16"/>
      <c r="CRK397" s="17"/>
      <c r="CRL397" s="15"/>
      <c r="CRM397" s="3"/>
      <c r="CRN397" s="16"/>
      <c r="CRO397" s="17"/>
      <c r="CRP397" s="15"/>
      <c r="CRQ397" s="3"/>
      <c r="CRR397" s="16"/>
      <c r="CRS397" s="17"/>
      <c r="CRT397" s="15"/>
      <c r="CRU397" s="3"/>
      <c r="CRV397" s="16"/>
      <c r="CRW397" s="17"/>
      <c r="CRX397" s="15"/>
      <c r="CRY397" s="3"/>
      <c r="CRZ397" s="16"/>
      <c r="CSA397" s="17"/>
      <c r="CSB397" s="15"/>
      <c r="CSC397" s="3"/>
      <c r="CSD397" s="16"/>
      <c r="CSE397" s="17"/>
      <c r="CSF397" s="15"/>
      <c r="CSG397" s="3"/>
      <c r="CSH397" s="16"/>
      <c r="CSI397" s="17"/>
      <c r="CSJ397" s="15"/>
      <c r="CSK397" s="3"/>
      <c r="CSL397" s="16"/>
      <c r="CSM397" s="17"/>
      <c r="CSN397" s="15"/>
      <c r="CSO397" s="3"/>
      <c r="CSP397" s="16"/>
      <c r="CSQ397" s="17"/>
      <c r="CSR397" s="15"/>
      <c r="CSS397" s="3"/>
      <c r="CST397" s="16"/>
      <c r="CSU397" s="17"/>
      <c r="CSV397" s="15"/>
      <c r="CSW397" s="3"/>
      <c r="CSX397" s="16"/>
      <c r="CSY397" s="17"/>
      <c r="CSZ397" s="15"/>
      <c r="CTA397" s="3"/>
      <c r="CTB397" s="16"/>
      <c r="CTC397" s="17"/>
      <c r="CTD397" s="15"/>
      <c r="CTE397" s="3"/>
      <c r="CTF397" s="16"/>
      <c r="CTG397" s="17"/>
      <c r="CTH397" s="15"/>
      <c r="CTI397" s="3"/>
      <c r="CTJ397" s="16"/>
      <c r="CTK397" s="17"/>
      <c r="CTL397" s="15"/>
      <c r="CTM397" s="3"/>
      <c r="CTN397" s="16"/>
      <c r="CTO397" s="17"/>
      <c r="CTP397" s="15"/>
      <c r="CTQ397" s="3"/>
      <c r="CTR397" s="16"/>
      <c r="CTS397" s="17"/>
      <c r="CTT397" s="15"/>
      <c r="CTU397" s="3"/>
      <c r="CTV397" s="16"/>
      <c r="CTW397" s="17"/>
      <c r="CTX397" s="15"/>
      <c r="CTY397" s="3"/>
      <c r="CTZ397" s="16"/>
      <c r="CUA397" s="17"/>
      <c r="CUB397" s="15"/>
      <c r="CUC397" s="3"/>
      <c r="CUD397" s="16"/>
      <c r="CUE397" s="17"/>
      <c r="CUF397" s="15"/>
      <c r="CUG397" s="3"/>
      <c r="CUH397" s="16"/>
      <c r="CUI397" s="17"/>
      <c r="CUJ397" s="15"/>
      <c r="CUK397" s="3"/>
      <c r="CUL397" s="16"/>
      <c r="CUM397" s="17"/>
      <c r="CUN397" s="15"/>
      <c r="CUO397" s="3"/>
      <c r="CUP397" s="16"/>
      <c r="CUQ397" s="17"/>
      <c r="CUR397" s="15"/>
      <c r="CUS397" s="3"/>
      <c r="CUT397" s="16"/>
      <c r="CUU397" s="17"/>
      <c r="CUV397" s="15"/>
      <c r="CUW397" s="3"/>
      <c r="CUX397" s="16"/>
      <c r="CUY397" s="17"/>
      <c r="CUZ397" s="15"/>
      <c r="CVA397" s="3"/>
      <c r="CVB397" s="16"/>
      <c r="CVC397" s="17"/>
      <c r="CVD397" s="15"/>
      <c r="CVE397" s="3"/>
      <c r="CVF397" s="16"/>
      <c r="CVG397" s="17"/>
      <c r="CVH397" s="15"/>
      <c r="CVI397" s="3"/>
      <c r="CVJ397" s="16"/>
      <c r="CVK397" s="17"/>
      <c r="CVL397" s="15"/>
      <c r="CVM397" s="3"/>
      <c r="CVN397" s="16"/>
      <c r="CVO397" s="17"/>
      <c r="CVP397" s="15"/>
      <c r="CVQ397" s="3"/>
      <c r="CVR397" s="16"/>
      <c r="CVS397" s="17"/>
      <c r="CVT397" s="15"/>
      <c r="CVU397" s="3"/>
      <c r="CVV397" s="16"/>
      <c r="CVW397" s="17"/>
      <c r="CVX397" s="15"/>
      <c r="CVY397" s="3"/>
      <c r="CVZ397" s="16"/>
      <c r="CWA397" s="17"/>
      <c r="CWB397" s="15"/>
      <c r="CWC397" s="3"/>
      <c r="CWD397" s="16"/>
      <c r="CWE397" s="17"/>
      <c r="CWF397" s="15"/>
      <c r="CWG397" s="3"/>
      <c r="CWH397" s="16"/>
      <c r="CWI397" s="17"/>
      <c r="CWJ397" s="15"/>
      <c r="CWK397" s="3"/>
      <c r="CWL397" s="16"/>
      <c r="CWM397" s="17"/>
      <c r="CWN397" s="15"/>
      <c r="CWO397" s="3"/>
      <c r="CWP397" s="16"/>
      <c r="CWQ397" s="17"/>
      <c r="CWR397" s="15"/>
      <c r="CWS397" s="3"/>
      <c r="CWT397" s="16"/>
      <c r="CWU397" s="17"/>
      <c r="CWV397" s="15"/>
      <c r="CWW397" s="3"/>
      <c r="CWX397" s="16"/>
      <c r="CWY397" s="17"/>
      <c r="CWZ397" s="15"/>
      <c r="CXA397" s="3"/>
      <c r="CXB397" s="16"/>
      <c r="CXC397" s="17"/>
      <c r="CXD397" s="15"/>
      <c r="CXE397" s="3"/>
      <c r="CXF397" s="16"/>
      <c r="CXG397" s="17"/>
      <c r="CXH397" s="15"/>
      <c r="CXI397" s="3"/>
      <c r="CXJ397" s="16"/>
      <c r="CXK397" s="17"/>
      <c r="CXL397" s="15"/>
      <c r="CXM397" s="3"/>
      <c r="CXN397" s="16"/>
      <c r="CXO397" s="17"/>
      <c r="CXP397" s="15"/>
      <c r="CXQ397" s="3"/>
      <c r="CXR397" s="16"/>
      <c r="CXS397" s="17"/>
      <c r="CXT397" s="15"/>
      <c r="CXU397" s="3"/>
      <c r="CXV397" s="16"/>
      <c r="CXW397" s="17"/>
      <c r="CXX397" s="15"/>
      <c r="CXY397" s="3"/>
      <c r="CXZ397" s="16"/>
      <c r="CYA397" s="17"/>
      <c r="CYB397" s="15"/>
      <c r="CYC397" s="3"/>
      <c r="CYD397" s="16"/>
      <c r="CYE397" s="17"/>
      <c r="CYF397" s="15"/>
      <c r="CYG397" s="3"/>
      <c r="CYH397" s="16"/>
      <c r="CYI397" s="17"/>
      <c r="CYJ397" s="15"/>
      <c r="CYK397" s="3"/>
      <c r="CYL397" s="16"/>
      <c r="CYM397" s="17"/>
      <c r="CYN397" s="15"/>
      <c r="CYO397" s="3"/>
      <c r="CYP397" s="16"/>
      <c r="CYQ397" s="17"/>
      <c r="CYR397" s="15"/>
      <c r="CYS397" s="3"/>
      <c r="CYT397" s="16"/>
      <c r="CYU397" s="17"/>
      <c r="CYV397" s="15"/>
      <c r="CYW397" s="3"/>
      <c r="CYX397" s="16"/>
      <c r="CYY397" s="17"/>
      <c r="CYZ397" s="15"/>
      <c r="CZA397" s="3"/>
      <c r="CZB397" s="16"/>
      <c r="CZC397" s="17"/>
      <c r="CZD397" s="15"/>
      <c r="CZE397" s="3"/>
      <c r="CZF397" s="16"/>
      <c r="CZG397" s="17"/>
      <c r="CZH397" s="15"/>
      <c r="CZI397" s="3"/>
      <c r="CZJ397" s="16"/>
      <c r="CZK397" s="17"/>
      <c r="CZL397" s="15"/>
      <c r="CZM397" s="3"/>
      <c r="CZN397" s="16"/>
      <c r="CZO397" s="17"/>
      <c r="CZP397" s="15"/>
      <c r="CZQ397" s="3"/>
      <c r="CZR397" s="16"/>
      <c r="CZS397" s="17"/>
      <c r="CZT397" s="15"/>
      <c r="CZU397" s="3"/>
      <c r="CZV397" s="16"/>
      <c r="CZW397" s="17"/>
      <c r="CZX397" s="15"/>
      <c r="CZY397" s="3"/>
      <c r="CZZ397" s="16"/>
      <c r="DAA397" s="17"/>
      <c r="DAB397" s="15"/>
      <c r="DAC397" s="3"/>
      <c r="DAD397" s="16"/>
      <c r="DAE397" s="17"/>
      <c r="DAF397" s="15"/>
      <c r="DAG397" s="3"/>
      <c r="DAH397" s="16"/>
      <c r="DAI397" s="17"/>
      <c r="DAJ397" s="15"/>
      <c r="DAK397" s="3"/>
      <c r="DAL397" s="16"/>
      <c r="DAM397" s="17"/>
      <c r="DAN397" s="15"/>
      <c r="DAO397" s="3"/>
      <c r="DAP397" s="16"/>
      <c r="DAQ397" s="17"/>
      <c r="DAR397" s="15"/>
      <c r="DAS397" s="3"/>
      <c r="DAT397" s="16"/>
      <c r="DAU397" s="17"/>
      <c r="DAV397" s="15"/>
      <c r="DAW397" s="3"/>
      <c r="DAX397" s="16"/>
      <c r="DAY397" s="17"/>
      <c r="DAZ397" s="15"/>
      <c r="DBA397" s="3"/>
      <c r="DBB397" s="16"/>
      <c r="DBC397" s="17"/>
      <c r="DBD397" s="15"/>
      <c r="DBE397" s="3"/>
      <c r="DBF397" s="16"/>
      <c r="DBG397" s="17"/>
      <c r="DBH397" s="15"/>
      <c r="DBI397" s="3"/>
      <c r="DBJ397" s="16"/>
      <c r="DBK397" s="17"/>
      <c r="DBL397" s="15"/>
      <c r="DBM397" s="3"/>
      <c r="DBN397" s="16"/>
      <c r="DBO397" s="17"/>
      <c r="DBP397" s="15"/>
      <c r="DBQ397" s="3"/>
      <c r="DBR397" s="16"/>
      <c r="DBS397" s="17"/>
      <c r="DBT397" s="15"/>
      <c r="DBU397" s="3"/>
      <c r="DBV397" s="16"/>
      <c r="DBW397" s="17"/>
      <c r="DBX397" s="15"/>
      <c r="DBY397" s="3"/>
      <c r="DBZ397" s="16"/>
      <c r="DCA397" s="17"/>
      <c r="DCB397" s="15"/>
      <c r="DCC397" s="3"/>
      <c r="DCD397" s="16"/>
      <c r="DCE397" s="17"/>
      <c r="DCF397" s="15"/>
      <c r="DCG397" s="3"/>
      <c r="DCH397" s="16"/>
      <c r="DCI397" s="17"/>
      <c r="DCJ397" s="15"/>
      <c r="DCK397" s="3"/>
      <c r="DCL397" s="16"/>
      <c r="DCM397" s="17"/>
      <c r="DCN397" s="15"/>
      <c r="DCO397" s="3"/>
      <c r="DCP397" s="16"/>
      <c r="DCQ397" s="17"/>
      <c r="DCR397" s="15"/>
      <c r="DCS397" s="3"/>
      <c r="DCT397" s="16"/>
      <c r="DCU397" s="17"/>
      <c r="DCV397" s="15"/>
      <c r="DCW397" s="3"/>
      <c r="DCX397" s="16"/>
      <c r="DCY397" s="17"/>
      <c r="DCZ397" s="15"/>
      <c r="DDA397" s="3"/>
      <c r="DDB397" s="16"/>
      <c r="DDC397" s="17"/>
      <c r="DDD397" s="15"/>
      <c r="DDE397" s="3"/>
      <c r="DDF397" s="16"/>
      <c r="DDG397" s="17"/>
      <c r="DDH397" s="15"/>
      <c r="DDI397" s="3"/>
      <c r="DDJ397" s="16"/>
      <c r="DDK397" s="17"/>
      <c r="DDL397" s="15"/>
      <c r="DDM397" s="3"/>
      <c r="DDN397" s="16"/>
      <c r="DDO397" s="17"/>
      <c r="DDP397" s="15"/>
      <c r="DDQ397" s="3"/>
      <c r="DDR397" s="16"/>
      <c r="DDS397" s="17"/>
      <c r="DDT397" s="15"/>
      <c r="DDU397" s="3"/>
      <c r="DDV397" s="16"/>
      <c r="DDW397" s="17"/>
      <c r="DDX397" s="15"/>
      <c r="DDY397" s="3"/>
      <c r="DDZ397" s="16"/>
      <c r="DEA397" s="17"/>
      <c r="DEB397" s="15"/>
      <c r="DEC397" s="3"/>
      <c r="DED397" s="16"/>
      <c r="DEE397" s="17"/>
      <c r="DEF397" s="15"/>
      <c r="DEG397" s="3"/>
      <c r="DEH397" s="16"/>
      <c r="DEI397" s="17"/>
      <c r="DEJ397" s="15"/>
      <c r="DEK397" s="3"/>
      <c r="DEL397" s="16"/>
      <c r="DEM397" s="17"/>
      <c r="DEN397" s="15"/>
      <c r="DEO397" s="3"/>
      <c r="DEP397" s="16"/>
      <c r="DEQ397" s="17"/>
      <c r="DER397" s="15"/>
      <c r="DES397" s="3"/>
      <c r="DET397" s="16"/>
      <c r="DEU397" s="17"/>
      <c r="DEV397" s="15"/>
      <c r="DEW397" s="3"/>
      <c r="DEX397" s="16"/>
      <c r="DEY397" s="17"/>
      <c r="DEZ397" s="15"/>
      <c r="DFA397" s="3"/>
      <c r="DFB397" s="16"/>
      <c r="DFC397" s="17"/>
      <c r="DFD397" s="15"/>
      <c r="DFE397" s="3"/>
      <c r="DFF397" s="16"/>
      <c r="DFG397" s="17"/>
      <c r="DFH397" s="15"/>
      <c r="DFI397" s="3"/>
      <c r="DFJ397" s="16"/>
      <c r="DFK397" s="17"/>
      <c r="DFL397" s="15"/>
      <c r="DFM397" s="3"/>
      <c r="DFN397" s="16"/>
      <c r="DFO397" s="17"/>
      <c r="DFP397" s="15"/>
      <c r="DFQ397" s="3"/>
      <c r="DFR397" s="16"/>
      <c r="DFS397" s="17"/>
      <c r="DFT397" s="15"/>
      <c r="DFU397" s="3"/>
      <c r="DFV397" s="16"/>
      <c r="DFW397" s="17"/>
      <c r="DFX397" s="15"/>
      <c r="DFY397" s="3"/>
      <c r="DFZ397" s="16"/>
      <c r="DGA397" s="17"/>
      <c r="DGB397" s="15"/>
      <c r="DGC397" s="3"/>
      <c r="DGD397" s="16"/>
      <c r="DGE397" s="17"/>
      <c r="DGF397" s="15"/>
      <c r="DGG397" s="3"/>
      <c r="DGH397" s="16"/>
      <c r="DGI397" s="17"/>
      <c r="DGJ397" s="15"/>
      <c r="DGK397" s="3"/>
      <c r="DGL397" s="16"/>
      <c r="DGM397" s="17"/>
      <c r="DGN397" s="15"/>
      <c r="DGO397" s="3"/>
      <c r="DGP397" s="16"/>
      <c r="DGQ397" s="17"/>
      <c r="DGR397" s="15"/>
      <c r="DGS397" s="3"/>
      <c r="DGT397" s="16"/>
      <c r="DGU397" s="17"/>
      <c r="DGV397" s="15"/>
      <c r="DGW397" s="3"/>
      <c r="DGX397" s="16"/>
      <c r="DGY397" s="17"/>
      <c r="DGZ397" s="15"/>
      <c r="DHA397" s="3"/>
      <c r="DHB397" s="16"/>
      <c r="DHC397" s="17"/>
      <c r="DHD397" s="15"/>
      <c r="DHE397" s="3"/>
      <c r="DHF397" s="16"/>
      <c r="DHG397" s="17"/>
      <c r="DHH397" s="15"/>
      <c r="DHI397" s="3"/>
      <c r="DHJ397" s="16"/>
      <c r="DHK397" s="17"/>
      <c r="DHL397" s="15"/>
      <c r="DHM397" s="3"/>
      <c r="DHN397" s="16"/>
      <c r="DHO397" s="17"/>
      <c r="DHP397" s="15"/>
      <c r="DHQ397" s="3"/>
      <c r="DHR397" s="16"/>
      <c r="DHS397" s="17"/>
      <c r="DHT397" s="15"/>
      <c r="DHU397" s="3"/>
      <c r="DHV397" s="16"/>
      <c r="DHW397" s="17"/>
      <c r="DHX397" s="15"/>
      <c r="DHY397" s="3"/>
      <c r="DHZ397" s="16"/>
      <c r="DIA397" s="17"/>
      <c r="DIB397" s="15"/>
      <c r="DIC397" s="3"/>
      <c r="DID397" s="16"/>
      <c r="DIE397" s="17"/>
      <c r="DIF397" s="15"/>
      <c r="DIG397" s="3"/>
      <c r="DIH397" s="16"/>
      <c r="DII397" s="17"/>
      <c r="DIJ397" s="15"/>
      <c r="DIK397" s="3"/>
      <c r="DIL397" s="16"/>
      <c r="DIM397" s="17"/>
      <c r="DIN397" s="15"/>
      <c r="DIO397" s="3"/>
      <c r="DIP397" s="16"/>
      <c r="DIQ397" s="17"/>
      <c r="DIR397" s="15"/>
      <c r="DIS397" s="3"/>
      <c r="DIT397" s="16"/>
      <c r="DIU397" s="17"/>
      <c r="DIV397" s="15"/>
      <c r="DIW397" s="3"/>
      <c r="DIX397" s="16"/>
      <c r="DIY397" s="17"/>
      <c r="DIZ397" s="15"/>
      <c r="DJA397" s="3"/>
      <c r="DJB397" s="16"/>
      <c r="DJC397" s="17"/>
      <c r="DJD397" s="15"/>
      <c r="DJE397" s="3"/>
      <c r="DJF397" s="16"/>
      <c r="DJG397" s="17"/>
      <c r="DJH397" s="15"/>
      <c r="DJI397" s="3"/>
      <c r="DJJ397" s="16"/>
      <c r="DJK397" s="17"/>
      <c r="DJL397" s="15"/>
      <c r="DJM397" s="3"/>
      <c r="DJN397" s="16"/>
      <c r="DJO397" s="17"/>
      <c r="DJP397" s="15"/>
      <c r="DJQ397" s="3"/>
      <c r="DJR397" s="16"/>
      <c r="DJS397" s="17"/>
      <c r="DJT397" s="15"/>
      <c r="DJU397" s="3"/>
      <c r="DJV397" s="16"/>
      <c r="DJW397" s="17"/>
      <c r="DJX397" s="15"/>
      <c r="DJY397" s="3"/>
      <c r="DJZ397" s="16"/>
      <c r="DKA397" s="17"/>
      <c r="DKB397" s="15"/>
      <c r="DKC397" s="3"/>
      <c r="DKD397" s="16"/>
      <c r="DKE397" s="17"/>
      <c r="DKF397" s="15"/>
      <c r="DKG397" s="3"/>
      <c r="DKH397" s="16"/>
      <c r="DKI397" s="17"/>
      <c r="DKJ397" s="15"/>
      <c r="DKK397" s="3"/>
      <c r="DKL397" s="16"/>
      <c r="DKM397" s="17"/>
      <c r="DKN397" s="15"/>
      <c r="DKO397" s="3"/>
      <c r="DKP397" s="16"/>
      <c r="DKQ397" s="17"/>
      <c r="DKR397" s="15"/>
      <c r="DKS397" s="3"/>
      <c r="DKT397" s="16"/>
      <c r="DKU397" s="17"/>
      <c r="DKV397" s="15"/>
      <c r="DKW397" s="3"/>
      <c r="DKX397" s="16"/>
      <c r="DKY397" s="17"/>
      <c r="DKZ397" s="15"/>
      <c r="DLA397" s="3"/>
      <c r="DLB397" s="16"/>
      <c r="DLC397" s="17"/>
      <c r="DLD397" s="15"/>
      <c r="DLE397" s="3"/>
      <c r="DLF397" s="16"/>
      <c r="DLG397" s="17"/>
      <c r="DLH397" s="15"/>
      <c r="DLI397" s="3"/>
      <c r="DLJ397" s="16"/>
      <c r="DLK397" s="17"/>
      <c r="DLL397" s="15"/>
      <c r="DLM397" s="3"/>
      <c r="DLN397" s="16"/>
      <c r="DLO397" s="17"/>
      <c r="DLP397" s="15"/>
      <c r="DLQ397" s="3"/>
      <c r="DLR397" s="16"/>
      <c r="DLS397" s="17"/>
      <c r="DLT397" s="15"/>
      <c r="DLU397" s="3"/>
      <c r="DLV397" s="16"/>
      <c r="DLW397" s="17"/>
      <c r="DLX397" s="15"/>
      <c r="DLY397" s="3"/>
      <c r="DLZ397" s="16"/>
      <c r="DMA397" s="17"/>
      <c r="DMB397" s="15"/>
      <c r="DMC397" s="3"/>
      <c r="DMD397" s="16"/>
      <c r="DME397" s="17"/>
      <c r="DMF397" s="15"/>
      <c r="DMG397" s="3"/>
      <c r="DMH397" s="16"/>
      <c r="DMI397" s="17"/>
      <c r="DMJ397" s="15"/>
      <c r="DMK397" s="3"/>
      <c r="DML397" s="16"/>
      <c r="DMM397" s="17"/>
      <c r="DMN397" s="15"/>
      <c r="DMO397" s="3"/>
      <c r="DMP397" s="16"/>
      <c r="DMQ397" s="17"/>
      <c r="DMR397" s="15"/>
      <c r="DMS397" s="3"/>
      <c r="DMT397" s="16"/>
      <c r="DMU397" s="17"/>
      <c r="DMV397" s="15"/>
      <c r="DMW397" s="3"/>
      <c r="DMX397" s="16"/>
      <c r="DMY397" s="17"/>
      <c r="DMZ397" s="15"/>
      <c r="DNA397" s="3"/>
      <c r="DNB397" s="16"/>
      <c r="DNC397" s="17"/>
      <c r="DND397" s="15"/>
      <c r="DNE397" s="3"/>
      <c r="DNF397" s="16"/>
      <c r="DNG397" s="17"/>
      <c r="DNH397" s="15"/>
      <c r="DNI397" s="3"/>
      <c r="DNJ397" s="16"/>
      <c r="DNK397" s="17"/>
      <c r="DNL397" s="15"/>
      <c r="DNM397" s="3"/>
      <c r="DNN397" s="16"/>
      <c r="DNO397" s="17"/>
      <c r="DNP397" s="15"/>
      <c r="DNQ397" s="3"/>
      <c r="DNR397" s="16"/>
      <c r="DNS397" s="17"/>
      <c r="DNT397" s="15"/>
      <c r="DNU397" s="3"/>
      <c r="DNV397" s="16"/>
      <c r="DNW397" s="17"/>
      <c r="DNX397" s="15"/>
      <c r="DNY397" s="3"/>
      <c r="DNZ397" s="16"/>
      <c r="DOA397" s="17"/>
      <c r="DOB397" s="15"/>
      <c r="DOC397" s="3"/>
      <c r="DOD397" s="16"/>
      <c r="DOE397" s="17"/>
      <c r="DOF397" s="15"/>
      <c r="DOG397" s="3"/>
      <c r="DOH397" s="16"/>
      <c r="DOI397" s="17"/>
      <c r="DOJ397" s="15"/>
      <c r="DOK397" s="3"/>
      <c r="DOL397" s="16"/>
      <c r="DOM397" s="17"/>
      <c r="DON397" s="15"/>
      <c r="DOO397" s="3"/>
      <c r="DOP397" s="16"/>
      <c r="DOQ397" s="17"/>
      <c r="DOR397" s="15"/>
      <c r="DOS397" s="3"/>
      <c r="DOT397" s="16"/>
      <c r="DOU397" s="17"/>
      <c r="DOV397" s="15"/>
      <c r="DOW397" s="3"/>
      <c r="DOX397" s="16"/>
      <c r="DOY397" s="17"/>
      <c r="DOZ397" s="15"/>
      <c r="DPA397" s="3"/>
      <c r="DPB397" s="16"/>
      <c r="DPC397" s="17"/>
      <c r="DPD397" s="15"/>
      <c r="DPE397" s="3"/>
      <c r="DPF397" s="16"/>
      <c r="DPG397" s="17"/>
      <c r="DPH397" s="15"/>
      <c r="DPI397" s="3"/>
      <c r="DPJ397" s="16"/>
      <c r="DPK397" s="17"/>
      <c r="DPL397" s="15"/>
      <c r="DPM397" s="3"/>
      <c r="DPN397" s="16"/>
      <c r="DPO397" s="17"/>
      <c r="DPP397" s="15"/>
      <c r="DPQ397" s="3"/>
      <c r="DPR397" s="16"/>
      <c r="DPS397" s="17"/>
      <c r="DPT397" s="15"/>
      <c r="DPU397" s="3"/>
      <c r="DPV397" s="16"/>
      <c r="DPW397" s="17"/>
      <c r="DPX397" s="15"/>
      <c r="DPY397" s="3"/>
      <c r="DPZ397" s="16"/>
      <c r="DQA397" s="17"/>
      <c r="DQB397" s="15"/>
      <c r="DQC397" s="3"/>
      <c r="DQD397" s="16"/>
      <c r="DQE397" s="17"/>
      <c r="DQF397" s="15"/>
      <c r="DQG397" s="3"/>
      <c r="DQH397" s="16"/>
      <c r="DQI397" s="17"/>
      <c r="DQJ397" s="15"/>
      <c r="DQK397" s="3"/>
      <c r="DQL397" s="16"/>
      <c r="DQM397" s="17"/>
      <c r="DQN397" s="15"/>
      <c r="DQO397" s="3"/>
      <c r="DQP397" s="16"/>
      <c r="DQQ397" s="17"/>
      <c r="DQR397" s="15"/>
      <c r="DQS397" s="3"/>
      <c r="DQT397" s="16"/>
      <c r="DQU397" s="17"/>
      <c r="DQV397" s="15"/>
      <c r="DQW397" s="3"/>
      <c r="DQX397" s="16"/>
      <c r="DQY397" s="17"/>
      <c r="DQZ397" s="15"/>
      <c r="DRA397" s="3"/>
      <c r="DRB397" s="16"/>
      <c r="DRC397" s="17"/>
      <c r="DRD397" s="15"/>
      <c r="DRE397" s="3"/>
      <c r="DRF397" s="16"/>
      <c r="DRG397" s="17"/>
      <c r="DRH397" s="15"/>
      <c r="DRI397" s="3"/>
      <c r="DRJ397" s="16"/>
      <c r="DRK397" s="17"/>
      <c r="DRL397" s="15"/>
      <c r="DRM397" s="3"/>
      <c r="DRN397" s="16"/>
      <c r="DRO397" s="17"/>
      <c r="DRP397" s="15"/>
      <c r="DRQ397" s="3"/>
      <c r="DRR397" s="16"/>
      <c r="DRS397" s="17"/>
      <c r="DRT397" s="15"/>
      <c r="DRU397" s="3"/>
      <c r="DRV397" s="16"/>
      <c r="DRW397" s="17"/>
      <c r="DRX397" s="15"/>
      <c r="DRY397" s="3"/>
      <c r="DRZ397" s="16"/>
      <c r="DSA397" s="17"/>
      <c r="DSB397" s="15"/>
      <c r="DSC397" s="3"/>
      <c r="DSD397" s="16"/>
      <c r="DSE397" s="17"/>
      <c r="DSF397" s="15"/>
      <c r="DSG397" s="3"/>
      <c r="DSH397" s="16"/>
      <c r="DSI397" s="17"/>
      <c r="DSJ397" s="15"/>
      <c r="DSK397" s="3"/>
      <c r="DSL397" s="16"/>
      <c r="DSM397" s="17"/>
      <c r="DSN397" s="15"/>
      <c r="DSO397" s="3"/>
      <c r="DSP397" s="16"/>
      <c r="DSQ397" s="17"/>
      <c r="DSR397" s="15"/>
      <c r="DSS397" s="3"/>
      <c r="DST397" s="16"/>
      <c r="DSU397" s="17"/>
      <c r="DSV397" s="15"/>
      <c r="DSW397" s="3"/>
      <c r="DSX397" s="16"/>
      <c r="DSY397" s="17"/>
      <c r="DSZ397" s="15"/>
      <c r="DTA397" s="3"/>
      <c r="DTB397" s="16"/>
      <c r="DTC397" s="17"/>
      <c r="DTD397" s="15"/>
      <c r="DTE397" s="3"/>
      <c r="DTF397" s="16"/>
      <c r="DTG397" s="17"/>
      <c r="DTH397" s="15"/>
      <c r="DTI397" s="3"/>
      <c r="DTJ397" s="16"/>
      <c r="DTK397" s="17"/>
      <c r="DTL397" s="15"/>
      <c r="DTM397" s="3"/>
      <c r="DTN397" s="16"/>
      <c r="DTO397" s="17"/>
      <c r="DTP397" s="15"/>
      <c r="DTQ397" s="3"/>
      <c r="DTR397" s="16"/>
      <c r="DTS397" s="17"/>
      <c r="DTT397" s="15"/>
      <c r="DTU397" s="3"/>
      <c r="DTV397" s="16"/>
      <c r="DTW397" s="17"/>
      <c r="DTX397" s="15"/>
      <c r="DTY397" s="3"/>
      <c r="DTZ397" s="16"/>
      <c r="DUA397" s="17"/>
      <c r="DUB397" s="15"/>
      <c r="DUC397" s="3"/>
      <c r="DUD397" s="16"/>
      <c r="DUE397" s="17"/>
      <c r="DUF397" s="15"/>
      <c r="DUG397" s="3"/>
      <c r="DUH397" s="16"/>
      <c r="DUI397" s="17"/>
      <c r="DUJ397" s="15"/>
      <c r="DUK397" s="3"/>
      <c r="DUL397" s="16"/>
      <c r="DUM397" s="17"/>
      <c r="DUN397" s="15"/>
      <c r="DUO397" s="3"/>
      <c r="DUP397" s="16"/>
      <c r="DUQ397" s="17"/>
      <c r="DUR397" s="15"/>
      <c r="DUS397" s="3"/>
      <c r="DUT397" s="16"/>
      <c r="DUU397" s="17"/>
      <c r="DUV397" s="15"/>
      <c r="DUW397" s="3"/>
      <c r="DUX397" s="16"/>
      <c r="DUY397" s="17"/>
      <c r="DUZ397" s="15"/>
      <c r="DVA397" s="3"/>
      <c r="DVB397" s="16"/>
      <c r="DVC397" s="17"/>
      <c r="DVD397" s="15"/>
      <c r="DVE397" s="3"/>
      <c r="DVF397" s="16"/>
      <c r="DVG397" s="17"/>
      <c r="DVH397" s="15"/>
      <c r="DVI397" s="3"/>
      <c r="DVJ397" s="16"/>
      <c r="DVK397" s="17"/>
      <c r="DVL397" s="15"/>
      <c r="DVM397" s="3"/>
      <c r="DVN397" s="16"/>
      <c r="DVO397" s="17"/>
      <c r="DVP397" s="15"/>
      <c r="DVQ397" s="3"/>
      <c r="DVR397" s="16"/>
      <c r="DVS397" s="17"/>
      <c r="DVT397" s="15"/>
      <c r="DVU397" s="3"/>
      <c r="DVV397" s="16"/>
      <c r="DVW397" s="17"/>
      <c r="DVX397" s="15"/>
      <c r="DVY397" s="3"/>
      <c r="DVZ397" s="16"/>
      <c r="DWA397" s="17"/>
      <c r="DWB397" s="15"/>
      <c r="DWC397" s="3"/>
      <c r="DWD397" s="16"/>
      <c r="DWE397" s="17"/>
      <c r="DWF397" s="15"/>
      <c r="DWG397" s="3"/>
      <c r="DWH397" s="16"/>
      <c r="DWI397" s="17"/>
      <c r="DWJ397" s="15"/>
      <c r="DWK397" s="3"/>
      <c r="DWL397" s="16"/>
      <c r="DWM397" s="17"/>
      <c r="DWN397" s="15"/>
      <c r="DWO397" s="3"/>
      <c r="DWP397" s="16"/>
      <c r="DWQ397" s="17"/>
      <c r="DWR397" s="15"/>
      <c r="DWS397" s="3"/>
      <c r="DWT397" s="16"/>
      <c r="DWU397" s="17"/>
      <c r="DWV397" s="15"/>
      <c r="DWW397" s="3"/>
      <c r="DWX397" s="16"/>
      <c r="DWY397" s="17"/>
      <c r="DWZ397" s="15"/>
      <c r="DXA397" s="3"/>
      <c r="DXB397" s="16"/>
      <c r="DXC397" s="17"/>
      <c r="DXD397" s="15"/>
      <c r="DXE397" s="3"/>
      <c r="DXF397" s="16"/>
      <c r="DXG397" s="17"/>
      <c r="DXH397" s="15"/>
      <c r="DXI397" s="3"/>
      <c r="DXJ397" s="16"/>
      <c r="DXK397" s="17"/>
      <c r="DXL397" s="15"/>
      <c r="DXM397" s="3"/>
      <c r="DXN397" s="16"/>
      <c r="DXO397" s="17"/>
      <c r="DXP397" s="15"/>
      <c r="DXQ397" s="3"/>
      <c r="DXR397" s="16"/>
      <c r="DXS397" s="17"/>
      <c r="DXT397" s="15"/>
      <c r="DXU397" s="3"/>
      <c r="DXV397" s="16"/>
      <c r="DXW397" s="17"/>
      <c r="DXX397" s="15"/>
      <c r="DXY397" s="3"/>
      <c r="DXZ397" s="16"/>
      <c r="DYA397" s="17"/>
      <c r="DYB397" s="15"/>
      <c r="DYC397" s="3"/>
      <c r="DYD397" s="16"/>
      <c r="DYE397" s="17"/>
      <c r="DYF397" s="15"/>
      <c r="DYG397" s="3"/>
      <c r="DYH397" s="16"/>
      <c r="DYI397" s="17"/>
      <c r="DYJ397" s="15"/>
      <c r="DYK397" s="3"/>
      <c r="DYL397" s="16"/>
      <c r="DYM397" s="17"/>
      <c r="DYN397" s="15"/>
      <c r="DYO397" s="3"/>
      <c r="DYP397" s="16"/>
      <c r="DYQ397" s="17"/>
      <c r="DYR397" s="15"/>
      <c r="DYS397" s="3"/>
      <c r="DYT397" s="16"/>
      <c r="DYU397" s="17"/>
      <c r="DYV397" s="15"/>
      <c r="DYW397" s="3"/>
      <c r="DYX397" s="16"/>
      <c r="DYY397" s="17"/>
      <c r="DYZ397" s="15"/>
      <c r="DZA397" s="3"/>
      <c r="DZB397" s="16"/>
      <c r="DZC397" s="17"/>
      <c r="DZD397" s="15"/>
      <c r="DZE397" s="3"/>
      <c r="DZF397" s="16"/>
      <c r="DZG397" s="17"/>
      <c r="DZH397" s="15"/>
      <c r="DZI397" s="3"/>
      <c r="DZJ397" s="16"/>
      <c r="DZK397" s="17"/>
      <c r="DZL397" s="15"/>
      <c r="DZM397" s="3"/>
      <c r="DZN397" s="16"/>
      <c r="DZO397" s="17"/>
      <c r="DZP397" s="15"/>
      <c r="DZQ397" s="3"/>
      <c r="DZR397" s="16"/>
      <c r="DZS397" s="17"/>
      <c r="DZT397" s="15"/>
      <c r="DZU397" s="3"/>
      <c r="DZV397" s="16"/>
      <c r="DZW397" s="17"/>
      <c r="DZX397" s="15"/>
      <c r="DZY397" s="3"/>
      <c r="DZZ397" s="16"/>
      <c r="EAA397" s="17"/>
      <c r="EAB397" s="15"/>
      <c r="EAC397" s="3"/>
      <c r="EAD397" s="16"/>
      <c r="EAE397" s="17"/>
      <c r="EAF397" s="15"/>
      <c r="EAG397" s="3"/>
      <c r="EAH397" s="16"/>
      <c r="EAI397" s="17"/>
      <c r="EAJ397" s="15"/>
      <c r="EAK397" s="3"/>
      <c r="EAL397" s="16"/>
      <c r="EAM397" s="17"/>
      <c r="EAN397" s="15"/>
      <c r="EAO397" s="3"/>
      <c r="EAP397" s="16"/>
      <c r="EAQ397" s="17"/>
      <c r="EAR397" s="15"/>
      <c r="EAS397" s="3"/>
      <c r="EAT397" s="16"/>
      <c r="EAU397" s="17"/>
      <c r="EAV397" s="15"/>
      <c r="EAW397" s="3"/>
      <c r="EAX397" s="16"/>
      <c r="EAY397" s="17"/>
      <c r="EAZ397" s="15"/>
      <c r="EBA397" s="3"/>
      <c r="EBB397" s="16"/>
      <c r="EBC397" s="17"/>
      <c r="EBD397" s="15"/>
      <c r="EBE397" s="3"/>
      <c r="EBF397" s="16"/>
      <c r="EBG397" s="17"/>
      <c r="EBH397" s="15"/>
      <c r="EBI397" s="3"/>
      <c r="EBJ397" s="16"/>
      <c r="EBK397" s="17"/>
      <c r="EBL397" s="15"/>
      <c r="EBM397" s="3"/>
      <c r="EBN397" s="16"/>
      <c r="EBO397" s="17"/>
      <c r="EBP397" s="15"/>
      <c r="EBQ397" s="3"/>
      <c r="EBR397" s="16"/>
      <c r="EBS397" s="17"/>
      <c r="EBT397" s="15"/>
      <c r="EBU397" s="3"/>
      <c r="EBV397" s="16"/>
      <c r="EBW397" s="17"/>
      <c r="EBX397" s="15"/>
      <c r="EBY397" s="3"/>
      <c r="EBZ397" s="16"/>
      <c r="ECA397" s="17"/>
      <c r="ECB397" s="15"/>
      <c r="ECC397" s="3"/>
      <c r="ECD397" s="16"/>
      <c r="ECE397" s="17"/>
      <c r="ECF397" s="15"/>
      <c r="ECG397" s="3"/>
      <c r="ECH397" s="16"/>
      <c r="ECI397" s="17"/>
      <c r="ECJ397" s="15"/>
      <c r="ECK397" s="3"/>
      <c r="ECL397" s="16"/>
      <c r="ECM397" s="17"/>
      <c r="ECN397" s="15"/>
      <c r="ECO397" s="3"/>
      <c r="ECP397" s="16"/>
      <c r="ECQ397" s="17"/>
      <c r="ECR397" s="15"/>
      <c r="ECS397" s="3"/>
      <c r="ECT397" s="16"/>
      <c r="ECU397" s="17"/>
      <c r="ECV397" s="15"/>
      <c r="ECW397" s="3"/>
      <c r="ECX397" s="16"/>
      <c r="ECY397" s="17"/>
      <c r="ECZ397" s="15"/>
      <c r="EDA397" s="3"/>
      <c r="EDB397" s="16"/>
      <c r="EDC397" s="17"/>
      <c r="EDD397" s="15"/>
      <c r="EDE397" s="3"/>
      <c r="EDF397" s="16"/>
      <c r="EDG397" s="17"/>
      <c r="EDH397" s="15"/>
      <c r="EDI397" s="3"/>
      <c r="EDJ397" s="16"/>
      <c r="EDK397" s="17"/>
      <c r="EDL397" s="15"/>
      <c r="EDM397" s="3"/>
      <c r="EDN397" s="16"/>
      <c r="EDO397" s="17"/>
      <c r="EDP397" s="15"/>
      <c r="EDQ397" s="3"/>
      <c r="EDR397" s="16"/>
      <c r="EDS397" s="17"/>
      <c r="EDT397" s="15"/>
      <c r="EDU397" s="3"/>
      <c r="EDV397" s="16"/>
      <c r="EDW397" s="17"/>
      <c r="EDX397" s="15"/>
      <c r="EDY397" s="3"/>
      <c r="EDZ397" s="16"/>
      <c r="EEA397" s="17"/>
      <c r="EEB397" s="15"/>
      <c r="EEC397" s="3"/>
      <c r="EED397" s="16"/>
      <c r="EEE397" s="17"/>
      <c r="EEF397" s="15"/>
      <c r="EEG397" s="3"/>
      <c r="EEH397" s="16"/>
      <c r="EEI397" s="17"/>
      <c r="EEJ397" s="15"/>
      <c r="EEK397" s="3"/>
      <c r="EEL397" s="16"/>
      <c r="EEM397" s="17"/>
      <c r="EEN397" s="15"/>
      <c r="EEO397" s="3"/>
      <c r="EEP397" s="16"/>
      <c r="EEQ397" s="17"/>
      <c r="EER397" s="15"/>
      <c r="EES397" s="3"/>
      <c r="EET397" s="16"/>
      <c r="EEU397" s="17"/>
      <c r="EEV397" s="15"/>
      <c r="EEW397" s="3"/>
      <c r="EEX397" s="16"/>
      <c r="EEY397" s="17"/>
      <c r="EEZ397" s="15"/>
      <c r="EFA397" s="3"/>
      <c r="EFB397" s="16"/>
      <c r="EFC397" s="17"/>
      <c r="EFD397" s="15"/>
      <c r="EFE397" s="3"/>
      <c r="EFF397" s="16"/>
      <c r="EFG397" s="17"/>
      <c r="EFH397" s="15"/>
      <c r="EFI397" s="3"/>
      <c r="EFJ397" s="16"/>
      <c r="EFK397" s="17"/>
      <c r="EFL397" s="15"/>
      <c r="EFM397" s="3"/>
      <c r="EFN397" s="16"/>
      <c r="EFO397" s="17"/>
      <c r="EFP397" s="15"/>
      <c r="EFQ397" s="3"/>
      <c r="EFR397" s="16"/>
      <c r="EFS397" s="17"/>
      <c r="EFT397" s="15"/>
      <c r="EFU397" s="3"/>
      <c r="EFV397" s="16"/>
      <c r="EFW397" s="17"/>
      <c r="EFX397" s="15"/>
      <c r="EFY397" s="3"/>
      <c r="EFZ397" s="16"/>
      <c r="EGA397" s="17"/>
      <c r="EGB397" s="15"/>
      <c r="EGC397" s="3"/>
      <c r="EGD397" s="16"/>
      <c r="EGE397" s="17"/>
      <c r="EGF397" s="15"/>
      <c r="EGG397" s="3"/>
      <c r="EGH397" s="16"/>
      <c r="EGI397" s="17"/>
      <c r="EGJ397" s="15"/>
      <c r="EGK397" s="3"/>
      <c r="EGL397" s="16"/>
      <c r="EGM397" s="17"/>
      <c r="EGN397" s="15"/>
      <c r="EGO397" s="3"/>
      <c r="EGP397" s="16"/>
      <c r="EGQ397" s="17"/>
      <c r="EGR397" s="15"/>
      <c r="EGS397" s="3"/>
      <c r="EGT397" s="16"/>
      <c r="EGU397" s="17"/>
      <c r="EGV397" s="15"/>
      <c r="EGW397" s="3"/>
      <c r="EGX397" s="16"/>
      <c r="EGY397" s="17"/>
      <c r="EGZ397" s="15"/>
      <c r="EHA397" s="3"/>
      <c r="EHB397" s="16"/>
      <c r="EHC397" s="17"/>
      <c r="EHD397" s="15"/>
      <c r="EHE397" s="3"/>
      <c r="EHF397" s="16"/>
      <c r="EHG397" s="17"/>
      <c r="EHH397" s="15"/>
      <c r="EHI397" s="3"/>
      <c r="EHJ397" s="16"/>
      <c r="EHK397" s="17"/>
      <c r="EHL397" s="15"/>
      <c r="EHM397" s="3"/>
      <c r="EHN397" s="16"/>
      <c r="EHO397" s="17"/>
      <c r="EHP397" s="15"/>
      <c r="EHQ397" s="3"/>
      <c r="EHR397" s="16"/>
      <c r="EHS397" s="17"/>
      <c r="EHT397" s="15"/>
      <c r="EHU397" s="3"/>
      <c r="EHV397" s="16"/>
      <c r="EHW397" s="17"/>
      <c r="EHX397" s="15"/>
      <c r="EHY397" s="3"/>
      <c r="EHZ397" s="16"/>
      <c r="EIA397" s="17"/>
      <c r="EIB397" s="15"/>
      <c r="EIC397" s="3"/>
      <c r="EID397" s="16"/>
      <c r="EIE397" s="17"/>
      <c r="EIF397" s="15"/>
      <c r="EIG397" s="3"/>
      <c r="EIH397" s="16"/>
      <c r="EII397" s="17"/>
      <c r="EIJ397" s="15"/>
      <c r="EIK397" s="3"/>
      <c r="EIL397" s="16"/>
      <c r="EIM397" s="17"/>
      <c r="EIN397" s="15"/>
      <c r="EIO397" s="3"/>
      <c r="EIP397" s="16"/>
      <c r="EIQ397" s="17"/>
      <c r="EIR397" s="15"/>
      <c r="EIS397" s="3"/>
      <c r="EIT397" s="16"/>
      <c r="EIU397" s="17"/>
      <c r="EIV397" s="15"/>
      <c r="EIW397" s="3"/>
      <c r="EIX397" s="16"/>
      <c r="EIY397" s="17"/>
      <c r="EIZ397" s="15"/>
      <c r="EJA397" s="3"/>
      <c r="EJB397" s="16"/>
      <c r="EJC397" s="17"/>
      <c r="EJD397" s="15"/>
      <c r="EJE397" s="3"/>
      <c r="EJF397" s="16"/>
      <c r="EJG397" s="17"/>
      <c r="EJH397" s="15"/>
      <c r="EJI397" s="3"/>
      <c r="EJJ397" s="16"/>
      <c r="EJK397" s="17"/>
      <c r="EJL397" s="15"/>
      <c r="EJM397" s="3"/>
      <c r="EJN397" s="16"/>
      <c r="EJO397" s="17"/>
      <c r="EJP397" s="15"/>
      <c r="EJQ397" s="3"/>
      <c r="EJR397" s="16"/>
      <c r="EJS397" s="17"/>
      <c r="EJT397" s="15"/>
      <c r="EJU397" s="3"/>
      <c r="EJV397" s="16"/>
      <c r="EJW397" s="17"/>
      <c r="EJX397" s="15"/>
      <c r="EJY397" s="3"/>
      <c r="EJZ397" s="16"/>
      <c r="EKA397" s="17"/>
      <c r="EKB397" s="15"/>
      <c r="EKC397" s="3"/>
      <c r="EKD397" s="16"/>
      <c r="EKE397" s="17"/>
      <c r="EKF397" s="15"/>
      <c r="EKG397" s="3"/>
      <c r="EKH397" s="16"/>
      <c r="EKI397" s="17"/>
      <c r="EKJ397" s="15"/>
      <c r="EKK397" s="3"/>
      <c r="EKL397" s="16"/>
      <c r="EKM397" s="17"/>
      <c r="EKN397" s="15"/>
      <c r="EKO397" s="3"/>
      <c r="EKP397" s="16"/>
      <c r="EKQ397" s="17"/>
      <c r="EKR397" s="15"/>
      <c r="EKS397" s="3"/>
      <c r="EKT397" s="16"/>
      <c r="EKU397" s="17"/>
      <c r="EKV397" s="15"/>
      <c r="EKW397" s="3"/>
      <c r="EKX397" s="16"/>
      <c r="EKY397" s="17"/>
      <c r="EKZ397" s="15"/>
      <c r="ELA397" s="3"/>
      <c r="ELB397" s="16"/>
      <c r="ELC397" s="17"/>
      <c r="ELD397" s="15"/>
      <c r="ELE397" s="3"/>
      <c r="ELF397" s="16"/>
      <c r="ELG397" s="17"/>
      <c r="ELH397" s="15"/>
      <c r="ELI397" s="3"/>
      <c r="ELJ397" s="16"/>
      <c r="ELK397" s="17"/>
      <c r="ELL397" s="15"/>
      <c r="ELM397" s="3"/>
      <c r="ELN397" s="16"/>
      <c r="ELO397" s="17"/>
      <c r="ELP397" s="15"/>
      <c r="ELQ397" s="3"/>
      <c r="ELR397" s="16"/>
      <c r="ELS397" s="17"/>
      <c r="ELT397" s="15"/>
      <c r="ELU397" s="3"/>
      <c r="ELV397" s="16"/>
      <c r="ELW397" s="17"/>
      <c r="ELX397" s="15"/>
      <c r="ELY397" s="3"/>
      <c r="ELZ397" s="16"/>
      <c r="EMA397" s="17"/>
      <c r="EMB397" s="15"/>
      <c r="EMC397" s="3"/>
      <c r="EMD397" s="16"/>
      <c r="EME397" s="17"/>
      <c r="EMF397" s="15"/>
      <c r="EMG397" s="3"/>
      <c r="EMH397" s="16"/>
      <c r="EMI397" s="17"/>
      <c r="EMJ397" s="15"/>
      <c r="EMK397" s="3"/>
      <c r="EML397" s="16"/>
      <c r="EMM397" s="17"/>
      <c r="EMN397" s="15"/>
      <c r="EMO397" s="3"/>
      <c r="EMP397" s="16"/>
      <c r="EMQ397" s="17"/>
      <c r="EMR397" s="15"/>
      <c r="EMS397" s="3"/>
      <c r="EMT397" s="16"/>
      <c r="EMU397" s="17"/>
      <c r="EMV397" s="15"/>
      <c r="EMW397" s="3"/>
      <c r="EMX397" s="16"/>
      <c r="EMY397" s="17"/>
      <c r="EMZ397" s="15"/>
      <c r="ENA397" s="3"/>
      <c r="ENB397" s="16"/>
      <c r="ENC397" s="17"/>
      <c r="END397" s="15"/>
      <c r="ENE397" s="3"/>
      <c r="ENF397" s="16"/>
      <c r="ENG397" s="17"/>
      <c r="ENH397" s="15"/>
      <c r="ENI397" s="3"/>
      <c r="ENJ397" s="16"/>
      <c r="ENK397" s="17"/>
      <c r="ENL397" s="15"/>
      <c r="ENM397" s="3"/>
      <c r="ENN397" s="16"/>
      <c r="ENO397" s="17"/>
      <c r="ENP397" s="15"/>
      <c r="ENQ397" s="3"/>
      <c r="ENR397" s="16"/>
      <c r="ENS397" s="17"/>
      <c r="ENT397" s="15"/>
      <c r="ENU397" s="3"/>
      <c r="ENV397" s="16"/>
      <c r="ENW397" s="17"/>
      <c r="ENX397" s="15"/>
      <c r="ENY397" s="3"/>
      <c r="ENZ397" s="16"/>
      <c r="EOA397" s="17"/>
      <c r="EOB397" s="15"/>
      <c r="EOC397" s="3"/>
      <c r="EOD397" s="16"/>
      <c r="EOE397" s="17"/>
      <c r="EOF397" s="15"/>
      <c r="EOG397" s="3"/>
      <c r="EOH397" s="16"/>
      <c r="EOI397" s="17"/>
      <c r="EOJ397" s="15"/>
      <c r="EOK397" s="3"/>
      <c r="EOL397" s="16"/>
      <c r="EOM397" s="17"/>
      <c r="EON397" s="15"/>
      <c r="EOO397" s="3"/>
      <c r="EOP397" s="16"/>
      <c r="EOQ397" s="17"/>
      <c r="EOR397" s="15"/>
      <c r="EOS397" s="3"/>
      <c r="EOT397" s="16"/>
      <c r="EOU397" s="17"/>
      <c r="EOV397" s="15"/>
      <c r="EOW397" s="3"/>
      <c r="EOX397" s="16"/>
      <c r="EOY397" s="17"/>
      <c r="EOZ397" s="15"/>
      <c r="EPA397" s="3"/>
      <c r="EPB397" s="16"/>
      <c r="EPC397" s="17"/>
      <c r="EPD397" s="15"/>
      <c r="EPE397" s="3"/>
      <c r="EPF397" s="16"/>
      <c r="EPG397" s="17"/>
      <c r="EPH397" s="15"/>
      <c r="EPI397" s="3"/>
      <c r="EPJ397" s="16"/>
      <c r="EPK397" s="17"/>
      <c r="EPL397" s="15"/>
      <c r="EPM397" s="3"/>
      <c r="EPN397" s="16"/>
      <c r="EPO397" s="17"/>
      <c r="EPP397" s="15"/>
      <c r="EPQ397" s="3"/>
      <c r="EPR397" s="16"/>
      <c r="EPS397" s="17"/>
      <c r="EPT397" s="15"/>
      <c r="EPU397" s="3"/>
      <c r="EPV397" s="16"/>
      <c r="EPW397" s="17"/>
      <c r="EPX397" s="15"/>
      <c r="EPY397" s="3"/>
      <c r="EPZ397" s="16"/>
      <c r="EQA397" s="17"/>
      <c r="EQB397" s="15"/>
      <c r="EQC397" s="3"/>
      <c r="EQD397" s="16"/>
      <c r="EQE397" s="17"/>
      <c r="EQF397" s="15"/>
      <c r="EQG397" s="3"/>
      <c r="EQH397" s="16"/>
      <c r="EQI397" s="17"/>
      <c r="EQJ397" s="15"/>
      <c r="EQK397" s="3"/>
      <c r="EQL397" s="16"/>
      <c r="EQM397" s="17"/>
      <c r="EQN397" s="15"/>
      <c r="EQO397" s="3"/>
      <c r="EQP397" s="16"/>
      <c r="EQQ397" s="17"/>
      <c r="EQR397" s="15"/>
      <c r="EQS397" s="3"/>
      <c r="EQT397" s="16"/>
      <c r="EQU397" s="17"/>
      <c r="EQV397" s="15"/>
      <c r="EQW397" s="3"/>
      <c r="EQX397" s="16"/>
      <c r="EQY397" s="17"/>
      <c r="EQZ397" s="15"/>
      <c r="ERA397" s="3"/>
      <c r="ERB397" s="16"/>
      <c r="ERC397" s="17"/>
      <c r="ERD397" s="15"/>
      <c r="ERE397" s="3"/>
      <c r="ERF397" s="16"/>
      <c r="ERG397" s="17"/>
      <c r="ERH397" s="15"/>
      <c r="ERI397" s="3"/>
      <c r="ERJ397" s="16"/>
      <c r="ERK397" s="17"/>
      <c r="ERL397" s="15"/>
      <c r="ERM397" s="3"/>
      <c r="ERN397" s="16"/>
      <c r="ERO397" s="17"/>
      <c r="ERP397" s="15"/>
      <c r="ERQ397" s="3"/>
      <c r="ERR397" s="16"/>
      <c r="ERS397" s="17"/>
      <c r="ERT397" s="15"/>
      <c r="ERU397" s="3"/>
      <c r="ERV397" s="16"/>
      <c r="ERW397" s="17"/>
      <c r="ERX397" s="15"/>
      <c r="ERY397" s="3"/>
      <c r="ERZ397" s="16"/>
      <c r="ESA397" s="17"/>
      <c r="ESB397" s="15"/>
      <c r="ESC397" s="3"/>
      <c r="ESD397" s="16"/>
      <c r="ESE397" s="17"/>
      <c r="ESF397" s="15"/>
      <c r="ESG397" s="3"/>
      <c r="ESH397" s="16"/>
      <c r="ESI397" s="17"/>
      <c r="ESJ397" s="15"/>
      <c r="ESK397" s="3"/>
      <c r="ESL397" s="16"/>
      <c r="ESM397" s="17"/>
      <c r="ESN397" s="15"/>
      <c r="ESO397" s="3"/>
      <c r="ESP397" s="16"/>
      <c r="ESQ397" s="17"/>
      <c r="ESR397" s="15"/>
      <c r="ESS397" s="3"/>
      <c r="EST397" s="16"/>
      <c r="ESU397" s="17"/>
      <c r="ESV397" s="15"/>
      <c r="ESW397" s="3"/>
      <c r="ESX397" s="16"/>
      <c r="ESY397" s="17"/>
      <c r="ESZ397" s="15"/>
      <c r="ETA397" s="3"/>
      <c r="ETB397" s="16"/>
      <c r="ETC397" s="17"/>
      <c r="ETD397" s="15"/>
      <c r="ETE397" s="3"/>
      <c r="ETF397" s="16"/>
      <c r="ETG397" s="17"/>
      <c r="ETH397" s="15"/>
      <c r="ETI397" s="3"/>
      <c r="ETJ397" s="16"/>
      <c r="ETK397" s="17"/>
      <c r="ETL397" s="15"/>
      <c r="ETM397" s="3"/>
      <c r="ETN397" s="16"/>
      <c r="ETO397" s="17"/>
      <c r="ETP397" s="15"/>
      <c r="ETQ397" s="3"/>
      <c r="ETR397" s="16"/>
      <c r="ETS397" s="17"/>
      <c r="ETT397" s="15"/>
      <c r="ETU397" s="3"/>
      <c r="ETV397" s="16"/>
      <c r="ETW397" s="17"/>
      <c r="ETX397" s="15"/>
      <c r="ETY397" s="3"/>
      <c r="ETZ397" s="16"/>
      <c r="EUA397" s="17"/>
      <c r="EUB397" s="15"/>
      <c r="EUC397" s="3"/>
      <c r="EUD397" s="16"/>
      <c r="EUE397" s="17"/>
      <c r="EUF397" s="15"/>
      <c r="EUG397" s="3"/>
      <c r="EUH397" s="16"/>
      <c r="EUI397" s="17"/>
      <c r="EUJ397" s="15"/>
      <c r="EUK397" s="3"/>
      <c r="EUL397" s="16"/>
      <c r="EUM397" s="17"/>
      <c r="EUN397" s="15"/>
      <c r="EUO397" s="3"/>
      <c r="EUP397" s="16"/>
      <c r="EUQ397" s="17"/>
      <c r="EUR397" s="15"/>
      <c r="EUS397" s="3"/>
      <c r="EUT397" s="16"/>
      <c r="EUU397" s="17"/>
      <c r="EUV397" s="15"/>
      <c r="EUW397" s="3"/>
      <c r="EUX397" s="16"/>
      <c r="EUY397" s="17"/>
      <c r="EUZ397" s="15"/>
      <c r="EVA397" s="3"/>
      <c r="EVB397" s="16"/>
      <c r="EVC397" s="17"/>
      <c r="EVD397" s="15"/>
      <c r="EVE397" s="3"/>
      <c r="EVF397" s="16"/>
      <c r="EVG397" s="17"/>
      <c r="EVH397" s="15"/>
      <c r="EVI397" s="3"/>
      <c r="EVJ397" s="16"/>
      <c r="EVK397" s="17"/>
      <c r="EVL397" s="15"/>
      <c r="EVM397" s="3"/>
      <c r="EVN397" s="16"/>
      <c r="EVO397" s="17"/>
      <c r="EVP397" s="15"/>
      <c r="EVQ397" s="3"/>
      <c r="EVR397" s="16"/>
      <c r="EVS397" s="17"/>
      <c r="EVT397" s="15"/>
      <c r="EVU397" s="3"/>
      <c r="EVV397" s="16"/>
      <c r="EVW397" s="17"/>
      <c r="EVX397" s="15"/>
      <c r="EVY397" s="3"/>
      <c r="EVZ397" s="16"/>
      <c r="EWA397" s="17"/>
      <c r="EWB397" s="15"/>
      <c r="EWC397" s="3"/>
      <c r="EWD397" s="16"/>
      <c r="EWE397" s="17"/>
      <c r="EWF397" s="15"/>
      <c r="EWG397" s="3"/>
      <c r="EWH397" s="16"/>
      <c r="EWI397" s="17"/>
      <c r="EWJ397" s="15"/>
      <c r="EWK397" s="3"/>
      <c r="EWL397" s="16"/>
      <c r="EWM397" s="17"/>
      <c r="EWN397" s="15"/>
      <c r="EWO397" s="3"/>
      <c r="EWP397" s="16"/>
      <c r="EWQ397" s="17"/>
      <c r="EWR397" s="15"/>
      <c r="EWS397" s="3"/>
      <c r="EWT397" s="16"/>
      <c r="EWU397" s="17"/>
      <c r="EWV397" s="15"/>
      <c r="EWW397" s="3"/>
      <c r="EWX397" s="16"/>
      <c r="EWY397" s="17"/>
      <c r="EWZ397" s="15"/>
      <c r="EXA397" s="3"/>
      <c r="EXB397" s="16"/>
      <c r="EXC397" s="17"/>
      <c r="EXD397" s="15"/>
      <c r="EXE397" s="3"/>
      <c r="EXF397" s="16"/>
      <c r="EXG397" s="17"/>
      <c r="EXH397" s="15"/>
      <c r="EXI397" s="3"/>
      <c r="EXJ397" s="16"/>
      <c r="EXK397" s="17"/>
      <c r="EXL397" s="15"/>
      <c r="EXM397" s="3"/>
      <c r="EXN397" s="16"/>
      <c r="EXO397" s="17"/>
      <c r="EXP397" s="15"/>
      <c r="EXQ397" s="3"/>
      <c r="EXR397" s="16"/>
      <c r="EXS397" s="17"/>
      <c r="EXT397" s="15"/>
      <c r="EXU397" s="3"/>
      <c r="EXV397" s="16"/>
      <c r="EXW397" s="17"/>
      <c r="EXX397" s="15"/>
      <c r="EXY397" s="3"/>
      <c r="EXZ397" s="16"/>
      <c r="EYA397" s="17"/>
      <c r="EYB397" s="15"/>
      <c r="EYC397" s="3"/>
      <c r="EYD397" s="16"/>
      <c r="EYE397" s="17"/>
      <c r="EYF397" s="15"/>
      <c r="EYG397" s="3"/>
      <c r="EYH397" s="16"/>
      <c r="EYI397" s="17"/>
      <c r="EYJ397" s="15"/>
      <c r="EYK397" s="3"/>
      <c r="EYL397" s="16"/>
      <c r="EYM397" s="17"/>
      <c r="EYN397" s="15"/>
      <c r="EYO397" s="3"/>
      <c r="EYP397" s="16"/>
      <c r="EYQ397" s="17"/>
      <c r="EYR397" s="15"/>
      <c r="EYS397" s="3"/>
      <c r="EYT397" s="16"/>
      <c r="EYU397" s="17"/>
      <c r="EYV397" s="15"/>
      <c r="EYW397" s="3"/>
      <c r="EYX397" s="16"/>
      <c r="EYY397" s="17"/>
      <c r="EYZ397" s="15"/>
      <c r="EZA397" s="3"/>
      <c r="EZB397" s="16"/>
      <c r="EZC397" s="17"/>
      <c r="EZD397" s="15"/>
      <c r="EZE397" s="3"/>
      <c r="EZF397" s="16"/>
      <c r="EZG397" s="17"/>
      <c r="EZH397" s="15"/>
      <c r="EZI397" s="3"/>
      <c r="EZJ397" s="16"/>
      <c r="EZK397" s="17"/>
      <c r="EZL397" s="15"/>
      <c r="EZM397" s="3"/>
      <c r="EZN397" s="16"/>
      <c r="EZO397" s="17"/>
      <c r="EZP397" s="15"/>
      <c r="EZQ397" s="3"/>
      <c r="EZR397" s="16"/>
      <c r="EZS397" s="17"/>
      <c r="EZT397" s="15"/>
      <c r="EZU397" s="3"/>
      <c r="EZV397" s="16"/>
      <c r="EZW397" s="17"/>
      <c r="EZX397" s="15"/>
      <c r="EZY397" s="3"/>
      <c r="EZZ397" s="16"/>
      <c r="FAA397" s="17"/>
      <c r="FAB397" s="15"/>
      <c r="FAC397" s="3"/>
      <c r="FAD397" s="16"/>
      <c r="FAE397" s="17"/>
      <c r="FAF397" s="15"/>
      <c r="FAG397" s="3"/>
      <c r="FAH397" s="16"/>
      <c r="FAI397" s="17"/>
      <c r="FAJ397" s="15"/>
      <c r="FAK397" s="3"/>
      <c r="FAL397" s="16"/>
      <c r="FAM397" s="17"/>
      <c r="FAN397" s="15"/>
      <c r="FAO397" s="3"/>
      <c r="FAP397" s="16"/>
      <c r="FAQ397" s="17"/>
      <c r="FAR397" s="15"/>
      <c r="FAS397" s="3"/>
      <c r="FAT397" s="16"/>
      <c r="FAU397" s="17"/>
      <c r="FAV397" s="15"/>
      <c r="FAW397" s="3"/>
      <c r="FAX397" s="16"/>
      <c r="FAY397" s="17"/>
      <c r="FAZ397" s="15"/>
      <c r="FBA397" s="3"/>
      <c r="FBB397" s="16"/>
      <c r="FBC397" s="17"/>
      <c r="FBD397" s="15"/>
      <c r="FBE397" s="3"/>
      <c r="FBF397" s="16"/>
      <c r="FBG397" s="17"/>
      <c r="FBH397" s="15"/>
      <c r="FBI397" s="3"/>
      <c r="FBJ397" s="16"/>
      <c r="FBK397" s="17"/>
      <c r="FBL397" s="15"/>
      <c r="FBM397" s="3"/>
      <c r="FBN397" s="16"/>
      <c r="FBO397" s="17"/>
      <c r="FBP397" s="15"/>
      <c r="FBQ397" s="3"/>
      <c r="FBR397" s="16"/>
      <c r="FBS397" s="17"/>
      <c r="FBT397" s="15"/>
      <c r="FBU397" s="3"/>
      <c r="FBV397" s="16"/>
      <c r="FBW397" s="17"/>
      <c r="FBX397" s="15"/>
      <c r="FBY397" s="3"/>
      <c r="FBZ397" s="16"/>
      <c r="FCA397" s="17"/>
      <c r="FCB397" s="15"/>
      <c r="FCC397" s="3"/>
      <c r="FCD397" s="16"/>
      <c r="FCE397" s="17"/>
      <c r="FCF397" s="15"/>
      <c r="FCG397" s="3"/>
      <c r="FCH397" s="16"/>
      <c r="FCI397" s="17"/>
      <c r="FCJ397" s="15"/>
      <c r="FCK397" s="3"/>
      <c r="FCL397" s="16"/>
      <c r="FCM397" s="17"/>
      <c r="FCN397" s="15"/>
      <c r="FCO397" s="3"/>
      <c r="FCP397" s="16"/>
      <c r="FCQ397" s="17"/>
      <c r="FCR397" s="15"/>
      <c r="FCS397" s="3"/>
      <c r="FCT397" s="16"/>
      <c r="FCU397" s="17"/>
      <c r="FCV397" s="15"/>
      <c r="FCW397" s="3"/>
      <c r="FCX397" s="16"/>
      <c r="FCY397" s="17"/>
      <c r="FCZ397" s="15"/>
      <c r="FDA397" s="3"/>
      <c r="FDB397" s="16"/>
      <c r="FDC397" s="17"/>
      <c r="FDD397" s="15"/>
      <c r="FDE397" s="3"/>
      <c r="FDF397" s="16"/>
      <c r="FDG397" s="17"/>
      <c r="FDH397" s="15"/>
      <c r="FDI397" s="3"/>
      <c r="FDJ397" s="16"/>
      <c r="FDK397" s="17"/>
      <c r="FDL397" s="15"/>
      <c r="FDM397" s="3"/>
      <c r="FDN397" s="16"/>
      <c r="FDO397" s="17"/>
      <c r="FDP397" s="15"/>
      <c r="FDQ397" s="3"/>
      <c r="FDR397" s="16"/>
      <c r="FDS397" s="17"/>
      <c r="FDT397" s="15"/>
      <c r="FDU397" s="3"/>
      <c r="FDV397" s="16"/>
      <c r="FDW397" s="17"/>
      <c r="FDX397" s="15"/>
      <c r="FDY397" s="3"/>
      <c r="FDZ397" s="16"/>
      <c r="FEA397" s="17"/>
      <c r="FEB397" s="15"/>
      <c r="FEC397" s="3"/>
      <c r="FED397" s="16"/>
      <c r="FEE397" s="17"/>
      <c r="FEF397" s="15"/>
      <c r="FEG397" s="3"/>
      <c r="FEH397" s="16"/>
      <c r="FEI397" s="17"/>
      <c r="FEJ397" s="15"/>
      <c r="FEK397" s="3"/>
      <c r="FEL397" s="16"/>
      <c r="FEM397" s="17"/>
      <c r="FEN397" s="15"/>
      <c r="FEO397" s="3"/>
      <c r="FEP397" s="16"/>
      <c r="FEQ397" s="17"/>
      <c r="FER397" s="15"/>
      <c r="FES397" s="3"/>
      <c r="FET397" s="16"/>
      <c r="FEU397" s="17"/>
      <c r="FEV397" s="15"/>
      <c r="FEW397" s="3"/>
      <c r="FEX397" s="16"/>
      <c r="FEY397" s="17"/>
      <c r="FEZ397" s="15"/>
      <c r="FFA397" s="3"/>
      <c r="FFB397" s="16"/>
      <c r="FFC397" s="17"/>
      <c r="FFD397" s="15"/>
      <c r="FFE397" s="3"/>
      <c r="FFF397" s="16"/>
      <c r="FFG397" s="17"/>
      <c r="FFH397" s="15"/>
      <c r="FFI397" s="3"/>
      <c r="FFJ397" s="16"/>
      <c r="FFK397" s="17"/>
      <c r="FFL397" s="15"/>
      <c r="FFM397" s="3"/>
      <c r="FFN397" s="16"/>
      <c r="FFO397" s="17"/>
      <c r="FFP397" s="15"/>
      <c r="FFQ397" s="3"/>
      <c r="FFR397" s="16"/>
      <c r="FFS397" s="17"/>
      <c r="FFT397" s="15"/>
      <c r="FFU397" s="3"/>
      <c r="FFV397" s="16"/>
      <c r="FFW397" s="17"/>
      <c r="FFX397" s="15"/>
      <c r="FFY397" s="3"/>
      <c r="FFZ397" s="16"/>
      <c r="FGA397" s="17"/>
      <c r="FGB397" s="15"/>
      <c r="FGC397" s="3"/>
      <c r="FGD397" s="16"/>
      <c r="FGE397" s="17"/>
      <c r="FGF397" s="15"/>
      <c r="FGG397" s="3"/>
      <c r="FGH397" s="16"/>
      <c r="FGI397" s="17"/>
      <c r="FGJ397" s="15"/>
      <c r="FGK397" s="3"/>
      <c r="FGL397" s="16"/>
      <c r="FGM397" s="17"/>
      <c r="FGN397" s="15"/>
      <c r="FGO397" s="3"/>
      <c r="FGP397" s="16"/>
      <c r="FGQ397" s="17"/>
      <c r="FGR397" s="15"/>
      <c r="FGS397" s="3"/>
      <c r="FGT397" s="16"/>
      <c r="FGU397" s="17"/>
      <c r="FGV397" s="15"/>
      <c r="FGW397" s="3"/>
      <c r="FGX397" s="16"/>
      <c r="FGY397" s="17"/>
      <c r="FGZ397" s="15"/>
      <c r="FHA397" s="3"/>
      <c r="FHB397" s="16"/>
      <c r="FHC397" s="17"/>
      <c r="FHD397" s="15"/>
      <c r="FHE397" s="3"/>
      <c r="FHF397" s="16"/>
      <c r="FHG397" s="17"/>
      <c r="FHH397" s="15"/>
      <c r="FHI397" s="3"/>
      <c r="FHJ397" s="16"/>
      <c r="FHK397" s="17"/>
      <c r="FHL397" s="15"/>
      <c r="FHM397" s="3"/>
      <c r="FHN397" s="16"/>
      <c r="FHO397" s="17"/>
      <c r="FHP397" s="15"/>
      <c r="FHQ397" s="3"/>
      <c r="FHR397" s="16"/>
      <c r="FHS397" s="17"/>
      <c r="FHT397" s="15"/>
      <c r="FHU397" s="3"/>
      <c r="FHV397" s="16"/>
      <c r="FHW397" s="17"/>
      <c r="FHX397" s="15"/>
      <c r="FHY397" s="3"/>
      <c r="FHZ397" s="16"/>
      <c r="FIA397" s="17"/>
      <c r="FIB397" s="15"/>
      <c r="FIC397" s="3"/>
      <c r="FID397" s="16"/>
      <c r="FIE397" s="17"/>
      <c r="FIF397" s="15"/>
      <c r="FIG397" s="3"/>
      <c r="FIH397" s="16"/>
      <c r="FII397" s="17"/>
      <c r="FIJ397" s="15"/>
      <c r="FIK397" s="3"/>
      <c r="FIL397" s="16"/>
      <c r="FIM397" s="17"/>
      <c r="FIN397" s="15"/>
      <c r="FIO397" s="3"/>
      <c r="FIP397" s="16"/>
      <c r="FIQ397" s="17"/>
      <c r="FIR397" s="15"/>
      <c r="FIS397" s="3"/>
      <c r="FIT397" s="16"/>
      <c r="FIU397" s="17"/>
      <c r="FIV397" s="15"/>
      <c r="FIW397" s="3"/>
      <c r="FIX397" s="16"/>
      <c r="FIY397" s="17"/>
      <c r="FIZ397" s="15"/>
      <c r="FJA397" s="3"/>
      <c r="FJB397" s="16"/>
      <c r="FJC397" s="17"/>
      <c r="FJD397" s="15"/>
      <c r="FJE397" s="3"/>
      <c r="FJF397" s="16"/>
      <c r="FJG397" s="17"/>
      <c r="FJH397" s="15"/>
      <c r="FJI397" s="3"/>
      <c r="FJJ397" s="16"/>
      <c r="FJK397" s="17"/>
      <c r="FJL397" s="15"/>
      <c r="FJM397" s="3"/>
      <c r="FJN397" s="16"/>
      <c r="FJO397" s="17"/>
      <c r="FJP397" s="15"/>
      <c r="FJQ397" s="3"/>
      <c r="FJR397" s="16"/>
      <c r="FJS397" s="17"/>
      <c r="FJT397" s="15"/>
      <c r="FJU397" s="3"/>
      <c r="FJV397" s="16"/>
      <c r="FJW397" s="17"/>
      <c r="FJX397" s="15"/>
      <c r="FJY397" s="3"/>
      <c r="FJZ397" s="16"/>
      <c r="FKA397" s="17"/>
      <c r="FKB397" s="15"/>
      <c r="FKC397" s="3"/>
      <c r="FKD397" s="16"/>
      <c r="FKE397" s="17"/>
      <c r="FKF397" s="15"/>
      <c r="FKG397" s="3"/>
      <c r="FKH397" s="16"/>
      <c r="FKI397" s="17"/>
      <c r="FKJ397" s="15"/>
      <c r="FKK397" s="3"/>
      <c r="FKL397" s="16"/>
      <c r="FKM397" s="17"/>
      <c r="FKN397" s="15"/>
      <c r="FKO397" s="3"/>
      <c r="FKP397" s="16"/>
      <c r="FKQ397" s="17"/>
      <c r="FKR397" s="15"/>
      <c r="FKS397" s="3"/>
      <c r="FKT397" s="16"/>
      <c r="FKU397" s="17"/>
      <c r="FKV397" s="15"/>
      <c r="FKW397" s="3"/>
      <c r="FKX397" s="16"/>
      <c r="FKY397" s="17"/>
      <c r="FKZ397" s="15"/>
      <c r="FLA397" s="3"/>
      <c r="FLB397" s="16"/>
      <c r="FLC397" s="17"/>
      <c r="FLD397" s="15"/>
      <c r="FLE397" s="3"/>
      <c r="FLF397" s="16"/>
      <c r="FLG397" s="17"/>
      <c r="FLH397" s="15"/>
      <c r="FLI397" s="3"/>
      <c r="FLJ397" s="16"/>
      <c r="FLK397" s="17"/>
      <c r="FLL397" s="15"/>
      <c r="FLM397" s="3"/>
      <c r="FLN397" s="16"/>
      <c r="FLO397" s="17"/>
      <c r="FLP397" s="15"/>
      <c r="FLQ397" s="3"/>
      <c r="FLR397" s="16"/>
      <c r="FLS397" s="17"/>
      <c r="FLT397" s="15"/>
      <c r="FLU397" s="3"/>
      <c r="FLV397" s="16"/>
      <c r="FLW397" s="17"/>
      <c r="FLX397" s="15"/>
      <c r="FLY397" s="3"/>
      <c r="FLZ397" s="16"/>
      <c r="FMA397" s="17"/>
      <c r="FMB397" s="15"/>
      <c r="FMC397" s="3"/>
      <c r="FMD397" s="16"/>
      <c r="FME397" s="17"/>
      <c r="FMF397" s="15"/>
      <c r="FMG397" s="3"/>
      <c r="FMH397" s="16"/>
      <c r="FMI397" s="17"/>
      <c r="FMJ397" s="15"/>
      <c r="FMK397" s="3"/>
      <c r="FML397" s="16"/>
      <c r="FMM397" s="17"/>
      <c r="FMN397" s="15"/>
      <c r="FMO397" s="3"/>
      <c r="FMP397" s="16"/>
      <c r="FMQ397" s="17"/>
      <c r="FMR397" s="15"/>
      <c r="FMS397" s="3"/>
      <c r="FMT397" s="16"/>
      <c r="FMU397" s="17"/>
      <c r="FMV397" s="15"/>
      <c r="FMW397" s="3"/>
      <c r="FMX397" s="16"/>
      <c r="FMY397" s="17"/>
      <c r="FMZ397" s="15"/>
      <c r="FNA397" s="3"/>
      <c r="FNB397" s="16"/>
      <c r="FNC397" s="17"/>
      <c r="FND397" s="15"/>
      <c r="FNE397" s="3"/>
      <c r="FNF397" s="16"/>
      <c r="FNG397" s="17"/>
      <c r="FNH397" s="15"/>
      <c r="FNI397" s="3"/>
      <c r="FNJ397" s="16"/>
      <c r="FNK397" s="17"/>
      <c r="FNL397" s="15"/>
      <c r="FNM397" s="3"/>
      <c r="FNN397" s="16"/>
      <c r="FNO397" s="17"/>
      <c r="FNP397" s="15"/>
      <c r="FNQ397" s="3"/>
      <c r="FNR397" s="16"/>
      <c r="FNS397" s="17"/>
      <c r="FNT397" s="15"/>
      <c r="FNU397" s="3"/>
      <c r="FNV397" s="16"/>
      <c r="FNW397" s="17"/>
      <c r="FNX397" s="15"/>
      <c r="FNY397" s="3"/>
      <c r="FNZ397" s="16"/>
      <c r="FOA397" s="17"/>
      <c r="FOB397" s="15"/>
      <c r="FOC397" s="3"/>
      <c r="FOD397" s="16"/>
      <c r="FOE397" s="17"/>
      <c r="FOF397" s="15"/>
      <c r="FOG397" s="3"/>
      <c r="FOH397" s="16"/>
      <c r="FOI397" s="17"/>
      <c r="FOJ397" s="15"/>
      <c r="FOK397" s="3"/>
      <c r="FOL397" s="16"/>
      <c r="FOM397" s="17"/>
      <c r="FON397" s="15"/>
      <c r="FOO397" s="3"/>
      <c r="FOP397" s="16"/>
      <c r="FOQ397" s="17"/>
      <c r="FOR397" s="15"/>
      <c r="FOS397" s="3"/>
      <c r="FOT397" s="16"/>
      <c r="FOU397" s="17"/>
      <c r="FOV397" s="15"/>
      <c r="FOW397" s="3"/>
      <c r="FOX397" s="16"/>
      <c r="FOY397" s="17"/>
      <c r="FOZ397" s="15"/>
      <c r="FPA397" s="3"/>
      <c r="FPB397" s="16"/>
      <c r="FPC397" s="17"/>
      <c r="FPD397" s="15"/>
      <c r="FPE397" s="3"/>
      <c r="FPF397" s="16"/>
      <c r="FPG397" s="17"/>
      <c r="FPH397" s="15"/>
      <c r="FPI397" s="3"/>
      <c r="FPJ397" s="16"/>
      <c r="FPK397" s="17"/>
      <c r="FPL397" s="15"/>
      <c r="FPM397" s="3"/>
      <c r="FPN397" s="16"/>
      <c r="FPO397" s="17"/>
      <c r="FPP397" s="15"/>
      <c r="FPQ397" s="3"/>
      <c r="FPR397" s="16"/>
      <c r="FPS397" s="17"/>
      <c r="FPT397" s="15"/>
      <c r="FPU397" s="3"/>
      <c r="FPV397" s="16"/>
      <c r="FPW397" s="17"/>
      <c r="FPX397" s="15"/>
      <c r="FPY397" s="3"/>
      <c r="FPZ397" s="16"/>
      <c r="FQA397" s="17"/>
      <c r="FQB397" s="15"/>
      <c r="FQC397" s="3"/>
      <c r="FQD397" s="16"/>
      <c r="FQE397" s="17"/>
      <c r="FQF397" s="15"/>
      <c r="FQG397" s="3"/>
      <c r="FQH397" s="16"/>
      <c r="FQI397" s="17"/>
      <c r="FQJ397" s="15"/>
      <c r="FQK397" s="3"/>
      <c r="FQL397" s="16"/>
      <c r="FQM397" s="17"/>
      <c r="FQN397" s="15"/>
      <c r="FQO397" s="3"/>
      <c r="FQP397" s="16"/>
      <c r="FQQ397" s="17"/>
      <c r="FQR397" s="15"/>
      <c r="FQS397" s="3"/>
      <c r="FQT397" s="16"/>
      <c r="FQU397" s="17"/>
      <c r="FQV397" s="15"/>
      <c r="FQW397" s="3"/>
      <c r="FQX397" s="16"/>
      <c r="FQY397" s="17"/>
      <c r="FQZ397" s="15"/>
      <c r="FRA397" s="3"/>
      <c r="FRB397" s="16"/>
      <c r="FRC397" s="17"/>
      <c r="FRD397" s="15"/>
      <c r="FRE397" s="3"/>
      <c r="FRF397" s="16"/>
      <c r="FRG397" s="17"/>
      <c r="FRH397" s="15"/>
      <c r="FRI397" s="3"/>
      <c r="FRJ397" s="16"/>
      <c r="FRK397" s="17"/>
      <c r="FRL397" s="15"/>
      <c r="FRM397" s="3"/>
      <c r="FRN397" s="16"/>
      <c r="FRO397" s="17"/>
      <c r="FRP397" s="15"/>
      <c r="FRQ397" s="3"/>
      <c r="FRR397" s="16"/>
      <c r="FRS397" s="17"/>
      <c r="FRT397" s="15"/>
      <c r="FRU397" s="3"/>
      <c r="FRV397" s="16"/>
      <c r="FRW397" s="17"/>
      <c r="FRX397" s="15"/>
      <c r="FRY397" s="3"/>
      <c r="FRZ397" s="16"/>
      <c r="FSA397" s="17"/>
      <c r="FSB397" s="15"/>
      <c r="FSC397" s="3"/>
      <c r="FSD397" s="16"/>
      <c r="FSE397" s="17"/>
      <c r="FSF397" s="15"/>
      <c r="FSG397" s="3"/>
      <c r="FSH397" s="16"/>
      <c r="FSI397" s="17"/>
      <c r="FSJ397" s="15"/>
      <c r="FSK397" s="3"/>
      <c r="FSL397" s="16"/>
      <c r="FSM397" s="17"/>
      <c r="FSN397" s="15"/>
      <c r="FSO397" s="3"/>
      <c r="FSP397" s="16"/>
      <c r="FSQ397" s="17"/>
      <c r="FSR397" s="15"/>
      <c r="FSS397" s="3"/>
      <c r="FST397" s="16"/>
      <c r="FSU397" s="17"/>
      <c r="FSV397" s="15"/>
      <c r="FSW397" s="3"/>
      <c r="FSX397" s="16"/>
      <c r="FSY397" s="17"/>
      <c r="FSZ397" s="15"/>
      <c r="FTA397" s="3"/>
      <c r="FTB397" s="16"/>
      <c r="FTC397" s="17"/>
      <c r="FTD397" s="15"/>
      <c r="FTE397" s="3"/>
      <c r="FTF397" s="16"/>
      <c r="FTG397" s="17"/>
      <c r="FTH397" s="15"/>
      <c r="FTI397" s="3"/>
      <c r="FTJ397" s="16"/>
      <c r="FTK397" s="17"/>
      <c r="FTL397" s="15"/>
      <c r="FTM397" s="3"/>
      <c r="FTN397" s="16"/>
      <c r="FTO397" s="17"/>
      <c r="FTP397" s="15"/>
      <c r="FTQ397" s="3"/>
      <c r="FTR397" s="16"/>
      <c r="FTS397" s="17"/>
      <c r="FTT397" s="15"/>
      <c r="FTU397" s="3"/>
      <c r="FTV397" s="16"/>
      <c r="FTW397" s="17"/>
      <c r="FTX397" s="15"/>
      <c r="FTY397" s="3"/>
      <c r="FTZ397" s="16"/>
      <c r="FUA397" s="17"/>
      <c r="FUB397" s="15"/>
      <c r="FUC397" s="3"/>
      <c r="FUD397" s="16"/>
      <c r="FUE397" s="17"/>
      <c r="FUF397" s="15"/>
      <c r="FUG397" s="3"/>
      <c r="FUH397" s="16"/>
      <c r="FUI397" s="17"/>
      <c r="FUJ397" s="15"/>
      <c r="FUK397" s="3"/>
      <c r="FUL397" s="16"/>
      <c r="FUM397" s="17"/>
      <c r="FUN397" s="15"/>
      <c r="FUO397" s="3"/>
      <c r="FUP397" s="16"/>
      <c r="FUQ397" s="17"/>
      <c r="FUR397" s="15"/>
      <c r="FUS397" s="3"/>
      <c r="FUT397" s="16"/>
      <c r="FUU397" s="17"/>
      <c r="FUV397" s="15"/>
      <c r="FUW397" s="3"/>
      <c r="FUX397" s="16"/>
      <c r="FUY397" s="17"/>
      <c r="FUZ397" s="15"/>
      <c r="FVA397" s="3"/>
      <c r="FVB397" s="16"/>
      <c r="FVC397" s="17"/>
      <c r="FVD397" s="15"/>
      <c r="FVE397" s="3"/>
      <c r="FVF397" s="16"/>
      <c r="FVG397" s="17"/>
      <c r="FVH397" s="15"/>
      <c r="FVI397" s="3"/>
      <c r="FVJ397" s="16"/>
      <c r="FVK397" s="17"/>
      <c r="FVL397" s="15"/>
      <c r="FVM397" s="3"/>
      <c r="FVN397" s="16"/>
      <c r="FVO397" s="17"/>
      <c r="FVP397" s="15"/>
      <c r="FVQ397" s="3"/>
      <c r="FVR397" s="16"/>
      <c r="FVS397" s="17"/>
      <c r="FVT397" s="15"/>
      <c r="FVU397" s="3"/>
      <c r="FVV397" s="16"/>
      <c r="FVW397" s="17"/>
      <c r="FVX397" s="15"/>
      <c r="FVY397" s="3"/>
      <c r="FVZ397" s="16"/>
      <c r="FWA397" s="17"/>
      <c r="FWB397" s="15"/>
      <c r="FWC397" s="3"/>
      <c r="FWD397" s="16"/>
      <c r="FWE397" s="17"/>
      <c r="FWF397" s="15"/>
      <c r="FWG397" s="3"/>
      <c r="FWH397" s="16"/>
      <c r="FWI397" s="17"/>
      <c r="FWJ397" s="15"/>
      <c r="FWK397" s="3"/>
      <c r="FWL397" s="16"/>
      <c r="FWM397" s="17"/>
      <c r="FWN397" s="15"/>
      <c r="FWO397" s="3"/>
      <c r="FWP397" s="16"/>
      <c r="FWQ397" s="17"/>
      <c r="FWR397" s="15"/>
      <c r="FWS397" s="3"/>
      <c r="FWT397" s="16"/>
      <c r="FWU397" s="17"/>
      <c r="FWV397" s="15"/>
      <c r="FWW397" s="3"/>
      <c r="FWX397" s="16"/>
      <c r="FWY397" s="17"/>
      <c r="FWZ397" s="15"/>
      <c r="FXA397" s="3"/>
      <c r="FXB397" s="16"/>
      <c r="FXC397" s="17"/>
      <c r="FXD397" s="15"/>
      <c r="FXE397" s="3"/>
      <c r="FXF397" s="16"/>
      <c r="FXG397" s="17"/>
      <c r="FXH397" s="15"/>
      <c r="FXI397" s="3"/>
      <c r="FXJ397" s="16"/>
      <c r="FXK397" s="17"/>
      <c r="FXL397" s="15"/>
      <c r="FXM397" s="3"/>
      <c r="FXN397" s="16"/>
      <c r="FXO397" s="17"/>
      <c r="FXP397" s="15"/>
      <c r="FXQ397" s="3"/>
      <c r="FXR397" s="16"/>
      <c r="FXS397" s="17"/>
      <c r="FXT397" s="15"/>
      <c r="FXU397" s="3"/>
      <c r="FXV397" s="16"/>
      <c r="FXW397" s="17"/>
      <c r="FXX397" s="15"/>
      <c r="FXY397" s="3"/>
      <c r="FXZ397" s="16"/>
      <c r="FYA397" s="17"/>
      <c r="FYB397" s="15"/>
      <c r="FYC397" s="3"/>
      <c r="FYD397" s="16"/>
      <c r="FYE397" s="17"/>
      <c r="FYF397" s="15"/>
      <c r="FYG397" s="3"/>
      <c r="FYH397" s="16"/>
      <c r="FYI397" s="17"/>
      <c r="FYJ397" s="15"/>
      <c r="FYK397" s="3"/>
      <c r="FYL397" s="16"/>
      <c r="FYM397" s="17"/>
      <c r="FYN397" s="15"/>
      <c r="FYO397" s="3"/>
      <c r="FYP397" s="16"/>
      <c r="FYQ397" s="17"/>
      <c r="FYR397" s="15"/>
      <c r="FYS397" s="3"/>
      <c r="FYT397" s="16"/>
      <c r="FYU397" s="17"/>
      <c r="FYV397" s="15"/>
      <c r="FYW397" s="3"/>
      <c r="FYX397" s="16"/>
      <c r="FYY397" s="17"/>
      <c r="FYZ397" s="15"/>
      <c r="FZA397" s="3"/>
      <c r="FZB397" s="16"/>
      <c r="FZC397" s="17"/>
      <c r="FZD397" s="15"/>
      <c r="FZE397" s="3"/>
      <c r="FZF397" s="16"/>
      <c r="FZG397" s="17"/>
      <c r="FZH397" s="15"/>
      <c r="FZI397" s="3"/>
      <c r="FZJ397" s="16"/>
      <c r="FZK397" s="17"/>
      <c r="FZL397" s="15"/>
      <c r="FZM397" s="3"/>
      <c r="FZN397" s="16"/>
      <c r="FZO397" s="17"/>
      <c r="FZP397" s="15"/>
      <c r="FZQ397" s="3"/>
      <c r="FZR397" s="16"/>
      <c r="FZS397" s="17"/>
      <c r="FZT397" s="15"/>
      <c r="FZU397" s="3"/>
      <c r="FZV397" s="16"/>
      <c r="FZW397" s="17"/>
      <c r="FZX397" s="15"/>
      <c r="FZY397" s="3"/>
      <c r="FZZ397" s="16"/>
      <c r="GAA397" s="17"/>
      <c r="GAB397" s="15"/>
      <c r="GAC397" s="3"/>
      <c r="GAD397" s="16"/>
      <c r="GAE397" s="17"/>
      <c r="GAF397" s="15"/>
      <c r="GAG397" s="3"/>
      <c r="GAH397" s="16"/>
      <c r="GAI397" s="17"/>
      <c r="GAJ397" s="15"/>
      <c r="GAK397" s="3"/>
      <c r="GAL397" s="16"/>
      <c r="GAM397" s="17"/>
      <c r="GAN397" s="15"/>
      <c r="GAO397" s="3"/>
      <c r="GAP397" s="16"/>
      <c r="GAQ397" s="17"/>
      <c r="GAR397" s="15"/>
      <c r="GAS397" s="3"/>
      <c r="GAT397" s="16"/>
      <c r="GAU397" s="17"/>
      <c r="GAV397" s="15"/>
      <c r="GAW397" s="3"/>
      <c r="GAX397" s="16"/>
      <c r="GAY397" s="17"/>
      <c r="GAZ397" s="15"/>
      <c r="GBA397" s="3"/>
      <c r="GBB397" s="16"/>
      <c r="GBC397" s="17"/>
      <c r="GBD397" s="15"/>
      <c r="GBE397" s="3"/>
      <c r="GBF397" s="16"/>
      <c r="GBG397" s="17"/>
      <c r="GBH397" s="15"/>
      <c r="GBI397" s="3"/>
      <c r="GBJ397" s="16"/>
      <c r="GBK397" s="17"/>
      <c r="GBL397" s="15"/>
      <c r="GBM397" s="3"/>
      <c r="GBN397" s="16"/>
      <c r="GBO397" s="17"/>
      <c r="GBP397" s="15"/>
      <c r="GBQ397" s="3"/>
      <c r="GBR397" s="16"/>
      <c r="GBS397" s="17"/>
      <c r="GBT397" s="15"/>
      <c r="GBU397" s="3"/>
      <c r="GBV397" s="16"/>
      <c r="GBW397" s="17"/>
      <c r="GBX397" s="15"/>
      <c r="GBY397" s="3"/>
      <c r="GBZ397" s="16"/>
      <c r="GCA397" s="17"/>
      <c r="GCB397" s="15"/>
      <c r="GCC397" s="3"/>
      <c r="GCD397" s="16"/>
      <c r="GCE397" s="17"/>
      <c r="GCF397" s="15"/>
      <c r="GCG397" s="3"/>
      <c r="GCH397" s="16"/>
      <c r="GCI397" s="17"/>
      <c r="GCJ397" s="15"/>
      <c r="GCK397" s="3"/>
      <c r="GCL397" s="16"/>
      <c r="GCM397" s="17"/>
      <c r="GCN397" s="15"/>
      <c r="GCO397" s="3"/>
      <c r="GCP397" s="16"/>
      <c r="GCQ397" s="17"/>
      <c r="GCR397" s="15"/>
      <c r="GCS397" s="3"/>
      <c r="GCT397" s="16"/>
      <c r="GCU397" s="17"/>
      <c r="GCV397" s="15"/>
      <c r="GCW397" s="3"/>
      <c r="GCX397" s="16"/>
      <c r="GCY397" s="17"/>
      <c r="GCZ397" s="15"/>
      <c r="GDA397" s="3"/>
      <c r="GDB397" s="16"/>
      <c r="GDC397" s="17"/>
      <c r="GDD397" s="15"/>
      <c r="GDE397" s="3"/>
      <c r="GDF397" s="16"/>
      <c r="GDG397" s="17"/>
      <c r="GDH397" s="15"/>
      <c r="GDI397" s="3"/>
      <c r="GDJ397" s="16"/>
      <c r="GDK397" s="17"/>
      <c r="GDL397" s="15"/>
      <c r="GDM397" s="3"/>
      <c r="GDN397" s="16"/>
      <c r="GDO397" s="17"/>
      <c r="GDP397" s="15"/>
      <c r="GDQ397" s="3"/>
      <c r="GDR397" s="16"/>
      <c r="GDS397" s="17"/>
      <c r="GDT397" s="15"/>
      <c r="GDU397" s="3"/>
      <c r="GDV397" s="16"/>
      <c r="GDW397" s="17"/>
      <c r="GDX397" s="15"/>
      <c r="GDY397" s="3"/>
      <c r="GDZ397" s="16"/>
      <c r="GEA397" s="17"/>
      <c r="GEB397" s="15"/>
      <c r="GEC397" s="3"/>
      <c r="GED397" s="16"/>
      <c r="GEE397" s="17"/>
      <c r="GEF397" s="15"/>
      <c r="GEG397" s="3"/>
      <c r="GEH397" s="16"/>
      <c r="GEI397" s="17"/>
      <c r="GEJ397" s="15"/>
      <c r="GEK397" s="3"/>
      <c r="GEL397" s="16"/>
      <c r="GEM397" s="17"/>
      <c r="GEN397" s="15"/>
      <c r="GEO397" s="3"/>
      <c r="GEP397" s="16"/>
      <c r="GEQ397" s="17"/>
      <c r="GER397" s="15"/>
      <c r="GES397" s="3"/>
      <c r="GET397" s="16"/>
      <c r="GEU397" s="17"/>
      <c r="GEV397" s="15"/>
      <c r="GEW397" s="3"/>
      <c r="GEX397" s="16"/>
      <c r="GEY397" s="17"/>
      <c r="GEZ397" s="15"/>
      <c r="GFA397" s="3"/>
      <c r="GFB397" s="16"/>
      <c r="GFC397" s="17"/>
      <c r="GFD397" s="15"/>
      <c r="GFE397" s="3"/>
      <c r="GFF397" s="16"/>
      <c r="GFG397" s="17"/>
      <c r="GFH397" s="15"/>
      <c r="GFI397" s="3"/>
      <c r="GFJ397" s="16"/>
      <c r="GFK397" s="17"/>
      <c r="GFL397" s="15"/>
      <c r="GFM397" s="3"/>
      <c r="GFN397" s="16"/>
      <c r="GFO397" s="17"/>
      <c r="GFP397" s="15"/>
      <c r="GFQ397" s="3"/>
      <c r="GFR397" s="16"/>
      <c r="GFS397" s="17"/>
      <c r="GFT397" s="15"/>
      <c r="GFU397" s="3"/>
      <c r="GFV397" s="16"/>
      <c r="GFW397" s="17"/>
      <c r="GFX397" s="15"/>
      <c r="GFY397" s="3"/>
      <c r="GFZ397" s="16"/>
      <c r="GGA397" s="17"/>
      <c r="GGB397" s="15"/>
      <c r="GGC397" s="3"/>
      <c r="GGD397" s="16"/>
      <c r="GGE397" s="17"/>
      <c r="GGF397" s="15"/>
      <c r="GGG397" s="3"/>
      <c r="GGH397" s="16"/>
      <c r="GGI397" s="17"/>
      <c r="GGJ397" s="15"/>
      <c r="GGK397" s="3"/>
      <c r="GGL397" s="16"/>
      <c r="GGM397" s="17"/>
      <c r="GGN397" s="15"/>
      <c r="GGO397" s="3"/>
      <c r="GGP397" s="16"/>
      <c r="GGQ397" s="17"/>
      <c r="GGR397" s="15"/>
      <c r="GGS397" s="3"/>
      <c r="GGT397" s="16"/>
      <c r="GGU397" s="17"/>
      <c r="GGV397" s="15"/>
      <c r="GGW397" s="3"/>
      <c r="GGX397" s="16"/>
      <c r="GGY397" s="17"/>
      <c r="GGZ397" s="15"/>
      <c r="GHA397" s="3"/>
      <c r="GHB397" s="16"/>
      <c r="GHC397" s="17"/>
      <c r="GHD397" s="15"/>
      <c r="GHE397" s="3"/>
      <c r="GHF397" s="16"/>
      <c r="GHG397" s="17"/>
      <c r="GHH397" s="15"/>
      <c r="GHI397" s="3"/>
      <c r="GHJ397" s="16"/>
      <c r="GHK397" s="17"/>
      <c r="GHL397" s="15"/>
      <c r="GHM397" s="3"/>
      <c r="GHN397" s="16"/>
      <c r="GHO397" s="17"/>
      <c r="GHP397" s="15"/>
      <c r="GHQ397" s="3"/>
      <c r="GHR397" s="16"/>
      <c r="GHS397" s="17"/>
      <c r="GHT397" s="15"/>
      <c r="GHU397" s="3"/>
      <c r="GHV397" s="16"/>
      <c r="GHW397" s="17"/>
      <c r="GHX397" s="15"/>
      <c r="GHY397" s="3"/>
      <c r="GHZ397" s="16"/>
      <c r="GIA397" s="17"/>
      <c r="GIB397" s="15"/>
      <c r="GIC397" s="3"/>
      <c r="GID397" s="16"/>
      <c r="GIE397" s="17"/>
      <c r="GIF397" s="15"/>
      <c r="GIG397" s="3"/>
      <c r="GIH397" s="16"/>
      <c r="GII397" s="17"/>
      <c r="GIJ397" s="15"/>
      <c r="GIK397" s="3"/>
      <c r="GIL397" s="16"/>
      <c r="GIM397" s="17"/>
      <c r="GIN397" s="15"/>
      <c r="GIO397" s="3"/>
      <c r="GIP397" s="16"/>
      <c r="GIQ397" s="17"/>
      <c r="GIR397" s="15"/>
      <c r="GIS397" s="3"/>
      <c r="GIT397" s="16"/>
      <c r="GIU397" s="17"/>
      <c r="GIV397" s="15"/>
      <c r="GIW397" s="3"/>
      <c r="GIX397" s="16"/>
      <c r="GIY397" s="17"/>
      <c r="GIZ397" s="15"/>
      <c r="GJA397" s="3"/>
      <c r="GJB397" s="16"/>
      <c r="GJC397" s="17"/>
      <c r="GJD397" s="15"/>
      <c r="GJE397" s="3"/>
      <c r="GJF397" s="16"/>
      <c r="GJG397" s="17"/>
      <c r="GJH397" s="15"/>
      <c r="GJI397" s="3"/>
      <c r="GJJ397" s="16"/>
      <c r="GJK397" s="17"/>
      <c r="GJL397" s="15"/>
      <c r="GJM397" s="3"/>
      <c r="GJN397" s="16"/>
      <c r="GJO397" s="17"/>
      <c r="GJP397" s="15"/>
      <c r="GJQ397" s="3"/>
      <c r="GJR397" s="16"/>
      <c r="GJS397" s="17"/>
      <c r="GJT397" s="15"/>
      <c r="GJU397" s="3"/>
      <c r="GJV397" s="16"/>
      <c r="GJW397" s="17"/>
      <c r="GJX397" s="15"/>
      <c r="GJY397" s="3"/>
      <c r="GJZ397" s="16"/>
      <c r="GKA397" s="17"/>
      <c r="GKB397" s="15"/>
      <c r="GKC397" s="3"/>
      <c r="GKD397" s="16"/>
      <c r="GKE397" s="17"/>
      <c r="GKF397" s="15"/>
      <c r="GKG397" s="3"/>
      <c r="GKH397" s="16"/>
      <c r="GKI397" s="17"/>
      <c r="GKJ397" s="15"/>
      <c r="GKK397" s="3"/>
      <c r="GKL397" s="16"/>
      <c r="GKM397" s="17"/>
      <c r="GKN397" s="15"/>
      <c r="GKO397" s="3"/>
      <c r="GKP397" s="16"/>
      <c r="GKQ397" s="17"/>
      <c r="GKR397" s="15"/>
      <c r="GKS397" s="3"/>
      <c r="GKT397" s="16"/>
      <c r="GKU397" s="17"/>
      <c r="GKV397" s="15"/>
      <c r="GKW397" s="3"/>
      <c r="GKX397" s="16"/>
      <c r="GKY397" s="17"/>
      <c r="GKZ397" s="15"/>
      <c r="GLA397" s="3"/>
      <c r="GLB397" s="16"/>
      <c r="GLC397" s="17"/>
      <c r="GLD397" s="15"/>
      <c r="GLE397" s="3"/>
      <c r="GLF397" s="16"/>
      <c r="GLG397" s="17"/>
      <c r="GLH397" s="15"/>
      <c r="GLI397" s="3"/>
      <c r="GLJ397" s="16"/>
      <c r="GLK397" s="17"/>
      <c r="GLL397" s="15"/>
      <c r="GLM397" s="3"/>
      <c r="GLN397" s="16"/>
      <c r="GLO397" s="17"/>
      <c r="GLP397" s="15"/>
      <c r="GLQ397" s="3"/>
      <c r="GLR397" s="16"/>
      <c r="GLS397" s="17"/>
      <c r="GLT397" s="15"/>
      <c r="GLU397" s="3"/>
      <c r="GLV397" s="16"/>
      <c r="GLW397" s="17"/>
      <c r="GLX397" s="15"/>
      <c r="GLY397" s="3"/>
      <c r="GLZ397" s="16"/>
      <c r="GMA397" s="17"/>
      <c r="GMB397" s="15"/>
      <c r="GMC397" s="3"/>
      <c r="GMD397" s="16"/>
      <c r="GME397" s="17"/>
      <c r="GMF397" s="15"/>
      <c r="GMG397" s="3"/>
      <c r="GMH397" s="16"/>
      <c r="GMI397" s="17"/>
      <c r="GMJ397" s="15"/>
      <c r="GMK397" s="3"/>
      <c r="GML397" s="16"/>
      <c r="GMM397" s="17"/>
      <c r="GMN397" s="15"/>
      <c r="GMO397" s="3"/>
      <c r="GMP397" s="16"/>
      <c r="GMQ397" s="17"/>
      <c r="GMR397" s="15"/>
      <c r="GMS397" s="3"/>
      <c r="GMT397" s="16"/>
      <c r="GMU397" s="17"/>
      <c r="GMV397" s="15"/>
      <c r="GMW397" s="3"/>
      <c r="GMX397" s="16"/>
      <c r="GMY397" s="17"/>
      <c r="GMZ397" s="15"/>
      <c r="GNA397" s="3"/>
      <c r="GNB397" s="16"/>
      <c r="GNC397" s="17"/>
      <c r="GND397" s="15"/>
      <c r="GNE397" s="3"/>
      <c r="GNF397" s="16"/>
      <c r="GNG397" s="17"/>
      <c r="GNH397" s="15"/>
      <c r="GNI397" s="3"/>
      <c r="GNJ397" s="16"/>
      <c r="GNK397" s="17"/>
      <c r="GNL397" s="15"/>
      <c r="GNM397" s="3"/>
      <c r="GNN397" s="16"/>
      <c r="GNO397" s="17"/>
      <c r="GNP397" s="15"/>
      <c r="GNQ397" s="3"/>
      <c r="GNR397" s="16"/>
      <c r="GNS397" s="17"/>
      <c r="GNT397" s="15"/>
      <c r="GNU397" s="3"/>
      <c r="GNV397" s="16"/>
      <c r="GNW397" s="17"/>
      <c r="GNX397" s="15"/>
      <c r="GNY397" s="3"/>
      <c r="GNZ397" s="16"/>
      <c r="GOA397" s="17"/>
      <c r="GOB397" s="15"/>
      <c r="GOC397" s="3"/>
      <c r="GOD397" s="16"/>
      <c r="GOE397" s="17"/>
      <c r="GOF397" s="15"/>
      <c r="GOG397" s="3"/>
      <c r="GOH397" s="16"/>
      <c r="GOI397" s="17"/>
      <c r="GOJ397" s="15"/>
      <c r="GOK397" s="3"/>
      <c r="GOL397" s="16"/>
      <c r="GOM397" s="17"/>
      <c r="GON397" s="15"/>
      <c r="GOO397" s="3"/>
      <c r="GOP397" s="16"/>
      <c r="GOQ397" s="17"/>
      <c r="GOR397" s="15"/>
      <c r="GOS397" s="3"/>
      <c r="GOT397" s="16"/>
      <c r="GOU397" s="17"/>
      <c r="GOV397" s="15"/>
      <c r="GOW397" s="3"/>
      <c r="GOX397" s="16"/>
      <c r="GOY397" s="17"/>
      <c r="GOZ397" s="15"/>
      <c r="GPA397" s="3"/>
      <c r="GPB397" s="16"/>
      <c r="GPC397" s="17"/>
      <c r="GPD397" s="15"/>
      <c r="GPE397" s="3"/>
      <c r="GPF397" s="16"/>
      <c r="GPG397" s="17"/>
      <c r="GPH397" s="15"/>
      <c r="GPI397" s="3"/>
      <c r="GPJ397" s="16"/>
      <c r="GPK397" s="17"/>
      <c r="GPL397" s="15"/>
      <c r="GPM397" s="3"/>
      <c r="GPN397" s="16"/>
      <c r="GPO397" s="17"/>
      <c r="GPP397" s="15"/>
      <c r="GPQ397" s="3"/>
      <c r="GPR397" s="16"/>
      <c r="GPS397" s="17"/>
      <c r="GPT397" s="15"/>
      <c r="GPU397" s="3"/>
      <c r="GPV397" s="16"/>
      <c r="GPW397" s="17"/>
      <c r="GPX397" s="15"/>
      <c r="GPY397" s="3"/>
      <c r="GPZ397" s="16"/>
      <c r="GQA397" s="17"/>
      <c r="GQB397" s="15"/>
      <c r="GQC397" s="3"/>
      <c r="GQD397" s="16"/>
      <c r="GQE397" s="17"/>
      <c r="GQF397" s="15"/>
      <c r="GQG397" s="3"/>
      <c r="GQH397" s="16"/>
      <c r="GQI397" s="17"/>
      <c r="GQJ397" s="15"/>
      <c r="GQK397" s="3"/>
      <c r="GQL397" s="16"/>
      <c r="GQM397" s="17"/>
      <c r="GQN397" s="15"/>
      <c r="GQO397" s="3"/>
      <c r="GQP397" s="16"/>
      <c r="GQQ397" s="17"/>
      <c r="GQR397" s="15"/>
      <c r="GQS397" s="3"/>
      <c r="GQT397" s="16"/>
      <c r="GQU397" s="17"/>
      <c r="GQV397" s="15"/>
      <c r="GQW397" s="3"/>
      <c r="GQX397" s="16"/>
      <c r="GQY397" s="17"/>
      <c r="GQZ397" s="15"/>
      <c r="GRA397" s="3"/>
      <c r="GRB397" s="16"/>
      <c r="GRC397" s="17"/>
      <c r="GRD397" s="15"/>
      <c r="GRE397" s="3"/>
      <c r="GRF397" s="16"/>
      <c r="GRG397" s="17"/>
      <c r="GRH397" s="15"/>
      <c r="GRI397" s="3"/>
      <c r="GRJ397" s="16"/>
      <c r="GRK397" s="17"/>
      <c r="GRL397" s="15"/>
      <c r="GRM397" s="3"/>
      <c r="GRN397" s="16"/>
      <c r="GRO397" s="17"/>
      <c r="GRP397" s="15"/>
      <c r="GRQ397" s="3"/>
      <c r="GRR397" s="16"/>
      <c r="GRS397" s="17"/>
      <c r="GRT397" s="15"/>
      <c r="GRU397" s="3"/>
      <c r="GRV397" s="16"/>
      <c r="GRW397" s="17"/>
      <c r="GRX397" s="15"/>
      <c r="GRY397" s="3"/>
      <c r="GRZ397" s="16"/>
      <c r="GSA397" s="17"/>
      <c r="GSB397" s="15"/>
      <c r="GSC397" s="3"/>
      <c r="GSD397" s="16"/>
      <c r="GSE397" s="17"/>
      <c r="GSF397" s="15"/>
      <c r="GSG397" s="3"/>
      <c r="GSH397" s="16"/>
      <c r="GSI397" s="17"/>
      <c r="GSJ397" s="15"/>
      <c r="GSK397" s="3"/>
      <c r="GSL397" s="16"/>
      <c r="GSM397" s="17"/>
      <c r="GSN397" s="15"/>
      <c r="GSO397" s="3"/>
      <c r="GSP397" s="16"/>
      <c r="GSQ397" s="17"/>
      <c r="GSR397" s="15"/>
      <c r="GSS397" s="3"/>
      <c r="GST397" s="16"/>
      <c r="GSU397" s="17"/>
      <c r="GSV397" s="15"/>
      <c r="GSW397" s="3"/>
      <c r="GSX397" s="16"/>
      <c r="GSY397" s="17"/>
      <c r="GSZ397" s="15"/>
      <c r="GTA397" s="3"/>
      <c r="GTB397" s="16"/>
      <c r="GTC397" s="17"/>
      <c r="GTD397" s="15"/>
      <c r="GTE397" s="3"/>
      <c r="GTF397" s="16"/>
      <c r="GTG397" s="17"/>
      <c r="GTH397" s="15"/>
      <c r="GTI397" s="3"/>
      <c r="GTJ397" s="16"/>
      <c r="GTK397" s="17"/>
      <c r="GTL397" s="15"/>
      <c r="GTM397" s="3"/>
      <c r="GTN397" s="16"/>
      <c r="GTO397" s="17"/>
      <c r="GTP397" s="15"/>
      <c r="GTQ397" s="3"/>
      <c r="GTR397" s="16"/>
      <c r="GTS397" s="17"/>
      <c r="GTT397" s="15"/>
      <c r="GTU397" s="3"/>
      <c r="GTV397" s="16"/>
      <c r="GTW397" s="17"/>
      <c r="GTX397" s="15"/>
      <c r="GTY397" s="3"/>
      <c r="GTZ397" s="16"/>
      <c r="GUA397" s="17"/>
      <c r="GUB397" s="15"/>
      <c r="GUC397" s="3"/>
      <c r="GUD397" s="16"/>
      <c r="GUE397" s="17"/>
      <c r="GUF397" s="15"/>
      <c r="GUG397" s="3"/>
      <c r="GUH397" s="16"/>
      <c r="GUI397" s="17"/>
      <c r="GUJ397" s="15"/>
      <c r="GUK397" s="3"/>
      <c r="GUL397" s="16"/>
      <c r="GUM397" s="17"/>
      <c r="GUN397" s="15"/>
      <c r="GUO397" s="3"/>
      <c r="GUP397" s="16"/>
      <c r="GUQ397" s="17"/>
      <c r="GUR397" s="15"/>
      <c r="GUS397" s="3"/>
      <c r="GUT397" s="16"/>
      <c r="GUU397" s="17"/>
      <c r="GUV397" s="15"/>
      <c r="GUW397" s="3"/>
      <c r="GUX397" s="16"/>
      <c r="GUY397" s="17"/>
      <c r="GUZ397" s="15"/>
      <c r="GVA397" s="3"/>
      <c r="GVB397" s="16"/>
      <c r="GVC397" s="17"/>
      <c r="GVD397" s="15"/>
      <c r="GVE397" s="3"/>
      <c r="GVF397" s="16"/>
      <c r="GVG397" s="17"/>
      <c r="GVH397" s="15"/>
      <c r="GVI397" s="3"/>
      <c r="GVJ397" s="16"/>
      <c r="GVK397" s="17"/>
      <c r="GVL397" s="15"/>
      <c r="GVM397" s="3"/>
      <c r="GVN397" s="16"/>
      <c r="GVO397" s="17"/>
      <c r="GVP397" s="15"/>
      <c r="GVQ397" s="3"/>
      <c r="GVR397" s="16"/>
      <c r="GVS397" s="17"/>
      <c r="GVT397" s="15"/>
      <c r="GVU397" s="3"/>
      <c r="GVV397" s="16"/>
      <c r="GVW397" s="17"/>
      <c r="GVX397" s="15"/>
      <c r="GVY397" s="3"/>
      <c r="GVZ397" s="16"/>
      <c r="GWA397" s="17"/>
      <c r="GWB397" s="15"/>
      <c r="GWC397" s="3"/>
      <c r="GWD397" s="16"/>
      <c r="GWE397" s="17"/>
      <c r="GWF397" s="15"/>
      <c r="GWG397" s="3"/>
      <c r="GWH397" s="16"/>
      <c r="GWI397" s="17"/>
      <c r="GWJ397" s="15"/>
      <c r="GWK397" s="3"/>
      <c r="GWL397" s="16"/>
      <c r="GWM397" s="17"/>
      <c r="GWN397" s="15"/>
      <c r="GWO397" s="3"/>
      <c r="GWP397" s="16"/>
      <c r="GWQ397" s="17"/>
      <c r="GWR397" s="15"/>
      <c r="GWS397" s="3"/>
      <c r="GWT397" s="16"/>
      <c r="GWU397" s="17"/>
      <c r="GWV397" s="15"/>
      <c r="GWW397" s="3"/>
      <c r="GWX397" s="16"/>
      <c r="GWY397" s="17"/>
      <c r="GWZ397" s="15"/>
      <c r="GXA397" s="3"/>
      <c r="GXB397" s="16"/>
      <c r="GXC397" s="17"/>
      <c r="GXD397" s="15"/>
      <c r="GXE397" s="3"/>
      <c r="GXF397" s="16"/>
      <c r="GXG397" s="17"/>
      <c r="GXH397" s="15"/>
      <c r="GXI397" s="3"/>
      <c r="GXJ397" s="16"/>
      <c r="GXK397" s="17"/>
      <c r="GXL397" s="15"/>
      <c r="GXM397" s="3"/>
      <c r="GXN397" s="16"/>
      <c r="GXO397" s="17"/>
      <c r="GXP397" s="15"/>
      <c r="GXQ397" s="3"/>
      <c r="GXR397" s="16"/>
      <c r="GXS397" s="17"/>
      <c r="GXT397" s="15"/>
      <c r="GXU397" s="3"/>
      <c r="GXV397" s="16"/>
      <c r="GXW397" s="17"/>
      <c r="GXX397" s="15"/>
      <c r="GXY397" s="3"/>
      <c r="GXZ397" s="16"/>
      <c r="GYA397" s="17"/>
      <c r="GYB397" s="15"/>
      <c r="GYC397" s="3"/>
      <c r="GYD397" s="16"/>
      <c r="GYE397" s="17"/>
      <c r="GYF397" s="15"/>
      <c r="GYG397" s="3"/>
      <c r="GYH397" s="16"/>
      <c r="GYI397" s="17"/>
      <c r="GYJ397" s="15"/>
      <c r="GYK397" s="3"/>
      <c r="GYL397" s="16"/>
      <c r="GYM397" s="17"/>
      <c r="GYN397" s="15"/>
      <c r="GYO397" s="3"/>
      <c r="GYP397" s="16"/>
      <c r="GYQ397" s="17"/>
      <c r="GYR397" s="15"/>
      <c r="GYS397" s="3"/>
      <c r="GYT397" s="16"/>
      <c r="GYU397" s="17"/>
      <c r="GYV397" s="15"/>
      <c r="GYW397" s="3"/>
      <c r="GYX397" s="16"/>
      <c r="GYY397" s="17"/>
      <c r="GYZ397" s="15"/>
      <c r="GZA397" s="3"/>
      <c r="GZB397" s="16"/>
      <c r="GZC397" s="17"/>
      <c r="GZD397" s="15"/>
      <c r="GZE397" s="3"/>
      <c r="GZF397" s="16"/>
      <c r="GZG397" s="17"/>
      <c r="GZH397" s="15"/>
      <c r="GZI397" s="3"/>
      <c r="GZJ397" s="16"/>
      <c r="GZK397" s="17"/>
      <c r="GZL397" s="15"/>
      <c r="GZM397" s="3"/>
      <c r="GZN397" s="16"/>
      <c r="GZO397" s="17"/>
      <c r="GZP397" s="15"/>
      <c r="GZQ397" s="3"/>
      <c r="GZR397" s="16"/>
      <c r="GZS397" s="17"/>
      <c r="GZT397" s="15"/>
      <c r="GZU397" s="3"/>
      <c r="GZV397" s="16"/>
      <c r="GZW397" s="17"/>
      <c r="GZX397" s="15"/>
      <c r="GZY397" s="3"/>
      <c r="GZZ397" s="16"/>
      <c r="HAA397" s="17"/>
      <c r="HAB397" s="15"/>
      <c r="HAC397" s="3"/>
      <c r="HAD397" s="16"/>
      <c r="HAE397" s="17"/>
      <c r="HAF397" s="15"/>
      <c r="HAG397" s="3"/>
      <c r="HAH397" s="16"/>
      <c r="HAI397" s="17"/>
      <c r="HAJ397" s="15"/>
      <c r="HAK397" s="3"/>
      <c r="HAL397" s="16"/>
      <c r="HAM397" s="17"/>
      <c r="HAN397" s="15"/>
      <c r="HAO397" s="3"/>
      <c r="HAP397" s="16"/>
      <c r="HAQ397" s="17"/>
      <c r="HAR397" s="15"/>
      <c r="HAS397" s="3"/>
      <c r="HAT397" s="16"/>
      <c r="HAU397" s="17"/>
      <c r="HAV397" s="15"/>
      <c r="HAW397" s="3"/>
      <c r="HAX397" s="16"/>
      <c r="HAY397" s="17"/>
      <c r="HAZ397" s="15"/>
      <c r="HBA397" s="3"/>
      <c r="HBB397" s="16"/>
      <c r="HBC397" s="17"/>
      <c r="HBD397" s="15"/>
      <c r="HBE397" s="3"/>
      <c r="HBF397" s="16"/>
      <c r="HBG397" s="17"/>
      <c r="HBH397" s="15"/>
      <c r="HBI397" s="3"/>
      <c r="HBJ397" s="16"/>
      <c r="HBK397" s="17"/>
      <c r="HBL397" s="15"/>
      <c r="HBM397" s="3"/>
      <c r="HBN397" s="16"/>
      <c r="HBO397" s="17"/>
      <c r="HBP397" s="15"/>
      <c r="HBQ397" s="3"/>
      <c r="HBR397" s="16"/>
      <c r="HBS397" s="17"/>
      <c r="HBT397" s="15"/>
      <c r="HBU397" s="3"/>
      <c r="HBV397" s="16"/>
      <c r="HBW397" s="17"/>
      <c r="HBX397" s="15"/>
      <c r="HBY397" s="3"/>
      <c r="HBZ397" s="16"/>
      <c r="HCA397" s="17"/>
      <c r="HCB397" s="15"/>
      <c r="HCC397" s="3"/>
      <c r="HCD397" s="16"/>
      <c r="HCE397" s="17"/>
      <c r="HCF397" s="15"/>
      <c r="HCG397" s="3"/>
      <c r="HCH397" s="16"/>
      <c r="HCI397" s="17"/>
      <c r="HCJ397" s="15"/>
      <c r="HCK397" s="3"/>
      <c r="HCL397" s="16"/>
      <c r="HCM397" s="17"/>
      <c r="HCN397" s="15"/>
      <c r="HCO397" s="3"/>
      <c r="HCP397" s="16"/>
      <c r="HCQ397" s="17"/>
      <c r="HCR397" s="15"/>
      <c r="HCS397" s="3"/>
      <c r="HCT397" s="16"/>
      <c r="HCU397" s="17"/>
      <c r="HCV397" s="15"/>
      <c r="HCW397" s="3"/>
      <c r="HCX397" s="16"/>
      <c r="HCY397" s="17"/>
      <c r="HCZ397" s="15"/>
      <c r="HDA397" s="3"/>
      <c r="HDB397" s="16"/>
      <c r="HDC397" s="17"/>
      <c r="HDD397" s="15"/>
      <c r="HDE397" s="3"/>
      <c r="HDF397" s="16"/>
      <c r="HDG397" s="17"/>
      <c r="HDH397" s="15"/>
      <c r="HDI397" s="3"/>
      <c r="HDJ397" s="16"/>
      <c r="HDK397" s="17"/>
      <c r="HDL397" s="15"/>
      <c r="HDM397" s="3"/>
      <c r="HDN397" s="16"/>
      <c r="HDO397" s="17"/>
      <c r="HDP397" s="15"/>
      <c r="HDQ397" s="3"/>
      <c r="HDR397" s="16"/>
      <c r="HDS397" s="17"/>
      <c r="HDT397" s="15"/>
      <c r="HDU397" s="3"/>
      <c r="HDV397" s="16"/>
      <c r="HDW397" s="17"/>
      <c r="HDX397" s="15"/>
      <c r="HDY397" s="3"/>
      <c r="HDZ397" s="16"/>
      <c r="HEA397" s="17"/>
      <c r="HEB397" s="15"/>
      <c r="HEC397" s="3"/>
      <c r="HED397" s="16"/>
      <c r="HEE397" s="17"/>
      <c r="HEF397" s="15"/>
      <c r="HEG397" s="3"/>
      <c r="HEH397" s="16"/>
      <c r="HEI397" s="17"/>
      <c r="HEJ397" s="15"/>
      <c r="HEK397" s="3"/>
      <c r="HEL397" s="16"/>
      <c r="HEM397" s="17"/>
      <c r="HEN397" s="15"/>
      <c r="HEO397" s="3"/>
      <c r="HEP397" s="16"/>
      <c r="HEQ397" s="17"/>
      <c r="HER397" s="15"/>
      <c r="HES397" s="3"/>
      <c r="HET397" s="16"/>
      <c r="HEU397" s="17"/>
      <c r="HEV397" s="15"/>
      <c r="HEW397" s="3"/>
      <c r="HEX397" s="16"/>
      <c r="HEY397" s="17"/>
      <c r="HEZ397" s="15"/>
      <c r="HFA397" s="3"/>
      <c r="HFB397" s="16"/>
      <c r="HFC397" s="17"/>
      <c r="HFD397" s="15"/>
      <c r="HFE397" s="3"/>
      <c r="HFF397" s="16"/>
      <c r="HFG397" s="17"/>
      <c r="HFH397" s="15"/>
      <c r="HFI397" s="3"/>
      <c r="HFJ397" s="16"/>
      <c r="HFK397" s="17"/>
      <c r="HFL397" s="15"/>
      <c r="HFM397" s="3"/>
      <c r="HFN397" s="16"/>
      <c r="HFO397" s="17"/>
      <c r="HFP397" s="15"/>
      <c r="HFQ397" s="3"/>
      <c r="HFR397" s="16"/>
      <c r="HFS397" s="17"/>
      <c r="HFT397" s="15"/>
      <c r="HFU397" s="3"/>
      <c r="HFV397" s="16"/>
      <c r="HFW397" s="17"/>
      <c r="HFX397" s="15"/>
      <c r="HFY397" s="3"/>
      <c r="HFZ397" s="16"/>
      <c r="HGA397" s="17"/>
      <c r="HGB397" s="15"/>
      <c r="HGC397" s="3"/>
      <c r="HGD397" s="16"/>
      <c r="HGE397" s="17"/>
      <c r="HGF397" s="15"/>
      <c r="HGG397" s="3"/>
      <c r="HGH397" s="16"/>
      <c r="HGI397" s="17"/>
      <c r="HGJ397" s="15"/>
      <c r="HGK397" s="3"/>
      <c r="HGL397" s="16"/>
      <c r="HGM397" s="17"/>
      <c r="HGN397" s="15"/>
      <c r="HGO397" s="3"/>
      <c r="HGP397" s="16"/>
      <c r="HGQ397" s="17"/>
      <c r="HGR397" s="15"/>
      <c r="HGS397" s="3"/>
      <c r="HGT397" s="16"/>
      <c r="HGU397" s="17"/>
      <c r="HGV397" s="15"/>
      <c r="HGW397" s="3"/>
      <c r="HGX397" s="16"/>
      <c r="HGY397" s="17"/>
      <c r="HGZ397" s="15"/>
      <c r="HHA397" s="3"/>
      <c r="HHB397" s="16"/>
      <c r="HHC397" s="17"/>
      <c r="HHD397" s="15"/>
      <c r="HHE397" s="3"/>
      <c r="HHF397" s="16"/>
      <c r="HHG397" s="17"/>
      <c r="HHH397" s="15"/>
      <c r="HHI397" s="3"/>
      <c r="HHJ397" s="16"/>
      <c r="HHK397" s="17"/>
      <c r="HHL397" s="15"/>
      <c r="HHM397" s="3"/>
      <c r="HHN397" s="16"/>
      <c r="HHO397" s="17"/>
      <c r="HHP397" s="15"/>
      <c r="HHQ397" s="3"/>
      <c r="HHR397" s="16"/>
      <c r="HHS397" s="17"/>
      <c r="HHT397" s="15"/>
      <c r="HHU397" s="3"/>
      <c r="HHV397" s="16"/>
      <c r="HHW397" s="17"/>
      <c r="HHX397" s="15"/>
      <c r="HHY397" s="3"/>
      <c r="HHZ397" s="16"/>
      <c r="HIA397" s="17"/>
      <c r="HIB397" s="15"/>
      <c r="HIC397" s="3"/>
      <c r="HID397" s="16"/>
      <c r="HIE397" s="17"/>
      <c r="HIF397" s="15"/>
      <c r="HIG397" s="3"/>
      <c r="HIH397" s="16"/>
      <c r="HII397" s="17"/>
      <c r="HIJ397" s="15"/>
      <c r="HIK397" s="3"/>
      <c r="HIL397" s="16"/>
      <c r="HIM397" s="17"/>
      <c r="HIN397" s="15"/>
      <c r="HIO397" s="3"/>
      <c r="HIP397" s="16"/>
      <c r="HIQ397" s="17"/>
      <c r="HIR397" s="15"/>
      <c r="HIS397" s="3"/>
      <c r="HIT397" s="16"/>
      <c r="HIU397" s="17"/>
      <c r="HIV397" s="15"/>
      <c r="HIW397" s="3"/>
      <c r="HIX397" s="16"/>
      <c r="HIY397" s="17"/>
      <c r="HIZ397" s="15"/>
      <c r="HJA397" s="3"/>
      <c r="HJB397" s="16"/>
      <c r="HJC397" s="17"/>
      <c r="HJD397" s="15"/>
      <c r="HJE397" s="3"/>
      <c r="HJF397" s="16"/>
      <c r="HJG397" s="17"/>
      <c r="HJH397" s="15"/>
      <c r="HJI397" s="3"/>
      <c r="HJJ397" s="16"/>
      <c r="HJK397" s="17"/>
      <c r="HJL397" s="15"/>
      <c r="HJM397" s="3"/>
      <c r="HJN397" s="16"/>
      <c r="HJO397" s="17"/>
      <c r="HJP397" s="15"/>
      <c r="HJQ397" s="3"/>
      <c r="HJR397" s="16"/>
      <c r="HJS397" s="17"/>
      <c r="HJT397" s="15"/>
      <c r="HJU397" s="3"/>
      <c r="HJV397" s="16"/>
      <c r="HJW397" s="17"/>
      <c r="HJX397" s="15"/>
      <c r="HJY397" s="3"/>
      <c r="HJZ397" s="16"/>
      <c r="HKA397" s="17"/>
      <c r="HKB397" s="15"/>
      <c r="HKC397" s="3"/>
      <c r="HKD397" s="16"/>
      <c r="HKE397" s="17"/>
      <c r="HKF397" s="15"/>
      <c r="HKG397" s="3"/>
      <c r="HKH397" s="16"/>
      <c r="HKI397" s="17"/>
      <c r="HKJ397" s="15"/>
      <c r="HKK397" s="3"/>
      <c r="HKL397" s="16"/>
      <c r="HKM397" s="17"/>
      <c r="HKN397" s="15"/>
      <c r="HKO397" s="3"/>
      <c r="HKP397" s="16"/>
      <c r="HKQ397" s="17"/>
      <c r="HKR397" s="15"/>
      <c r="HKS397" s="3"/>
      <c r="HKT397" s="16"/>
      <c r="HKU397" s="17"/>
      <c r="HKV397" s="15"/>
      <c r="HKW397" s="3"/>
      <c r="HKX397" s="16"/>
      <c r="HKY397" s="17"/>
      <c r="HKZ397" s="15"/>
      <c r="HLA397" s="3"/>
      <c r="HLB397" s="16"/>
      <c r="HLC397" s="17"/>
      <c r="HLD397" s="15"/>
      <c r="HLE397" s="3"/>
      <c r="HLF397" s="16"/>
      <c r="HLG397" s="17"/>
      <c r="HLH397" s="15"/>
      <c r="HLI397" s="3"/>
      <c r="HLJ397" s="16"/>
      <c r="HLK397" s="17"/>
      <c r="HLL397" s="15"/>
      <c r="HLM397" s="3"/>
      <c r="HLN397" s="16"/>
      <c r="HLO397" s="17"/>
      <c r="HLP397" s="15"/>
      <c r="HLQ397" s="3"/>
      <c r="HLR397" s="16"/>
      <c r="HLS397" s="17"/>
      <c r="HLT397" s="15"/>
      <c r="HLU397" s="3"/>
      <c r="HLV397" s="16"/>
      <c r="HLW397" s="17"/>
      <c r="HLX397" s="15"/>
      <c r="HLY397" s="3"/>
      <c r="HLZ397" s="16"/>
      <c r="HMA397" s="17"/>
      <c r="HMB397" s="15"/>
      <c r="HMC397" s="3"/>
      <c r="HMD397" s="16"/>
      <c r="HME397" s="17"/>
      <c r="HMF397" s="15"/>
      <c r="HMG397" s="3"/>
      <c r="HMH397" s="16"/>
      <c r="HMI397" s="17"/>
      <c r="HMJ397" s="15"/>
      <c r="HMK397" s="3"/>
      <c r="HML397" s="16"/>
      <c r="HMM397" s="17"/>
      <c r="HMN397" s="15"/>
      <c r="HMO397" s="3"/>
      <c r="HMP397" s="16"/>
      <c r="HMQ397" s="17"/>
      <c r="HMR397" s="15"/>
      <c r="HMS397" s="3"/>
      <c r="HMT397" s="16"/>
      <c r="HMU397" s="17"/>
      <c r="HMV397" s="15"/>
      <c r="HMW397" s="3"/>
      <c r="HMX397" s="16"/>
      <c r="HMY397" s="17"/>
      <c r="HMZ397" s="15"/>
      <c r="HNA397" s="3"/>
      <c r="HNB397" s="16"/>
      <c r="HNC397" s="17"/>
      <c r="HND397" s="15"/>
      <c r="HNE397" s="3"/>
      <c r="HNF397" s="16"/>
      <c r="HNG397" s="17"/>
      <c r="HNH397" s="15"/>
      <c r="HNI397" s="3"/>
      <c r="HNJ397" s="16"/>
      <c r="HNK397" s="17"/>
      <c r="HNL397" s="15"/>
      <c r="HNM397" s="3"/>
      <c r="HNN397" s="16"/>
      <c r="HNO397" s="17"/>
      <c r="HNP397" s="15"/>
      <c r="HNQ397" s="3"/>
      <c r="HNR397" s="16"/>
      <c r="HNS397" s="17"/>
      <c r="HNT397" s="15"/>
      <c r="HNU397" s="3"/>
      <c r="HNV397" s="16"/>
      <c r="HNW397" s="17"/>
      <c r="HNX397" s="15"/>
      <c r="HNY397" s="3"/>
      <c r="HNZ397" s="16"/>
      <c r="HOA397" s="17"/>
      <c r="HOB397" s="15"/>
      <c r="HOC397" s="3"/>
      <c r="HOD397" s="16"/>
      <c r="HOE397" s="17"/>
      <c r="HOF397" s="15"/>
      <c r="HOG397" s="3"/>
      <c r="HOH397" s="16"/>
      <c r="HOI397" s="17"/>
      <c r="HOJ397" s="15"/>
      <c r="HOK397" s="3"/>
      <c r="HOL397" s="16"/>
      <c r="HOM397" s="17"/>
      <c r="HON397" s="15"/>
      <c r="HOO397" s="3"/>
      <c r="HOP397" s="16"/>
      <c r="HOQ397" s="17"/>
      <c r="HOR397" s="15"/>
      <c r="HOS397" s="3"/>
      <c r="HOT397" s="16"/>
      <c r="HOU397" s="17"/>
      <c r="HOV397" s="15"/>
      <c r="HOW397" s="3"/>
      <c r="HOX397" s="16"/>
      <c r="HOY397" s="17"/>
      <c r="HOZ397" s="15"/>
      <c r="HPA397" s="3"/>
      <c r="HPB397" s="16"/>
      <c r="HPC397" s="17"/>
      <c r="HPD397" s="15"/>
      <c r="HPE397" s="3"/>
      <c r="HPF397" s="16"/>
      <c r="HPG397" s="17"/>
      <c r="HPH397" s="15"/>
      <c r="HPI397" s="3"/>
      <c r="HPJ397" s="16"/>
      <c r="HPK397" s="17"/>
      <c r="HPL397" s="15"/>
      <c r="HPM397" s="3"/>
      <c r="HPN397" s="16"/>
      <c r="HPO397" s="17"/>
      <c r="HPP397" s="15"/>
      <c r="HPQ397" s="3"/>
      <c r="HPR397" s="16"/>
      <c r="HPS397" s="17"/>
      <c r="HPT397" s="15"/>
      <c r="HPU397" s="3"/>
      <c r="HPV397" s="16"/>
      <c r="HPW397" s="17"/>
      <c r="HPX397" s="15"/>
      <c r="HPY397" s="3"/>
      <c r="HPZ397" s="16"/>
      <c r="HQA397" s="17"/>
      <c r="HQB397" s="15"/>
      <c r="HQC397" s="3"/>
      <c r="HQD397" s="16"/>
      <c r="HQE397" s="17"/>
      <c r="HQF397" s="15"/>
      <c r="HQG397" s="3"/>
      <c r="HQH397" s="16"/>
      <c r="HQI397" s="17"/>
      <c r="HQJ397" s="15"/>
      <c r="HQK397" s="3"/>
      <c r="HQL397" s="16"/>
      <c r="HQM397" s="17"/>
      <c r="HQN397" s="15"/>
      <c r="HQO397" s="3"/>
      <c r="HQP397" s="16"/>
      <c r="HQQ397" s="17"/>
      <c r="HQR397" s="15"/>
      <c r="HQS397" s="3"/>
      <c r="HQT397" s="16"/>
      <c r="HQU397" s="17"/>
      <c r="HQV397" s="15"/>
      <c r="HQW397" s="3"/>
      <c r="HQX397" s="16"/>
      <c r="HQY397" s="17"/>
      <c r="HQZ397" s="15"/>
      <c r="HRA397" s="3"/>
      <c r="HRB397" s="16"/>
      <c r="HRC397" s="17"/>
      <c r="HRD397" s="15"/>
      <c r="HRE397" s="3"/>
      <c r="HRF397" s="16"/>
      <c r="HRG397" s="17"/>
      <c r="HRH397" s="15"/>
      <c r="HRI397" s="3"/>
      <c r="HRJ397" s="16"/>
      <c r="HRK397" s="17"/>
      <c r="HRL397" s="15"/>
      <c r="HRM397" s="3"/>
      <c r="HRN397" s="16"/>
      <c r="HRO397" s="17"/>
      <c r="HRP397" s="15"/>
      <c r="HRQ397" s="3"/>
      <c r="HRR397" s="16"/>
      <c r="HRS397" s="17"/>
      <c r="HRT397" s="15"/>
      <c r="HRU397" s="3"/>
      <c r="HRV397" s="16"/>
      <c r="HRW397" s="17"/>
      <c r="HRX397" s="15"/>
      <c r="HRY397" s="3"/>
      <c r="HRZ397" s="16"/>
      <c r="HSA397" s="17"/>
      <c r="HSB397" s="15"/>
      <c r="HSC397" s="3"/>
      <c r="HSD397" s="16"/>
      <c r="HSE397" s="17"/>
      <c r="HSF397" s="15"/>
      <c r="HSG397" s="3"/>
      <c r="HSH397" s="16"/>
      <c r="HSI397" s="17"/>
      <c r="HSJ397" s="15"/>
      <c r="HSK397" s="3"/>
      <c r="HSL397" s="16"/>
      <c r="HSM397" s="17"/>
      <c r="HSN397" s="15"/>
      <c r="HSO397" s="3"/>
      <c r="HSP397" s="16"/>
      <c r="HSQ397" s="17"/>
      <c r="HSR397" s="15"/>
      <c r="HSS397" s="3"/>
      <c r="HST397" s="16"/>
      <c r="HSU397" s="17"/>
      <c r="HSV397" s="15"/>
      <c r="HSW397" s="3"/>
      <c r="HSX397" s="16"/>
      <c r="HSY397" s="17"/>
      <c r="HSZ397" s="15"/>
      <c r="HTA397" s="3"/>
      <c r="HTB397" s="16"/>
      <c r="HTC397" s="17"/>
      <c r="HTD397" s="15"/>
      <c r="HTE397" s="3"/>
      <c r="HTF397" s="16"/>
      <c r="HTG397" s="17"/>
      <c r="HTH397" s="15"/>
      <c r="HTI397" s="3"/>
      <c r="HTJ397" s="16"/>
      <c r="HTK397" s="17"/>
      <c r="HTL397" s="15"/>
      <c r="HTM397" s="3"/>
      <c r="HTN397" s="16"/>
      <c r="HTO397" s="17"/>
      <c r="HTP397" s="15"/>
      <c r="HTQ397" s="3"/>
      <c r="HTR397" s="16"/>
      <c r="HTS397" s="17"/>
      <c r="HTT397" s="15"/>
      <c r="HTU397" s="3"/>
      <c r="HTV397" s="16"/>
      <c r="HTW397" s="17"/>
      <c r="HTX397" s="15"/>
      <c r="HTY397" s="3"/>
      <c r="HTZ397" s="16"/>
      <c r="HUA397" s="17"/>
      <c r="HUB397" s="15"/>
      <c r="HUC397" s="3"/>
      <c r="HUD397" s="16"/>
      <c r="HUE397" s="17"/>
      <c r="HUF397" s="15"/>
      <c r="HUG397" s="3"/>
      <c r="HUH397" s="16"/>
      <c r="HUI397" s="17"/>
      <c r="HUJ397" s="15"/>
      <c r="HUK397" s="3"/>
      <c r="HUL397" s="16"/>
      <c r="HUM397" s="17"/>
      <c r="HUN397" s="15"/>
      <c r="HUO397" s="3"/>
      <c r="HUP397" s="16"/>
      <c r="HUQ397" s="17"/>
      <c r="HUR397" s="15"/>
      <c r="HUS397" s="3"/>
      <c r="HUT397" s="16"/>
      <c r="HUU397" s="17"/>
      <c r="HUV397" s="15"/>
      <c r="HUW397" s="3"/>
      <c r="HUX397" s="16"/>
      <c r="HUY397" s="17"/>
      <c r="HUZ397" s="15"/>
      <c r="HVA397" s="3"/>
      <c r="HVB397" s="16"/>
      <c r="HVC397" s="17"/>
      <c r="HVD397" s="15"/>
      <c r="HVE397" s="3"/>
      <c r="HVF397" s="16"/>
      <c r="HVG397" s="17"/>
      <c r="HVH397" s="15"/>
      <c r="HVI397" s="3"/>
      <c r="HVJ397" s="16"/>
      <c r="HVK397" s="17"/>
      <c r="HVL397" s="15"/>
      <c r="HVM397" s="3"/>
      <c r="HVN397" s="16"/>
      <c r="HVO397" s="17"/>
      <c r="HVP397" s="15"/>
      <c r="HVQ397" s="3"/>
      <c r="HVR397" s="16"/>
      <c r="HVS397" s="17"/>
      <c r="HVT397" s="15"/>
      <c r="HVU397" s="3"/>
      <c r="HVV397" s="16"/>
      <c r="HVW397" s="17"/>
      <c r="HVX397" s="15"/>
      <c r="HVY397" s="3"/>
      <c r="HVZ397" s="16"/>
      <c r="HWA397" s="17"/>
      <c r="HWB397" s="15"/>
      <c r="HWC397" s="3"/>
      <c r="HWD397" s="16"/>
      <c r="HWE397" s="17"/>
      <c r="HWF397" s="15"/>
      <c r="HWG397" s="3"/>
      <c r="HWH397" s="16"/>
      <c r="HWI397" s="17"/>
      <c r="HWJ397" s="15"/>
      <c r="HWK397" s="3"/>
      <c r="HWL397" s="16"/>
      <c r="HWM397" s="17"/>
      <c r="HWN397" s="15"/>
      <c r="HWO397" s="3"/>
      <c r="HWP397" s="16"/>
      <c r="HWQ397" s="17"/>
      <c r="HWR397" s="15"/>
      <c r="HWS397" s="3"/>
      <c r="HWT397" s="16"/>
      <c r="HWU397" s="17"/>
      <c r="HWV397" s="15"/>
      <c r="HWW397" s="3"/>
      <c r="HWX397" s="16"/>
      <c r="HWY397" s="17"/>
      <c r="HWZ397" s="15"/>
      <c r="HXA397" s="3"/>
      <c r="HXB397" s="16"/>
      <c r="HXC397" s="17"/>
      <c r="HXD397" s="15"/>
      <c r="HXE397" s="3"/>
      <c r="HXF397" s="16"/>
      <c r="HXG397" s="17"/>
      <c r="HXH397" s="15"/>
      <c r="HXI397" s="3"/>
      <c r="HXJ397" s="16"/>
      <c r="HXK397" s="17"/>
      <c r="HXL397" s="15"/>
      <c r="HXM397" s="3"/>
      <c r="HXN397" s="16"/>
      <c r="HXO397" s="17"/>
      <c r="HXP397" s="15"/>
      <c r="HXQ397" s="3"/>
      <c r="HXR397" s="16"/>
      <c r="HXS397" s="17"/>
      <c r="HXT397" s="15"/>
      <c r="HXU397" s="3"/>
      <c r="HXV397" s="16"/>
      <c r="HXW397" s="17"/>
      <c r="HXX397" s="15"/>
      <c r="HXY397" s="3"/>
      <c r="HXZ397" s="16"/>
      <c r="HYA397" s="17"/>
      <c r="HYB397" s="15"/>
      <c r="HYC397" s="3"/>
      <c r="HYD397" s="16"/>
      <c r="HYE397" s="17"/>
      <c r="HYF397" s="15"/>
      <c r="HYG397" s="3"/>
      <c r="HYH397" s="16"/>
      <c r="HYI397" s="17"/>
      <c r="HYJ397" s="15"/>
      <c r="HYK397" s="3"/>
      <c r="HYL397" s="16"/>
      <c r="HYM397" s="17"/>
      <c r="HYN397" s="15"/>
      <c r="HYO397" s="3"/>
      <c r="HYP397" s="16"/>
      <c r="HYQ397" s="17"/>
      <c r="HYR397" s="15"/>
      <c r="HYS397" s="3"/>
      <c r="HYT397" s="16"/>
      <c r="HYU397" s="17"/>
      <c r="HYV397" s="15"/>
      <c r="HYW397" s="3"/>
      <c r="HYX397" s="16"/>
      <c r="HYY397" s="17"/>
      <c r="HYZ397" s="15"/>
      <c r="HZA397" s="3"/>
      <c r="HZB397" s="16"/>
      <c r="HZC397" s="17"/>
      <c r="HZD397" s="15"/>
      <c r="HZE397" s="3"/>
      <c r="HZF397" s="16"/>
      <c r="HZG397" s="17"/>
      <c r="HZH397" s="15"/>
      <c r="HZI397" s="3"/>
      <c r="HZJ397" s="16"/>
      <c r="HZK397" s="17"/>
      <c r="HZL397" s="15"/>
      <c r="HZM397" s="3"/>
      <c r="HZN397" s="16"/>
      <c r="HZO397" s="17"/>
      <c r="HZP397" s="15"/>
      <c r="HZQ397" s="3"/>
      <c r="HZR397" s="16"/>
      <c r="HZS397" s="17"/>
      <c r="HZT397" s="15"/>
      <c r="HZU397" s="3"/>
      <c r="HZV397" s="16"/>
      <c r="HZW397" s="17"/>
      <c r="HZX397" s="15"/>
      <c r="HZY397" s="3"/>
      <c r="HZZ397" s="16"/>
      <c r="IAA397" s="17"/>
      <c r="IAB397" s="15"/>
      <c r="IAC397" s="3"/>
      <c r="IAD397" s="16"/>
      <c r="IAE397" s="17"/>
      <c r="IAF397" s="15"/>
      <c r="IAG397" s="3"/>
      <c r="IAH397" s="16"/>
      <c r="IAI397" s="17"/>
      <c r="IAJ397" s="15"/>
      <c r="IAK397" s="3"/>
      <c r="IAL397" s="16"/>
      <c r="IAM397" s="17"/>
      <c r="IAN397" s="15"/>
      <c r="IAO397" s="3"/>
      <c r="IAP397" s="16"/>
      <c r="IAQ397" s="17"/>
      <c r="IAR397" s="15"/>
      <c r="IAS397" s="3"/>
      <c r="IAT397" s="16"/>
      <c r="IAU397" s="17"/>
      <c r="IAV397" s="15"/>
      <c r="IAW397" s="3"/>
      <c r="IAX397" s="16"/>
      <c r="IAY397" s="17"/>
      <c r="IAZ397" s="15"/>
      <c r="IBA397" s="3"/>
      <c r="IBB397" s="16"/>
      <c r="IBC397" s="17"/>
      <c r="IBD397" s="15"/>
      <c r="IBE397" s="3"/>
      <c r="IBF397" s="16"/>
      <c r="IBG397" s="17"/>
      <c r="IBH397" s="15"/>
      <c r="IBI397" s="3"/>
      <c r="IBJ397" s="16"/>
      <c r="IBK397" s="17"/>
      <c r="IBL397" s="15"/>
      <c r="IBM397" s="3"/>
      <c r="IBN397" s="16"/>
      <c r="IBO397" s="17"/>
      <c r="IBP397" s="15"/>
      <c r="IBQ397" s="3"/>
      <c r="IBR397" s="16"/>
      <c r="IBS397" s="17"/>
      <c r="IBT397" s="15"/>
      <c r="IBU397" s="3"/>
      <c r="IBV397" s="16"/>
      <c r="IBW397" s="17"/>
      <c r="IBX397" s="15"/>
      <c r="IBY397" s="3"/>
      <c r="IBZ397" s="16"/>
      <c r="ICA397" s="17"/>
      <c r="ICB397" s="15"/>
      <c r="ICC397" s="3"/>
      <c r="ICD397" s="16"/>
      <c r="ICE397" s="17"/>
      <c r="ICF397" s="15"/>
      <c r="ICG397" s="3"/>
      <c r="ICH397" s="16"/>
      <c r="ICI397" s="17"/>
      <c r="ICJ397" s="15"/>
      <c r="ICK397" s="3"/>
      <c r="ICL397" s="16"/>
      <c r="ICM397" s="17"/>
      <c r="ICN397" s="15"/>
      <c r="ICO397" s="3"/>
      <c r="ICP397" s="16"/>
      <c r="ICQ397" s="17"/>
      <c r="ICR397" s="15"/>
      <c r="ICS397" s="3"/>
      <c r="ICT397" s="16"/>
      <c r="ICU397" s="17"/>
      <c r="ICV397" s="15"/>
      <c r="ICW397" s="3"/>
      <c r="ICX397" s="16"/>
      <c r="ICY397" s="17"/>
      <c r="ICZ397" s="15"/>
      <c r="IDA397" s="3"/>
      <c r="IDB397" s="16"/>
      <c r="IDC397" s="17"/>
      <c r="IDD397" s="15"/>
      <c r="IDE397" s="3"/>
      <c r="IDF397" s="16"/>
      <c r="IDG397" s="17"/>
      <c r="IDH397" s="15"/>
      <c r="IDI397" s="3"/>
      <c r="IDJ397" s="16"/>
      <c r="IDK397" s="17"/>
      <c r="IDL397" s="15"/>
      <c r="IDM397" s="3"/>
      <c r="IDN397" s="16"/>
      <c r="IDO397" s="17"/>
      <c r="IDP397" s="15"/>
      <c r="IDQ397" s="3"/>
      <c r="IDR397" s="16"/>
      <c r="IDS397" s="17"/>
      <c r="IDT397" s="15"/>
      <c r="IDU397" s="3"/>
      <c r="IDV397" s="16"/>
      <c r="IDW397" s="17"/>
      <c r="IDX397" s="15"/>
      <c r="IDY397" s="3"/>
      <c r="IDZ397" s="16"/>
      <c r="IEA397" s="17"/>
      <c r="IEB397" s="15"/>
      <c r="IEC397" s="3"/>
      <c r="IED397" s="16"/>
      <c r="IEE397" s="17"/>
      <c r="IEF397" s="15"/>
      <c r="IEG397" s="3"/>
      <c r="IEH397" s="16"/>
      <c r="IEI397" s="17"/>
      <c r="IEJ397" s="15"/>
      <c r="IEK397" s="3"/>
      <c r="IEL397" s="16"/>
      <c r="IEM397" s="17"/>
      <c r="IEN397" s="15"/>
      <c r="IEO397" s="3"/>
      <c r="IEP397" s="16"/>
      <c r="IEQ397" s="17"/>
      <c r="IER397" s="15"/>
      <c r="IES397" s="3"/>
      <c r="IET397" s="16"/>
      <c r="IEU397" s="17"/>
      <c r="IEV397" s="15"/>
      <c r="IEW397" s="3"/>
      <c r="IEX397" s="16"/>
      <c r="IEY397" s="17"/>
      <c r="IEZ397" s="15"/>
      <c r="IFA397" s="3"/>
      <c r="IFB397" s="16"/>
      <c r="IFC397" s="17"/>
      <c r="IFD397" s="15"/>
      <c r="IFE397" s="3"/>
      <c r="IFF397" s="16"/>
      <c r="IFG397" s="17"/>
      <c r="IFH397" s="15"/>
      <c r="IFI397" s="3"/>
      <c r="IFJ397" s="16"/>
      <c r="IFK397" s="17"/>
      <c r="IFL397" s="15"/>
      <c r="IFM397" s="3"/>
      <c r="IFN397" s="16"/>
      <c r="IFO397" s="17"/>
      <c r="IFP397" s="15"/>
      <c r="IFQ397" s="3"/>
      <c r="IFR397" s="16"/>
      <c r="IFS397" s="17"/>
      <c r="IFT397" s="15"/>
      <c r="IFU397" s="3"/>
      <c r="IFV397" s="16"/>
      <c r="IFW397" s="17"/>
      <c r="IFX397" s="15"/>
      <c r="IFY397" s="3"/>
      <c r="IFZ397" s="16"/>
      <c r="IGA397" s="17"/>
      <c r="IGB397" s="15"/>
      <c r="IGC397" s="3"/>
      <c r="IGD397" s="16"/>
      <c r="IGE397" s="17"/>
      <c r="IGF397" s="15"/>
      <c r="IGG397" s="3"/>
      <c r="IGH397" s="16"/>
      <c r="IGI397" s="17"/>
      <c r="IGJ397" s="15"/>
      <c r="IGK397" s="3"/>
      <c r="IGL397" s="16"/>
      <c r="IGM397" s="17"/>
      <c r="IGN397" s="15"/>
      <c r="IGO397" s="3"/>
      <c r="IGP397" s="16"/>
      <c r="IGQ397" s="17"/>
      <c r="IGR397" s="15"/>
      <c r="IGS397" s="3"/>
      <c r="IGT397" s="16"/>
      <c r="IGU397" s="17"/>
      <c r="IGV397" s="15"/>
      <c r="IGW397" s="3"/>
      <c r="IGX397" s="16"/>
      <c r="IGY397" s="17"/>
      <c r="IGZ397" s="15"/>
      <c r="IHA397" s="3"/>
      <c r="IHB397" s="16"/>
      <c r="IHC397" s="17"/>
      <c r="IHD397" s="15"/>
      <c r="IHE397" s="3"/>
      <c r="IHF397" s="16"/>
      <c r="IHG397" s="17"/>
      <c r="IHH397" s="15"/>
      <c r="IHI397" s="3"/>
      <c r="IHJ397" s="16"/>
      <c r="IHK397" s="17"/>
      <c r="IHL397" s="15"/>
      <c r="IHM397" s="3"/>
      <c r="IHN397" s="16"/>
      <c r="IHO397" s="17"/>
      <c r="IHP397" s="15"/>
      <c r="IHQ397" s="3"/>
      <c r="IHR397" s="16"/>
      <c r="IHS397" s="17"/>
      <c r="IHT397" s="15"/>
      <c r="IHU397" s="3"/>
      <c r="IHV397" s="16"/>
      <c r="IHW397" s="17"/>
      <c r="IHX397" s="15"/>
      <c r="IHY397" s="3"/>
      <c r="IHZ397" s="16"/>
      <c r="IIA397" s="17"/>
      <c r="IIB397" s="15"/>
      <c r="IIC397" s="3"/>
      <c r="IID397" s="16"/>
      <c r="IIE397" s="17"/>
      <c r="IIF397" s="15"/>
      <c r="IIG397" s="3"/>
      <c r="IIH397" s="16"/>
      <c r="III397" s="17"/>
      <c r="IIJ397" s="15"/>
      <c r="IIK397" s="3"/>
      <c r="IIL397" s="16"/>
      <c r="IIM397" s="17"/>
      <c r="IIN397" s="15"/>
      <c r="IIO397" s="3"/>
      <c r="IIP397" s="16"/>
      <c r="IIQ397" s="17"/>
      <c r="IIR397" s="15"/>
      <c r="IIS397" s="3"/>
      <c r="IIT397" s="16"/>
      <c r="IIU397" s="17"/>
      <c r="IIV397" s="15"/>
      <c r="IIW397" s="3"/>
      <c r="IIX397" s="16"/>
      <c r="IIY397" s="17"/>
      <c r="IIZ397" s="15"/>
      <c r="IJA397" s="3"/>
      <c r="IJB397" s="16"/>
      <c r="IJC397" s="17"/>
      <c r="IJD397" s="15"/>
      <c r="IJE397" s="3"/>
      <c r="IJF397" s="16"/>
      <c r="IJG397" s="17"/>
      <c r="IJH397" s="15"/>
      <c r="IJI397" s="3"/>
      <c r="IJJ397" s="16"/>
      <c r="IJK397" s="17"/>
      <c r="IJL397" s="15"/>
      <c r="IJM397" s="3"/>
      <c r="IJN397" s="16"/>
      <c r="IJO397" s="17"/>
      <c r="IJP397" s="15"/>
      <c r="IJQ397" s="3"/>
      <c r="IJR397" s="16"/>
      <c r="IJS397" s="17"/>
      <c r="IJT397" s="15"/>
      <c r="IJU397" s="3"/>
      <c r="IJV397" s="16"/>
      <c r="IJW397" s="17"/>
      <c r="IJX397" s="15"/>
      <c r="IJY397" s="3"/>
      <c r="IJZ397" s="16"/>
      <c r="IKA397" s="17"/>
      <c r="IKB397" s="15"/>
      <c r="IKC397" s="3"/>
      <c r="IKD397" s="16"/>
      <c r="IKE397" s="17"/>
      <c r="IKF397" s="15"/>
      <c r="IKG397" s="3"/>
      <c r="IKH397" s="16"/>
      <c r="IKI397" s="17"/>
      <c r="IKJ397" s="15"/>
      <c r="IKK397" s="3"/>
      <c r="IKL397" s="16"/>
      <c r="IKM397" s="17"/>
      <c r="IKN397" s="15"/>
      <c r="IKO397" s="3"/>
      <c r="IKP397" s="16"/>
      <c r="IKQ397" s="17"/>
      <c r="IKR397" s="15"/>
      <c r="IKS397" s="3"/>
      <c r="IKT397" s="16"/>
      <c r="IKU397" s="17"/>
      <c r="IKV397" s="15"/>
      <c r="IKW397" s="3"/>
      <c r="IKX397" s="16"/>
      <c r="IKY397" s="17"/>
      <c r="IKZ397" s="15"/>
      <c r="ILA397" s="3"/>
      <c r="ILB397" s="16"/>
      <c r="ILC397" s="17"/>
      <c r="ILD397" s="15"/>
      <c r="ILE397" s="3"/>
      <c r="ILF397" s="16"/>
      <c r="ILG397" s="17"/>
      <c r="ILH397" s="15"/>
      <c r="ILI397" s="3"/>
      <c r="ILJ397" s="16"/>
      <c r="ILK397" s="17"/>
      <c r="ILL397" s="15"/>
      <c r="ILM397" s="3"/>
      <c r="ILN397" s="16"/>
      <c r="ILO397" s="17"/>
      <c r="ILP397" s="15"/>
      <c r="ILQ397" s="3"/>
      <c r="ILR397" s="16"/>
      <c r="ILS397" s="17"/>
      <c r="ILT397" s="15"/>
      <c r="ILU397" s="3"/>
      <c r="ILV397" s="16"/>
      <c r="ILW397" s="17"/>
      <c r="ILX397" s="15"/>
      <c r="ILY397" s="3"/>
      <c r="ILZ397" s="16"/>
      <c r="IMA397" s="17"/>
      <c r="IMB397" s="15"/>
      <c r="IMC397" s="3"/>
      <c r="IMD397" s="16"/>
      <c r="IME397" s="17"/>
      <c r="IMF397" s="15"/>
      <c r="IMG397" s="3"/>
      <c r="IMH397" s="16"/>
      <c r="IMI397" s="17"/>
      <c r="IMJ397" s="15"/>
      <c r="IMK397" s="3"/>
      <c r="IML397" s="16"/>
      <c r="IMM397" s="17"/>
      <c r="IMN397" s="15"/>
      <c r="IMO397" s="3"/>
      <c r="IMP397" s="16"/>
      <c r="IMQ397" s="17"/>
      <c r="IMR397" s="15"/>
      <c r="IMS397" s="3"/>
      <c r="IMT397" s="16"/>
      <c r="IMU397" s="17"/>
      <c r="IMV397" s="15"/>
      <c r="IMW397" s="3"/>
      <c r="IMX397" s="16"/>
      <c r="IMY397" s="17"/>
      <c r="IMZ397" s="15"/>
      <c r="INA397" s="3"/>
      <c r="INB397" s="16"/>
      <c r="INC397" s="17"/>
      <c r="IND397" s="15"/>
      <c r="INE397" s="3"/>
      <c r="INF397" s="16"/>
      <c r="ING397" s="17"/>
      <c r="INH397" s="15"/>
      <c r="INI397" s="3"/>
      <c r="INJ397" s="16"/>
      <c r="INK397" s="17"/>
      <c r="INL397" s="15"/>
      <c r="INM397" s="3"/>
      <c r="INN397" s="16"/>
      <c r="INO397" s="17"/>
      <c r="INP397" s="15"/>
      <c r="INQ397" s="3"/>
      <c r="INR397" s="16"/>
      <c r="INS397" s="17"/>
      <c r="INT397" s="15"/>
      <c r="INU397" s="3"/>
      <c r="INV397" s="16"/>
      <c r="INW397" s="17"/>
      <c r="INX397" s="15"/>
      <c r="INY397" s="3"/>
      <c r="INZ397" s="16"/>
      <c r="IOA397" s="17"/>
      <c r="IOB397" s="15"/>
      <c r="IOC397" s="3"/>
      <c r="IOD397" s="16"/>
      <c r="IOE397" s="17"/>
      <c r="IOF397" s="15"/>
      <c r="IOG397" s="3"/>
      <c r="IOH397" s="16"/>
      <c r="IOI397" s="17"/>
      <c r="IOJ397" s="15"/>
      <c r="IOK397" s="3"/>
      <c r="IOL397" s="16"/>
      <c r="IOM397" s="17"/>
      <c r="ION397" s="15"/>
      <c r="IOO397" s="3"/>
      <c r="IOP397" s="16"/>
      <c r="IOQ397" s="17"/>
      <c r="IOR397" s="15"/>
      <c r="IOS397" s="3"/>
      <c r="IOT397" s="16"/>
      <c r="IOU397" s="17"/>
      <c r="IOV397" s="15"/>
      <c r="IOW397" s="3"/>
      <c r="IOX397" s="16"/>
      <c r="IOY397" s="17"/>
      <c r="IOZ397" s="15"/>
      <c r="IPA397" s="3"/>
      <c r="IPB397" s="16"/>
      <c r="IPC397" s="17"/>
      <c r="IPD397" s="15"/>
      <c r="IPE397" s="3"/>
      <c r="IPF397" s="16"/>
      <c r="IPG397" s="17"/>
      <c r="IPH397" s="15"/>
      <c r="IPI397" s="3"/>
      <c r="IPJ397" s="16"/>
      <c r="IPK397" s="17"/>
      <c r="IPL397" s="15"/>
      <c r="IPM397" s="3"/>
      <c r="IPN397" s="16"/>
      <c r="IPO397" s="17"/>
      <c r="IPP397" s="15"/>
      <c r="IPQ397" s="3"/>
      <c r="IPR397" s="16"/>
      <c r="IPS397" s="17"/>
      <c r="IPT397" s="15"/>
      <c r="IPU397" s="3"/>
      <c r="IPV397" s="16"/>
      <c r="IPW397" s="17"/>
      <c r="IPX397" s="15"/>
      <c r="IPY397" s="3"/>
      <c r="IPZ397" s="16"/>
      <c r="IQA397" s="17"/>
      <c r="IQB397" s="15"/>
      <c r="IQC397" s="3"/>
      <c r="IQD397" s="16"/>
      <c r="IQE397" s="17"/>
      <c r="IQF397" s="15"/>
      <c r="IQG397" s="3"/>
      <c r="IQH397" s="16"/>
      <c r="IQI397" s="17"/>
      <c r="IQJ397" s="15"/>
      <c r="IQK397" s="3"/>
      <c r="IQL397" s="16"/>
      <c r="IQM397" s="17"/>
      <c r="IQN397" s="15"/>
      <c r="IQO397" s="3"/>
      <c r="IQP397" s="16"/>
      <c r="IQQ397" s="17"/>
      <c r="IQR397" s="15"/>
      <c r="IQS397" s="3"/>
      <c r="IQT397" s="16"/>
      <c r="IQU397" s="17"/>
      <c r="IQV397" s="15"/>
      <c r="IQW397" s="3"/>
      <c r="IQX397" s="16"/>
      <c r="IQY397" s="17"/>
      <c r="IQZ397" s="15"/>
      <c r="IRA397" s="3"/>
      <c r="IRB397" s="16"/>
      <c r="IRC397" s="17"/>
      <c r="IRD397" s="15"/>
      <c r="IRE397" s="3"/>
      <c r="IRF397" s="16"/>
      <c r="IRG397" s="17"/>
      <c r="IRH397" s="15"/>
      <c r="IRI397" s="3"/>
      <c r="IRJ397" s="16"/>
      <c r="IRK397" s="17"/>
      <c r="IRL397" s="15"/>
      <c r="IRM397" s="3"/>
      <c r="IRN397" s="16"/>
      <c r="IRO397" s="17"/>
      <c r="IRP397" s="15"/>
      <c r="IRQ397" s="3"/>
      <c r="IRR397" s="16"/>
      <c r="IRS397" s="17"/>
      <c r="IRT397" s="15"/>
      <c r="IRU397" s="3"/>
      <c r="IRV397" s="16"/>
      <c r="IRW397" s="17"/>
      <c r="IRX397" s="15"/>
      <c r="IRY397" s="3"/>
      <c r="IRZ397" s="16"/>
      <c r="ISA397" s="17"/>
      <c r="ISB397" s="15"/>
      <c r="ISC397" s="3"/>
      <c r="ISD397" s="16"/>
      <c r="ISE397" s="17"/>
      <c r="ISF397" s="15"/>
      <c r="ISG397" s="3"/>
      <c r="ISH397" s="16"/>
      <c r="ISI397" s="17"/>
      <c r="ISJ397" s="15"/>
      <c r="ISK397" s="3"/>
      <c r="ISL397" s="16"/>
      <c r="ISM397" s="17"/>
      <c r="ISN397" s="15"/>
      <c r="ISO397" s="3"/>
      <c r="ISP397" s="16"/>
      <c r="ISQ397" s="17"/>
      <c r="ISR397" s="15"/>
      <c r="ISS397" s="3"/>
      <c r="IST397" s="16"/>
      <c r="ISU397" s="17"/>
      <c r="ISV397" s="15"/>
      <c r="ISW397" s="3"/>
      <c r="ISX397" s="16"/>
      <c r="ISY397" s="17"/>
      <c r="ISZ397" s="15"/>
      <c r="ITA397" s="3"/>
      <c r="ITB397" s="16"/>
      <c r="ITC397" s="17"/>
      <c r="ITD397" s="15"/>
      <c r="ITE397" s="3"/>
      <c r="ITF397" s="16"/>
      <c r="ITG397" s="17"/>
      <c r="ITH397" s="15"/>
      <c r="ITI397" s="3"/>
      <c r="ITJ397" s="16"/>
      <c r="ITK397" s="17"/>
      <c r="ITL397" s="15"/>
      <c r="ITM397" s="3"/>
      <c r="ITN397" s="16"/>
      <c r="ITO397" s="17"/>
      <c r="ITP397" s="15"/>
      <c r="ITQ397" s="3"/>
      <c r="ITR397" s="16"/>
      <c r="ITS397" s="17"/>
      <c r="ITT397" s="15"/>
      <c r="ITU397" s="3"/>
      <c r="ITV397" s="16"/>
      <c r="ITW397" s="17"/>
      <c r="ITX397" s="15"/>
      <c r="ITY397" s="3"/>
      <c r="ITZ397" s="16"/>
      <c r="IUA397" s="17"/>
      <c r="IUB397" s="15"/>
      <c r="IUC397" s="3"/>
      <c r="IUD397" s="16"/>
      <c r="IUE397" s="17"/>
      <c r="IUF397" s="15"/>
      <c r="IUG397" s="3"/>
      <c r="IUH397" s="16"/>
      <c r="IUI397" s="17"/>
      <c r="IUJ397" s="15"/>
      <c r="IUK397" s="3"/>
      <c r="IUL397" s="16"/>
      <c r="IUM397" s="17"/>
      <c r="IUN397" s="15"/>
      <c r="IUO397" s="3"/>
      <c r="IUP397" s="16"/>
      <c r="IUQ397" s="17"/>
      <c r="IUR397" s="15"/>
      <c r="IUS397" s="3"/>
      <c r="IUT397" s="16"/>
      <c r="IUU397" s="17"/>
      <c r="IUV397" s="15"/>
      <c r="IUW397" s="3"/>
      <c r="IUX397" s="16"/>
      <c r="IUY397" s="17"/>
      <c r="IUZ397" s="15"/>
      <c r="IVA397" s="3"/>
      <c r="IVB397" s="16"/>
      <c r="IVC397" s="17"/>
      <c r="IVD397" s="15"/>
      <c r="IVE397" s="3"/>
      <c r="IVF397" s="16"/>
      <c r="IVG397" s="17"/>
      <c r="IVH397" s="15"/>
      <c r="IVI397" s="3"/>
      <c r="IVJ397" s="16"/>
      <c r="IVK397" s="17"/>
      <c r="IVL397" s="15"/>
      <c r="IVM397" s="3"/>
      <c r="IVN397" s="16"/>
      <c r="IVO397" s="17"/>
      <c r="IVP397" s="15"/>
      <c r="IVQ397" s="3"/>
      <c r="IVR397" s="16"/>
      <c r="IVS397" s="17"/>
      <c r="IVT397" s="15"/>
      <c r="IVU397" s="3"/>
      <c r="IVV397" s="16"/>
      <c r="IVW397" s="17"/>
      <c r="IVX397" s="15"/>
      <c r="IVY397" s="3"/>
      <c r="IVZ397" s="16"/>
      <c r="IWA397" s="17"/>
      <c r="IWB397" s="15"/>
      <c r="IWC397" s="3"/>
      <c r="IWD397" s="16"/>
      <c r="IWE397" s="17"/>
      <c r="IWF397" s="15"/>
      <c r="IWG397" s="3"/>
      <c r="IWH397" s="16"/>
      <c r="IWI397" s="17"/>
      <c r="IWJ397" s="15"/>
      <c r="IWK397" s="3"/>
      <c r="IWL397" s="16"/>
      <c r="IWM397" s="17"/>
      <c r="IWN397" s="15"/>
      <c r="IWO397" s="3"/>
      <c r="IWP397" s="16"/>
      <c r="IWQ397" s="17"/>
      <c r="IWR397" s="15"/>
      <c r="IWS397" s="3"/>
      <c r="IWT397" s="16"/>
      <c r="IWU397" s="17"/>
      <c r="IWV397" s="15"/>
      <c r="IWW397" s="3"/>
      <c r="IWX397" s="16"/>
      <c r="IWY397" s="17"/>
      <c r="IWZ397" s="15"/>
      <c r="IXA397" s="3"/>
      <c r="IXB397" s="16"/>
      <c r="IXC397" s="17"/>
      <c r="IXD397" s="15"/>
      <c r="IXE397" s="3"/>
      <c r="IXF397" s="16"/>
      <c r="IXG397" s="17"/>
      <c r="IXH397" s="15"/>
      <c r="IXI397" s="3"/>
      <c r="IXJ397" s="16"/>
      <c r="IXK397" s="17"/>
      <c r="IXL397" s="15"/>
      <c r="IXM397" s="3"/>
      <c r="IXN397" s="16"/>
      <c r="IXO397" s="17"/>
      <c r="IXP397" s="15"/>
      <c r="IXQ397" s="3"/>
      <c r="IXR397" s="16"/>
      <c r="IXS397" s="17"/>
      <c r="IXT397" s="15"/>
      <c r="IXU397" s="3"/>
      <c r="IXV397" s="16"/>
      <c r="IXW397" s="17"/>
      <c r="IXX397" s="15"/>
      <c r="IXY397" s="3"/>
      <c r="IXZ397" s="16"/>
      <c r="IYA397" s="17"/>
      <c r="IYB397" s="15"/>
      <c r="IYC397" s="3"/>
      <c r="IYD397" s="16"/>
      <c r="IYE397" s="17"/>
      <c r="IYF397" s="15"/>
      <c r="IYG397" s="3"/>
      <c r="IYH397" s="16"/>
      <c r="IYI397" s="17"/>
      <c r="IYJ397" s="15"/>
      <c r="IYK397" s="3"/>
      <c r="IYL397" s="16"/>
      <c r="IYM397" s="17"/>
      <c r="IYN397" s="15"/>
      <c r="IYO397" s="3"/>
      <c r="IYP397" s="16"/>
      <c r="IYQ397" s="17"/>
      <c r="IYR397" s="15"/>
      <c r="IYS397" s="3"/>
      <c r="IYT397" s="16"/>
      <c r="IYU397" s="17"/>
      <c r="IYV397" s="15"/>
      <c r="IYW397" s="3"/>
      <c r="IYX397" s="16"/>
      <c r="IYY397" s="17"/>
      <c r="IYZ397" s="15"/>
      <c r="IZA397" s="3"/>
      <c r="IZB397" s="16"/>
      <c r="IZC397" s="17"/>
      <c r="IZD397" s="15"/>
      <c r="IZE397" s="3"/>
      <c r="IZF397" s="16"/>
      <c r="IZG397" s="17"/>
      <c r="IZH397" s="15"/>
      <c r="IZI397" s="3"/>
      <c r="IZJ397" s="16"/>
      <c r="IZK397" s="17"/>
      <c r="IZL397" s="15"/>
      <c r="IZM397" s="3"/>
      <c r="IZN397" s="16"/>
      <c r="IZO397" s="17"/>
      <c r="IZP397" s="15"/>
      <c r="IZQ397" s="3"/>
      <c r="IZR397" s="16"/>
      <c r="IZS397" s="17"/>
      <c r="IZT397" s="15"/>
      <c r="IZU397" s="3"/>
      <c r="IZV397" s="16"/>
      <c r="IZW397" s="17"/>
      <c r="IZX397" s="15"/>
      <c r="IZY397" s="3"/>
      <c r="IZZ397" s="16"/>
      <c r="JAA397" s="17"/>
      <c r="JAB397" s="15"/>
      <c r="JAC397" s="3"/>
      <c r="JAD397" s="16"/>
      <c r="JAE397" s="17"/>
      <c r="JAF397" s="15"/>
      <c r="JAG397" s="3"/>
      <c r="JAH397" s="16"/>
      <c r="JAI397" s="17"/>
      <c r="JAJ397" s="15"/>
      <c r="JAK397" s="3"/>
      <c r="JAL397" s="16"/>
      <c r="JAM397" s="17"/>
      <c r="JAN397" s="15"/>
      <c r="JAO397" s="3"/>
      <c r="JAP397" s="16"/>
      <c r="JAQ397" s="17"/>
      <c r="JAR397" s="15"/>
      <c r="JAS397" s="3"/>
      <c r="JAT397" s="16"/>
      <c r="JAU397" s="17"/>
      <c r="JAV397" s="15"/>
      <c r="JAW397" s="3"/>
      <c r="JAX397" s="16"/>
      <c r="JAY397" s="17"/>
      <c r="JAZ397" s="15"/>
      <c r="JBA397" s="3"/>
      <c r="JBB397" s="16"/>
      <c r="JBC397" s="17"/>
      <c r="JBD397" s="15"/>
      <c r="JBE397" s="3"/>
      <c r="JBF397" s="16"/>
      <c r="JBG397" s="17"/>
      <c r="JBH397" s="15"/>
      <c r="JBI397" s="3"/>
      <c r="JBJ397" s="16"/>
      <c r="JBK397" s="17"/>
      <c r="JBL397" s="15"/>
      <c r="JBM397" s="3"/>
      <c r="JBN397" s="16"/>
      <c r="JBO397" s="17"/>
      <c r="JBP397" s="15"/>
      <c r="JBQ397" s="3"/>
      <c r="JBR397" s="16"/>
      <c r="JBS397" s="17"/>
      <c r="JBT397" s="15"/>
      <c r="JBU397" s="3"/>
      <c r="JBV397" s="16"/>
      <c r="JBW397" s="17"/>
      <c r="JBX397" s="15"/>
      <c r="JBY397" s="3"/>
      <c r="JBZ397" s="16"/>
      <c r="JCA397" s="17"/>
      <c r="JCB397" s="15"/>
      <c r="JCC397" s="3"/>
      <c r="JCD397" s="16"/>
      <c r="JCE397" s="17"/>
      <c r="JCF397" s="15"/>
      <c r="JCG397" s="3"/>
      <c r="JCH397" s="16"/>
      <c r="JCI397" s="17"/>
      <c r="JCJ397" s="15"/>
      <c r="JCK397" s="3"/>
      <c r="JCL397" s="16"/>
      <c r="JCM397" s="17"/>
      <c r="JCN397" s="15"/>
      <c r="JCO397" s="3"/>
      <c r="JCP397" s="16"/>
      <c r="JCQ397" s="17"/>
      <c r="JCR397" s="15"/>
      <c r="JCS397" s="3"/>
      <c r="JCT397" s="16"/>
      <c r="JCU397" s="17"/>
      <c r="JCV397" s="15"/>
      <c r="JCW397" s="3"/>
      <c r="JCX397" s="16"/>
      <c r="JCY397" s="17"/>
      <c r="JCZ397" s="15"/>
      <c r="JDA397" s="3"/>
      <c r="JDB397" s="16"/>
      <c r="JDC397" s="17"/>
      <c r="JDD397" s="15"/>
      <c r="JDE397" s="3"/>
      <c r="JDF397" s="16"/>
      <c r="JDG397" s="17"/>
      <c r="JDH397" s="15"/>
      <c r="JDI397" s="3"/>
      <c r="JDJ397" s="16"/>
      <c r="JDK397" s="17"/>
      <c r="JDL397" s="15"/>
      <c r="JDM397" s="3"/>
      <c r="JDN397" s="16"/>
      <c r="JDO397" s="17"/>
      <c r="JDP397" s="15"/>
      <c r="JDQ397" s="3"/>
      <c r="JDR397" s="16"/>
      <c r="JDS397" s="17"/>
      <c r="JDT397" s="15"/>
      <c r="JDU397" s="3"/>
      <c r="JDV397" s="16"/>
      <c r="JDW397" s="17"/>
      <c r="JDX397" s="15"/>
      <c r="JDY397" s="3"/>
      <c r="JDZ397" s="16"/>
      <c r="JEA397" s="17"/>
      <c r="JEB397" s="15"/>
      <c r="JEC397" s="3"/>
      <c r="JED397" s="16"/>
      <c r="JEE397" s="17"/>
      <c r="JEF397" s="15"/>
      <c r="JEG397" s="3"/>
      <c r="JEH397" s="16"/>
      <c r="JEI397" s="17"/>
      <c r="JEJ397" s="15"/>
      <c r="JEK397" s="3"/>
      <c r="JEL397" s="16"/>
      <c r="JEM397" s="17"/>
      <c r="JEN397" s="15"/>
      <c r="JEO397" s="3"/>
      <c r="JEP397" s="16"/>
      <c r="JEQ397" s="17"/>
      <c r="JER397" s="15"/>
      <c r="JES397" s="3"/>
      <c r="JET397" s="16"/>
      <c r="JEU397" s="17"/>
      <c r="JEV397" s="15"/>
      <c r="JEW397" s="3"/>
      <c r="JEX397" s="16"/>
      <c r="JEY397" s="17"/>
      <c r="JEZ397" s="15"/>
      <c r="JFA397" s="3"/>
      <c r="JFB397" s="16"/>
      <c r="JFC397" s="17"/>
      <c r="JFD397" s="15"/>
      <c r="JFE397" s="3"/>
      <c r="JFF397" s="16"/>
      <c r="JFG397" s="17"/>
      <c r="JFH397" s="15"/>
      <c r="JFI397" s="3"/>
      <c r="JFJ397" s="16"/>
      <c r="JFK397" s="17"/>
      <c r="JFL397" s="15"/>
      <c r="JFM397" s="3"/>
      <c r="JFN397" s="16"/>
      <c r="JFO397" s="17"/>
      <c r="JFP397" s="15"/>
      <c r="JFQ397" s="3"/>
      <c r="JFR397" s="16"/>
      <c r="JFS397" s="17"/>
      <c r="JFT397" s="15"/>
      <c r="JFU397" s="3"/>
      <c r="JFV397" s="16"/>
      <c r="JFW397" s="17"/>
      <c r="JFX397" s="15"/>
      <c r="JFY397" s="3"/>
      <c r="JFZ397" s="16"/>
      <c r="JGA397" s="17"/>
      <c r="JGB397" s="15"/>
      <c r="JGC397" s="3"/>
      <c r="JGD397" s="16"/>
      <c r="JGE397" s="17"/>
      <c r="JGF397" s="15"/>
      <c r="JGG397" s="3"/>
      <c r="JGH397" s="16"/>
      <c r="JGI397" s="17"/>
      <c r="JGJ397" s="15"/>
      <c r="JGK397" s="3"/>
      <c r="JGL397" s="16"/>
      <c r="JGM397" s="17"/>
      <c r="JGN397" s="15"/>
      <c r="JGO397" s="3"/>
      <c r="JGP397" s="16"/>
      <c r="JGQ397" s="17"/>
      <c r="JGR397" s="15"/>
      <c r="JGS397" s="3"/>
      <c r="JGT397" s="16"/>
      <c r="JGU397" s="17"/>
      <c r="JGV397" s="15"/>
      <c r="JGW397" s="3"/>
      <c r="JGX397" s="16"/>
      <c r="JGY397" s="17"/>
      <c r="JGZ397" s="15"/>
      <c r="JHA397" s="3"/>
      <c r="JHB397" s="16"/>
      <c r="JHC397" s="17"/>
      <c r="JHD397" s="15"/>
      <c r="JHE397" s="3"/>
      <c r="JHF397" s="16"/>
      <c r="JHG397" s="17"/>
      <c r="JHH397" s="15"/>
      <c r="JHI397" s="3"/>
      <c r="JHJ397" s="16"/>
      <c r="JHK397" s="17"/>
      <c r="JHL397" s="15"/>
      <c r="JHM397" s="3"/>
      <c r="JHN397" s="16"/>
      <c r="JHO397" s="17"/>
      <c r="JHP397" s="15"/>
      <c r="JHQ397" s="3"/>
      <c r="JHR397" s="16"/>
      <c r="JHS397" s="17"/>
      <c r="JHT397" s="15"/>
      <c r="JHU397" s="3"/>
      <c r="JHV397" s="16"/>
      <c r="JHW397" s="17"/>
      <c r="JHX397" s="15"/>
      <c r="JHY397" s="3"/>
      <c r="JHZ397" s="16"/>
      <c r="JIA397" s="17"/>
      <c r="JIB397" s="15"/>
      <c r="JIC397" s="3"/>
      <c r="JID397" s="16"/>
      <c r="JIE397" s="17"/>
      <c r="JIF397" s="15"/>
      <c r="JIG397" s="3"/>
      <c r="JIH397" s="16"/>
      <c r="JII397" s="17"/>
      <c r="JIJ397" s="15"/>
      <c r="JIK397" s="3"/>
      <c r="JIL397" s="16"/>
      <c r="JIM397" s="17"/>
      <c r="JIN397" s="15"/>
      <c r="JIO397" s="3"/>
      <c r="JIP397" s="16"/>
      <c r="JIQ397" s="17"/>
      <c r="JIR397" s="15"/>
      <c r="JIS397" s="3"/>
      <c r="JIT397" s="16"/>
      <c r="JIU397" s="17"/>
      <c r="JIV397" s="15"/>
      <c r="JIW397" s="3"/>
      <c r="JIX397" s="16"/>
      <c r="JIY397" s="17"/>
      <c r="JIZ397" s="15"/>
      <c r="JJA397" s="3"/>
      <c r="JJB397" s="16"/>
      <c r="JJC397" s="17"/>
      <c r="JJD397" s="15"/>
      <c r="JJE397" s="3"/>
      <c r="JJF397" s="16"/>
      <c r="JJG397" s="17"/>
      <c r="JJH397" s="15"/>
      <c r="JJI397" s="3"/>
      <c r="JJJ397" s="16"/>
      <c r="JJK397" s="17"/>
      <c r="JJL397" s="15"/>
      <c r="JJM397" s="3"/>
      <c r="JJN397" s="16"/>
      <c r="JJO397" s="17"/>
      <c r="JJP397" s="15"/>
      <c r="JJQ397" s="3"/>
      <c r="JJR397" s="16"/>
      <c r="JJS397" s="17"/>
      <c r="JJT397" s="15"/>
      <c r="JJU397" s="3"/>
      <c r="JJV397" s="16"/>
      <c r="JJW397" s="17"/>
      <c r="JJX397" s="15"/>
      <c r="JJY397" s="3"/>
      <c r="JJZ397" s="16"/>
      <c r="JKA397" s="17"/>
      <c r="JKB397" s="15"/>
      <c r="JKC397" s="3"/>
      <c r="JKD397" s="16"/>
      <c r="JKE397" s="17"/>
      <c r="JKF397" s="15"/>
      <c r="JKG397" s="3"/>
      <c r="JKH397" s="16"/>
      <c r="JKI397" s="17"/>
      <c r="JKJ397" s="15"/>
      <c r="JKK397" s="3"/>
      <c r="JKL397" s="16"/>
      <c r="JKM397" s="17"/>
      <c r="JKN397" s="15"/>
      <c r="JKO397" s="3"/>
      <c r="JKP397" s="16"/>
      <c r="JKQ397" s="17"/>
      <c r="JKR397" s="15"/>
      <c r="JKS397" s="3"/>
      <c r="JKT397" s="16"/>
      <c r="JKU397" s="17"/>
      <c r="JKV397" s="15"/>
      <c r="JKW397" s="3"/>
      <c r="JKX397" s="16"/>
      <c r="JKY397" s="17"/>
      <c r="JKZ397" s="15"/>
      <c r="JLA397" s="3"/>
      <c r="JLB397" s="16"/>
      <c r="JLC397" s="17"/>
      <c r="JLD397" s="15"/>
      <c r="JLE397" s="3"/>
      <c r="JLF397" s="16"/>
      <c r="JLG397" s="17"/>
      <c r="JLH397" s="15"/>
      <c r="JLI397" s="3"/>
      <c r="JLJ397" s="16"/>
      <c r="JLK397" s="17"/>
      <c r="JLL397" s="15"/>
      <c r="JLM397" s="3"/>
      <c r="JLN397" s="16"/>
      <c r="JLO397" s="17"/>
      <c r="JLP397" s="15"/>
      <c r="JLQ397" s="3"/>
      <c r="JLR397" s="16"/>
      <c r="JLS397" s="17"/>
      <c r="JLT397" s="15"/>
      <c r="JLU397" s="3"/>
      <c r="JLV397" s="16"/>
      <c r="JLW397" s="17"/>
      <c r="JLX397" s="15"/>
      <c r="JLY397" s="3"/>
      <c r="JLZ397" s="16"/>
      <c r="JMA397" s="17"/>
      <c r="JMB397" s="15"/>
      <c r="JMC397" s="3"/>
      <c r="JMD397" s="16"/>
      <c r="JME397" s="17"/>
      <c r="JMF397" s="15"/>
      <c r="JMG397" s="3"/>
      <c r="JMH397" s="16"/>
      <c r="JMI397" s="17"/>
      <c r="JMJ397" s="15"/>
      <c r="JMK397" s="3"/>
      <c r="JML397" s="16"/>
      <c r="JMM397" s="17"/>
      <c r="JMN397" s="15"/>
      <c r="JMO397" s="3"/>
      <c r="JMP397" s="16"/>
      <c r="JMQ397" s="17"/>
      <c r="JMR397" s="15"/>
      <c r="JMS397" s="3"/>
      <c r="JMT397" s="16"/>
      <c r="JMU397" s="17"/>
      <c r="JMV397" s="15"/>
      <c r="JMW397" s="3"/>
      <c r="JMX397" s="16"/>
      <c r="JMY397" s="17"/>
      <c r="JMZ397" s="15"/>
      <c r="JNA397" s="3"/>
      <c r="JNB397" s="16"/>
      <c r="JNC397" s="17"/>
      <c r="JND397" s="15"/>
      <c r="JNE397" s="3"/>
      <c r="JNF397" s="16"/>
      <c r="JNG397" s="17"/>
      <c r="JNH397" s="15"/>
      <c r="JNI397" s="3"/>
      <c r="JNJ397" s="16"/>
      <c r="JNK397" s="17"/>
      <c r="JNL397" s="15"/>
      <c r="JNM397" s="3"/>
      <c r="JNN397" s="16"/>
      <c r="JNO397" s="17"/>
      <c r="JNP397" s="15"/>
      <c r="JNQ397" s="3"/>
      <c r="JNR397" s="16"/>
      <c r="JNS397" s="17"/>
      <c r="JNT397" s="15"/>
      <c r="JNU397" s="3"/>
      <c r="JNV397" s="16"/>
      <c r="JNW397" s="17"/>
      <c r="JNX397" s="15"/>
      <c r="JNY397" s="3"/>
      <c r="JNZ397" s="16"/>
      <c r="JOA397" s="17"/>
      <c r="JOB397" s="15"/>
      <c r="JOC397" s="3"/>
      <c r="JOD397" s="16"/>
      <c r="JOE397" s="17"/>
      <c r="JOF397" s="15"/>
      <c r="JOG397" s="3"/>
      <c r="JOH397" s="16"/>
      <c r="JOI397" s="17"/>
      <c r="JOJ397" s="15"/>
      <c r="JOK397" s="3"/>
      <c r="JOL397" s="16"/>
      <c r="JOM397" s="17"/>
      <c r="JON397" s="15"/>
      <c r="JOO397" s="3"/>
      <c r="JOP397" s="16"/>
      <c r="JOQ397" s="17"/>
      <c r="JOR397" s="15"/>
      <c r="JOS397" s="3"/>
      <c r="JOT397" s="16"/>
      <c r="JOU397" s="17"/>
      <c r="JOV397" s="15"/>
      <c r="JOW397" s="3"/>
      <c r="JOX397" s="16"/>
      <c r="JOY397" s="17"/>
      <c r="JOZ397" s="15"/>
      <c r="JPA397" s="3"/>
      <c r="JPB397" s="16"/>
      <c r="JPC397" s="17"/>
      <c r="JPD397" s="15"/>
      <c r="JPE397" s="3"/>
      <c r="JPF397" s="16"/>
      <c r="JPG397" s="17"/>
      <c r="JPH397" s="15"/>
      <c r="JPI397" s="3"/>
      <c r="JPJ397" s="16"/>
      <c r="JPK397" s="17"/>
      <c r="JPL397" s="15"/>
      <c r="JPM397" s="3"/>
      <c r="JPN397" s="16"/>
      <c r="JPO397" s="17"/>
      <c r="JPP397" s="15"/>
      <c r="JPQ397" s="3"/>
      <c r="JPR397" s="16"/>
      <c r="JPS397" s="17"/>
      <c r="JPT397" s="15"/>
      <c r="JPU397" s="3"/>
      <c r="JPV397" s="16"/>
      <c r="JPW397" s="17"/>
      <c r="JPX397" s="15"/>
      <c r="JPY397" s="3"/>
      <c r="JPZ397" s="16"/>
      <c r="JQA397" s="17"/>
      <c r="JQB397" s="15"/>
      <c r="JQC397" s="3"/>
      <c r="JQD397" s="16"/>
      <c r="JQE397" s="17"/>
      <c r="JQF397" s="15"/>
      <c r="JQG397" s="3"/>
      <c r="JQH397" s="16"/>
      <c r="JQI397" s="17"/>
      <c r="JQJ397" s="15"/>
      <c r="JQK397" s="3"/>
      <c r="JQL397" s="16"/>
      <c r="JQM397" s="17"/>
      <c r="JQN397" s="15"/>
      <c r="JQO397" s="3"/>
      <c r="JQP397" s="16"/>
      <c r="JQQ397" s="17"/>
      <c r="JQR397" s="15"/>
      <c r="JQS397" s="3"/>
      <c r="JQT397" s="16"/>
      <c r="JQU397" s="17"/>
      <c r="JQV397" s="15"/>
      <c r="JQW397" s="3"/>
      <c r="JQX397" s="16"/>
      <c r="JQY397" s="17"/>
      <c r="JQZ397" s="15"/>
      <c r="JRA397" s="3"/>
      <c r="JRB397" s="16"/>
      <c r="JRC397" s="17"/>
      <c r="JRD397" s="15"/>
      <c r="JRE397" s="3"/>
      <c r="JRF397" s="16"/>
      <c r="JRG397" s="17"/>
      <c r="JRH397" s="15"/>
      <c r="JRI397" s="3"/>
      <c r="JRJ397" s="16"/>
      <c r="JRK397" s="17"/>
      <c r="JRL397" s="15"/>
      <c r="JRM397" s="3"/>
      <c r="JRN397" s="16"/>
      <c r="JRO397" s="17"/>
      <c r="JRP397" s="15"/>
      <c r="JRQ397" s="3"/>
      <c r="JRR397" s="16"/>
      <c r="JRS397" s="17"/>
      <c r="JRT397" s="15"/>
      <c r="JRU397" s="3"/>
      <c r="JRV397" s="16"/>
      <c r="JRW397" s="17"/>
      <c r="JRX397" s="15"/>
      <c r="JRY397" s="3"/>
      <c r="JRZ397" s="16"/>
      <c r="JSA397" s="17"/>
      <c r="JSB397" s="15"/>
      <c r="JSC397" s="3"/>
      <c r="JSD397" s="16"/>
      <c r="JSE397" s="17"/>
      <c r="JSF397" s="15"/>
      <c r="JSG397" s="3"/>
      <c r="JSH397" s="16"/>
      <c r="JSI397" s="17"/>
      <c r="JSJ397" s="15"/>
      <c r="JSK397" s="3"/>
      <c r="JSL397" s="16"/>
      <c r="JSM397" s="17"/>
      <c r="JSN397" s="15"/>
      <c r="JSO397" s="3"/>
      <c r="JSP397" s="16"/>
      <c r="JSQ397" s="17"/>
      <c r="JSR397" s="15"/>
      <c r="JSS397" s="3"/>
      <c r="JST397" s="16"/>
      <c r="JSU397" s="17"/>
      <c r="JSV397" s="15"/>
      <c r="JSW397" s="3"/>
      <c r="JSX397" s="16"/>
      <c r="JSY397" s="17"/>
      <c r="JSZ397" s="15"/>
      <c r="JTA397" s="3"/>
      <c r="JTB397" s="16"/>
      <c r="JTC397" s="17"/>
      <c r="JTD397" s="15"/>
      <c r="JTE397" s="3"/>
      <c r="JTF397" s="16"/>
      <c r="JTG397" s="17"/>
      <c r="JTH397" s="15"/>
      <c r="JTI397" s="3"/>
      <c r="JTJ397" s="16"/>
      <c r="JTK397" s="17"/>
      <c r="JTL397" s="15"/>
      <c r="JTM397" s="3"/>
      <c r="JTN397" s="16"/>
      <c r="JTO397" s="17"/>
      <c r="JTP397" s="15"/>
      <c r="JTQ397" s="3"/>
      <c r="JTR397" s="16"/>
      <c r="JTS397" s="17"/>
      <c r="JTT397" s="15"/>
      <c r="JTU397" s="3"/>
      <c r="JTV397" s="16"/>
      <c r="JTW397" s="17"/>
      <c r="JTX397" s="15"/>
      <c r="JTY397" s="3"/>
      <c r="JTZ397" s="16"/>
      <c r="JUA397" s="17"/>
      <c r="JUB397" s="15"/>
      <c r="JUC397" s="3"/>
      <c r="JUD397" s="16"/>
      <c r="JUE397" s="17"/>
      <c r="JUF397" s="15"/>
      <c r="JUG397" s="3"/>
      <c r="JUH397" s="16"/>
      <c r="JUI397" s="17"/>
      <c r="JUJ397" s="15"/>
      <c r="JUK397" s="3"/>
      <c r="JUL397" s="16"/>
      <c r="JUM397" s="17"/>
      <c r="JUN397" s="15"/>
      <c r="JUO397" s="3"/>
      <c r="JUP397" s="16"/>
      <c r="JUQ397" s="17"/>
      <c r="JUR397" s="15"/>
      <c r="JUS397" s="3"/>
      <c r="JUT397" s="16"/>
      <c r="JUU397" s="17"/>
      <c r="JUV397" s="15"/>
      <c r="JUW397" s="3"/>
      <c r="JUX397" s="16"/>
      <c r="JUY397" s="17"/>
      <c r="JUZ397" s="15"/>
      <c r="JVA397" s="3"/>
      <c r="JVB397" s="16"/>
      <c r="JVC397" s="17"/>
      <c r="JVD397" s="15"/>
      <c r="JVE397" s="3"/>
      <c r="JVF397" s="16"/>
      <c r="JVG397" s="17"/>
      <c r="JVH397" s="15"/>
      <c r="JVI397" s="3"/>
      <c r="JVJ397" s="16"/>
      <c r="JVK397" s="17"/>
      <c r="JVL397" s="15"/>
      <c r="JVM397" s="3"/>
      <c r="JVN397" s="16"/>
      <c r="JVO397" s="17"/>
      <c r="JVP397" s="15"/>
      <c r="JVQ397" s="3"/>
      <c r="JVR397" s="16"/>
      <c r="JVS397" s="17"/>
      <c r="JVT397" s="15"/>
      <c r="JVU397" s="3"/>
      <c r="JVV397" s="16"/>
      <c r="JVW397" s="17"/>
      <c r="JVX397" s="15"/>
      <c r="JVY397" s="3"/>
      <c r="JVZ397" s="16"/>
      <c r="JWA397" s="17"/>
      <c r="JWB397" s="15"/>
      <c r="JWC397" s="3"/>
      <c r="JWD397" s="16"/>
      <c r="JWE397" s="17"/>
      <c r="JWF397" s="15"/>
      <c r="JWG397" s="3"/>
      <c r="JWH397" s="16"/>
      <c r="JWI397" s="17"/>
      <c r="JWJ397" s="15"/>
      <c r="JWK397" s="3"/>
      <c r="JWL397" s="16"/>
      <c r="JWM397" s="17"/>
      <c r="JWN397" s="15"/>
      <c r="JWO397" s="3"/>
      <c r="JWP397" s="16"/>
      <c r="JWQ397" s="17"/>
      <c r="JWR397" s="15"/>
      <c r="JWS397" s="3"/>
      <c r="JWT397" s="16"/>
      <c r="JWU397" s="17"/>
      <c r="JWV397" s="15"/>
      <c r="JWW397" s="3"/>
      <c r="JWX397" s="16"/>
      <c r="JWY397" s="17"/>
      <c r="JWZ397" s="15"/>
      <c r="JXA397" s="3"/>
      <c r="JXB397" s="16"/>
      <c r="JXC397" s="17"/>
      <c r="JXD397" s="15"/>
      <c r="JXE397" s="3"/>
      <c r="JXF397" s="16"/>
      <c r="JXG397" s="17"/>
      <c r="JXH397" s="15"/>
      <c r="JXI397" s="3"/>
      <c r="JXJ397" s="16"/>
      <c r="JXK397" s="17"/>
      <c r="JXL397" s="15"/>
      <c r="JXM397" s="3"/>
      <c r="JXN397" s="16"/>
      <c r="JXO397" s="17"/>
      <c r="JXP397" s="15"/>
      <c r="JXQ397" s="3"/>
      <c r="JXR397" s="16"/>
      <c r="JXS397" s="17"/>
      <c r="JXT397" s="15"/>
      <c r="JXU397" s="3"/>
      <c r="JXV397" s="16"/>
      <c r="JXW397" s="17"/>
      <c r="JXX397" s="15"/>
      <c r="JXY397" s="3"/>
      <c r="JXZ397" s="16"/>
      <c r="JYA397" s="17"/>
      <c r="JYB397" s="15"/>
      <c r="JYC397" s="3"/>
      <c r="JYD397" s="16"/>
      <c r="JYE397" s="17"/>
      <c r="JYF397" s="15"/>
      <c r="JYG397" s="3"/>
      <c r="JYH397" s="16"/>
      <c r="JYI397" s="17"/>
      <c r="JYJ397" s="15"/>
      <c r="JYK397" s="3"/>
      <c r="JYL397" s="16"/>
      <c r="JYM397" s="17"/>
      <c r="JYN397" s="15"/>
      <c r="JYO397" s="3"/>
      <c r="JYP397" s="16"/>
      <c r="JYQ397" s="17"/>
      <c r="JYR397" s="15"/>
      <c r="JYS397" s="3"/>
      <c r="JYT397" s="16"/>
      <c r="JYU397" s="17"/>
      <c r="JYV397" s="15"/>
      <c r="JYW397" s="3"/>
      <c r="JYX397" s="16"/>
      <c r="JYY397" s="17"/>
      <c r="JYZ397" s="15"/>
      <c r="JZA397" s="3"/>
      <c r="JZB397" s="16"/>
      <c r="JZC397" s="17"/>
      <c r="JZD397" s="15"/>
      <c r="JZE397" s="3"/>
      <c r="JZF397" s="16"/>
      <c r="JZG397" s="17"/>
      <c r="JZH397" s="15"/>
      <c r="JZI397" s="3"/>
      <c r="JZJ397" s="16"/>
      <c r="JZK397" s="17"/>
      <c r="JZL397" s="15"/>
      <c r="JZM397" s="3"/>
      <c r="JZN397" s="16"/>
      <c r="JZO397" s="17"/>
      <c r="JZP397" s="15"/>
      <c r="JZQ397" s="3"/>
      <c r="JZR397" s="16"/>
      <c r="JZS397" s="17"/>
      <c r="JZT397" s="15"/>
      <c r="JZU397" s="3"/>
      <c r="JZV397" s="16"/>
      <c r="JZW397" s="17"/>
      <c r="JZX397" s="15"/>
      <c r="JZY397" s="3"/>
      <c r="JZZ397" s="16"/>
      <c r="KAA397" s="17"/>
      <c r="KAB397" s="15"/>
      <c r="KAC397" s="3"/>
      <c r="KAD397" s="16"/>
      <c r="KAE397" s="17"/>
      <c r="KAF397" s="15"/>
      <c r="KAG397" s="3"/>
      <c r="KAH397" s="16"/>
      <c r="KAI397" s="17"/>
      <c r="KAJ397" s="15"/>
      <c r="KAK397" s="3"/>
      <c r="KAL397" s="16"/>
      <c r="KAM397" s="17"/>
      <c r="KAN397" s="15"/>
      <c r="KAO397" s="3"/>
      <c r="KAP397" s="16"/>
      <c r="KAQ397" s="17"/>
      <c r="KAR397" s="15"/>
      <c r="KAS397" s="3"/>
      <c r="KAT397" s="16"/>
      <c r="KAU397" s="17"/>
      <c r="KAV397" s="15"/>
      <c r="KAW397" s="3"/>
      <c r="KAX397" s="16"/>
      <c r="KAY397" s="17"/>
      <c r="KAZ397" s="15"/>
      <c r="KBA397" s="3"/>
      <c r="KBB397" s="16"/>
      <c r="KBC397" s="17"/>
      <c r="KBD397" s="15"/>
      <c r="KBE397" s="3"/>
      <c r="KBF397" s="16"/>
      <c r="KBG397" s="17"/>
      <c r="KBH397" s="15"/>
      <c r="KBI397" s="3"/>
      <c r="KBJ397" s="16"/>
      <c r="KBK397" s="17"/>
      <c r="KBL397" s="15"/>
      <c r="KBM397" s="3"/>
      <c r="KBN397" s="16"/>
      <c r="KBO397" s="17"/>
      <c r="KBP397" s="15"/>
      <c r="KBQ397" s="3"/>
      <c r="KBR397" s="16"/>
      <c r="KBS397" s="17"/>
      <c r="KBT397" s="15"/>
      <c r="KBU397" s="3"/>
      <c r="KBV397" s="16"/>
      <c r="KBW397" s="17"/>
      <c r="KBX397" s="15"/>
      <c r="KBY397" s="3"/>
      <c r="KBZ397" s="16"/>
      <c r="KCA397" s="17"/>
      <c r="KCB397" s="15"/>
      <c r="KCC397" s="3"/>
      <c r="KCD397" s="16"/>
      <c r="KCE397" s="17"/>
      <c r="KCF397" s="15"/>
      <c r="KCG397" s="3"/>
      <c r="KCH397" s="16"/>
      <c r="KCI397" s="17"/>
      <c r="KCJ397" s="15"/>
      <c r="KCK397" s="3"/>
      <c r="KCL397" s="16"/>
      <c r="KCM397" s="17"/>
      <c r="KCN397" s="15"/>
      <c r="KCO397" s="3"/>
      <c r="KCP397" s="16"/>
      <c r="KCQ397" s="17"/>
      <c r="KCR397" s="15"/>
      <c r="KCS397" s="3"/>
      <c r="KCT397" s="16"/>
      <c r="KCU397" s="17"/>
      <c r="KCV397" s="15"/>
      <c r="KCW397" s="3"/>
      <c r="KCX397" s="16"/>
      <c r="KCY397" s="17"/>
      <c r="KCZ397" s="15"/>
      <c r="KDA397" s="3"/>
      <c r="KDB397" s="16"/>
      <c r="KDC397" s="17"/>
      <c r="KDD397" s="15"/>
      <c r="KDE397" s="3"/>
      <c r="KDF397" s="16"/>
      <c r="KDG397" s="17"/>
      <c r="KDH397" s="15"/>
      <c r="KDI397" s="3"/>
      <c r="KDJ397" s="16"/>
      <c r="KDK397" s="17"/>
      <c r="KDL397" s="15"/>
      <c r="KDM397" s="3"/>
      <c r="KDN397" s="16"/>
      <c r="KDO397" s="17"/>
      <c r="KDP397" s="15"/>
      <c r="KDQ397" s="3"/>
      <c r="KDR397" s="16"/>
      <c r="KDS397" s="17"/>
      <c r="KDT397" s="15"/>
      <c r="KDU397" s="3"/>
      <c r="KDV397" s="16"/>
      <c r="KDW397" s="17"/>
      <c r="KDX397" s="15"/>
      <c r="KDY397" s="3"/>
      <c r="KDZ397" s="16"/>
      <c r="KEA397" s="17"/>
      <c r="KEB397" s="15"/>
      <c r="KEC397" s="3"/>
      <c r="KED397" s="16"/>
      <c r="KEE397" s="17"/>
      <c r="KEF397" s="15"/>
      <c r="KEG397" s="3"/>
      <c r="KEH397" s="16"/>
      <c r="KEI397" s="17"/>
      <c r="KEJ397" s="15"/>
      <c r="KEK397" s="3"/>
      <c r="KEL397" s="16"/>
      <c r="KEM397" s="17"/>
      <c r="KEN397" s="15"/>
      <c r="KEO397" s="3"/>
      <c r="KEP397" s="16"/>
      <c r="KEQ397" s="17"/>
      <c r="KER397" s="15"/>
      <c r="KES397" s="3"/>
      <c r="KET397" s="16"/>
      <c r="KEU397" s="17"/>
      <c r="KEV397" s="15"/>
      <c r="KEW397" s="3"/>
      <c r="KEX397" s="16"/>
      <c r="KEY397" s="17"/>
      <c r="KEZ397" s="15"/>
      <c r="KFA397" s="3"/>
      <c r="KFB397" s="16"/>
      <c r="KFC397" s="17"/>
      <c r="KFD397" s="15"/>
      <c r="KFE397" s="3"/>
      <c r="KFF397" s="16"/>
      <c r="KFG397" s="17"/>
      <c r="KFH397" s="15"/>
      <c r="KFI397" s="3"/>
      <c r="KFJ397" s="16"/>
      <c r="KFK397" s="17"/>
      <c r="KFL397" s="15"/>
      <c r="KFM397" s="3"/>
      <c r="KFN397" s="16"/>
      <c r="KFO397" s="17"/>
      <c r="KFP397" s="15"/>
      <c r="KFQ397" s="3"/>
      <c r="KFR397" s="16"/>
      <c r="KFS397" s="17"/>
      <c r="KFT397" s="15"/>
      <c r="KFU397" s="3"/>
      <c r="KFV397" s="16"/>
      <c r="KFW397" s="17"/>
      <c r="KFX397" s="15"/>
      <c r="KFY397" s="3"/>
      <c r="KFZ397" s="16"/>
      <c r="KGA397" s="17"/>
      <c r="KGB397" s="15"/>
      <c r="KGC397" s="3"/>
      <c r="KGD397" s="16"/>
      <c r="KGE397" s="17"/>
      <c r="KGF397" s="15"/>
      <c r="KGG397" s="3"/>
      <c r="KGH397" s="16"/>
      <c r="KGI397" s="17"/>
      <c r="KGJ397" s="15"/>
      <c r="KGK397" s="3"/>
      <c r="KGL397" s="16"/>
      <c r="KGM397" s="17"/>
      <c r="KGN397" s="15"/>
      <c r="KGO397" s="3"/>
      <c r="KGP397" s="16"/>
      <c r="KGQ397" s="17"/>
      <c r="KGR397" s="15"/>
      <c r="KGS397" s="3"/>
      <c r="KGT397" s="16"/>
      <c r="KGU397" s="17"/>
      <c r="KGV397" s="15"/>
      <c r="KGW397" s="3"/>
      <c r="KGX397" s="16"/>
      <c r="KGY397" s="17"/>
      <c r="KGZ397" s="15"/>
      <c r="KHA397" s="3"/>
      <c r="KHB397" s="16"/>
      <c r="KHC397" s="17"/>
      <c r="KHD397" s="15"/>
      <c r="KHE397" s="3"/>
      <c r="KHF397" s="16"/>
      <c r="KHG397" s="17"/>
      <c r="KHH397" s="15"/>
      <c r="KHI397" s="3"/>
      <c r="KHJ397" s="16"/>
      <c r="KHK397" s="17"/>
      <c r="KHL397" s="15"/>
      <c r="KHM397" s="3"/>
      <c r="KHN397" s="16"/>
      <c r="KHO397" s="17"/>
      <c r="KHP397" s="15"/>
      <c r="KHQ397" s="3"/>
      <c r="KHR397" s="16"/>
      <c r="KHS397" s="17"/>
      <c r="KHT397" s="15"/>
      <c r="KHU397" s="3"/>
      <c r="KHV397" s="16"/>
      <c r="KHW397" s="17"/>
      <c r="KHX397" s="15"/>
      <c r="KHY397" s="3"/>
      <c r="KHZ397" s="16"/>
      <c r="KIA397" s="17"/>
      <c r="KIB397" s="15"/>
      <c r="KIC397" s="3"/>
      <c r="KID397" s="16"/>
      <c r="KIE397" s="17"/>
      <c r="KIF397" s="15"/>
      <c r="KIG397" s="3"/>
      <c r="KIH397" s="16"/>
      <c r="KII397" s="17"/>
      <c r="KIJ397" s="15"/>
      <c r="KIK397" s="3"/>
      <c r="KIL397" s="16"/>
      <c r="KIM397" s="17"/>
      <c r="KIN397" s="15"/>
      <c r="KIO397" s="3"/>
      <c r="KIP397" s="16"/>
      <c r="KIQ397" s="17"/>
      <c r="KIR397" s="15"/>
      <c r="KIS397" s="3"/>
      <c r="KIT397" s="16"/>
      <c r="KIU397" s="17"/>
      <c r="KIV397" s="15"/>
      <c r="KIW397" s="3"/>
      <c r="KIX397" s="16"/>
      <c r="KIY397" s="17"/>
      <c r="KIZ397" s="15"/>
      <c r="KJA397" s="3"/>
      <c r="KJB397" s="16"/>
      <c r="KJC397" s="17"/>
      <c r="KJD397" s="15"/>
      <c r="KJE397" s="3"/>
      <c r="KJF397" s="16"/>
      <c r="KJG397" s="17"/>
      <c r="KJH397" s="15"/>
      <c r="KJI397" s="3"/>
      <c r="KJJ397" s="16"/>
      <c r="KJK397" s="17"/>
      <c r="KJL397" s="15"/>
      <c r="KJM397" s="3"/>
      <c r="KJN397" s="16"/>
      <c r="KJO397" s="17"/>
      <c r="KJP397" s="15"/>
      <c r="KJQ397" s="3"/>
      <c r="KJR397" s="16"/>
      <c r="KJS397" s="17"/>
      <c r="KJT397" s="15"/>
      <c r="KJU397" s="3"/>
      <c r="KJV397" s="16"/>
      <c r="KJW397" s="17"/>
      <c r="KJX397" s="15"/>
      <c r="KJY397" s="3"/>
      <c r="KJZ397" s="16"/>
      <c r="KKA397" s="17"/>
      <c r="KKB397" s="15"/>
      <c r="KKC397" s="3"/>
      <c r="KKD397" s="16"/>
      <c r="KKE397" s="17"/>
      <c r="KKF397" s="15"/>
      <c r="KKG397" s="3"/>
      <c r="KKH397" s="16"/>
      <c r="KKI397" s="17"/>
      <c r="KKJ397" s="15"/>
      <c r="KKK397" s="3"/>
      <c r="KKL397" s="16"/>
      <c r="KKM397" s="17"/>
      <c r="KKN397" s="15"/>
      <c r="KKO397" s="3"/>
      <c r="KKP397" s="16"/>
      <c r="KKQ397" s="17"/>
      <c r="KKR397" s="15"/>
      <c r="KKS397" s="3"/>
      <c r="KKT397" s="16"/>
      <c r="KKU397" s="17"/>
      <c r="KKV397" s="15"/>
      <c r="KKW397" s="3"/>
      <c r="KKX397" s="16"/>
      <c r="KKY397" s="17"/>
      <c r="KKZ397" s="15"/>
      <c r="KLA397" s="3"/>
      <c r="KLB397" s="16"/>
      <c r="KLC397" s="17"/>
      <c r="KLD397" s="15"/>
      <c r="KLE397" s="3"/>
      <c r="KLF397" s="16"/>
      <c r="KLG397" s="17"/>
      <c r="KLH397" s="15"/>
      <c r="KLI397" s="3"/>
      <c r="KLJ397" s="16"/>
      <c r="KLK397" s="17"/>
      <c r="KLL397" s="15"/>
      <c r="KLM397" s="3"/>
      <c r="KLN397" s="16"/>
      <c r="KLO397" s="17"/>
      <c r="KLP397" s="15"/>
      <c r="KLQ397" s="3"/>
      <c r="KLR397" s="16"/>
      <c r="KLS397" s="17"/>
      <c r="KLT397" s="15"/>
      <c r="KLU397" s="3"/>
      <c r="KLV397" s="16"/>
      <c r="KLW397" s="17"/>
      <c r="KLX397" s="15"/>
      <c r="KLY397" s="3"/>
      <c r="KLZ397" s="16"/>
      <c r="KMA397" s="17"/>
      <c r="KMB397" s="15"/>
      <c r="KMC397" s="3"/>
      <c r="KMD397" s="16"/>
      <c r="KME397" s="17"/>
      <c r="KMF397" s="15"/>
      <c r="KMG397" s="3"/>
      <c r="KMH397" s="16"/>
      <c r="KMI397" s="17"/>
      <c r="KMJ397" s="15"/>
      <c r="KMK397" s="3"/>
      <c r="KML397" s="16"/>
      <c r="KMM397" s="17"/>
      <c r="KMN397" s="15"/>
      <c r="KMO397" s="3"/>
      <c r="KMP397" s="16"/>
      <c r="KMQ397" s="17"/>
      <c r="KMR397" s="15"/>
      <c r="KMS397" s="3"/>
      <c r="KMT397" s="16"/>
      <c r="KMU397" s="17"/>
      <c r="KMV397" s="15"/>
      <c r="KMW397" s="3"/>
      <c r="KMX397" s="16"/>
      <c r="KMY397" s="17"/>
      <c r="KMZ397" s="15"/>
      <c r="KNA397" s="3"/>
      <c r="KNB397" s="16"/>
      <c r="KNC397" s="17"/>
      <c r="KND397" s="15"/>
      <c r="KNE397" s="3"/>
      <c r="KNF397" s="16"/>
      <c r="KNG397" s="17"/>
      <c r="KNH397" s="15"/>
      <c r="KNI397" s="3"/>
      <c r="KNJ397" s="16"/>
      <c r="KNK397" s="17"/>
      <c r="KNL397" s="15"/>
      <c r="KNM397" s="3"/>
      <c r="KNN397" s="16"/>
      <c r="KNO397" s="17"/>
      <c r="KNP397" s="15"/>
      <c r="KNQ397" s="3"/>
      <c r="KNR397" s="16"/>
      <c r="KNS397" s="17"/>
      <c r="KNT397" s="15"/>
      <c r="KNU397" s="3"/>
      <c r="KNV397" s="16"/>
      <c r="KNW397" s="17"/>
      <c r="KNX397" s="15"/>
      <c r="KNY397" s="3"/>
      <c r="KNZ397" s="16"/>
      <c r="KOA397" s="17"/>
      <c r="KOB397" s="15"/>
      <c r="KOC397" s="3"/>
      <c r="KOD397" s="16"/>
      <c r="KOE397" s="17"/>
      <c r="KOF397" s="15"/>
      <c r="KOG397" s="3"/>
      <c r="KOH397" s="16"/>
      <c r="KOI397" s="17"/>
      <c r="KOJ397" s="15"/>
      <c r="KOK397" s="3"/>
      <c r="KOL397" s="16"/>
      <c r="KOM397" s="17"/>
      <c r="KON397" s="15"/>
      <c r="KOO397" s="3"/>
      <c r="KOP397" s="16"/>
      <c r="KOQ397" s="17"/>
      <c r="KOR397" s="15"/>
      <c r="KOS397" s="3"/>
      <c r="KOT397" s="16"/>
      <c r="KOU397" s="17"/>
      <c r="KOV397" s="15"/>
      <c r="KOW397" s="3"/>
      <c r="KOX397" s="16"/>
      <c r="KOY397" s="17"/>
      <c r="KOZ397" s="15"/>
      <c r="KPA397" s="3"/>
      <c r="KPB397" s="16"/>
      <c r="KPC397" s="17"/>
      <c r="KPD397" s="15"/>
      <c r="KPE397" s="3"/>
      <c r="KPF397" s="16"/>
      <c r="KPG397" s="17"/>
      <c r="KPH397" s="15"/>
      <c r="KPI397" s="3"/>
      <c r="KPJ397" s="16"/>
      <c r="KPK397" s="17"/>
      <c r="KPL397" s="15"/>
      <c r="KPM397" s="3"/>
      <c r="KPN397" s="16"/>
      <c r="KPO397" s="17"/>
      <c r="KPP397" s="15"/>
      <c r="KPQ397" s="3"/>
      <c r="KPR397" s="16"/>
      <c r="KPS397" s="17"/>
      <c r="KPT397" s="15"/>
      <c r="KPU397" s="3"/>
      <c r="KPV397" s="16"/>
      <c r="KPW397" s="17"/>
      <c r="KPX397" s="15"/>
      <c r="KPY397" s="3"/>
      <c r="KPZ397" s="16"/>
      <c r="KQA397" s="17"/>
      <c r="KQB397" s="15"/>
      <c r="KQC397" s="3"/>
      <c r="KQD397" s="16"/>
      <c r="KQE397" s="17"/>
      <c r="KQF397" s="15"/>
      <c r="KQG397" s="3"/>
      <c r="KQH397" s="16"/>
      <c r="KQI397" s="17"/>
      <c r="KQJ397" s="15"/>
      <c r="KQK397" s="3"/>
      <c r="KQL397" s="16"/>
      <c r="KQM397" s="17"/>
      <c r="KQN397" s="15"/>
      <c r="KQO397" s="3"/>
      <c r="KQP397" s="16"/>
      <c r="KQQ397" s="17"/>
      <c r="KQR397" s="15"/>
      <c r="KQS397" s="3"/>
      <c r="KQT397" s="16"/>
      <c r="KQU397" s="17"/>
      <c r="KQV397" s="15"/>
      <c r="KQW397" s="3"/>
      <c r="KQX397" s="16"/>
      <c r="KQY397" s="17"/>
      <c r="KQZ397" s="15"/>
      <c r="KRA397" s="3"/>
      <c r="KRB397" s="16"/>
      <c r="KRC397" s="17"/>
      <c r="KRD397" s="15"/>
      <c r="KRE397" s="3"/>
      <c r="KRF397" s="16"/>
      <c r="KRG397" s="17"/>
      <c r="KRH397" s="15"/>
      <c r="KRI397" s="3"/>
      <c r="KRJ397" s="16"/>
      <c r="KRK397" s="17"/>
      <c r="KRL397" s="15"/>
      <c r="KRM397" s="3"/>
      <c r="KRN397" s="16"/>
      <c r="KRO397" s="17"/>
      <c r="KRP397" s="15"/>
      <c r="KRQ397" s="3"/>
      <c r="KRR397" s="16"/>
      <c r="KRS397" s="17"/>
      <c r="KRT397" s="15"/>
      <c r="KRU397" s="3"/>
      <c r="KRV397" s="16"/>
      <c r="KRW397" s="17"/>
      <c r="KRX397" s="15"/>
      <c r="KRY397" s="3"/>
      <c r="KRZ397" s="16"/>
      <c r="KSA397" s="17"/>
      <c r="KSB397" s="15"/>
      <c r="KSC397" s="3"/>
      <c r="KSD397" s="16"/>
      <c r="KSE397" s="17"/>
      <c r="KSF397" s="15"/>
      <c r="KSG397" s="3"/>
      <c r="KSH397" s="16"/>
      <c r="KSI397" s="17"/>
      <c r="KSJ397" s="15"/>
      <c r="KSK397" s="3"/>
      <c r="KSL397" s="16"/>
      <c r="KSM397" s="17"/>
      <c r="KSN397" s="15"/>
      <c r="KSO397" s="3"/>
      <c r="KSP397" s="16"/>
      <c r="KSQ397" s="17"/>
      <c r="KSR397" s="15"/>
      <c r="KSS397" s="3"/>
      <c r="KST397" s="16"/>
      <c r="KSU397" s="17"/>
      <c r="KSV397" s="15"/>
      <c r="KSW397" s="3"/>
      <c r="KSX397" s="16"/>
      <c r="KSY397" s="17"/>
      <c r="KSZ397" s="15"/>
      <c r="KTA397" s="3"/>
      <c r="KTB397" s="16"/>
      <c r="KTC397" s="17"/>
      <c r="KTD397" s="15"/>
      <c r="KTE397" s="3"/>
      <c r="KTF397" s="16"/>
      <c r="KTG397" s="17"/>
      <c r="KTH397" s="15"/>
      <c r="KTI397" s="3"/>
      <c r="KTJ397" s="16"/>
      <c r="KTK397" s="17"/>
      <c r="KTL397" s="15"/>
      <c r="KTM397" s="3"/>
      <c r="KTN397" s="16"/>
      <c r="KTO397" s="17"/>
      <c r="KTP397" s="15"/>
      <c r="KTQ397" s="3"/>
      <c r="KTR397" s="16"/>
      <c r="KTS397" s="17"/>
      <c r="KTT397" s="15"/>
      <c r="KTU397" s="3"/>
      <c r="KTV397" s="16"/>
      <c r="KTW397" s="17"/>
      <c r="KTX397" s="15"/>
      <c r="KTY397" s="3"/>
      <c r="KTZ397" s="16"/>
      <c r="KUA397" s="17"/>
      <c r="KUB397" s="15"/>
      <c r="KUC397" s="3"/>
      <c r="KUD397" s="16"/>
      <c r="KUE397" s="17"/>
      <c r="KUF397" s="15"/>
      <c r="KUG397" s="3"/>
      <c r="KUH397" s="16"/>
      <c r="KUI397" s="17"/>
      <c r="KUJ397" s="15"/>
      <c r="KUK397" s="3"/>
      <c r="KUL397" s="16"/>
      <c r="KUM397" s="17"/>
      <c r="KUN397" s="15"/>
      <c r="KUO397" s="3"/>
      <c r="KUP397" s="16"/>
      <c r="KUQ397" s="17"/>
      <c r="KUR397" s="15"/>
      <c r="KUS397" s="3"/>
      <c r="KUT397" s="16"/>
      <c r="KUU397" s="17"/>
      <c r="KUV397" s="15"/>
      <c r="KUW397" s="3"/>
      <c r="KUX397" s="16"/>
      <c r="KUY397" s="17"/>
      <c r="KUZ397" s="15"/>
      <c r="KVA397" s="3"/>
      <c r="KVB397" s="16"/>
      <c r="KVC397" s="17"/>
      <c r="KVD397" s="15"/>
      <c r="KVE397" s="3"/>
      <c r="KVF397" s="16"/>
      <c r="KVG397" s="17"/>
      <c r="KVH397" s="15"/>
      <c r="KVI397" s="3"/>
      <c r="KVJ397" s="16"/>
      <c r="KVK397" s="17"/>
      <c r="KVL397" s="15"/>
      <c r="KVM397" s="3"/>
      <c r="KVN397" s="16"/>
      <c r="KVO397" s="17"/>
      <c r="KVP397" s="15"/>
      <c r="KVQ397" s="3"/>
      <c r="KVR397" s="16"/>
      <c r="KVS397" s="17"/>
      <c r="KVT397" s="15"/>
      <c r="KVU397" s="3"/>
      <c r="KVV397" s="16"/>
      <c r="KVW397" s="17"/>
      <c r="KVX397" s="15"/>
      <c r="KVY397" s="3"/>
      <c r="KVZ397" s="16"/>
      <c r="KWA397" s="17"/>
      <c r="KWB397" s="15"/>
      <c r="KWC397" s="3"/>
      <c r="KWD397" s="16"/>
      <c r="KWE397" s="17"/>
      <c r="KWF397" s="15"/>
      <c r="KWG397" s="3"/>
      <c r="KWH397" s="16"/>
      <c r="KWI397" s="17"/>
      <c r="KWJ397" s="15"/>
      <c r="KWK397" s="3"/>
      <c r="KWL397" s="16"/>
      <c r="KWM397" s="17"/>
      <c r="KWN397" s="15"/>
      <c r="KWO397" s="3"/>
      <c r="KWP397" s="16"/>
      <c r="KWQ397" s="17"/>
      <c r="KWR397" s="15"/>
      <c r="KWS397" s="3"/>
      <c r="KWT397" s="16"/>
      <c r="KWU397" s="17"/>
      <c r="KWV397" s="15"/>
      <c r="KWW397" s="3"/>
      <c r="KWX397" s="16"/>
      <c r="KWY397" s="17"/>
      <c r="KWZ397" s="15"/>
      <c r="KXA397" s="3"/>
      <c r="KXB397" s="16"/>
      <c r="KXC397" s="17"/>
      <c r="KXD397" s="15"/>
      <c r="KXE397" s="3"/>
      <c r="KXF397" s="16"/>
      <c r="KXG397" s="17"/>
      <c r="KXH397" s="15"/>
      <c r="KXI397" s="3"/>
      <c r="KXJ397" s="16"/>
      <c r="KXK397" s="17"/>
      <c r="KXL397" s="15"/>
      <c r="KXM397" s="3"/>
      <c r="KXN397" s="16"/>
      <c r="KXO397" s="17"/>
      <c r="KXP397" s="15"/>
      <c r="KXQ397" s="3"/>
      <c r="KXR397" s="16"/>
      <c r="KXS397" s="17"/>
      <c r="KXT397" s="15"/>
      <c r="KXU397" s="3"/>
      <c r="KXV397" s="16"/>
      <c r="KXW397" s="17"/>
      <c r="KXX397" s="15"/>
      <c r="KXY397" s="3"/>
      <c r="KXZ397" s="16"/>
      <c r="KYA397" s="17"/>
      <c r="KYB397" s="15"/>
      <c r="KYC397" s="3"/>
      <c r="KYD397" s="16"/>
      <c r="KYE397" s="17"/>
      <c r="KYF397" s="15"/>
      <c r="KYG397" s="3"/>
      <c r="KYH397" s="16"/>
      <c r="KYI397" s="17"/>
      <c r="KYJ397" s="15"/>
      <c r="KYK397" s="3"/>
      <c r="KYL397" s="16"/>
      <c r="KYM397" s="17"/>
      <c r="KYN397" s="15"/>
      <c r="KYO397" s="3"/>
      <c r="KYP397" s="16"/>
      <c r="KYQ397" s="17"/>
      <c r="KYR397" s="15"/>
      <c r="KYS397" s="3"/>
      <c r="KYT397" s="16"/>
      <c r="KYU397" s="17"/>
      <c r="KYV397" s="15"/>
      <c r="KYW397" s="3"/>
      <c r="KYX397" s="16"/>
      <c r="KYY397" s="17"/>
      <c r="KYZ397" s="15"/>
      <c r="KZA397" s="3"/>
      <c r="KZB397" s="16"/>
      <c r="KZC397" s="17"/>
      <c r="KZD397" s="15"/>
      <c r="KZE397" s="3"/>
      <c r="KZF397" s="16"/>
      <c r="KZG397" s="17"/>
      <c r="KZH397" s="15"/>
      <c r="KZI397" s="3"/>
      <c r="KZJ397" s="16"/>
      <c r="KZK397" s="17"/>
      <c r="KZL397" s="15"/>
      <c r="KZM397" s="3"/>
      <c r="KZN397" s="16"/>
      <c r="KZO397" s="17"/>
      <c r="KZP397" s="15"/>
      <c r="KZQ397" s="3"/>
      <c r="KZR397" s="16"/>
      <c r="KZS397" s="17"/>
      <c r="KZT397" s="15"/>
      <c r="KZU397" s="3"/>
      <c r="KZV397" s="16"/>
      <c r="KZW397" s="17"/>
      <c r="KZX397" s="15"/>
      <c r="KZY397" s="3"/>
      <c r="KZZ397" s="16"/>
      <c r="LAA397" s="17"/>
      <c r="LAB397" s="15"/>
      <c r="LAC397" s="3"/>
      <c r="LAD397" s="16"/>
      <c r="LAE397" s="17"/>
      <c r="LAF397" s="15"/>
      <c r="LAG397" s="3"/>
      <c r="LAH397" s="16"/>
      <c r="LAI397" s="17"/>
      <c r="LAJ397" s="15"/>
      <c r="LAK397" s="3"/>
      <c r="LAL397" s="16"/>
      <c r="LAM397" s="17"/>
      <c r="LAN397" s="15"/>
      <c r="LAO397" s="3"/>
      <c r="LAP397" s="16"/>
      <c r="LAQ397" s="17"/>
      <c r="LAR397" s="15"/>
      <c r="LAS397" s="3"/>
      <c r="LAT397" s="16"/>
      <c r="LAU397" s="17"/>
      <c r="LAV397" s="15"/>
      <c r="LAW397" s="3"/>
      <c r="LAX397" s="16"/>
      <c r="LAY397" s="17"/>
      <c r="LAZ397" s="15"/>
      <c r="LBA397" s="3"/>
      <c r="LBB397" s="16"/>
      <c r="LBC397" s="17"/>
      <c r="LBD397" s="15"/>
      <c r="LBE397" s="3"/>
      <c r="LBF397" s="16"/>
      <c r="LBG397" s="17"/>
      <c r="LBH397" s="15"/>
      <c r="LBI397" s="3"/>
      <c r="LBJ397" s="16"/>
      <c r="LBK397" s="17"/>
      <c r="LBL397" s="15"/>
      <c r="LBM397" s="3"/>
      <c r="LBN397" s="16"/>
      <c r="LBO397" s="17"/>
      <c r="LBP397" s="15"/>
      <c r="LBQ397" s="3"/>
      <c r="LBR397" s="16"/>
      <c r="LBS397" s="17"/>
      <c r="LBT397" s="15"/>
      <c r="LBU397" s="3"/>
      <c r="LBV397" s="16"/>
      <c r="LBW397" s="17"/>
      <c r="LBX397" s="15"/>
      <c r="LBY397" s="3"/>
      <c r="LBZ397" s="16"/>
      <c r="LCA397" s="17"/>
      <c r="LCB397" s="15"/>
      <c r="LCC397" s="3"/>
      <c r="LCD397" s="16"/>
      <c r="LCE397" s="17"/>
      <c r="LCF397" s="15"/>
      <c r="LCG397" s="3"/>
      <c r="LCH397" s="16"/>
      <c r="LCI397" s="17"/>
      <c r="LCJ397" s="15"/>
      <c r="LCK397" s="3"/>
      <c r="LCL397" s="16"/>
      <c r="LCM397" s="17"/>
      <c r="LCN397" s="15"/>
      <c r="LCO397" s="3"/>
      <c r="LCP397" s="16"/>
      <c r="LCQ397" s="17"/>
      <c r="LCR397" s="15"/>
      <c r="LCS397" s="3"/>
      <c r="LCT397" s="16"/>
      <c r="LCU397" s="17"/>
      <c r="LCV397" s="15"/>
      <c r="LCW397" s="3"/>
      <c r="LCX397" s="16"/>
      <c r="LCY397" s="17"/>
      <c r="LCZ397" s="15"/>
      <c r="LDA397" s="3"/>
      <c r="LDB397" s="16"/>
      <c r="LDC397" s="17"/>
      <c r="LDD397" s="15"/>
      <c r="LDE397" s="3"/>
      <c r="LDF397" s="16"/>
      <c r="LDG397" s="17"/>
      <c r="LDH397" s="15"/>
      <c r="LDI397" s="3"/>
      <c r="LDJ397" s="16"/>
      <c r="LDK397" s="17"/>
      <c r="LDL397" s="15"/>
      <c r="LDM397" s="3"/>
      <c r="LDN397" s="16"/>
      <c r="LDO397" s="17"/>
      <c r="LDP397" s="15"/>
      <c r="LDQ397" s="3"/>
      <c r="LDR397" s="16"/>
      <c r="LDS397" s="17"/>
      <c r="LDT397" s="15"/>
      <c r="LDU397" s="3"/>
      <c r="LDV397" s="16"/>
      <c r="LDW397" s="17"/>
      <c r="LDX397" s="15"/>
      <c r="LDY397" s="3"/>
      <c r="LDZ397" s="16"/>
      <c r="LEA397" s="17"/>
      <c r="LEB397" s="15"/>
      <c r="LEC397" s="3"/>
      <c r="LED397" s="16"/>
      <c r="LEE397" s="17"/>
      <c r="LEF397" s="15"/>
      <c r="LEG397" s="3"/>
      <c r="LEH397" s="16"/>
      <c r="LEI397" s="17"/>
      <c r="LEJ397" s="15"/>
      <c r="LEK397" s="3"/>
      <c r="LEL397" s="16"/>
      <c r="LEM397" s="17"/>
      <c r="LEN397" s="15"/>
      <c r="LEO397" s="3"/>
      <c r="LEP397" s="16"/>
      <c r="LEQ397" s="17"/>
      <c r="LER397" s="15"/>
      <c r="LES397" s="3"/>
      <c r="LET397" s="16"/>
      <c r="LEU397" s="17"/>
      <c r="LEV397" s="15"/>
      <c r="LEW397" s="3"/>
      <c r="LEX397" s="16"/>
      <c r="LEY397" s="17"/>
      <c r="LEZ397" s="15"/>
      <c r="LFA397" s="3"/>
      <c r="LFB397" s="16"/>
      <c r="LFC397" s="17"/>
      <c r="LFD397" s="15"/>
      <c r="LFE397" s="3"/>
      <c r="LFF397" s="16"/>
      <c r="LFG397" s="17"/>
      <c r="LFH397" s="15"/>
      <c r="LFI397" s="3"/>
      <c r="LFJ397" s="16"/>
      <c r="LFK397" s="17"/>
      <c r="LFL397" s="15"/>
      <c r="LFM397" s="3"/>
      <c r="LFN397" s="16"/>
      <c r="LFO397" s="17"/>
      <c r="LFP397" s="15"/>
      <c r="LFQ397" s="3"/>
      <c r="LFR397" s="16"/>
      <c r="LFS397" s="17"/>
      <c r="LFT397" s="15"/>
      <c r="LFU397" s="3"/>
      <c r="LFV397" s="16"/>
      <c r="LFW397" s="17"/>
      <c r="LFX397" s="15"/>
      <c r="LFY397" s="3"/>
      <c r="LFZ397" s="16"/>
      <c r="LGA397" s="17"/>
      <c r="LGB397" s="15"/>
      <c r="LGC397" s="3"/>
      <c r="LGD397" s="16"/>
      <c r="LGE397" s="17"/>
      <c r="LGF397" s="15"/>
      <c r="LGG397" s="3"/>
      <c r="LGH397" s="16"/>
      <c r="LGI397" s="17"/>
      <c r="LGJ397" s="15"/>
      <c r="LGK397" s="3"/>
      <c r="LGL397" s="16"/>
      <c r="LGM397" s="17"/>
      <c r="LGN397" s="15"/>
      <c r="LGO397" s="3"/>
      <c r="LGP397" s="16"/>
      <c r="LGQ397" s="17"/>
      <c r="LGR397" s="15"/>
      <c r="LGS397" s="3"/>
      <c r="LGT397" s="16"/>
      <c r="LGU397" s="17"/>
      <c r="LGV397" s="15"/>
      <c r="LGW397" s="3"/>
      <c r="LGX397" s="16"/>
      <c r="LGY397" s="17"/>
      <c r="LGZ397" s="15"/>
      <c r="LHA397" s="3"/>
      <c r="LHB397" s="16"/>
      <c r="LHC397" s="17"/>
      <c r="LHD397" s="15"/>
      <c r="LHE397" s="3"/>
      <c r="LHF397" s="16"/>
      <c r="LHG397" s="17"/>
      <c r="LHH397" s="15"/>
      <c r="LHI397" s="3"/>
      <c r="LHJ397" s="16"/>
      <c r="LHK397" s="17"/>
      <c r="LHL397" s="15"/>
      <c r="LHM397" s="3"/>
      <c r="LHN397" s="16"/>
      <c r="LHO397" s="17"/>
      <c r="LHP397" s="15"/>
      <c r="LHQ397" s="3"/>
      <c r="LHR397" s="16"/>
      <c r="LHS397" s="17"/>
      <c r="LHT397" s="15"/>
      <c r="LHU397" s="3"/>
      <c r="LHV397" s="16"/>
      <c r="LHW397" s="17"/>
      <c r="LHX397" s="15"/>
      <c r="LHY397" s="3"/>
      <c r="LHZ397" s="16"/>
      <c r="LIA397" s="17"/>
      <c r="LIB397" s="15"/>
      <c r="LIC397" s="3"/>
      <c r="LID397" s="16"/>
      <c r="LIE397" s="17"/>
      <c r="LIF397" s="15"/>
      <c r="LIG397" s="3"/>
      <c r="LIH397" s="16"/>
      <c r="LII397" s="17"/>
      <c r="LIJ397" s="15"/>
      <c r="LIK397" s="3"/>
      <c r="LIL397" s="16"/>
      <c r="LIM397" s="17"/>
      <c r="LIN397" s="15"/>
      <c r="LIO397" s="3"/>
      <c r="LIP397" s="16"/>
      <c r="LIQ397" s="17"/>
      <c r="LIR397" s="15"/>
      <c r="LIS397" s="3"/>
      <c r="LIT397" s="16"/>
      <c r="LIU397" s="17"/>
      <c r="LIV397" s="15"/>
      <c r="LIW397" s="3"/>
      <c r="LIX397" s="16"/>
      <c r="LIY397" s="17"/>
      <c r="LIZ397" s="15"/>
      <c r="LJA397" s="3"/>
      <c r="LJB397" s="16"/>
      <c r="LJC397" s="17"/>
      <c r="LJD397" s="15"/>
      <c r="LJE397" s="3"/>
      <c r="LJF397" s="16"/>
      <c r="LJG397" s="17"/>
      <c r="LJH397" s="15"/>
      <c r="LJI397" s="3"/>
      <c r="LJJ397" s="16"/>
      <c r="LJK397" s="17"/>
      <c r="LJL397" s="15"/>
      <c r="LJM397" s="3"/>
      <c r="LJN397" s="16"/>
      <c r="LJO397" s="17"/>
      <c r="LJP397" s="15"/>
      <c r="LJQ397" s="3"/>
      <c r="LJR397" s="16"/>
      <c r="LJS397" s="17"/>
      <c r="LJT397" s="15"/>
      <c r="LJU397" s="3"/>
      <c r="LJV397" s="16"/>
      <c r="LJW397" s="17"/>
      <c r="LJX397" s="15"/>
      <c r="LJY397" s="3"/>
      <c r="LJZ397" s="16"/>
      <c r="LKA397" s="17"/>
      <c r="LKB397" s="15"/>
      <c r="LKC397" s="3"/>
      <c r="LKD397" s="16"/>
      <c r="LKE397" s="17"/>
      <c r="LKF397" s="15"/>
      <c r="LKG397" s="3"/>
      <c r="LKH397" s="16"/>
      <c r="LKI397" s="17"/>
      <c r="LKJ397" s="15"/>
      <c r="LKK397" s="3"/>
      <c r="LKL397" s="16"/>
      <c r="LKM397" s="17"/>
      <c r="LKN397" s="15"/>
      <c r="LKO397" s="3"/>
      <c r="LKP397" s="16"/>
      <c r="LKQ397" s="17"/>
      <c r="LKR397" s="15"/>
      <c r="LKS397" s="3"/>
      <c r="LKT397" s="16"/>
      <c r="LKU397" s="17"/>
      <c r="LKV397" s="15"/>
      <c r="LKW397" s="3"/>
      <c r="LKX397" s="16"/>
      <c r="LKY397" s="17"/>
      <c r="LKZ397" s="15"/>
      <c r="LLA397" s="3"/>
      <c r="LLB397" s="16"/>
      <c r="LLC397" s="17"/>
      <c r="LLD397" s="15"/>
      <c r="LLE397" s="3"/>
      <c r="LLF397" s="16"/>
      <c r="LLG397" s="17"/>
      <c r="LLH397" s="15"/>
      <c r="LLI397" s="3"/>
      <c r="LLJ397" s="16"/>
      <c r="LLK397" s="17"/>
      <c r="LLL397" s="15"/>
      <c r="LLM397" s="3"/>
      <c r="LLN397" s="16"/>
      <c r="LLO397" s="17"/>
      <c r="LLP397" s="15"/>
      <c r="LLQ397" s="3"/>
      <c r="LLR397" s="16"/>
      <c r="LLS397" s="17"/>
      <c r="LLT397" s="15"/>
      <c r="LLU397" s="3"/>
      <c r="LLV397" s="16"/>
      <c r="LLW397" s="17"/>
      <c r="LLX397" s="15"/>
      <c r="LLY397" s="3"/>
      <c r="LLZ397" s="16"/>
      <c r="LMA397" s="17"/>
      <c r="LMB397" s="15"/>
      <c r="LMC397" s="3"/>
      <c r="LMD397" s="16"/>
      <c r="LME397" s="17"/>
      <c r="LMF397" s="15"/>
      <c r="LMG397" s="3"/>
      <c r="LMH397" s="16"/>
      <c r="LMI397" s="17"/>
      <c r="LMJ397" s="15"/>
      <c r="LMK397" s="3"/>
      <c r="LML397" s="16"/>
      <c r="LMM397" s="17"/>
      <c r="LMN397" s="15"/>
      <c r="LMO397" s="3"/>
      <c r="LMP397" s="16"/>
      <c r="LMQ397" s="17"/>
      <c r="LMR397" s="15"/>
      <c r="LMS397" s="3"/>
      <c r="LMT397" s="16"/>
      <c r="LMU397" s="17"/>
      <c r="LMV397" s="15"/>
      <c r="LMW397" s="3"/>
      <c r="LMX397" s="16"/>
      <c r="LMY397" s="17"/>
      <c r="LMZ397" s="15"/>
      <c r="LNA397" s="3"/>
      <c r="LNB397" s="16"/>
      <c r="LNC397" s="17"/>
      <c r="LND397" s="15"/>
      <c r="LNE397" s="3"/>
      <c r="LNF397" s="16"/>
      <c r="LNG397" s="17"/>
      <c r="LNH397" s="15"/>
      <c r="LNI397" s="3"/>
      <c r="LNJ397" s="16"/>
      <c r="LNK397" s="17"/>
      <c r="LNL397" s="15"/>
      <c r="LNM397" s="3"/>
      <c r="LNN397" s="16"/>
      <c r="LNO397" s="17"/>
      <c r="LNP397" s="15"/>
      <c r="LNQ397" s="3"/>
      <c r="LNR397" s="16"/>
      <c r="LNS397" s="17"/>
      <c r="LNT397" s="15"/>
      <c r="LNU397" s="3"/>
      <c r="LNV397" s="16"/>
      <c r="LNW397" s="17"/>
      <c r="LNX397" s="15"/>
      <c r="LNY397" s="3"/>
      <c r="LNZ397" s="16"/>
      <c r="LOA397" s="17"/>
      <c r="LOB397" s="15"/>
      <c r="LOC397" s="3"/>
      <c r="LOD397" s="16"/>
      <c r="LOE397" s="17"/>
      <c r="LOF397" s="15"/>
      <c r="LOG397" s="3"/>
      <c r="LOH397" s="16"/>
      <c r="LOI397" s="17"/>
      <c r="LOJ397" s="15"/>
      <c r="LOK397" s="3"/>
      <c r="LOL397" s="16"/>
      <c r="LOM397" s="17"/>
      <c r="LON397" s="15"/>
      <c r="LOO397" s="3"/>
      <c r="LOP397" s="16"/>
      <c r="LOQ397" s="17"/>
      <c r="LOR397" s="15"/>
      <c r="LOS397" s="3"/>
      <c r="LOT397" s="16"/>
      <c r="LOU397" s="17"/>
      <c r="LOV397" s="15"/>
      <c r="LOW397" s="3"/>
      <c r="LOX397" s="16"/>
      <c r="LOY397" s="17"/>
      <c r="LOZ397" s="15"/>
      <c r="LPA397" s="3"/>
      <c r="LPB397" s="16"/>
      <c r="LPC397" s="17"/>
      <c r="LPD397" s="15"/>
      <c r="LPE397" s="3"/>
      <c r="LPF397" s="16"/>
      <c r="LPG397" s="17"/>
      <c r="LPH397" s="15"/>
      <c r="LPI397" s="3"/>
      <c r="LPJ397" s="16"/>
      <c r="LPK397" s="17"/>
      <c r="LPL397" s="15"/>
      <c r="LPM397" s="3"/>
      <c r="LPN397" s="16"/>
      <c r="LPO397" s="17"/>
      <c r="LPP397" s="15"/>
      <c r="LPQ397" s="3"/>
      <c r="LPR397" s="16"/>
      <c r="LPS397" s="17"/>
      <c r="LPT397" s="15"/>
      <c r="LPU397" s="3"/>
      <c r="LPV397" s="16"/>
      <c r="LPW397" s="17"/>
      <c r="LPX397" s="15"/>
      <c r="LPY397" s="3"/>
      <c r="LPZ397" s="16"/>
      <c r="LQA397" s="17"/>
      <c r="LQB397" s="15"/>
      <c r="LQC397" s="3"/>
      <c r="LQD397" s="16"/>
      <c r="LQE397" s="17"/>
      <c r="LQF397" s="15"/>
      <c r="LQG397" s="3"/>
      <c r="LQH397" s="16"/>
      <c r="LQI397" s="17"/>
      <c r="LQJ397" s="15"/>
      <c r="LQK397" s="3"/>
      <c r="LQL397" s="16"/>
      <c r="LQM397" s="17"/>
      <c r="LQN397" s="15"/>
      <c r="LQO397" s="3"/>
      <c r="LQP397" s="16"/>
      <c r="LQQ397" s="17"/>
      <c r="LQR397" s="15"/>
      <c r="LQS397" s="3"/>
      <c r="LQT397" s="16"/>
      <c r="LQU397" s="17"/>
      <c r="LQV397" s="15"/>
      <c r="LQW397" s="3"/>
      <c r="LQX397" s="16"/>
      <c r="LQY397" s="17"/>
      <c r="LQZ397" s="15"/>
      <c r="LRA397" s="3"/>
      <c r="LRB397" s="16"/>
      <c r="LRC397" s="17"/>
      <c r="LRD397" s="15"/>
      <c r="LRE397" s="3"/>
      <c r="LRF397" s="16"/>
      <c r="LRG397" s="17"/>
      <c r="LRH397" s="15"/>
      <c r="LRI397" s="3"/>
      <c r="LRJ397" s="16"/>
      <c r="LRK397" s="17"/>
      <c r="LRL397" s="15"/>
      <c r="LRM397" s="3"/>
      <c r="LRN397" s="16"/>
      <c r="LRO397" s="17"/>
      <c r="LRP397" s="15"/>
      <c r="LRQ397" s="3"/>
      <c r="LRR397" s="16"/>
      <c r="LRS397" s="17"/>
      <c r="LRT397" s="15"/>
      <c r="LRU397" s="3"/>
      <c r="LRV397" s="16"/>
      <c r="LRW397" s="17"/>
      <c r="LRX397" s="15"/>
      <c r="LRY397" s="3"/>
      <c r="LRZ397" s="16"/>
      <c r="LSA397" s="17"/>
      <c r="LSB397" s="15"/>
      <c r="LSC397" s="3"/>
      <c r="LSD397" s="16"/>
      <c r="LSE397" s="17"/>
      <c r="LSF397" s="15"/>
      <c r="LSG397" s="3"/>
      <c r="LSH397" s="16"/>
      <c r="LSI397" s="17"/>
      <c r="LSJ397" s="15"/>
      <c r="LSK397" s="3"/>
      <c r="LSL397" s="16"/>
      <c r="LSM397" s="17"/>
      <c r="LSN397" s="15"/>
      <c r="LSO397" s="3"/>
      <c r="LSP397" s="16"/>
      <c r="LSQ397" s="17"/>
      <c r="LSR397" s="15"/>
      <c r="LSS397" s="3"/>
      <c r="LST397" s="16"/>
      <c r="LSU397" s="17"/>
      <c r="LSV397" s="15"/>
      <c r="LSW397" s="3"/>
      <c r="LSX397" s="16"/>
      <c r="LSY397" s="17"/>
      <c r="LSZ397" s="15"/>
      <c r="LTA397" s="3"/>
      <c r="LTB397" s="16"/>
      <c r="LTC397" s="17"/>
      <c r="LTD397" s="15"/>
      <c r="LTE397" s="3"/>
      <c r="LTF397" s="16"/>
      <c r="LTG397" s="17"/>
      <c r="LTH397" s="15"/>
      <c r="LTI397" s="3"/>
      <c r="LTJ397" s="16"/>
      <c r="LTK397" s="17"/>
      <c r="LTL397" s="15"/>
      <c r="LTM397" s="3"/>
      <c r="LTN397" s="16"/>
      <c r="LTO397" s="17"/>
      <c r="LTP397" s="15"/>
      <c r="LTQ397" s="3"/>
      <c r="LTR397" s="16"/>
      <c r="LTS397" s="17"/>
      <c r="LTT397" s="15"/>
      <c r="LTU397" s="3"/>
      <c r="LTV397" s="16"/>
      <c r="LTW397" s="17"/>
      <c r="LTX397" s="15"/>
      <c r="LTY397" s="3"/>
      <c r="LTZ397" s="16"/>
      <c r="LUA397" s="17"/>
      <c r="LUB397" s="15"/>
      <c r="LUC397" s="3"/>
      <c r="LUD397" s="16"/>
      <c r="LUE397" s="17"/>
      <c r="LUF397" s="15"/>
      <c r="LUG397" s="3"/>
      <c r="LUH397" s="16"/>
      <c r="LUI397" s="17"/>
      <c r="LUJ397" s="15"/>
      <c r="LUK397" s="3"/>
      <c r="LUL397" s="16"/>
      <c r="LUM397" s="17"/>
      <c r="LUN397" s="15"/>
      <c r="LUO397" s="3"/>
      <c r="LUP397" s="16"/>
      <c r="LUQ397" s="17"/>
      <c r="LUR397" s="15"/>
      <c r="LUS397" s="3"/>
      <c r="LUT397" s="16"/>
      <c r="LUU397" s="17"/>
      <c r="LUV397" s="15"/>
      <c r="LUW397" s="3"/>
      <c r="LUX397" s="16"/>
      <c r="LUY397" s="17"/>
      <c r="LUZ397" s="15"/>
      <c r="LVA397" s="3"/>
      <c r="LVB397" s="16"/>
      <c r="LVC397" s="17"/>
      <c r="LVD397" s="15"/>
      <c r="LVE397" s="3"/>
      <c r="LVF397" s="16"/>
      <c r="LVG397" s="17"/>
      <c r="LVH397" s="15"/>
      <c r="LVI397" s="3"/>
      <c r="LVJ397" s="16"/>
      <c r="LVK397" s="17"/>
      <c r="LVL397" s="15"/>
      <c r="LVM397" s="3"/>
      <c r="LVN397" s="16"/>
      <c r="LVO397" s="17"/>
      <c r="LVP397" s="15"/>
      <c r="LVQ397" s="3"/>
      <c r="LVR397" s="16"/>
      <c r="LVS397" s="17"/>
      <c r="LVT397" s="15"/>
      <c r="LVU397" s="3"/>
      <c r="LVV397" s="16"/>
      <c r="LVW397" s="17"/>
      <c r="LVX397" s="15"/>
      <c r="LVY397" s="3"/>
      <c r="LVZ397" s="16"/>
      <c r="LWA397" s="17"/>
      <c r="LWB397" s="15"/>
      <c r="LWC397" s="3"/>
      <c r="LWD397" s="16"/>
      <c r="LWE397" s="17"/>
      <c r="LWF397" s="15"/>
      <c r="LWG397" s="3"/>
      <c r="LWH397" s="16"/>
      <c r="LWI397" s="17"/>
      <c r="LWJ397" s="15"/>
      <c r="LWK397" s="3"/>
      <c r="LWL397" s="16"/>
      <c r="LWM397" s="17"/>
      <c r="LWN397" s="15"/>
      <c r="LWO397" s="3"/>
      <c r="LWP397" s="16"/>
      <c r="LWQ397" s="17"/>
      <c r="LWR397" s="15"/>
      <c r="LWS397" s="3"/>
      <c r="LWT397" s="16"/>
      <c r="LWU397" s="17"/>
      <c r="LWV397" s="15"/>
      <c r="LWW397" s="3"/>
      <c r="LWX397" s="16"/>
      <c r="LWY397" s="17"/>
      <c r="LWZ397" s="15"/>
      <c r="LXA397" s="3"/>
      <c r="LXB397" s="16"/>
      <c r="LXC397" s="17"/>
      <c r="LXD397" s="15"/>
      <c r="LXE397" s="3"/>
      <c r="LXF397" s="16"/>
      <c r="LXG397" s="17"/>
      <c r="LXH397" s="15"/>
      <c r="LXI397" s="3"/>
      <c r="LXJ397" s="16"/>
      <c r="LXK397" s="17"/>
      <c r="LXL397" s="15"/>
      <c r="LXM397" s="3"/>
      <c r="LXN397" s="16"/>
      <c r="LXO397" s="17"/>
      <c r="LXP397" s="15"/>
      <c r="LXQ397" s="3"/>
      <c r="LXR397" s="16"/>
      <c r="LXS397" s="17"/>
      <c r="LXT397" s="15"/>
      <c r="LXU397" s="3"/>
      <c r="LXV397" s="16"/>
      <c r="LXW397" s="17"/>
      <c r="LXX397" s="15"/>
      <c r="LXY397" s="3"/>
      <c r="LXZ397" s="16"/>
      <c r="LYA397" s="17"/>
      <c r="LYB397" s="15"/>
      <c r="LYC397" s="3"/>
      <c r="LYD397" s="16"/>
      <c r="LYE397" s="17"/>
      <c r="LYF397" s="15"/>
      <c r="LYG397" s="3"/>
      <c r="LYH397" s="16"/>
      <c r="LYI397" s="17"/>
      <c r="LYJ397" s="15"/>
      <c r="LYK397" s="3"/>
      <c r="LYL397" s="16"/>
      <c r="LYM397" s="17"/>
      <c r="LYN397" s="15"/>
      <c r="LYO397" s="3"/>
      <c r="LYP397" s="16"/>
      <c r="LYQ397" s="17"/>
      <c r="LYR397" s="15"/>
      <c r="LYS397" s="3"/>
      <c r="LYT397" s="16"/>
      <c r="LYU397" s="17"/>
      <c r="LYV397" s="15"/>
      <c r="LYW397" s="3"/>
      <c r="LYX397" s="16"/>
      <c r="LYY397" s="17"/>
      <c r="LYZ397" s="15"/>
      <c r="LZA397" s="3"/>
      <c r="LZB397" s="16"/>
      <c r="LZC397" s="17"/>
      <c r="LZD397" s="15"/>
      <c r="LZE397" s="3"/>
      <c r="LZF397" s="16"/>
      <c r="LZG397" s="17"/>
      <c r="LZH397" s="15"/>
      <c r="LZI397" s="3"/>
      <c r="LZJ397" s="16"/>
      <c r="LZK397" s="17"/>
      <c r="LZL397" s="15"/>
      <c r="LZM397" s="3"/>
      <c r="LZN397" s="16"/>
      <c r="LZO397" s="17"/>
      <c r="LZP397" s="15"/>
      <c r="LZQ397" s="3"/>
      <c r="LZR397" s="16"/>
      <c r="LZS397" s="17"/>
      <c r="LZT397" s="15"/>
      <c r="LZU397" s="3"/>
      <c r="LZV397" s="16"/>
      <c r="LZW397" s="17"/>
      <c r="LZX397" s="15"/>
      <c r="LZY397" s="3"/>
      <c r="LZZ397" s="16"/>
      <c r="MAA397" s="17"/>
      <c r="MAB397" s="15"/>
      <c r="MAC397" s="3"/>
      <c r="MAD397" s="16"/>
      <c r="MAE397" s="17"/>
      <c r="MAF397" s="15"/>
      <c r="MAG397" s="3"/>
      <c r="MAH397" s="16"/>
      <c r="MAI397" s="17"/>
      <c r="MAJ397" s="15"/>
      <c r="MAK397" s="3"/>
      <c r="MAL397" s="16"/>
      <c r="MAM397" s="17"/>
      <c r="MAN397" s="15"/>
      <c r="MAO397" s="3"/>
      <c r="MAP397" s="16"/>
      <c r="MAQ397" s="17"/>
      <c r="MAR397" s="15"/>
      <c r="MAS397" s="3"/>
      <c r="MAT397" s="16"/>
      <c r="MAU397" s="17"/>
      <c r="MAV397" s="15"/>
      <c r="MAW397" s="3"/>
      <c r="MAX397" s="16"/>
      <c r="MAY397" s="17"/>
      <c r="MAZ397" s="15"/>
      <c r="MBA397" s="3"/>
      <c r="MBB397" s="16"/>
      <c r="MBC397" s="17"/>
      <c r="MBD397" s="15"/>
      <c r="MBE397" s="3"/>
      <c r="MBF397" s="16"/>
      <c r="MBG397" s="17"/>
      <c r="MBH397" s="15"/>
      <c r="MBI397" s="3"/>
      <c r="MBJ397" s="16"/>
      <c r="MBK397" s="17"/>
      <c r="MBL397" s="15"/>
      <c r="MBM397" s="3"/>
      <c r="MBN397" s="16"/>
      <c r="MBO397" s="17"/>
      <c r="MBP397" s="15"/>
      <c r="MBQ397" s="3"/>
      <c r="MBR397" s="16"/>
      <c r="MBS397" s="17"/>
      <c r="MBT397" s="15"/>
      <c r="MBU397" s="3"/>
      <c r="MBV397" s="16"/>
      <c r="MBW397" s="17"/>
      <c r="MBX397" s="15"/>
      <c r="MBY397" s="3"/>
      <c r="MBZ397" s="16"/>
      <c r="MCA397" s="17"/>
      <c r="MCB397" s="15"/>
      <c r="MCC397" s="3"/>
      <c r="MCD397" s="16"/>
      <c r="MCE397" s="17"/>
      <c r="MCF397" s="15"/>
      <c r="MCG397" s="3"/>
      <c r="MCH397" s="16"/>
      <c r="MCI397" s="17"/>
      <c r="MCJ397" s="15"/>
      <c r="MCK397" s="3"/>
      <c r="MCL397" s="16"/>
      <c r="MCM397" s="17"/>
      <c r="MCN397" s="15"/>
      <c r="MCO397" s="3"/>
      <c r="MCP397" s="16"/>
      <c r="MCQ397" s="17"/>
      <c r="MCR397" s="15"/>
      <c r="MCS397" s="3"/>
      <c r="MCT397" s="16"/>
      <c r="MCU397" s="17"/>
      <c r="MCV397" s="15"/>
      <c r="MCW397" s="3"/>
      <c r="MCX397" s="16"/>
      <c r="MCY397" s="17"/>
      <c r="MCZ397" s="15"/>
      <c r="MDA397" s="3"/>
      <c r="MDB397" s="16"/>
      <c r="MDC397" s="17"/>
      <c r="MDD397" s="15"/>
      <c r="MDE397" s="3"/>
      <c r="MDF397" s="16"/>
      <c r="MDG397" s="17"/>
      <c r="MDH397" s="15"/>
      <c r="MDI397" s="3"/>
      <c r="MDJ397" s="16"/>
      <c r="MDK397" s="17"/>
      <c r="MDL397" s="15"/>
      <c r="MDM397" s="3"/>
      <c r="MDN397" s="16"/>
      <c r="MDO397" s="17"/>
      <c r="MDP397" s="15"/>
      <c r="MDQ397" s="3"/>
      <c r="MDR397" s="16"/>
      <c r="MDS397" s="17"/>
      <c r="MDT397" s="15"/>
      <c r="MDU397" s="3"/>
      <c r="MDV397" s="16"/>
      <c r="MDW397" s="17"/>
      <c r="MDX397" s="15"/>
      <c r="MDY397" s="3"/>
      <c r="MDZ397" s="16"/>
      <c r="MEA397" s="17"/>
      <c r="MEB397" s="15"/>
      <c r="MEC397" s="3"/>
      <c r="MED397" s="16"/>
      <c r="MEE397" s="17"/>
      <c r="MEF397" s="15"/>
      <c r="MEG397" s="3"/>
      <c r="MEH397" s="16"/>
      <c r="MEI397" s="17"/>
      <c r="MEJ397" s="15"/>
      <c r="MEK397" s="3"/>
      <c r="MEL397" s="16"/>
      <c r="MEM397" s="17"/>
      <c r="MEN397" s="15"/>
      <c r="MEO397" s="3"/>
      <c r="MEP397" s="16"/>
      <c r="MEQ397" s="17"/>
      <c r="MER397" s="15"/>
      <c r="MES397" s="3"/>
      <c r="MET397" s="16"/>
      <c r="MEU397" s="17"/>
      <c r="MEV397" s="15"/>
      <c r="MEW397" s="3"/>
      <c r="MEX397" s="16"/>
      <c r="MEY397" s="17"/>
      <c r="MEZ397" s="15"/>
      <c r="MFA397" s="3"/>
      <c r="MFB397" s="16"/>
      <c r="MFC397" s="17"/>
      <c r="MFD397" s="15"/>
      <c r="MFE397" s="3"/>
      <c r="MFF397" s="16"/>
      <c r="MFG397" s="17"/>
      <c r="MFH397" s="15"/>
      <c r="MFI397" s="3"/>
      <c r="MFJ397" s="16"/>
      <c r="MFK397" s="17"/>
      <c r="MFL397" s="15"/>
      <c r="MFM397" s="3"/>
      <c r="MFN397" s="16"/>
      <c r="MFO397" s="17"/>
      <c r="MFP397" s="15"/>
      <c r="MFQ397" s="3"/>
      <c r="MFR397" s="16"/>
      <c r="MFS397" s="17"/>
      <c r="MFT397" s="15"/>
      <c r="MFU397" s="3"/>
      <c r="MFV397" s="16"/>
      <c r="MFW397" s="17"/>
      <c r="MFX397" s="15"/>
      <c r="MFY397" s="3"/>
      <c r="MFZ397" s="16"/>
      <c r="MGA397" s="17"/>
      <c r="MGB397" s="15"/>
      <c r="MGC397" s="3"/>
      <c r="MGD397" s="16"/>
      <c r="MGE397" s="17"/>
      <c r="MGF397" s="15"/>
      <c r="MGG397" s="3"/>
      <c r="MGH397" s="16"/>
      <c r="MGI397" s="17"/>
      <c r="MGJ397" s="15"/>
      <c r="MGK397" s="3"/>
      <c r="MGL397" s="16"/>
      <c r="MGM397" s="17"/>
      <c r="MGN397" s="15"/>
      <c r="MGO397" s="3"/>
      <c r="MGP397" s="16"/>
      <c r="MGQ397" s="17"/>
      <c r="MGR397" s="15"/>
      <c r="MGS397" s="3"/>
      <c r="MGT397" s="16"/>
      <c r="MGU397" s="17"/>
      <c r="MGV397" s="15"/>
      <c r="MGW397" s="3"/>
      <c r="MGX397" s="16"/>
      <c r="MGY397" s="17"/>
      <c r="MGZ397" s="15"/>
      <c r="MHA397" s="3"/>
      <c r="MHB397" s="16"/>
      <c r="MHC397" s="17"/>
      <c r="MHD397" s="15"/>
      <c r="MHE397" s="3"/>
      <c r="MHF397" s="16"/>
      <c r="MHG397" s="17"/>
      <c r="MHH397" s="15"/>
      <c r="MHI397" s="3"/>
      <c r="MHJ397" s="16"/>
      <c r="MHK397" s="17"/>
      <c r="MHL397" s="15"/>
      <c r="MHM397" s="3"/>
      <c r="MHN397" s="16"/>
      <c r="MHO397" s="17"/>
      <c r="MHP397" s="15"/>
      <c r="MHQ397" s="3"/>
      <c r="MHR397" s="16"/>
      <c r="MHS397" s="17"/>
      <c r="MHT397" s="15"/>
      <c r="MHU397" s="3"/>
      <c r="MHV397" s="16"/>
      <c r="MHW397" s="17"/>
      <c r="MHX397" s="15"/>
      <c r="MHY397" s="3"/>
      <c r="MHZ397" s="16"/>
      <c r="MIA397" s="17"/>
      <c r="MIB397" s="15"/>
      <c r="MIC397" s="3"/>
      <c r="MID397" s="16"/>
      <c r="MIE397" s="17"/>
      <c r="MIF397" s="15"/>
      <c r="MIG397" s="3"/>
      <c r="MIH397" s="16"/>
      <c r="MII397" s="17"/>
      <c r="MIJ397" s="15"/>
      <c r="MIK397" s="3"/>
      <c r="MIL397" s="16"/>
      <c r="MIM397" s="17"/>
      <c r="MIN397" s="15"/>
      <c r="MIO397" s="3"/>
      <c r="MIP397" s="16"/>
      <c r="MIQ397" s="17"/>
      <c r="MIR397" s="15"/>
      <c r="MIS397" s="3"/>
      <c r="MIT397" s="16"/>
      <c r="MIU397" s="17"/>
      <c r="MIV397" s="15"/>
      <c r="MIW397" s="3"/>
      <c r="MIX397" s="16"/>
      <c r="MIY397" s="17"/>
      <c r="MIZ397" s="15"/>
      <c r="MJA397" s="3"/>
      <c r="MJB397" s="16"/>
      <c r="MJC397" s="17"/>
      <c r="MJD397" s="15"/>
      <c r="MJE397" s="3"/>
      <c r="MJF397" s="16"/>
      <c r="MJG397" s="17"/>
      <c r="MJH397" s="15"/>
      <c r="MJI397" s="3"/>
      <c r="MJJ397" s="16"/>
      <c r="MJK397" s="17"/>
      <c r="MJL397" s="15"/>
      <c r="MJM397" s="3"/>
      <c r="MJN397" s="16"/>
      <c r="MJO397" s="17"/>
      <c r="MJP397" s="15"/>
      <c r="MJQ397" s="3"/>
      <c r="MJR397" s="16"/>
      <c r="MJS397" s="17"/>
      <c r="MJT397" s="15"/>
      <c r="MJU397" s="3"/>
      <c r="MJV397" s="16"/>
      <c r="MJW397" s="17"/>
      <c r="MJX397" s="15"/>
      <c r="MJY397" s="3"/>
      <c r="MJZ397" s="16"/>
      <c r="MKA397" s="17"/>
      <c r="MKB397" s="15"/>
      <c r="MKC397" s="3"/>
      <c r="MKD397" s="16"/>
      <c r="MKE397" s="17"/>
      <c r="MKF397" s="15"/>
      <c r="MKG397" s="3"/>
      <c r="MKH397" s="16"/>
      <c r="MKI397" s="17"/>
      <c r="MKJ397" s="15"/>
      <c r="MKK397" s="3"/>
      <c r="MKL397" s="16"/>
      <c r="MKM397" s="17"/>
      <c r="MKN397" s="15"/>
      <c r="MKO397" s="3"/>
      <c r="MKP397" s="16"/>
      <c r="MKQ397" s="17"/>
      <c r="MKR397" s="15"/>
      <c r="MKS397" s="3"/>
      <c r="MKT397" s="16"/>
      <c r="MKU397" s="17"/>
      <c r="MKV397" s="15"/>
      <c r="MKW397" s="3"/>
      <c r="MKX397" s="16"/>
      <c r="MKY397" s="17"/>
      <c r="MKZ397" s="15"/>
      <c r="MLA397" s="3"/>
      <c r="MLB397" s="16"/>
      <c r="MLC397" s="17"/>
      <c r="MLD397" s="15"/>
      <c r="MLE397" s="3"/>
      <c r="MLF397" s="16"/>
      <c r="MLG397" s="17"/>
      <c r="MLH397" s="15"/>
      <c r="MLI397" s="3"/>
      <c r="MLJ397" s="16"/>
      <c r="MLK397" s="17"/>
      <c r="MLL397" s="15"/>
      <c r="MLM397" s="3"/>
      <c r="MLN397" s="16"/>
      <c r="MLO397" s="17"/>
      <c r="MLP397" s="15"/>
      <c r="MLQ397" s="3"/>
      <c r="MLR397" s="16"/>
      <c r="MLS397" s="17"/>
      <c r="MLT397" s="15"/>
      <c r="MLU397" s="3"/>
      <c r="MLV397" s="16"/>
      <c r="MLW397" s="17"/>
      <c r="MLX397" s="15"/>
      <c r="MLY397" s="3"/>
      <c r="MLZ397" s="16"/>
      <c r="MMA397" s="17"/>
      <c r="MMB397" s="15"/>
      <c r="MMC397" s="3"/>
      <c r="MMD397" s="16"/>
      <c r="MME397" s="17"/>
      <c r="MMF397" s="15"/>
      <c r="MMG397" s="3"/>
      <c r="MMH397" s="16"/>
      <c r="MMI397" s="17"/>
      <c r="MMJ397" s="15"/>
      <c r="MMK397" s="3"/>
      <c r="MML397" s="16"/>
      <c r="MMM397" s="17"/>
      <c r="MMN397" s="15"/>
      <c r="MMO397" s="3"/>
      <c r="MMP397" s="16"/>
      <c r="MMQ397" s="17"/>
      <c r="MMR397" s="15"/>
      <c r="MMS397" s="3"/>
      <c r="MMT397" s="16"/>
      <c r="MMU397" s="17"/>
      <c r="MMV397" s="15"/>
      <c r="MMW397" s="3"/>
      <c r="MMX397" s="16"/>
      <c r="MMY397" s="17"/>
      <c r="MMZ397" s="15"/>
      <c r="MNA397" s="3"/>
      <c r="MNB397" s="16"/>
      <c r="MNC397" s="17"/>
      <c r="MND397" s="15"/>
      <c r="MNE397" s="3"/>
      <c r="MNF397" s="16"/>
      <c r="MNG397" s="17"/>
      <c r="MNH397" s="15"/>
      <c r="MNI397" s="3"/>
      <c r="MNJ397" s="16"/>
      <c r="MNK397" s="17"/>
      <c r="MNL397" s="15"/>
      <c r="MNM397" s="3"/>
      <c r="MNN397" s="16"/>
      <c r="MNO397" s="17"/>
      <c r="MNP397" s="15"/>
      <c r="MNQ397" s="3"/>
      <c r="MNR397" s="16"/>
      <c r="MNS397" s="17"/>
      <c r="MNT397" s="15"/>
      <c r="MNU397" s="3"/>
      <c r="MNV397" s="16"/>
      <c r="MNW397" s="17"/>
      <c r="MNX397" s="15"/>
      <c r="MNY397" s="3"/>
      <c r="MNZ397" s="16"/>
      <c r="MOA397" s="17"/>
      <c r="MOB397" s="15"/>
      <c r="MOC397" s="3"/>
      <c r="MOD397" s="16"/>
      <c r="MOE397" s="17"/>
      <c r="MOF397" s="15"/>
      <c r="MOG397" s="3"/>
      <c r="MOH397" s="16"/>
      <c r="MOI397" s="17"/>
      <c r="MOJ397" s="15"/>
      <c r="MOK397" s="3"/>
      <c r="MOL397" s="16"/>
      <c r="MOM397" s="17"/>
      <c r="MON397" s="15"/>
      <c r="MOO397" s="3"/>
      <c r="MOP397" s="16"/>
      <c r="MOQ397" s="17"/>
      <c r="MOR397" s="15"/>
      <c r="MOS397" s="3"/>
      <c r="MOT397" s="16"/>
      <c r="MOU397" s="17"/>
      <c r="MOV397" s="15"/>
      <c r="MOW397" s="3"/>
      <c r="MOX397" s="16"/>
      <c r="MOY397" s="17"/>
      <c r="MOZ397" s="15"/>
      <c r="MPA397" s="3"/>
      <c r="MPB397" s="16"/>
      <c r="MPC397" s="17"/>
      <c r="MPD397" s="15"/>
      <c r="MPE397" s="3"/>
      <c r="MPF397" s="16"/>
      <c r="MPG397" s="17"/>
      <c r="MPH397" s="15"/>
      <c r="MPI397" s="3"/>
      <c r="MPJ397" s="16"/>
      <c r="MPK397" s="17"/>
      <c r="MPL397" s="15"/>
      <c r="MPM397" s="3"/>
      <c r="MPN397" s="16"/>
      <c r="MPO397" s="17"/>
      <c r="MPP397" s="15"/>
      <c r="MPQ397" s="3"/>
      <c r="MPR397" s="16"/>
      <c r="MPS397" s="17"/>
      <c r="MPT397" s="15"/>
      <c r="MPU397" s="3"/>
      <c r="MPV397" s="16"/>
      <c r="MPW397" s="17"/>
      <c r="MPX397" s="15"/>
      <c r="MPY397" s="3"/>
      <c r="MPZ397" s="16"/>
      <c r="MQA397" s="17"/>
      <c r="MQB397" s="15"/>
      <c r="MQC397" s="3"/>
      <c r="MQD397" s="16"/>
      <c r="MQE397" s="17"/>
      <c r="MQF397" s="15"/>
      <c r="MQG397" s="3"/>
      <c r="MQH397" s="16"/>
      <c r="MQI397" s="17"/>
      <c r="MQJ397" s="15"/>
      <c r="MQK397" s="3"/>
      <c r="MQL397" s="16"/>
      <c r="MQM397" s="17"/>
      <c r="MQN397" s="15"/>
      <c r="MQO397" s="3"/>
      <c r="MQP397" s="16"/>
      <c r="MQQ397" s="17"/>
      <c r="MQR397" s="15"/>
      <c r="MQS397" s="3"/>
      <c r="MQT397" s="16"/>
      <c r="MQU397" s="17"/>
      <c r="MQV397" s="15"/>
      <c r="MQW397" s="3"/>
      <c r="MQX397" s="16"/>
      <c r="MQY397" s="17"/>
      <c r="MQZ397" s="15"/>
      <c r="MRA397" s="3"/>
      <c r="MRB397" s="16"/>
      <c r="MRC397" s="17"/>
      <c r="MRD397" s="15"/>
      <c r="MRE397" s="3"/>
      <c r="MRF397" s="16"/>
      <c r="MRG397" s="17"/>
      <c r="MRH397" s="15"/>
      <c r="MRI397" s="3"/>
      <c r="MRJ397" s="16"/>
      <c r="MRK397" s="17"/>
      <c r="MRL397" s="15"/>
      <c r="MRM397" s="3"/>
      <c r="MRN397" s="16"/>
      <c r="MRO397" s="17"/>
      <c r="MRP397" s="15"/>
      <c r="MRQ397" s="3"/>
      <c r="MRR397" s="16"/>
      <c r="MRS397" s="17"/>
      <c r="MRT397" s="15"/>
      <c r="MRU397" s="3"/>
      <c r="MRV397" s="16"/>
      <c r="MRW397" s="17"/>
      <c r="MRX397" s="15"/>
      <c r="MRY397" s="3"/>
      <c r="MRZ397" s="16"/>
      <c r="MSA397" s="17"/>
      <c r="MSB397" s="15"/>
      <c r="MSC397" s="3"/>
      <c r="MSD397" s="16"/>
      <c r="MSE397" s="17"/>
      <c r="MSF397" s="15"/>
      <c r="MSG397" s="3"/>
      <c r="MSH397" s="16"/>
      <c r="MSI397" s="17"/>
      <c r="MSJ397" s="15"/>
      <c r="MSK397" s="3"/>
      <c r="MSL397" s="16"/>
      <c r="MSM397" s="17"/>
      <c r="MSN397" s="15"/>
      <c r="MSO397" s="3"/>
      <c r="MSP397" s="16"/>
      <c r="MSQ397" s="17"/>
      <c r="MSR397" s="15"/>
      <c r="MSS397" s="3"/>
      <c r="MST397" s="16"/>
      <c r="MSU397" s="17"/>
      <c r="MSV397" s="15"/>
      <c r="MSW397" s="3"/>
      <c r="MSX397" s="16"/>
      <c r="MSY397" s="17"/>
      <c r="MSZ397" s="15"/>
      <c r="MTA397" s="3"/>
      <c r="MTB397" s="16"/>
      <c r="MTC397" s="17"/>
      <c r="MTD397" s="15"/>
      <c r="MTE397" s="3"/>
      <c r="MTF397" s="16"/>
      <c r="MTG397" s="17"/>
      <c r="MTH397" s="15"/>
      <c r="MTI397" s="3"/>
      <c r="MTJ397" s="16"/>
      <c r="MTK397" s="17"/>
      <c r="MTL397" s="15"/>
      <c r="MTM397" s="3"/>
      <c r="MTN397" s="16"/>
      <c r="MTO397" s="17"/>
      <c r="MTP397" s="15"/>
      <c r="MTQ397" s="3"/>
      <c r="MTR397" s="16"/>
      <c r="MTS397" s="17"/>
      <c r="MTT397" s="15"/>
      <c r="MTU397" s="3"/>
      <c r="MTV397" s="16"/>
      <c r="MTW397" s="17"/>
      <c r="MTX397" s="15"/>
      <c r="MTY397" s="3"/>
      <c r="MTZ397" s="16"/>
      <c r="MUA397" s="17"/>
      <c r="MUB397" s="15"/>
      <c r="MUC397" s="3"/>
      <c r="MUD397" s="16"/>
      <c r="MUE397" s="17"/>
      <c r="MUF397" s="15"/>
      <c r="MUG397" s="3"/>
      <c r="MUH397" s="16"/>
      <c r="MUI397" s="17"/>
      <c r="MUJ397" s="15"/>
      <c r="MUK397" s="3"/>
      <c r="MUL397" s="16"/>
      <c r="MUM397" s="17"/>
      <c r="MUN397" s="15"/>
      <c r="MUO397" s="3"/>
      <c r="MUP397" s="16"/>
      <c r="MUQ397" s="17"/>
      <c r="MUR397" s="15"/>
      <c r="MUS397" s="3"/>
      <c r="MUT397" s="16"/>
      <c r="MUU397" s="17"/>
      <c r="MUV397" s="15"/>
      <c r="MUW397" s="3"/>
      <c r="MUX397" s="16"/>
      <c r="MUY397" s="17"/>
      <c r="MUZ397" s="15"/>
      <c r="MVA397" s="3"/>
      <c r="MVB397" s="16"/>
      <c r="MVC397" s="17"/>
      <c r="MVD397" s="15"/>
      <c r="MVE397" s="3"/>
      <c r="MVF397" s="16"/>
      <c r="MVG397" s="17"/>
      <c r="MVH397" s="15"/>
      <c r="MVI397" s="3"/>
      <c r="MVJ397" s="16"/>
      <c r="MVK397" s="17"/>
      <c r="MVL397" s="15"/>
      <c r="MVM397" s="3"/>
      <c r="MVN397" s="16"/>
      <c r="MVO397" s="17"/>
      <c r="MVP397" s="15"/>
      <c r="MVQ397" s="3"/>
      <c r="MVR397" s="16"/>
      <c r="MVS397" s="17"/>
      <c r="MVT397" s="15"/>
      <c r="MVU397" s="3"/>
      <c r="MVV397" s="16"/>
      <c r="MVW397" s="17"/>
      <c r="MVX397" s="15"/>
      <c r="MVY397" s="3"/>
      <c r="MVZ397" s="16"/>
      <c r="MWA397" s="17"/>
      <c r="MWB397" s="15"/>
      <c r="MWC397" s="3"/>
      <c r="MWD397" s="16"/>
      <c r="MWE397" s="17"/>
      <c r="MWF397" s="15"/>
      <c r="MWG397" s="3"/>
      <c r="MWH397" s="16"/>
      <c r="MWI397" s="17"/>
      <c r="MWJ397" s="15"/>
      <c r="MWK397" s="3"/>
      <c r="MWL397" s="16"/>
      <c r="MWM397" s="17"/>
      <c r="MWN397" s="15"/>
      <c r="MWO397" s="3"/>
      <c r="MWP397" s="16"/>
      <c r="MWQ397" s="17"/>
      <c r="MWR397" s="15"/>
      <c r="MWS397" s="3"/>
      <c r="MWT397" s="16"/>
      <c r="MWU397" s="17"/>
      <c r="MWV397" s="15"/>
      <c r="MWW397" s="3"/>
      <c r="MWX397" s="16"/>
      <c r="MWY397" s="17"/>
      <c r="MWZ397" s="15"/>
      <c r="MXA397" s="3"/>
      <c r="MXB397" s="16"/>
      <c r="MXC397" s="17"/>
      <c r="MXD397" s="15"/>
      <c r="MXE397" s="3"/>
      <c r="MXF397" s="16"/>
      <c r="MXG397" s="17"/>
      <c r="MXH397" s="15"/>
      <c r="MXI397" s="3"/>
      <c r="MXJ397" s="16"/>
      <c r="MXK397" s="17"/>
      <c r="MXL397" s="15"/>
      <c r="MXM397" s="3"/>
      <c r="MXN397" s="16"/>
      <c r="MXO397" s="17"/>
      <c r="MXP397" s="15"/>
      <c r="MXQ397" s="3"/>
      <c r="MXR397" s="16"/>
      <c r="MXS397" s="17"/>
      <c r="MXT397" s="15"/>
      <c r="MXU397" s="3"/>
      <c r="MXV397" s="16"/>
      <c r="MXW397" s="17"/>
      <c r="MXX397" s="15"/>
      <c r="MXY397" s="3"/>
      <c r="MXZ397" s="16"/>
      <c r="MYA397" s="17"/>
      <c r="MYB397" s="15"/>
      <c r="MYC397" s="3"/>
      <c r="MYD397" s="16"/>
      <c r="MYE397" s="17"/>
      <c r="MYF397" s="15"/>
      <c r="MYG397" s="3"/>
      <c r="MYH397" s="16"/>
      <c r="MYI397" s="17"/>
      <c r="MYJ397" s="15"/>
      <c r="MYK397" s="3"/>
      <c r="MYL397" s="16"/>
      <c r="MYM397" s="17"/>
      <c r="MYN397" s="15"/>
      <c r="MYO397" s="3"/>
      <c r="MYP397" s="16"/>
      <c r="MYQ397" s="17"/>
      <c r="MYR397" s="15"/>
      <c r="MYS397" s="3"/>
      <c r="MYT397" s="16"/>
      <c r="MYU397" s="17"/>
      <c r="MYV397" s="15"/>
      <c r="MYW397" s="3"/>
      <c r="MYX397" s="16"/>
      <c r="MYY397" s="17"/>
      <c r="MYZ397" s="15"/>
      <c r="MZA397" s="3"/>
      <c r="MZB397" s="16"/>
      <c r="MZC397" s="17"/>
      <c r="MZD397" s="15"/>
      <c r="MZE397" s="3"/>
      <c r="MZF397" s="16"/>
      <c r="MZG397" s="17"/>
      <c r="MZH397" s="15"/>
      <c r="MZI397" s="3"/>
      <c r="MZJ397" s="16"/>
      <c r="MZK397" s="17"/>
      <c r="MZL397" s="15"/>
      <c r="MZM397" s="3"/>
      <c r="MZN397" s="16"/>
      <c r="MZO397" s="17"/>
      <c r="MZP397" s="15"/>
      <c r="MZQ397" s="3"/>
      <c r="MZR397" s="16"/>
      <c r="MZS397" s="17"/>
      <c r="MZT397" s="15"/>
      <c r="MZU397" s="3"/>
      <c r="MZV397" s="16"/>
      <c r="MZW397" s="17"/>
      <c r="MZX397" s="15"/>
      <c r="MZY397" s="3"/>
      <c r="MZZ397" s="16"/>
      <c r="NAA397" s="17"/>
      <c r="NAB397" s="15"/>
      <c r="NAC397" s="3"/>
      <c r="NAD397" s="16"/>
      <c r="NAE397" s="17"/>
      <c r="NAF397" s="15"/>
      <c r="NAG397" s="3"/>
      <c r="NAH397" s="16"/>
      <c r="NAI397" s="17"/>
      <c r="NAJ397" s="15"/>
      <c r="NAK397" s="3"/>
      <c r="NAL397" s="16"/>
      <c r="NAM397" s="17"/>
      <c r="NAN397" s="15"/>
      <c r="NAO397" s="3"/>
      <c r="NAP397" s="16"/>
      <c r="NAQ397" s="17"/>
      <c r="NAR397" s="15"/>
      <c r="NAS397" s="3"/>
      <c r="NAT397" s="16"/>
      <c r="NAU397" s="17"/>
      <c r="NAV397" s="15"/>
      <c r="NAW397" s="3"/>
      <c r="NAX397" s="16"/>
      <c r="NAY397" s="17"/>
      <c r="NAZ397" s="15"/>
      <c r="NBA397" s="3"/>
      <c r="NBB397" s="16"/>
      <c r="NBC397" s="17"/>
      <c r="NBD397" s="15"/>
      <c r="NBE397" s="3"/>
      <c r="NBF397" s="16"/>
      <c r="NBG397" s="17"/>
      <c r="NBH397" s="15"/>
      <c r="NBI397" s="3"/>
      <c r="NBJ397" s="16"/>
      <c r="NBK397" s="17"/>
      <c r="NBL397" s="15"/>
      <c r="NBM397" s="3"/>
      <c r="NBN397" s="16"/>
      <c r="NBO397" s="17"/>
      <c r="NBP397" s="15"/>
      <c r="NBQ397" s="3"/>
      <c r="NBR397" s="16"/>
      <c r="NBS397" s="17"/>
      <c r="NBT397" s="15"/>
      <c r="NBU397" s="3"/>
      <c r="NBV397" s="16"/>
      <c r="NBW397" s="17"/>
      <c r="NBX397" s="15"/>
      <c r="NBY397" s="3"/>
      <c r="NBZ397" s="16"/>
      <c r="NCA397" s="17"/>
      <c r="NCB397" s="15"/>
      <c r="NCC397" s="3"/>
      <c r="NCD397" s="16"/>
      <c r="NCE397" s="17"/>
      <c r="NCF397" s="15"/>
      <c r="NCG397" s="3"/>
      <c r="NCH397" s="16"/>
      <c r="NCI397" s="17"/>
      <c r="NCJ397" s="15"/>
      <c r="NCK397" s="3"/>
      <c r="NCL397" s="16"/>
      <c r="NCM397" s="17"/>
      <c r="NCN397" s="15"/>
      <c r="NCO397" s="3"/>
      <c r="NCP397" s="16"/>
      <c r="NCQ397" s="17"/>
      <c r="NCR397" s="15"/>
      <c r="NCS397" s="3"/>
      <c r="NCT397" s="16"/>
      <c r="NCU397" s="17"/>
      <c r="NCV397" s="15"/>
      <c r="NCW397" s="3"/>
      <c r="NCX397" s="16"/>
      <c r="NCY397" s="17"/>
      <c r="NCZ397" s="15"/>
      <c r="NDA397" s="3"/>
      <c r="NDB397" s="16"/>
      <c r="NDC397" s="17"/>
      <c r="NDD397" s="15"/>
      <c r="NDE397" s="3"/>
      <c r="NDF397" s="16"/>
      <c r="NDG397" s="17"/>
      <c r="NDH397" s="15"/>
      <c r="NDI397" s="3"/>
      <c r="NDJ397" s="16"/>
      <c r="NDK397" s="17"/>
      <c r="NDL397" s="15"/>
      <c r="NDM397" s="3"/>
      <c r="NDN397" s="16"/>
      <c r="NDO397" s="17"/>
      <c r="NDP397" s="15"/>
      <c r="NDQ397" s="3"/>
      <c r="NDR397" s="16"/>
      <c r="NDS397" s="17"/>
      <c r="NDT397" s="15"/>
      <c r="NDU397" s="3"/>
      <c r="NDV397" s="16"/>
      <c r="NDW397" s="17"/>
      <c r="NDX397" s="15"/>
      <c r="NDY397" s="3"/>
      <c r="NDZ397" s="16"/>
      <c r="NEA397" s="17"/>
      <c r="NEB397" s="15"/>
      <c r="NEC397" s="3"/>
      <c r="NED397" s="16"/>
      <c r="NEE397" s="17"/>
      <c r="NEF397" s="15"/>
      <c r="NEG397" s="3"/>
      <c r="NEH397" s="16"/>
      <c r="NEI397" s="17"/>
      <c r="NEJ397" s="15"/>
      <c r="NEK397" s="3"/>
      <c r="NEL397" s="16"/>
      <c r="NEM397" s="17"/>
      <c r="NEN397" s="15"/>
      <c r="NEO397" s="3"/>
      <c r="NEP397" s="16"/>
      <c r="NEQ397" s="17"/>
      <c r="NER397" s="15"/>
      <c r="NES397" s="3"/>
      <c r="NET397" s="16"/>
      <c r="NEU397" s="17"/>
      <c r="NEV397" s="15"/>
      <c r="NEW397" s="3"/>
      <c r="NEX397" s="16"/>
      <c r="NEY397" s="17"/>
      <c r="NEZ397" s="15"/>
      <c r="NFA397" s="3"/>
      <c r="NFB397" s="16"/>
      <c r="NFC397" s="17"/>
      <c r="NFD397" s="15"/>
      <c r="NFE397" s="3"/>
      <c r="NFF397" s="16"/>
      <c r="NFG397" s="17"/>
      <c r="NFH397" s="15"/>
      <c r="NFI397" s="3"/>
      <c r="NFJ397" s="16"/>
      <c r="NFK397" s="17"/>
      <c r="NFL397" s="15"/>
      <c r="NFM397" s="3"/>
      <c r="NFN397" s="16"/>
      <c r="NFO397" s="17"/>
      <c r="NFP397" s="15"/>
      <c r="NFQ397" s="3"/>
      <c r="NFR397" s="16"/>
      <c r="NFS397" s="17"/>
      <c r="NFT397" s="15"/>
      <c r="NFU397" s="3"/>
      <c r="NFV397" s="16"/>
      <c r="NFW397" s="17"/>
      <c r="NFX397" s="15"/>
      <c r="NFY397" s="3"/>
      <c r="NFZ397" s="16"/>
      <c r="NGA397" s="17"/>
      <c r="NGB397" s="15"/>
      <c r="NGC397" s="3"/>
      <c r="NGD397" s="16"/>
      <c r="NGE397" s="17"/>
      <c r="NGF397" s="15"/>
      <c r="NGG397" s="3"/>
      <c r="NGH397" s="16"/>
      <c r="NGI397" s="17"/>
      <c r="NGJ397" s="15"/>
      <c r="NGK397" s="3"/>
      <c r="NGL397" s="16"/>
      <c r="NGM397" s="17"/>
      <c r="NGN397" s="15"/>
      <c r="NGO397" s="3"/>
      <c r="NGP397" s="16"/>
      <c r="NGQ397" s="17"/>
      <c r="NGR397" s="15"/>
      <c r="NGS397" s="3"/>
      <c r="NGT397" s="16"/>
      <c r="NGU397" s="17"/>
      <c r="NGV397" s="15"/>
      <c r="NGW397" s="3"/>
      <c r="NGX397" s="16"/>
      <c r="NGY397" s="17"/>
      <c r="NGZ397" s="15"/>
      <c r="NHA397" s="3"/>
      <c r="NHB397" s="16"/>
      <c r="NHC397" s="17"/>
      <c r="NHD397" s="15"/>
      <c r="NHE397" s="3"/>
      <c r="NHF397" s="16"/>
      <c r="NHG397" s="17"/>
      <c r="NHH397" s="15"/>
      <c r="NHI397" s="3"/>
      <c r="NHJ397" s="16"/>
      <c r="NHK397" s="17"/>
      <c r="NHL397" s="15"/>
      <c r="NHM397" s="3"/>
      <c r="NHN397" s="16"/>
      <c r="NHO397" s="17"/>
      <c r="NHP397" s="15"/>
      <c r="NHQ397" s="3"/>
      <c r="NHR397" s="16"/>
      <c r="NHS397" s="17"/>
      <c r="NHT397" s="15"/>
      <c r="NHU397" s="3"/>
      <c r="NHV397" s="16"/>
      <c r="NHW397" s="17"/>
      <c r="NHX397" s="15"/>
      <c r="NHY397" s="3"/>
      <c r="NHZ397" s="16"/>
      <c r="NIA397" s="17"/>
      <c r="NIB397" s="15"/>
      <c r="NIC397" s="3"/>
      <c r="NID397" s="16"/>
      <c r="NIE397" s="17"/>
      <c r="NIF397" s="15"/>
      <c r="NIG397" s="3"/>
      <c r="NIH397" s="16"/>
      <c r="NII397" s="17"/>
      <c r="NIJ397" s="15"/>
      <c r="NIK397" s="3"/>
      <c r="NIL397" s="16"/>
      <c r="NIM397" s="17"/>
      <c r="NIN397" s="15"/>
      <c r="NIO397" s="3"/>
      <c r="NIP397" s="16"/>
      <c r="NIQ397" s="17"/>
      <c r="NIR397" s="15"/>
      <c r="NIS397" s="3"/>
      <c r="NIT397" s="16"/>
      <c r="NIU397" s="17"/>
      <c r="NIV397" s="15"/>
      <c r="NIW397" s="3"/>
      <c r="NIX397" s="16"/>
      <c r="NIY397" s="17"/>
      <c r="NIZ397" s="15"/>
      <c r="NJA397" s="3"/>
      <c r="NJB397" s="16"/>
      <c r="NJC397" s="17"/>
      <c r="NJD397" s="15"/>
      <c r="NJE397" s="3"/>
      <c r="NJF397" s="16"/>
      <c r="NJG397" s="17"/>
      <c r="NJH397" s="15"/>
      <c r="NJI397" s="3"/>
      <c r="NJJ397" s="16"/>
      <c r="NJK397" s="17"/>
      <c r="NJL397" s="15"/>
      <c r="NJM397" s="3"/>
      <c r="NJN397" s="16"/>
      <c r="NJO397" s="17"/>
      <c r="NJP397" s="15"/>
      <c r="NJQ397" s="3"/>
      <c r="NJR397" s="16"/>
      <c r="NJS397" s="17"/>
      <c r="NJT397" s="15"/>
      <c r="NJU397" s="3"/>
      <c r="NJV397" s="16"/>
      <c r="NJW397" s="17"/>
      <c r="NJX397" s="15"/>
      <c r="NJY397" s="3"/>
      <c r="NJZ397" s="16"/>
      <c r="NKA397" s="17"/>
      <c r="NKB397" s="15"/>
      <c r="NKC397" s="3"/>
      <c r="NKD397" s="16"/>
      <c r="NKE397" s="17"/>
      <c r="NKF397" s="15"/>
      <c r="NKG397" s="3"/>
      <c r="NKH397" s="16"/>
      <c r="NKI397" s="17"/>
      <c r="NKJ397" s="15"/>
      <c r="NKK397" s="3"/>
      <c r="NKL397" s="16"/>
      <c r="NKM397" s="17"/>
      <c r="NKN397" s="15"/>
      <c r="NKO397" s="3"/>
      <c r="NKP397" s="16"/>
      <c r="NKQ397" s="17"/>
      <c r="NKR397" s="15"/>
      <c r="NKS397" s="3"/>
      <c r="NKT397" s="16"/>
      <c r="NKU397" s="17"/>
      <c r="NKV397" s="15"/>
      <c r="NKW397" s="3"/>
      <c r="NKX397" s="16"/>
      <c r="NKY397" s="17"/>
      <c r="NKZ397" s="15"/>
      <c r="NLA397" s="3"/>
      <c r="NLB397" s="16"/>
      <c r="NLC397" s="17"/>
      <c r="NLD397" s="15"/>
      <c r="NLE397" s="3"/>
      <c r="NLF397" s="16"/>
      <c r="NLG397" s="17"/>
      <c r="NLH397" s="15"/>
      <c r="NLI397" s="3"/>
      <c r="NLJ397" s="16"/>
      <c r="NLK397" s="17"/>
      <c r="NLL397" s="15"/>
      <c r="NLM397" s="3"/>
      <c r="NLN397" s="16"/>
      <c r="NLO397" s="17"/>
      <c r="NLP397" s="15"/>
      <c r="NLQ397" s="3"/>
      <c r="NLR397" s="16"/>
      <c r="NLS397" s="17"/>
      <c r="NLT397" s="15"/>
      <c r="NLU397" s="3"/>
      <c r="NLV397" s="16"/>
      <c r="NLW397" s="17"/>
      <c r="NLX397" s="15"/>
      <c r="NLY397" s="3"/>
      <c r="NLZ397" s="16"/>
      <c r="NMA397" s="17"/>
      <c r="NMB397" s="15"/>
      <c r="NMC397" s="3"/>
      <c r="NMD397" s="16"/>
      <c r="NME397" s="17"/>
      <c r="NMF397" s="15"/>
      <c r="NMG397" s="3"/>
      <c r="NMH397" s="16"/>
      <c r="NMI397" s="17"/>
      <c r="NMJ397" s="15"/>
      <c r="NMK397" s="3"/>
      <c r="NML397" s="16"/>
      <c r="NMM397" s="17"/>
      <c r="NMN397" s="15"/>
      <c r="NMO397" s="3"/>
      <c r="NMP397" s="16"/>
      <c r="NMQ397" s="17"/>
      <c r="NMR397" s="15"/>
      <c r="NMS397" s="3"/>
      <c r="NMT397" s="16"/>
      <c r="NMU397" s="17"/>
      <c r="NMV397" s="15"/>
      <c r="NMW397" s="3"/>
      <c r="NMX397" s="16"/>
      <c r="NMY397" s="17"/>
      <c r="NMZ397" s="15"/>
      <c r="NNA397" s="3"/>
      <c r="NNB397" s="16"/>
      <c r="NNC397" s="17"/>
      <c r="NND397" s="15"/>
      <c r="NNE397" s="3"/>
      <c r="NNF397" s="16"/>
      <c r="NNG397" s="17"/>
      <c r="NNH397" s="15"/>
      <c r="NNI397" s="3"/>
      <c r="NNJ397" s="16"/>
      <c r="NNK397" s="17"/>
      <c r="NNL397" s="15"/>
      <c r="NNM397" s="3"/>
      <c r="NNN397" s="16"/>
      <c r="NNO397" s="17"/>
      <c r="NNP397" s="15"/>
      <c r="NNQ397" s="3"/>
      <c r="NNR397" s="16"/>
      <c r="NNS397" s="17"/>
      <c r="NNT397" s="15"/>
      <c r="NNU397" s="3"/>
      <c r="NNV397" s="16"/>
      <c r="NNW397" s="17"/>
      <c r="NNX397" s="15"/>
      <c r="NNY397" s="3"/>
      <c r="NNZ397" s="16"/>
      <c r="NOA397" s="17"/>
      <c r="NOB397" s="15"/>
      <c r="NOC397" s="3"/>
      <c r="NOD397" s="16"/>
      <c r="NOE397" s="17"/>
      <c r="NOF397" s="15"/>
      <c r="NOG397" s="3"/>
      <c r="NOH397" s="16"/>
      <c r="NOI397" s="17"/>
      <c r="NOJ397" s="15"/>
      <c r="NOK397" s="3"/>
      <c r="NOL397" s="16"/>
      <c r="NOM397" s="17"/>
      <c r="NON397" s="15"/>
      <c r="NOO397" s="3"/>
      <c r="NOP397" s="16"/>
      <c r="NOQ397" s="17"/>
      <c r="NOR397" s="15"/>
      <c r="NOS397" s="3"/>
      <c r="NOT397" s="16"/>
      <c r="NOU397" s="17"/>
      <c r="NOV397" s="15"/>
      <c r="NOW397" s="3"/>
      <c r="NOX397" s="16"/>
      <c r="NOY397" s="17"/>
      <c r="NOZ397" s="15"/>
      <c r="NPA397" s="3"/>
      <c r="NPB397" s="16"/>
      <c r="NPC397" s="17"/>
      <c r="NPD397" s="15"/>
      <c r="NPE397" s="3"/>
      <c r="NPF397" s="16"/>
      <c r="NPG397" s="17"/>
      <c r="NPH397" s="15"/>
      <c r="NPI397" s="3"/>
      <c r="NPJ397" s="16"/>
      <c r="NPK397" s="17"/>
      <c r="NPL397" s="15"/>
      <c r="NPM397" s="3"/>
      <c r="NPN397" s="16"/>
      <c r="NPO397" s="17"/>
      <c r="NPP397" s="15"/>
      <c r="NPQ397" s="3"/>
      <c r="NPR397" s="16"/>
      <c r="NPS397" s="17"/>
      <c r="NPT397" s="15"/>
      <c r="NPU397" s="3"/>
      <c r="NPV397" s="16"/>
      <c r="NPW397" s="17"/>
      <c r="NPX397" s="15"/>
      <c r="NPY397" s="3"/>
      <c r="NPZ397" s="16"/>
      <c r="NQA397" s="17"/>
      <c r="NQB397" s="15"/>
      <c r="NQC397" s="3"/>
      <c r="NQD397" s="16"/>
      <c r="NQE397" s="17"/>
      <c r="NQF397" s="15"/>
      <c r="NQG397" s="3"/>
      <c r="NQH397" s="16"/>
      <c r="NQI397" s="17"/>
      <c r="NQJ397" s="15"/>
      <c r="NQK397" s="3"/>
      <c r="NQL397" s="16"/>
      <c r="NQM397" s="17"/>
      <c r="NQN397" s="15"/>
      <c r="NQO397" s="3"/>
      <c r="NQP397" s="16"/>
      <c r="NQQ397" s="17"/>
      <c r="NQR397" s="15"/>
      <c r="NQS397" s="3"/>
      <c r="NQT397" s="16"/>
      <c r="NQU397" s="17"/>
      <c r="NQV397" s="15"/>
      <c r="NQW397" s="3"/>
      <c r="NQX397" s="16"/>
      <c r="NQY397" s="17"/>
      <c r="NQZ397" s="15"/>
      <c r="NRA397" s="3"/>
      <c r="NRB397" s="16"/>
      <c r="NRC397" s="17"/>
      <c r="NRD397" s="15"/>
      <c r="NRE397" s="3"/>
      <c r="NRF397" s="16"/>
      <c r="NRG397" s="17"/>
      <c r="NRH397" s="15"/>
      <c r="NRI397" s="3"/>
      <c r="NRJ397" s="16"/>
      <c r="NRK397" s="17"/>
      <c r="NRL397" s="15"/>
      <c r="NRM397" s="3"/>
      <c r="NRN397" s="16"/>
      <c r="NRO397" s="17"/>
      <c r="NRP397" s="15"/>
      <c r="NRQ397" s="3"/>
      <c r="NRR397" s="16"/>
      <c r="NRS397" s="17"/>
      <c r="NRT397" s="15"/>
      <c r="NRU397" s="3"/>
      <c r="NRV397" s="16"/>
      <c r="NRW397" s="17"/>
      <c r="NRX397" s="15"/>
      <c r="NRY397" s="3"/>
      <c r="NRZ397" s="16"/>
      <c r="NSA397" s="17"/>
      <c r="NSB397" s="15"/>
      <c r="NSC397" s="3"/>
      <c r="NSD397" s="16"/>
      <c r="NSE397" s="17"/>
      <c r="NSF397" s="15"/>
      <c r="NSG397" s="3"/>
      <c r="NSH397" s="16"/>
      <c r="NSI397" s="17"/>
      <c r="NSJ397" s="15"/>
      <c r="NSK397" s="3"/>
      <c r="NSL397" s="16"/>
      <c r="NSM397" s="17"/>
      <c r="NSN397" s="15"/>
      <c r="NSO397" s="3"/>
      <c r="NSP397" s="16"/>
      <c r="NSQ397" s="17"/>
      <c r="NSR397" s="15"/>
      <c r="NSS397" s="3"/>
      <c r="NST397" s="16"/>
      <c r="NSU397" s="17"/>
      <c r="NSV397" s="15"/>
      <c r="NSW397" s="3"/>
      <c r="NSX397" s="16"/>
      <c r="NSY397" s="17"/>
      <c r="NSZ397" s="15"/>
      <c r="NTA397" s="3"/>
      <c r="NTB397" s="16"/>
      <c r="NTC397" s="17"/>
      <c r="NTD397" s="15"/>
      <c r="NTE397" s="3"/>
      <c r="NTF397" s="16"/>
      <c r="NTG397" s="17"/>
      <c r="NTH397" s="15"/>
      <c r="NTI397" s="3"/>
      <c r="NTJ397" s="16"/>
      <c r="NTK397" s="17"/>
      <c r="NTL397" s="15"/>
      <c r="NTM397" s="3"/>
      <c r="NTN397" s="16"/>
      <c r="NTO397" s="17"/>
      <c r="NTP397" s="15"/>
      <c r="NTQ397" s="3"/>
      <c r="NTR397" s="16"/>
      <c r="NTS397" s="17"/>
      <c r="NTT397" s="15"/>
      <c r="NTU397" s="3"/>
      <c r="NTV397" s="16"/>
      <c r="NTW397" s="17"/>
      <c r="NTX397" s="15"/>
      <c r="NTY397" s="3"/>
      <c r="NTZ397" s="16"/>
      <c r="NUA397" s="17"/>
      <c r="NUB397" s="15"/>
      <c r="NUC397" s="3"/>
      <c r="NUD397" s="16"/>
      <c r="NUE397" s="17"/>
      <c r="NUF397" s="15"/>
      <c r="NUG397" s="3"/>
      <c r="NUH397" s="16"/>
      <c r="NUI397" s="17"/>
      <c r="NUJ397" s="15"/>
      <c r="NUK397" s="3"/>
      <c r="NUL397" s="16"/>
      <c r="NUM397" s="17"/>
      <c r="NUN397" s="15"/>
      <c r="NUO397" s="3"/>
      <c r="NUP397" s="16"/>
      <c r="NUQ397" s="17"/>
      <c r="NUR397" s="15"/>
      <c r="NUS397" s="3"/>
      <c r="NUT397" s="16"/>
      <c r="NUU397" s="17"/>
      <c r="NUV397" s="15"/>
      <c r="NUW397" s="3"/>
      <c r="NUX397" s="16"/>
      <c r="NUY397" s="17"/>
      <c r="NUZ397" s="15"/>
      <c r="NVA397" s="3"/>
      <c r="NVB397" s="16"/>
      <c r="NVC397" s="17"/>
      <c r="NVD397" s="15"/>
      <c r="NVE397" s="3"/>
      <c r="NVF397" s="16"/>
      <c r="NVG397" s="17"/>
      <c r="NVH397" s="15"/>
      <c r="NVI397" s="3"/>
      <c r="NVJ397" s="16"/>
      <c r="NVK397" s="17"/>
      <c r="NVL397" s="15"/>
      <c r="NVM397" s="3"/>
      <c r="NVN397" s="16"/>
      <c r="NVO397" s="17"/>
      <c r="NVP397" s="15"/>
      <c r="NVQ397" s="3"/>
      <c r="NVR397" s="16"/>
      <c r="NVS397" s="17"/>
      <c r="NVT397" s="15"/>
      <c r="NVU397" s="3"/>
      <c r="NVV397" s="16"/>
      <c r="NVW397" s="17"/>
      <c r="NVX397" s="15"/>
      <c r="NVY397" s="3"/>
      <c r="NVZ397" s="16"/>
      <c r="NWA397" s="17"/>
      <c r="NWB397" s="15"/>
      <c r="NWC397" s="3"/>
      <c r="NWD397" s="16"/>
      <c r="NWE397" s="17"/>
      <c r="NWF397" s="15"/>
      <c r="NWG397" s="3"/>
      <c r="NWH397" s="16"/>
      <c r="NWI397" s="17"/>
      <c r="NWJ397" s="15"/>
      <c r="NWK397" s="3"/>
      <c r="NWL397" s="16"/>
      <c r="NWM397" s="17"/>
      <c r="NWN397" s="15"/>
      <c r="NWO397" s="3"/>
      <c r="NWP397" s="16"/>
      <c r="NWQ397" s="17"/>
      <c r="NWR397" s="15"/>
      <c r="NWS397" s="3"/>
      <c r="NWT397" s="16"/>
      <c r="NWU397" s="17"/>
      <c r="NWV397" s="15"/>
      <c r="NWW397" s="3"/>
      <c r="NWX397" s="16"/>
      <c r="NWY397" s="17"/>
      <c r="NWZ397" s="15"/>
      <c r="NXA397" s="3"/>
      <c r="NXB397" s="16"/>
      <c r="NXC397" s="17"/>
      <c r="NXD397" s="15"/>
      <c r="NXE397" s="3"/>
      <c r="NXF397" s="16"/>
      <c r="NXG397" s="17"/>
      <c r="NXH397" s="15"/>
      <c r="NXI397" s="3"/>
      <c r="NXJ397" s="16"/>
      <c r="NXK397" s="17"/>
      <c r="NXL397" s="15"/>
      <c r="NXM397" s="3"/>
      <c r="NXN397" s="16"/>
      <c r="NXO397" s="17"/>
      <c r="NXP397" s="15"/>
      <c r="NXQ397" s="3"/>
      <c r="NXR397" s="16"/>
      <c r="NXS397" s="17"/>
      <c r="NXT397" s="15"/>
      <c r="NXU397" s="3"/>
      <c r="NXV397" s="16"/>
      <c r="NXW397" s="17"/>
      <c r="NXX397" s="15"/>
      <c r="NXY397" s="3"/>
      <c r="NXZ397" s="16"/>
      <c r="NYA397" s="17"/>
      <c r="NYB397" s="15"/>
      <c r="NYC397" s="3"/>
      <c r="NYD397" s="16"/>
      <c r="NYE397" s="17"/>
      <c r="NYF397" s="15"/>
      <c r="NYG397" s="3"/>
      <c r="NYH397" s="16"/>
      <c r="NYI397" s="17"/>
      <c r="NYJ397" s="15"/>
      <c r="NYK397" s="3"/>
      <c r="NYL397" s="16"/>
      <c r="NYM397" s="17"/>
      <c r="NYN397" s="15"/>
      <c r="NYO397" s="3"/>
      <c r="NYP397" s="16"/>
      <c r="NYQ397" s="17"/>
      <c r="NYR397" s="15"/>
      <c r="NYS397" s="3"/>
      <c r="NYT397" s="16"/>
      <c r="NYU397" s="17"/>
      <c r="NYV397" s="15"/>
      <c r="NYW397" s="3"/>
      <c r="NYX397" s="16"/>
      <c r="NYY397" s="17"/>
      <c r="NYZ397" s="15"/>
      <c r="NZA397" s="3"/>
      <c r="NZB397" s="16"/>
      <c r="NZC397" s="17"/>
      <c r="NZD397" s="15"/>
      <c r="NZE397" s="3"/>
      <c r="NZF397" s="16"/>
      <c r="NZG397" s="17"/>
      <c r="NZH397" s="15"/>
      <c r="NZI397" s="3"/>
      <c r="NZJ397" s="16"/>
      <c r="NZK397" s="17"/>
      <c r="NZL397" s="15"/>
      <c r="NZM397" s="3"/>
      <c r="NZN397" s="16"/>
      <c r="NZO397" s="17"/>
      <c r="NZP397" s="15"/>
      <c r="NZQ397" s="3"/>
      <c r="NZR397" s="16"/>
      <c r="NZS397" s="17"/>
      <c r="NZT397" s="15"/>
      <c r="NZU397" s="3"/>
      <c r="NZV397" s="16"/>
      <c r="NZW397" s="17"/>
      <c r="NZX397" s="15"/>
      <c r="NZY397" s="3"/>
      <c r="NZZ397" s="16"/>
      <c r="OAA397" s="17"/>
      <c r="OAB397" s="15"/>
      <c r="OAC397" s="3"/>
      <c r="OAD397" s="16"/>
      <c r="OAE397" s="17"/>
      <c r="OAF397" s="15"/>
      <c r="OAG397" s="3"/>
      <c r="OAH397" s="16"/>
      <c r="OAI397" s="17"/>
      <c r="OAJ397" s="15"/>
      <c r="OAK397" s="3"/>
      <c r="OAL397" s="16"/>
      <c r="OAM397" s="17"/>
      <c r="OAN397" s="15"/>
      <c r="OAO397" s="3"/>
      <c r="OAP397" s="16"/>
      <c r="OAQ397" s="17"/>
      <c r="OAR397" s="15"/>
      <c r="OAS397" s="3"/>
      <c r="OAT397" s="16"/>
      <c r="OAU397" s="17"/>
      <c r="OAV397" s="15"/>
      <c r="OAW397" s="3"/>
      <c r="OAX397" s="16"/>
      <c r="OAY397" s="17"/>
      <c r="OAZ397" s="15"/>
      <c r="OBA397" s="3"/>
      <c r="OBB397" s="16"/>
      <c r="OBC397" s="17"/>
      <c r="OBD397" s="15"/>
      <c r="OBE397" s="3"/>
      <c r="OBF397" s="16"/>
      <c r="OBG397" s="17"/>
      <c r="OBH397" s="15"/>
      <c r="OBI397" s="3"/>
      <c r="OBJ397" s="16"/>
      <c r="OBK397" s="17"/>
      <c r="OBL397" s="15"/>
      <c r="OBM397" s="3"/>
      <c r="OBN397" s="16"/>
      <c r="OBO397" s="17"/>
      <c r="OBP397" s="15"/>
      <c r="OBQ397" s="3"/>
      <c r="OBR397" s="16"/>
      <c r="OBS397" s="17"/>
      <c r="OBT397" s="15"/>
      <c r="OBU397" s="3"/>
      <c r="OBV397" s="16"/>
      <c r="OBW397" s="17"/>
      <c r="OBX397" s="15"/>
      <c r="OBY397" s="3"/>
      <c r="OBZ397" s="16"/>
      <c r="OCA397" s="17"/>
      <c r="OCB397" s="15"/>
      <c r="OCC397" s="3"/>
      <c r="OCD397" s="16"/>
      <c r="OCE397" s="17"/>
      <c r="OCF397" s="15"/>
      <c r="OCG397" s="3"/>
      <c r="OCH397" s="16"/>
      <c r="OCI397" s="17"/>
      <c r="OCJ397" s="15"/>
      <c r="OCK397" s="3"/>
      <c r="OCL397" s="16"/>
      <c r="OCM397" s="17"/>
      <c r="OCN397" s="15"/>
      <c r="OCO397" s="3"/>
      <c r="OCP397" s="16"/>
      <c r="OCQ397" s="17"/>
      <c r="OCR397" s="15"/>
      <c r="OCS397" s="3"/>
      <c r="OCT397" s="16"/>
      <c r="OCU397" s="17"/>
      <c r="OCV397" s="15"/>
      <c r="OCW397" s="3"/>
      <c r="OCX397" s="16"/>
      <c r="OCY397" s="17"/>
      <c r="OCZ397" s="15"/>
      <c r="ODA397" s="3"/>
      <c r="ODB397" s="16"/>
      <c r="ODC397" s="17"/>
      <c r="ODD397" s="15"/>
      <c r="ODE397" s="3"/>
      <c r="ODF397" s="16"/>
      <c r="ODG397" s="17"/>
      <c r="ODH397" s="15"/>
      <c r="ODI397" s="3"/>
      <c r="ODJ397" s="16"/>
      <c r="ODK397" s="17"/>
      <c r="ODL397" s="15"/>
      <c r="ODM397" s="3"/>
      <c r="ODN397" s="16"/>
      <c r="ODO397" s="17"/>
      <c r="ODP397" s="15"/>
      <c r="ODQ397" s="3"/>
      <c r="ODR397" s="16"/>
      <c r="ODS397" s="17"/>
      <c r="ODT397" s="15"/>
      <c r="ODU397" s="3"/>
      <c r="ODV397" s="16"/>
      <c r="ODW397" s="17"/>
      <c r="ODX397" s="15"/>
      <c r="ODY397" s="3"/>
      <c r="ODZ397" s="16"/>
      <c r="OEA397" s="17"/>
      <c r="OEB397" s="15"/>
      <c r="OEC397" s="3"/>
      <c r="OED397" s="16"/>
      <c r="OEE397" s="17"/>
      <c r="OEF397" s="15"/>
      <c r="OEG397" s="3"/>
      <c r="OEH397" s="16"/>
      <c r="OEI397" s="17"/>
      <c r="OEJ397" s="15"/>
      <c r="OEK397" s="3"/>
      <c r="OEL397" s="16"/>
      <c r="OEM397" s="17"/>
      <c r="OEN397" s="15"/>
      <c r="OEO397" s="3"/>
      <c r="OEP397" s="16"/>
      <c r="OEQ397" s="17"/>
      <c r="OER397" s="15"/>
      <c r="OES397" s="3"/>
      <c r="OET397" s="16"/>
      <c r="OEU397" s="17"/>
      <c r="OEV397" s="15"/>
      <c r="OEW397" s="3"/>
      <c r="OEX397" s="16"/>
      <c r="OEY397" s="17"/>
      <c r="OEZ397" s="15"/>
      <c r="OFA397" s="3"/>
      <c r="OFB397" s="16"/>
      <c r="OFC397" s="17"/>
      <c r="OFD397" s="15"/>
      <c r="OFE397" s="3"/>
      <c r="OFF397" s="16"/>
      <c r="OFG397" s="17"/>
      <c r="OFH397" s="15"/>
      <c r="OFI397" s="3"/>
      <c r="OFJ397" s="16"/>
      <c r="OFK397" s="17"/>
      <c r="OFL397" s="15"/>
      <c r="OFM397" s="3"/>
      <c r="OFN397" s="16"/>
      <c r="OFO397" s="17"/>
      <c r="OFP397" s="15"/>
      <c r="OFQ397" s="3"/>
      <c r="OFR397" s="16"/>
      <c r="OFS397" s="17"/>
      <c r="OFT397" s="15"/>
      <c r="OFU397" s="3"/>
      <c r="OFV397" s="16"/>
      <c r="OFW397" s="17"/>
      <c r="OFX397" s="15"/>
      <c r="OFY397" s="3"/>
      <c r="OFZ397" s="16"/>
      <c r="OGA397" s="17"/>
      <c r="OGB397" s="15"/>
      <c r="OGC397" s="3"/>
      <c r="OGD397" s="16"/>
      <c r="OGE397" s="17"/>
      <c r="OGF397" s="15"/>
      <c r="OGG397" s="3"/>
      <c r="OGH397" s="16"/>
      <c r="OGI397" s="17"/>
      <c r="OGJ397" s="15"/>
      <c r="OGK397" s="3"/>
      <c r="OGL397" s="16"/>
      <c r="OGM397" s="17"/>
      <c r="OGN397" s="15"/>
      <c r="OGO397" s="3"/>
      <c r="OGP397" s="16"/>
      <c r="OGQ397" s="17"/>
      <c r="OGR397" s="15"/>
      <c r="OGS397" s="3"/>
      <c r="OGT397" s="16"/>
      <c r="OGU397" s="17"/>
      <c r="OGV397" s="15"/>
      <c r="OGW397" s="3"/>
      <c r="OGX397" s="16"/>
      <c r="OGY397" s="17"/>
      <c r="OGZ397" s="15"/>
      <c r="OHA397" s="3"/>
      <c r="OHB397" s="16"/>
      <c r="OHC397" s="17"/>
      <c r="OHD397" s="15"/>
      <c r="OHE397" s="3"/>
      <c r="OHF397" s="16"/>
      <c r="OHG397" s="17"/>
      <c r="OHH397" s="15"/>
      <c r="OHI397" s="3"/>
      <c r="OHJ397" s="16"/>
      <c r="OHK397" s="17"/>
      <c r="OHL397" s="15"/>
      <c r="OHM397" s="3"/>
      <c r="OHN397" s="16"/>
      <c r="OHO397" s="17"/>
      <c r="OHP397" s="15"/>
      <c r="OHQ397" s="3"/>
      <c r="OHR397" s="16"/>
      <c r="OHS397" s="17"/>
      <c r="OHT397" s="15"/>
      <c r="OHU397" s="3"/>
      <c r="OHV397" s="16"/>
      <c r="OHW397" s="17"/>
      <c r="OHX397" s="15"/>
      <c r="OHY397" s="3"/>
      <c r="OHZ397" s="16"/>
      <c r="OIA397" s="17"/>
      <c r="OIB397" s="15"/>
      <c r="OIC397" s="3"/>
      <c r="OID397" s="16"/>
      <c r="OIE397" s="17"/>
      <c r="OIF397" s="15"/>
      <c r="OIG397" s="3"/>
      <c r="OIH397" s="16"/>
      <c r="OII397" s="17"/>
      <c r="OIJ397" s="15"/>
      <c r="OIK397" s="3"/>
      <c r="OIL397" s="16"/>
      <c r="OIM397" s="17"/>
      <c r="OIN397" s="15"/>
      <c r="OIO397" s="3"/>
      <c r="OIP397" s="16"/>
      <c r="OIQ397" s="17"/>
      <c r="OIR397" s="15"/>
      <c r="OIS397" s="3"/>
      <c r="OIT397" s="16"/>
      <c r="OIU397" s="17"/>
      <c r="OIV397" s="15"/>
      <c r="OIW397" s="3"/>
      <c r="OIX397" s="16"/>
      <c r="OIY397" s="17"/>
      <c r="OIZ397" s="15"/>
      <c r="OJA397" s="3"/>
      <c r="OJB397" s="16"/>
      <c r="OJC397" s="17"/>
      <c r="OJD397" s="15"/>
      <c r="OJE397" s="3"/>
      <c r="OJF397" s="16"/>
      <c r="OJG397" s="17"/>
      <c r="OJH397" s="15"/>
      <c r="OJI397" s="3"/>
      <c r="OJJ397" s="16"/>
      <c r="OJK397" s="17"/>
      <c r="OJL397" s="15"/>
      <c r="OJM397" s="3"/>
      <c r="OJN397" s="16"/>
      <c r="OJO397" s="17"/>
      <c r="OJP397" s="15"/>
      <c r="OJQ397" s="3"/>
      <c r="OJR397" s="16"/>
      <c r="OJS397" s="17"/>
      <c r="OJT397" s="15"/>
      <c r="OJU397" s="3"/>
      <c r="OJV397" s="16"/>
      <c r="OJW397" s="17"/>
      <c r="OJX397" s="15"/>
      <c r="OJY397" s="3"/>
      <c r="OJZ397" s="16"/>
      <c r="OKA397" s="17"/>
      <c r="OKB397" s="15"/>
      <c r="OKC397" s="3"/>
      <c r="OKD397" s="16"/>
      <c r="OKE397" s="17"/>
      <c r="OKF397" s="15"/>
      <c r="OKG397" s="3"/>
      <c r="OKH397" s="16"/>
      <c r="OKI397" s="17"/>
      <c r="OKJ397" s="15"/>
      <c r="OKK397" s="3"/>
      <c r="OKL397" s="16"/>
      <c r="OKM397" s="17"/>
      <c r="OKN397" s="15"/>
      <c r="OKO397" s="3"/>
      <c r="OKP397" s="16"/>
      <c r="OKQ397" s="17"/>
      <c r="OKR397" s="15"/>
      <c r="OKS397" s="3"/>
      <c r="OKT397" s="16"/>
      <c r="OKU397" s="17"/>
      <c r="OKV397" s="15"/>
      <c r="OKW397" s="3"/>
      <c r="OKX397" s="16"/>
      <c r="OKY397" s="17"/>
      <c r="OKZ397" s="15"/>
      <c r="OLA397" s="3"/>
      <c r="OLB397" s="16"/>
      <c r="OLC397" s="17"/>
      <c r="OLD397" s="15"/>
      <c r="OLE397" s="3"/>
      <c r="OLF397" s="16"/>
      <c r="OLG397" s="17"/>
      <c r="OLH397" s="15"/>
      <c r="OLI397" s="3"/>
      <c r="OLJ397" s="16"/>
      <c r="OLK397" s="17"/>
      <c r="OLL397" s="15"/>
      <c r="OLM397" s="3"/>
      <c r="OLN397" s="16"/>
      <c r="OLO397" s="17"/>
      <c r="OLP397" s="15"/>
      <c r="OLQ397" s="3"/>
      <c r="OLR397" s="16"/>
      <c r="OLS397" s="17"/>
      <c r="OLT397" s="15"/>
      <c r="OLU397" s="3"/>
      <c r="OLV397" s="16"/>
      <c r="OLW397" s="17"/>
      <c r="OLX397" s="15"/>
      <c r="OLY397" s="3"/>
      <c r="OLZ397" s="16"/>
      <c r="OMA397" s="17"/>
      <c r="OMB397" s="15"/>
      <c r="OMC397" s="3"/>
      <c r="OMD397" s="16"/>
      <c r="OME397" s="17"/>
      <c r="OMF397" s="15"/>
      <c r="OMG397" s="3"/>
      <c r="OMH397" s="16"/>
      <c r="OMI397" s="17"/>
      <c r="OMJ397" s="15"/>
      <c r="OMK397" s="3"/>
      <c r="OML397" s="16"/>
      <c r="OMM397" s="17"/>
      <c r="OMN397" s="15"/>
      <c r="OMO397" s="3"/>
      <c r="OMP397" s="16"/>
      <c r="OMQ397" s="17"/>
      <c r="OMR397" s="15"/>
      <c r="OMS397" s="3"/>
      <c r="OMT397" s="16"/>
      <c r="OMU397" s="17"/>
      <c r="OMV397" s="15"/>
      <c r="OMW397" s="3"/>
      <c r="OMX397" s="16"/>
      <c r="OMY397" s="17"/>
      <c r="OMZ397" s="15"/>
      <c r="ONA397" s="3"/>
      <c r="ONB397" s="16"/>
      <c r="ONC397" s="17"/>
      <c r="OND397" s="15"/>
      <c r="ONE397" s="3"/>
      <c r="ONF397" s="16"/>
      <c r="ONG397" s="17"/>
      <c r="ONH397" s="15"/>
      <c r="ONI397" s="3"/>
      <c r="ONJ397" s="16"/>
      <c r="ONK397" s="17"/>
      <c r="ONL397" s="15"/>
      <c r="ONM397" s="3"/>
      <c r="ONN397" s="16"/>
      <c r="ONO397" s="17"/>
      <c r="ONP397" s="15"/>
      <c r="ONQ397" s="3"/>
      <c r="ONR397" s="16"/>
      <c r="ONS397" s="17"/>
      <c r="ONT397" s="15"/>
      <c r="ONU397" s="3"/>
      <c r="ONV397" s="16"/>
      <c r="ONW397" s="17"/>
      <c r="ONX397" s="15"/>
      <c r="ONY397" s="3"/>
      <c r="ONZ397" s="16"/>
      <c r="OOA397" s="17"/>
      <c r="OOB397" s="15"/>
      <c r="OOC397" s="3"/>
      <c r="OOD397" s="16"/>
      <c r="OOE397" s="17"/>
      <c r="OOF397" s="15"/>
      <c r="OOG397" s="3"/>
      <c r="OOH397" s="16"/>
      <c r="OOI397" s="17"/>
      <c r="OOJ397" s="15"/>
      <c r="OOK397" s="3"/>
      <c r="OOL397" s="16"/>
      <c r="OOM397" s="17"/>
      <c r="OON397" s="15"/>
      <c r="OOO397" s="3"/>
      <c r="OOP397" s="16"/>
      <c r="OOQ397" s="17"/>
      <c r="OOR397" s="15"/>
      <c r="OOS397" s="3"/>
      <c r="OOT397" s="16"/>
      <c r="OOU397" s="17"/>
      <c r="OOV397" s="15"/>
      <c r="OOW397" s="3"/>
      <c r="OOX397" s="16"/>
      <c r="OOY397" s="17"/>
      <c r="OOZ397" s="15"/>
      <c r="OPA397" s="3"/>
      <c r="OPB397" s="16"/>
      <c r="OPC397" s="17"/>
      <c r="OPD397" s="15"/>
      <c r="OPE397" s="3"/>
      <c r="OPF397" s="16"/>
      <c r="OPG397" s="17"/>
      <c r="OPH397" s="15"/>
      <c r="OPI397" s="3"/>
      <c r="OPJ397" s="16"/>
      <c r="OPK397" s="17"/>
      <c r="OPL397" s="15"/>
      <c r="OPM397" s="3"/>
      <c r="OPN397" s="16"/>
      <c r="OPO397" s="17"/>
      <c r="OPP397" s="15"/>
      <c r="OPQ397" s="3"/>
      <c r="OPR397" s="16"/>
      <c r="OPS397" s="17"/>
      <c r="OPT397" s="15"/>
      <c r="OPU397" s="3"/>
      <c r="OPV397" s="16"/>
      <c r="OPW397" s="17"/>
      <c r="OPX397" s="15"/>
      <c r="OPY397" s="3"/>
      <c r="OPZ397" s="16"/>
      <c r="OQA397" s="17"/>
      <c r="OQB397" s="15"/>
      <c r="OQC397" s="3"/>
      <c r="OQD397" s="16"/>
      <c r="OQE397" s="17"/>
      <c r="OQF397" s="15"/>
      <c r="OQG397" s="3"/>
      <c r="OQH397" s="16"/>
      <c r="OQI397" s="17"/>
      <c r="OQJ397" s="15"/>
      <c r="OQK397" s="3"/>
      <c r="OQL397" s="16"/>
      <c r="OQM397" s="17"/>
      <c r="OQN397" s="15"/>
      <c r="OQO397" s="3"/>
      <c r="OQP397" s="16"/>
      <c r="OQQ397" s="17"/>
      <c r="OQR397" s="15"/>
      <c r="OQS397" s="3"/>
      <c r="OQT397" s="16"/>
      <c r="OQU397" s="17"/>
      <c r="OQV397" s="15"/>
      <c r="OQW397" s="3"/>
      <c r="OQX397" s="16"/>
      <c r="OQY397" s="17"/>
      <c r="OQZ397" s="15"/>
      <c r="ORA397" s="3"/>
      <c r="ORB397" s="16"/>
      <c r="ORC397" s="17"/>
      <c r="ORD397" s="15"/>
      <c r="ORE397" s="3"/>
      <c r="ORF397" s="16"/>
      <c r="ORG397" s="17"/>
      <c r="ORH397" s="15"/>
      <c r="ORI397" s="3"/>
      <c r="ORJ397" s="16"/>
      <c r="ORK397" s="17"/>
      <c r="ORL397" s="15"/>
      <c r="ORM397" s="3"/>
      <c r="ORN397" s="16"/>
      <c r="ORO397" s="17"/>
      <c r="ORP397" s="15"/>
      <c r="ORQ397" s="3"/>
      <c r="ORR397" s="16"/>
      <c r="ORS397" s="17"/>
      <c r="ORT397" s="15"/>
      <c r="ORU397" s="3"/>
      <c r="ORV397" s="16"/>
      <c r="ORW397" s="17"/>
      <c r="ORX397" s="15"/>
      <c r="ORY397" s="3"/>
      <c r="ORZ397" s="16"/>
      <c r="OSA397" s="17"/>
      <c r="OSB397" s="15"/>
      <c r="OSC397" s="3"/>
      <c r="OSD397" s="16"/>
      <c r="OSE397" s="17"/>
      <c r="OSF397" s="15"/>
      <c r="OSG397" s="3"/>
      <c r="OSH397" s="16"/>
      <c r="OSI397" s="17"/>
      <c r="OSJ397" s="15"/>
      <c r="OSK397" s="3"/>
      <c r="OSL397" s="16"/>
      <c r="OSM397" s="17"/>
      <c r="OSN397" s="15"/>
      <c r="OSO397" s="3"/>
      <c r="OSP397" s="16"/>
      <c r="OSQ397" s="17"/>
      <c r="OSR397" s="15"/>
      <c r="OSS397" s="3"/>
      <c r="OST397" s="16"/>
      <c r="OSU397" s="17"/>
      <c r="OSV397" s="15"/>
      <c r="OSW397" s="3"/>
      <c r="OSX397" s="16"/>
      <c r="OSY397" s="17"/>
      <c r="OSZ397" s="15"/>
      <c r="OTA397" s="3"/>
      <c r="OTB397" s="16"/>
      <c r="OTC397" s="17"/>
      <c r="OTD397" s="15"/>
      <c r="OTE397" s="3"/>
      <c r="OTF397" s="16"/>
      <c r="OTG397" s="17"/>
      <c r="OTH397" s="15"/>
      <c r="OTI397" s="3"/>
      <c r="OTJ397" s="16"/>
      <c r="OTK397" s="17"/>
      <c r="OTL397" s="15"/>
      <c r="OTM397" s="3"/>
      <c r="OTN397" s="16"/>
      <c r="OTO397" s="17"/>
      <c r="OTP397" s="15"/>
      <c r="OTQ397" s="3"/>
      <c r="OTR397" s="16"/>
      <c r="OTS397" s="17"/>
      <c r="OTT397" s="15"/>
      <c r="OTU397" s="3"/>
      <c r="OTV397" s="16"/>
      <c r="OTW397" s="17"/>
      <c r="OTX397" s="15"/>
      <c r="OTY397" s="3"/>
      <c r="OTZ397" s="16"/>
      <c r="OUA397" s="17"/>
      <c r="OUB397" s="15"/>
      <c r="OUC397" s="3"/>
      <c r="OUD397" s="16"/>
      <c r="OUE397" s="17"/>
      <c r="OUF397" s="15"/>
      <c r="OUG397" s="3"/>
      <c r="OUH397" s="16"/>
      <c r="OUI397" s="17"/>
      <c r="OUJ397" s="15"/>
      <c r="OUK397" s="3"/>
      <c r="OUL397" s="16"/>
      <c r="OUM397" s="17"/>
      <c r="OUN397" s="15"/>
      <c r="OUO397" s="3"/>
      <c r="OUP397" s="16"/>
      <c r="OUQ397" s="17"/>
      <c r="OUR397" s="15"/>
      <c r="OUS397" s="3"/>
      <c r="OUT397" s="16"/>
      <c r="OUU397" s="17"/>
      <c r="OUV397" s="15"/>
      <c r="OUW397" s="3"/>
      <c r="OUX397" s="16"/>
      <c r="OUY397" s="17"/>
      <c r="OUZ397" s="15"/>
      <c r="OVA397" s="3"/>
      <c r="OVB397" s="16"/>
      <c r="OVC397" s="17"/>
      <c r="OVD397" s="15"/>
      <c r="OVE397" s="3"/>
      <c r="OVF397" s="16"/>
      <c r="OVG397" s="17"/>
      <c r="OVH397" s="15"/>
      <c r="OVI397" s="3"/>
      <c r="OVJ397" s="16"/>
      <c r="OVK397" s="17"/>
      <c r="OVL397" s="15"/>
      <c r="OVM397" s="3"/>
      <c r="OVN397" s="16"/>
      <c r="OVO397" s="17"/>
      <c r="OVP397" s="15"/>
      <c r="OVQ397" s="3"/>
      <c r="OVR397" s="16"/>
      <c r="OVS397" s="17"/>
      <c r="OVT397" s="15"/>
      <c r="OVU397" s="3"/>
      <c r="OVV397" s="16"/>
      <c r="OVW397" s="17"/>
      <c r="OVX397" s="15"/>
      <c r="OVY397" s="3"/>
      <c r="OVZ397" s="16"/>
      <c r="OWA397" s="17"/>
      <c r="OWB397" s="15"/>
      <c r="OWC397" s="3"/>
      <c r="OWD397" s="16"/>
      <c r="OWE397" s="17"/>
      <c r="OWF397" s="15"/>
      <c r="OWG397" s="3"/>
      <c r="OWH397" s="16"/>
      <c r="OWI397" s="17"/>
      <c r="OWJ397" s="15"/>
      <c r="OWK397" s="3"/>
      <c r="OWL397" s="16"/>
      <c r="OWM397" s="17"/>
      <c r="OWN397" s="15"/>
      <c r="OWO397" s="3"/>
      <c r="OWP397" s="16"/>
      <c r="OWQ397" s="17"/>
      <c r="OWR397" s="15"/>
      <c r="OWS397" s="3"/>
      <c r="OWT397" s="16"/>
      <c r="OWU397" s="17"/>
      <c r="OWV397" s="15"/>
      <c r="OWW397" s="3"/>
      <c r="OWX397" s="16"/>
      <c r="OWY397" s="17"/>
      <c r="OWZ397" s="15"/>
      <c r="OXA397" s="3"/>
      <c r="OXB397" s="16"/>
      <c r="OXC397" s="17"/>
      <c r="OXD397" s="15"/>
      <c r="OXE397" s="3"/>
      <c r="OXF397" s="16"/>
      <c r="OXG397" s="17"/>
      <c r="OXH397" s="15"/>
      <c r="OXI397" s="3"/>
      <c r="OXJ397" s="16"/>
      <c r="OXK397" s="17"/>
      <c r="OXL397" s="15"/>
      <c r="OXM397" s="3"/>
      <c r="OXN397" s="16"/>
      <c r="OXO397" s="17"/>
      <c r="OXP397" s="15"/>
      <c r="OXQ397" s="3"/>
      <c r="OXR397" s="16"/>
      <c r="OXS397" s="17"/>
      <c r="OXT397" s="15"/>
      <c r="OXU397" s="3"/>
      <c r="OXV397" s="16"/>
      <c r="OXW397" s="17"/>
      <c r="OXX397" s="15"/>
      <c r="OXY397" s="3"/>
      <c r="OXZ397" s="16"/>
      <c r="OYA397" s="17"/>
      <c r="OYB397" s="15"/>
      <c r="OYC397" s="3"/>
      <c r="OYD397" s="16"/>
      <c r="OYE397" s="17"/>
      <c r="OYF397" s="15"/>
      <c r="OYG397" s="3"/>
      <c r="OYH397" s="16"/>
      <c r="OYI397" s="17"/>
      <c r="OYJ397" s="15"/>
      <c r="OYK397" s="3"/>
      <c r="OYL397" s="16"/>
      <c r="OYM397" s="17"/>
      <c r="OYN397" s="15"/>
      <c r="OYO397" s="3"/>
      <c r="OYP397" s="16"/>
      <c r="OYQ397" s="17"/>
      <c r="OYR397" s="15"/>
      <c r="OYS397" s="3"/>
      <c r="OYT397" s="16"/>
      <c r="OYU397" s="17"/>
      <c r="OYV397" s="15"/>
      <c r="OYW397" s="3"/>
      <c r="OYX397" s="16"/>
      <c r="OYY397" s="17"/>
      <c r="OYZ397" s="15"/>
      <c r="OZA397" s="3"/>
      <c r="OZB397" s="16"/>
      <c r="OZC397" s="17"/>
      <c r="OZD397" s="15"/>
      <c r="OZE397" s="3"/>
      <c r="OZF397" s="16"/>
      <c r="OZG397" s="17"/>
      <c r="OZH397" s="15"/>
      <c r="OZI397" s="3"/>
      <c r="OZJ397" s="16"/>
      <c r="OZK397" s="17"/>
      <c r="OZL397" s="15"/>
      <c r="OZM397" s="3"/>
      <c r="OZN397" s="16"/>
      <c r="OZO397" s="17"/>
      <c r="OZP397" s="15"/>
      <c r="OZQ397" s="3"/>
      <c r="OZR397" s="16"/>
      <c r="OZS397" s="17"/>
      <c r="OZT397" s="15"/>
      <c r="OZU397" s="3"/>
      <c r="OZV397" s="16"/>
      <c r="OZW397" s="17"/>
      <c r="OZX397" s="15"/>
      <c r="OZY397" s="3"/>
      <c r="OZZ397" s="16"/>
      <c r="PAA397" s="17"/>
      <c r="PAB397" s="15"/>
      <c r="PAC397" s="3"/>
      <c r="PAD397" s="16"/>
      <c r="PAE397" s="17"/>
      <c r="PAF397" s="15"/>
      <c r="PAG397" s="3"/>
      <c r="PAH397" s="16"/>
      <c r="PAI397" s="17"/>
      <c r="PAJ397" s="15"/>
      <c r="PAK397" s="3"/>
      <c r="PAL397" s="16"/>
      <c r="PAM397" s="17"/>
      <c r="PAN397" s="15"/>
      <c r="PAO397" s="3"/>
      <c r="PAP397" s="16"/>
      <c r="PAQ397" s="17"/>
      <c r="PAR397" s="15"/>
      <c r="PAS397" s="3"/>
      <c r="PAT397" s="16"/>
      <c r="PAU397" s="17"/>
      <c r="PAV397" s="15"/>
      <c r="PAW397" s="3"/>
      <c r="PAX397" s="16"/>
      <c r="PAY397" s="17"/>
      <c r="PAZ397" s="15"/>
      <c r="PBA397" s="3"/>
      <c r="PBB397" s="16"/>
      <c r="PBC397" s="17"/>
      <c r="PBD397" s="15"/>
      <c r="PBE397" s="3"/>
      <c r="PBF397" s="16"/>
      <c r="PBG397" s="17"/>
      <c r="PBH397" s="15"/>
      <c r="PBI397" s="3"/>
      <c r="PBJ397" s="16"/>
      <c r="PBK397" s="17"/>
      <c r="PBL397" s="15"/>
      <c r="PBM397" s="3"/>
      <c r="PBN397" s="16"/>
      <c r="PBO397" s="17"/>
      <c r="PBP397" s="15"/>
      <c r="PBQ397" s="3"/>
      <c r="PBR397" s="16"/>
      <c r="PBS397" s="17"/>
      <c r="PBT397" s="15"/>
      <c r="PBU397" s="3"/>
      <c r="PBV397" s="16"/>
      <c r="PBW397" s="17"/>
      <c r="PBX397" s="15"/>
      <c r="PBY397" s="3"/>
      <c r="PBZ397" s="16"/>
      <c r="PCA397" s="17"/>
      <c r="PCB397" s="15"/>
      <c r="PCC397" s="3"/>
      <c r="PCD397" s="16"/>
      <c r="PCE397" s="17"/>
      <c r="PCF397" s="15"/>
      <c r="PCG397" s="3"/>
      <c r="PCH397" s="16"/>
      <c r="PCI397" s="17"/>
      <c r="PCJ397" s="15"/>
      <c r="PCK397" s="3"/>
      <c r="PCL397" s="16"/>
      <c r="PCM397" s="17"/>
      <c r="PCN397" s="15"/>
      <c r="PCO397" s="3"/>
      <c r="PCP397" s="16"/>
      <c r="PCQ397" s="17"/>
      <c r="PCR397" s="15"/>
      <c r="PCS397" s="3"/>
      <c r="PCT397" s="16"/>
      <c r="PCU397" s="17"/>
      <c r="PCV397" s="15"/>
      <c r="PCW397" s="3"/>
      <c r="PCX397" s="16"/>
      <c r="PCY397" s="17"/>
      <c r="PCZ397" s="15"/>
      <c r="PDA397" s="3"/>
      <c r="PDB397" s="16"/>
      <c r="PDC397" s="17"/>
      <c r="PDD397" s="15"/>
      <c r="PDE397" s="3"/>
      <c r="PDF397" s="16"/>
      <c r="PDG397" s="17"/>
      <c r="PDH397" s="15"/>
      <c r="PDI397" s="3"/>
      <c r="PDJ397" s="16"/>
      <c r="PDK397" s="17"/>
      <c r="PDL397" s="15"/>
      <c r="PDM397" s="3"/>
      <c r="PDN397" s="16"/>
      <c r="PDO397" s="17"/>
      <c r="PDP397" s="15"/>
      <c r="PDQ397" s="3"/>
      <c r="PDR397" s="16"/>
      <c r="PDS397" s="17"/>
      <c r="PDT397" s="15"/>
      <c r="PDU397" s="3"/>
      <c r="PDV397" s="16"/>
      <c r="PDW397" s="17"/>
      <c r="PDX397" s="15"/>
      <c r="PDY397" s="3"/>
      <c r="PDZ397" s="16"/>
      <c r="PEA397" s="17"/>
      <c r="PEB397" s="15"/>
      <c r="PEC397" s="3"/>
      <c r="PED397" s="16"/>
      <c r="PEE397" s="17"/>
      <c r="PEF397" s="15"/>
      <c r="PEG397" s="3"/>
      <c r="PEH397" s="16"/>
      <c r="PEI397" s="17"/>
      <c r="PEJ397" s="15"/>
      <c r="PEK397" s="3"/>
      <c r="PEL397" s="16"/>
      <c r="PEM397" s="17"/>
      <c r="PEN397" s="15"/>
      <c r="PEO397" s="3"/>
      <c r="PEP397" s="16"/>
      <c r="PEQ397" s="17"/>
      <c r="PER397" s="15"/>
      <c r="PES397" s="3"/>
      <c r="PET397" s="16"/>
      <c r="PEU397" s="17"/>
      <c r="PEV397" s="15"/>
      <c r="PEW397" s="3"/>
      <c r="PEX397" s="16"/>
      <c r="PEY397" s="17"/>
      <c r="PEZ397" s="15"/>
      <c r="PFA397" s="3"/>
      <c r="PFB397" s="16"/>
      <c r="PFC397" s="17"/>
      <c r="PFD397" s="15"/>
      <c r="PFE397" s="3"/>
      <c r="PFF397" s="16"/>
      <c r="PFG397" s="17"/>
      <c r="PFH397" s="15"/>
      <c r="PFI397" s="3"/>
      <c r="PFJ397" s="16"/>
      <c r="PFK397" s="17"/>
      <c r="PFL397" s="15"/>
      <c r="PFM397" s="3"/>
      <c r="PFN397" s="16"/>
      <c r="PFO397" s="17"/>
      <c r="PFP397" s="15"/>
      <c r="PFQ397" s="3"/>
      <c r="PFR397" s="16"/>
      <c r="PFS397" s="17"/>
      <c r="PFT397" s="15"/>
      <c r="PFU397" s="3"/>
      <c r="PFV397" s="16"/>
      <c r="PFW397" s="17"/>
      <c r="PFX397" s="15"/>
      <c r="PFY397" s="3"/>
      <c r="PFZ397" s="16"/>
      <c r="PGA397" s="17"/>
      <c r="PGB397" s="15"/>
      <c r="PGC397" s="3"/>
      <c r="PGD397" s="16"/>
      <c r="PGE397" s="17"/>
      <c r="PGF397" s="15"/>
      <c r="PGG397" s="3"/>
      <c r="PGH397" s="16"/>
      <c r="PGI397" s="17"/>
      <c r="PGJ397" s="15"/>
      <c r="PGK397" s="3"/>
      <c r="PGL397" s="16"/>
      <c r="PGM397" s="17"/>
      <c r="PGN397" s="15"/>
      <c r="PGO397" s="3"/>
      <c r="PGP397" s="16"/>
      <c r="PGQ397" s="17"/>
      <c r="PGR397" s="15"/>
      <c r="PGS397" s="3"/>
      <c r="PGT397" s="16"/>
      <c r="PGU397" s="17"/>
      <c r="PGV397" s="15"/>
      <c r="PGW397" s="3"/>
      <c r="PGX397" s="16"/>
      <c r="PGY397" s="17"/>
      <c r="PGZ397" s="15"/>
      <c r="PHA397" s="3"/>
      <c r="PHB397" s="16"/>
      <c r="PHC397" s="17"/>
      <c r="PHD397" s="15"/>
      <c r="PHE397" s="3"/>
      <c r="PHF397" s="16"/>
      <c r="PHG397" s="17"/>
      <c r="PHH397" s="15"/>
      <c r="PHI397" s="3"/>
      <c r="PHJ397" s="16"/>
      <c r="PHK397" s="17"/>
      <c r="PHL397" s="15"/>
      <c r="PHM397" s="3"/>
      <c r="PHN397" s="16"/>
      <c r="PHO397" s="17"/>
      <c r="PHP397" s="15"/>
      <c r="PHQ397" s="3"/>
      <c r="PHR397" s="16"/>
      <c r="PHS397" s="17"/>
      <c r="PHT397" s="15"/>
      <c r="PHU397" s="3"/>
      <c r="PHV397" s="16"/>
      <c r="PHW397" s="17"/>
      <c r="PHX397" s="15"/>
      <c r="PHY397" s="3"/>
      <c r="PHZ397" s="16"/>
      <c r="PIA397" s="17"/>
      <c r="PIB397" s="15"/>
      <c r="PIC397" s="3"/>
      <c r="PID397" s="16"/>
      <c r="PIE397" s="17"/>
      <c r="PIF397" s="15"/>
      <c r="PIG397" s="3"/>
      <c r="PIH397" s="16"/>
      <c r="PII397" s="17"/>
      <c r="PIJ397" s="15"/>
      <c r="PIK397" s="3"/>
      <c r="PIL397" s="16"/>
      <c r="PIM397" s="17"/>
      <c r="PIN397" s="15"/>
      <c r="PIO397" s="3"/>
      <c r="PIP397" s="16"/>
      <c r="PIQ397" s="17"/>
      <c r="PIR397" s="15"/>
      <c r="PIS397" s="3"/>
      <c r="PIT397" s="16"/>
      <c r="PIU397" s="17"/>
      <c r="PIV397" s="15"/>
      <c r="PIW397" s="3"/>
      <c r="PIX397" s="16"/>
      <c r="PIY397" s="17"/>
      <c r="PIZ397" s="15"/>
      <c r="PJA397" s="3"/>
      <c r="PJB397" s="16"/>
      <c r="PJC397" s="17"/>
      <c r="PJD397" s="15"/>
      <c r="PJE397" s="3"/>
      <c r="PJF397" s="16"/>
      <c r="PJG397" s="17"/>
      <c r="PJH397" s="15"/>
      <c r="PJI397" s="3"/>
      <c r="PJJ397" s="16"/>
      <c r="PJK397" s="17"/>
      <c r="PJL397" s="15"/>
      <c r="PJM397" s="3"/>
      <c r="PJN397" s="16"/>
      <c r="PJO397" s="17"/>
      <c r="PJP397" s="15"/>
      <c r="PJQ397" s="3"/>
      <c r="PJR397" s="16"/>
      <c r="PJS397" s="17"/>
      <c r="PJT397" s="15"/>
      <c r="PJU397" s="3"/>
      <c r="PJV397" s="16"/>
      <c r="PJW397" s="17"/>
      <c r="PJX397" s="15"/>
      <c r="PJY397" s="3"/>
      <c r="PJZ397" s="16"/>
      <c r="PKA397" s="17"/>
      <c r="PKB397" s="15"/>
      <c r="PKC397" s="3"/>
      <c r="PKD397" s="16"/>
      <c r="PKE397" s="17"/>
      <c r="PKF397" s="15"/>
      <c r="PKG397" s="3"/>
      <c r="PKH397" s="16"/>
      <c r="PKI397" s="17"/>
      <c r="PKJ397" s="15"/>
      <c r="PKK397" s="3"/>
      <c r="PKL397" s="16"/>
      <c r="PKM397" s="17"/>
      <c r="PKN397" s="15"/>
      <c r="PKO397" s="3"/>
      <c r="PKP397" s="16"/>
      <c r="PKQ397" s="17"/>
      <c r="PKR397" s="15"/>
      <c r="PKS397" s="3"/>
      <c r="PKT397" s="16"/>
      <c r="PKU397" s="17"/>
      <c r="PKV397" s="15"/>
      <c r="PKW397" s="3"/>
      <c r="PKX397" s="16"/>
      <c r="PKY397" s="17"/>
      <c r="PKZ397" s="15"/>
      <c r="PLA397" s="3"/>
      <c r="PLB397" s="16"/>
      <c r="PLC397" s="17"/>
      <c r="PLD397" s="15"/>
      <c r="PLE397" s="3"/>
      <c r="PLF397" s="16"/>
      <c r="PLG397" s="17"/>
      <c r="PLH397" s="15"/>
      <c r="PLI397" s="3"/>
      <c r="PLJ397" s="16"/>
      <c r="PLK397" s="17"/>
      <c r="PLL397" s="15"/>
      <c r="PLM397" s="3"/>
      <c r="PLN397" s="16"/>
      <c r="PLO397" s="17"/>
      <c r="PLP397" s="15"/>
      <c r="PLQ397" s="3"/>
      <c r="PLR397" s="16"/>
      <c r="PLS397" s="17"/>
      <c r="PLT397" s="15"/>
      <c r="PLU397" s="3"/>
      <c r="PLV397" s="16"/>
      <c r="PLW397" s="17"/>
      <c r="PLX397" s="15"/>
      <c r="PLY397" s="3"/>
      <c r="PLZ397" s="16"/>
      <c r="PMA397" s="17"/>
      <c r="PMB397" s="15"/>
      <c r="PMC397" s="3"/>
      <c r="PMD397" s="16"/>
      <c r="PME397" s="17"/>
      <c r="PMF397" s="15"/>
      <c r="PMG397" s="3"/>
      <c r="PMH397" s="16"/>
      <c r="PMI397" s="17"/>
      <c r="PMJ397" s="15"/>
      <c r="PMK397" s="3"/>
      <c r="PML397" s="16"/>
      <c r="PMM397" s="17"/>
      <c r="PMN397" s="15"/>
      <c r="PMO397" s="3"/>
      <c r="PMP397" s="16"/>
      <c r="PMQ397" s="17"/>
      <c r="PMR397" s="15"/>
      <c r="PMS397" s="3"/>
      <c r="PMT397" s="16"/>
      <c r="PMU397" s="17"/>
      <c r="PMV397" s="15"/>
      <c r="PMW397" s="3"/>
      <c r="PMX397" s="16"/>
      <c r="PMY397" s="17"/>
      <c r="PMZ397" s="15"/>
      <c r="PNA397" s="3"/>
      <c r="PNB397" s="16"/>
      <c r="PNC397" s="17"/>
      <c r="PND397" s="15"/>
      <c r="PNE397" s="3"/>
      <c r="PNF397" s="16"/>
      <c r="PNG397" s="17"/>
      <c r="PNH397" s="15"/>
      <c r="PNI397" s="3"/>
      <c r="PNJ397" s="16"/>
      <c r="PNK397" s="17"/>
      <c r="PNL397" s="15"/>
      <c r="PNM397" s="3"/>
      <c r="PNN397" s="16"/>
      <c r="PNO397" s="17"/>
      <c r="PNP397" s="15"/>
      <c r="PNQ397" s="3"/>
      <c r="PNR397" s="16"/>
      <c r="PNS397" s="17"/>
      <c r="PNT397" s="15"/>
      <c r="PNU397" s="3"/>
      <c r="PNV397" s="16"/>
      <c r="PNW397" s="17"/>
      <c r="PNX397" s="15"/>
      <c r="PNY397" s="3"/>
      <c r="PNZ397" s="16"/>
      <c r="POA397" s="17"/>
      <c r="POB397" s="15"/>
      <c r="POC397" s="3"/>
      <c r="POD397" s="16"/>
      <c r="POE397" s="17"/>
      <c r="POF397" s="15"/>
      <c r="POG397" s="3"/>
      <c r="POH397" s="16"/>
      <c r="POI397" s="17"/>
      <c r="POJ397" s="15"/>
      <c r="POK397" s="3"/>
      <c r="POL397" s="16"/>
      <c r="POM397" s="17"/>
      <c r="PON397" s="15"/>
      <c r="POO397" s="3"/>
      <c r="POP397" s="16"/>
      <c r="POQ397" s="17"/>
      <c r="POR397" s="15"/>
      <c r="POS397" s="3"/>
      <c r="POT397" s="16"/>
      <c r="POU397" s="17"/>
      <c r="POV397" s="15"/>
      <c r="POW397" s="3"/>
      <c r="POX397" s="16"/>
      <c r="POY397" s="17"/>
      <c r="POZ397" s="15"/>
      <c r="PPA397" s="3"/>
      <c r="PPB397" s="16"/>
      <c r="PPC397" s="17"/>
      <c r="PPD397" s="15"/>
      <c r="PPE397" s="3"/>
      <c r="PPF397" s="16"/>
      <c r="PPG397" s="17"/>
      <c r="PPH397" s="15"/>
      <c r="PPI397" s="3"/>
      <c r="PPJ397" s="16"/>
      <c r="PPK397" s="17"/>
      <c r="PPL397" s="15"/>
      <c r="PPM397" s="3"/>
      <c r="PPN397" s="16"/>
      <c r="PPO397" s="17"/>
      <c r="PPP397" s="15"/>
      <c r="PPQ397" s="3"/>
      <c r="PPR397" s="16"/>
      <c r="PPS397" s="17"/>
      <c r="PPT397" s="15"/>
      <c r="PPU397" s="3"/>
      <c r="PPV397" s="16"/>
      <c r="PPW397" s="17"/>
      <c r="PPX397" s="15"/>
      <c r="PPY397" s="3"/>
      <c r="PPZ397" s="16"/>
      <c r="PQA397" s="17"/>
      <c r="PQB397" s="15"/>
      <c r="PQC397" s="3"/>
      <c r="PQD397" s="16"/>
      <c r="PQE397" s="17"/>
      <c r="PQF397" s="15"/>
      <c r="PQG397" s="3"/>
      <c r="PQH397" s="16"/>
      <c r="PQI397" s="17"/>
      <c r="PQJ397" s="15"/>
      <c r="PQK397" s="3"/>
      <c r="PQL397" s="16"/>
      <c r="PQM397" s="17"/>
      <c r="PQN397" s="15"/>
      <c r="PQO397" s="3"/>
      <c r="PQP397" s="16"/>
      <c r="PQQ397" s="17"/>
      <c r="PQR397" s="15"/>
      <c r="PQS397" s="3"/>
      <c r="PQT397" s="16"/>
      <c r="PQU397" s="17"/>
      <c r="PQV397" s="15"/>
      <c r="PQW397" s="3"/>
      <c r="PQX397" s="16"/>
      <c r="PQY397" s="17"/>
      <c r="PQZ397" s="15"/>
      <c r="PRA397" s="3"/>
      <c r="PRB397" s="16"/>
      <c r="PRC397" s="17"/>
      <c r="PRD397" s="15"/>
      <c r="PRE397" s="3"/>
      <c r="PRF397" s="16"/>
      <c r="PRG397" s="17"/>
      <c r="PRH397" s="15"/>
      <c r="PRI397" s="3"/>
      <c r="PRJ397" s="16"/>
      <c r="PRK397" s="17"/>
      <c r="PRL397" s="15"/>
      <c r="PRM397" s="3"/>
      <c r="PRN397" s="16"/>
      <c r="PRO397" s="17"/>
      <c r="PRP397" s="15"/>
      <c r="PRQ397" s="3"/>
      <c r="PRR397" s="16"/>
      <c r="PRS397" s="17"/>
      <c r="PRT397" s="15"/>
      <c r="PRU397" s="3"/>
      <c r="PRV397" s="16"/>
      <c r="PRW397" s="17"/>
      <c r="PRX397" s="15"/>
      <c r="PRY397" s="3"/>
      <c r="PRZ397" s="16"/>
      <c r="PSA397" s="17"/>
      <c r="PSB397" s="15"/>
      <c r="PSC397" s="3"/>
      <c r="PSD397" s="16"/>
      <c r="PSE397" s="17"/>
      <c r="PSF397" s="15"/>
      <c r="PSG397" s="3"/>
      <c r="PSH397" s="16"/>
      <c r="PSI397" s="17"/>
      <c r="PSJ397" s="15"/>
      <c r="PSK397" s="3"/>
      <c r="PSL397" s="16"/>
      <c r="PSM397" s="17"/>
      <c r="PSN397" s="15"/>
      <c r="PSO397" s="3"/>
      <c r="PSP397" s="16"/>
      <c r="PSQ397" s="17"/>
      <c r="PSR397" s="15"/>
      <c r="PSS397" s="3"/>
      <c r="PST397" s="16"/>
      <c r="PSU397" s="17"/>
      <c r="PSV397" s="15"/>
      <c r="PSW397" s="3"/>
      <c r="PSX397" s="16"/>
      <c r="PSY397" s="17"/>
      <c r="PSZ397" s="15"/>
      <c r="PTA397" s="3"/>
      <c r="PTB397" s="16"/>
      <c r="PTC397" s="17"/>
      <c r="PTD397" s="15"/>
      <c r="PTE397" s="3"/>
      <c r="PTF397" s="16"/>
      <c r="PTG397" s="17"/>
      <c r="PTH397" s="15"/>
      <c r="PTI397" s="3"/>
      <c r="PTJ397" s="16"/>
      <c r="PTK397" s="17"/>
      <c r="PTL397" s="15"/>
      <c r="PTM397" s="3"/>
      <c r="PTN397" s="16"/>
      <c r="PTO397" s="17"/>
      <c r="PTP397" s="15"/>
      <c r="PTQ397" s="3"/>
      <c r="PTR397" s="16"/>
      <c r="PTS397" s="17"/>
      <c r="PTT397" s="15"/>
      <c r="PTU397" s="3"/>
      <c r="PTV397" s="16"/>
      <c r="PTW397" s="17"/>
      <c r="PTX397" s="15"/>
      <c r="PTY397" s="3"/>
      <c r="PTZ397" s="16"/>
      <c r="PUA397" s="17"/>
      <c r="PUB397" s="15"/>
      <c r="PUC397" s="3"/>
      <c r="PUD397" s="16"/>
      <c r="PUE397" s="17"/>
      <c r="PUF397" s="15"/>
      <c r="PUG397" s="3"/>
      <c r="PUH397" s="16"/>
      <c r="PUI397" s="17"/>
      <c r="PUJ397" s="15"/>
      <c r="PUK397" s="3"/>
      <c r="PUL397" s="16"/>
      <c r="PUM397" s="17"/>
      <c r="PUN397" s="15"/>
      <c r="PUO397" s="3"/>
      <c r="PUP397" s="16"/>
      <c r="PUQ397" s="17"/>
      <c r="PUR397" s="15"/>
      <c r="PUS397" s="3"/>
      <c r="PUT397" s="16"/>
      <c r="PUU397" s="17"/>
      <c r="PUV397" s="15"/>
      <c r="PUW397" s="3"/>
      <c r="PUX397" s="16"/>
      <c r="PUY397" s="17"/>
      <c r="PUZ397" s="15"/>
      <c r="PVA397" s="3"/>
      <c r="PVB397" s="16"/>
      <c r="PVC397" s="17"/>
      <c r="PVD397" s="15"/>
      <c r="PVE397" s="3"/>
      <c r="PVF397" s="16"/>
      <c r="PVG397" s="17"/>
      <c r="PVH397" s="15"/>
      <c r="PVI397" s="3"/>
      <c r="PVJ397" s="16"/>
      <c r="PVK397" s="17"/>
      <c r="PVL397" s="15"/>
      <c r="PVM397" s="3"/>
      <c r="PVN397" s="16"/>
      <c r="PVO397" s="17"/>
      <c r="PVP397" s="15"/>
      <c r="PVQ397" s="3"/>
      <c r="PVR397" s="16"/>
      <c r="PVS397" s="17"/>
      <c r="PVT397" s="15"/>
      <c r="PVU397" s="3"/>
      <c r="PVV397" s="16"/>
      <c r="PVW397" s="17"/>
      <c r="PVX397" s="15"/>
      <c r="PVY397" s="3"/>
      <c r="PVZ397" s="16"/>
      <c r="PWA397" s="17"/>
      <c r="PWB397" s="15"/>
      <c r="PWC397" s="3"/>
      <c r="PWD397" s="16"/>
      <c r="PWE397" s="17"/>
      <c r="PWF397" s="15"/>
      <c r="PWG397" s="3"/>
      <c r="PWH397" s="16"/>
      <c r="PWI397" s="17"/>
      <c r="PWJ397" s="15"/>
      <c r="PWK397" s="3"/>
      <c r="PWL397" s="16"/>
      <c r="PWM397" s="17"/>
      <c r="PWN397" s="15"/>
      <c r="PWO397" s="3"/>
      <c r="PWP397" s="16"/>
      <c r="PWQ397" s="17"/>
      <c r="PWR397" s="15"/>
      <c r="PWS397" s="3"/>
      <c r="PWT397" s="16"/>
      <c r="PWU397" s="17"/>
      <c r="PWV397" s="15"/>
      <c r="PWW397" s="3"/>
      <c r="PWX397" s="16"/>
      <c r="PWY397" s="17"/>
      <c r="PWZ397" s="15"/>
      <c r="PXA397" s="3"/>
      <c r="PXB397" s="16"/>
      <c r="PXC397" s="17"/>
      <c r="PXD397" s="15"/>
      <c r="PXE397" s="3"/>
      <c r="PXF397" s="16"/>
      <c r="PXG397" s="17"/>
      <c r="PXH397" s="15"/>
      <c r="PXI397" s="3"/>
      <c r="PXJ397" s="16"/>
      <c r="PXK397" s="17"/>
      <c r="PXL397" s="15"/>
      <c r="PXM397" s="3"/>
      <c r="PXN397" s="16"/>
      <c r="PXO397" s="17"/>
      <c r="PXP397" s="15"/>
      <c r="PXQ397" s="3"/>
      <c r="PXR397" s="16"/>
      <c r="PXS397" s="17"/>
      <c r="PXT397" s="15"/>
      <c r="PXU397" s="3"/>
      <c r="PXV397" s="16"/>
      <c r="PXW397" s="17"/>
      <c r="PXX397" s="15"/>
      <c r="PXY397" s="3"/>
      <c r="PXZ397" s="16"/>
      <c r="PYA397" s="17"/>
      <c r="PYB397" s="15"/>
      <c r="PYC397" s="3"/>
      <c r="PYD397" s="16"/>
      <c r="PYE397" s="17"/>
      <c r="PYF397" s="15"/>
      <c r="PYG397" s="3"/>
      <c r="PYH397" s="16"/>
      <c r="PYI397" s="17"/>
      <c r="PYJ397" s="15"/>
      <c r="PYK397" s="3"/>
      <c r="PYL397" s="16"/>
      <c r="PYM397" s="17"/>
      <c r="PYN397" s="15"/>
      <c r="PYO397" s="3"/>
      <c r="PYP397" s="16"/>
      <c r="PYQ397" s="17"/>
      <c r="PYR397" s="15"/>
      <c r="PYS397" s="3"/>
      <c r="PYT397" s="16"/>
      <c r="PYU397" s="17"/>
      <c r="PYV397" s="15"/>
      <c r="PYW397" s="3"/>
      <c r="PYX397" s="16"/>
      <c r="PYY397" s="17"/>
      <c r="PYZ397" s="15"/>
      <c r="PZA397" s="3"/>
      <c r="PZB397" s="16"/>
      <c r="PZC397" s="17"/>
      <c r="PZD397" s="15"/>
      <c r="PZE397" s="3"/>
      <c r="PZF397" s="16"/>
      <c r="PZG397" s="17"/>
      <c r="PZH397" s="15"/>
      <c r="PZI397" s="3"/>
      <c r="PZJ397" s="16"/>
      <c r="PZK397" s="17"/>
      <c r="PZL397" s="15"/>
      <c r="PZM397" s="3"/>
      <c r="PZN397" s="16"/>
      <c r="PZO397" s="17"/>
      <c r="PZP397" s="15"/>
      <c r="PZQ397" s="3"/>
      <c r="PZR397" s="16"/>
      <c r="PZS397" s="17"/>
      <c r="PZT397" s="15"/>
      <c r="PZU397" s="3"/>
      <c r="PZV397" s="16"/>
      <c r="PZW397" s="17"/>
      <c r="PZX397" s="15"/>
      <c r="PZY397" s="3"/>
      <c r="PZZ397" s="16"/>
      <c r="QAA397" s="17"/>
      <c r="QAB397" s="15"/>
      <c r="QAC397" s="3"/>
      <c r="QAD397" s="16"/>
      <c r="QAE397" s="17"/>
      <c r="QAF397" s="15"/>
      <c r="QAG397" s="3"/>
      <c r="QAH397" s="16"/>
      <c r="QAI397" s="17"/>
      <c r="QAJ397" s="15"/>
      <c r="QAK397" s="3"/>
      <c r="QAL397" s="16"/>
      <c r="QAM397" s="17"/>
      <c r="QAN397" s="15"/>
      <c r="QAO397" s="3"/>
      <c r="QAP397" s="16"/>
      <c r="QAQ397" s="17"/>
      <c r="QAR397" s="15"/>
      <c r="QAS397" s="3"/>
      <c r="QAT397" s="16"/>
      <c r="QAU397" s="17"/>
      <c r="QAV397" s="15"/>
      <c r="QAW397" s="3"/>
      <c r="QAX397" s="16"/>
      <c r="QAY397" s="17"/>
      <c r="QAZ397" s="15"/>
      <c r="QBA397" s="3"/>
      <c r="QBB397" s="16"/>
      <c r="QBC397" s="17"/>
      <c r="QBD397" s="15"/>
      <c r="QBE397" s="3"/>
      <c r="QBF397" s="16"/>
      <c r="QBG397" s="17"/>
      <c r="QBH397" s="15"/>
      <c r="QBI397" s="3"/>
      <c r="QBJ397" s="16"/>
      <c r="QBK397" s="17"/>
      <c r="QBL397" s="15"/>
      <c r="QBM397" s="3"/>
      <c r="QBN397" s="16"/>
      <c r="QBO397" s="17"/>
      <c r="QBP397" s="15"/>
      <c r="QBQ397" s="3"/>
      <c r="QBR397" s="16"/>
      <c r="QBS397" s="17"/>
      <c r="QBT397" s="15"/>
      <c r="QBU397" s="3"/>
      <c r="QBV397" s="16"/>
      <c r="QBW397" s="17"/>
      <c r="QBX397" s="15"/>
      <c r="QBY397" s="3"/>
      <c r="QBZ397" s="16"/>
      <c r="QCA397" s="17"/>
      <c r="QCB397" s="15"/>
      <c r="QCC397" s="3"/>
      <c r="QCD397" s="16"/>
      <c r="QCE397" s="17"/>
      <c r="QCF397" s="15"/>
      <c r="QCG397" s="3"/>
      <c r="QCH397" s="16"/>
      <c r="QCI397" s="17"/>
      <c r="QCJ397" s="15"/>
      <c r="QCK397" s="3"/>
      <c r="QCL397" s="16"/>
      <c r="QCM397" s="17"/>
      <c r="QCN397" s="15"/>
      <c r="QCO397" s="3"/>
      <c r="QCP397" s="16"/>
      <c r="QCQ397" s="17"/>
      <c r="QCR397" s="15"/>
      <c r="QCS397" s="3"/>
      <c r="QCT397" s="16"/>
      <c r="QCU397" s="17"/>
      <c r="QCV397" s="15"/>
      <c r="QCW397" s="3"/>
      <c r="QCX397" s="16"/>
      <c r="QCY397" s="17"/>
      <c r="QCZ397" s="15"/>
      <c r="QDA397" s="3"/>
      <c r="QDB397" s="16"/>
      <c r="QDC397" s="17"/>
      <c r="QDD397" s="15"/>
      <c r="QDE397" s="3"/>
      <c r="QDF397" s="16"/>
      <c r="QDG397" s="17"/>
      <c r="QDH397" s="15"/>
      <c r="QDI397" s="3"/>
      <c r="QDJ397" s="16"/>
      <c r="QDK397" s="17"/>
      <c r="QDL397" s="15"/>
      <c r="QDM397" s="3"/>
      <c r="QDN397" s="16"/>
      <c r="QDO397" s="17"/>
      <c r="QDP397" s="15"/>
      <c r="QDQ397" s="3"/>
      <c r="QDR397" s="16"/>
      <c r="QDS397" s="17"/>
      <c r="QDT397" s="15"/>
      <c r="QDU397" s="3"/>
      <c r="QDV397" s="16"/>
      <c r="QDW397" s="17"/>
      <c r="QDX397" s="15"/>
      <c r="QDY397" s="3"/>
      <c r="QDZ397" s="16"/>
      <c r="QEA397" s="17"/>
      <c r="QEB397" s="15"/>
      <c r="QEC397" s="3"/>
      <c r="QED397" s="16"/>
      <c r="QEE397" s="17"/>
      <c r="QEF397" s="15"/>
      <c r="QEG397" s="3"/>
      <c r="QEH397" s="16"/>
      <c r="QEI397" s="17"/>
      <c r="QEJ397" s="15"/>
      <c r="QEK397" s="3"/>
      <c r="QEL397" s="16"/>
      <c r="QEM397" s="17"/>
      <c r="QEN397" s="15"/>
      <c r="QEO397" s="3"/>
      <c r="QEP397" s="16"/>
      <c r="QEQ397" s="17"/>
      <c r="QER397" s="15"/>
      <c r="QES397" s="3"/>
      <c r="QET397" s="16"/>
      <c r="QEU397" s="17"/>
      <c r="QEV397" s="15"/>
      <c r="QEW397" s="3"/>
      <c r="QEX397" s="16"/>
      <c r="QEY397" s="17"/>
      <c r="QEZ397" s="15"/>
      <c r="QFA397" s="3"/>
      <c r="QFB397" s="16"/>
      <c r="QFC397" s="17"/>
      <c r="QFD397" s="15"/>
      <c r="QFE397" s="3"/>
      <c r="QFF397" s="16"/>
      <c r="QFG397" s="17"/>
      <c r="QFH397" s="15"/>
      <c r="QFI397" s="3"/>
      <c r="QFJ397" s="16"/>
      <c r="QFK397" s="17"/>
      <c r="QFL397" s="15"/>
      <c r="QFM397" s="3"/>
      <c r="QFN397" s="16"/>
      <c r="QFO397" s="17"/>
      <c r="QFP397" s="15"/>
      <c r="QFQ397" s="3"/>
      <c r="QFR397" s="16"/>
      <c r="QFS397" s="17"/>
      <c r="QFT397" s="15"/>
      <c r="QFU397" s="3"/>
      <c r="QFV397" s="16"/>
      <c r="QFW397" s="17"/>
      <c r="QFX397" s="15"/>
      <c r="QFY397" s="3"/>
      <c r="QFZ397" s="16"/>
      <c r="QGA397" s="17"/>
      <c r="QGB397" s="15"/>
      <c r="QGC397" s="3"/>
      <c r="QGD397" s="16"/>
      <c r="QGE397" s="17"/>
      <c r="QGF397" s="15"/>
      <c r="QGG397" s="3"/>
      <c r="QGH397" s="16"/>
      <c r="QGI397" s="17"/>
      <c r="QGJ397" s="15"/>
      <c r="QGK397" s="3"/>
      <c r="QGL397" s="16"/>
      <c r="QGM397" s="17"/>
      <c r="QGN397" s="15"/>
      <c r="QGO397" s="3"/>
      <c r="QGP397" s="16"/>
      <c r="QGQ397" s="17"/>
      <c r="QGR397" s="15"/>
      <c r="QGS397" s="3"/>
      <c r="QGT397" s="16"/>
      <c r="QGU397" s="17"/>
      <c r="QGV397" s="15"/>
      <c r="QGW397" s="3"/>
      <c r="QGX397" s="16"/>
      <c r="QGY397" s="17"/>
      <c r="QGZ397" s="15"/>
      <c r="QHA397" s="3"/>
      <c r="QHB397" s="16"/>
      <c r="QHC397" s="17"/>
      <c r="QHD397" s="15"/>
      <c r="QHE397" s="3"/>
      <c r="QHF397" s="16"/>
      <c r="QHG397" s="17"/>
      <c r="QHH397" s="15"/>
      <c r="QHI397" s="3"/>
      <c r="QHJ397" s="16"/>
      <c r="QHK397" s="17"/>
      <c r="QHL397" s="15"/>
      <c r="QHM397" s="3"/>
      <c r="QHN397" s="16"/>
      <c r="QHO397" s="17"/>
      <c r="QHP397" s="15"/>
      <c r="QHQ397" s="3"/>
      <c r="QHR397" s="16"/>
      <c r="QHS397" s="17"/>
      <c r="QHT397" s="15"/>
      <c r="QHU397" s="3"/>
      <c r="QHV397" s="16"/>
      <c r="QHW397" s="17"/>
      <c r="QHX397" s="15"/>
      <c r="QHY397" s="3"/>
      <c r="QHZ397" s="16"/>
      <c r="QIA397" s="17"/>
      <c r="QIB397" s="15"/>
      <c r="QIC397" s="3"/>
      <c r="QID397" s="16"/>
      <c r="QIE397" s="17"/>
      <c r="QIF397" s="15"/>
      <c r="QIG397" s="3"/>
      <c r="QIH397" s="16"/>
      <c r="QII397" s="17"/>
      <c r="QIJ397" s="15"/>
      <c r="QIK397" s="3"/>
      <c r="QIL397" s="16"/>
      <c r="QIM397" s="17"/>
      <c r="QIN397" s="15"/>
      <c r="QIO397" s="3"/>
      <c r="QIP397" s="16"/>
      <c r="QIQ397" s="17"/>
      <c r="QIR397" s="15"/>
      <c r="QIS397" s="3"/>
      <c r="QIT397" s="16"/>
      <c r="QIU397" s="17"/>
      <c r="QIV397" s="15"/>
      <c r="QIW397" s="3"/>
      <c r="QIX397" s="16"/>
      <c r="QIY397" s="17"/>
      <c r="QIZ397" s="15"/>
      <c r="QJA397" s="3"/>
      <c r="QJB397" s="16"/>
      <c r="QJC397" s="17"/>
      <c r="QJD397" s="15"/>
      <c r="QJE397" s="3"/>
      <c r="QJF397" s="16"/>
      <c r="QJG397" s="17"/>
      <c r="QJH397" s="15"/>
      <c r="QJI397" s="3"/>
      <c r="QJJ397" s="16"/>
      <c r="QJK397" s="17"/>
      <c r="QJL397" s="15"/>
      <c r="QJM397" s="3"/>
      <c r="QJN397" s="16"/>
      <c r="QJO397" s="17"/>
      <c r="QJP397" s="15"/>
      <c r="QJQ397" s="3"/>
      <c r="QJR397" s="16"/>
      <c r="QJS397" s="17"/>
      <c r="QJT397" s="15"/>
      <c r="QJU397" s="3"/>
      <c r="QJV397" s="16"/>
      <c r="QJW397" s="17"/>
      <c r="QJX397" s="15"/>
      <c r="QJY397" s="3"/>
      <c r="QJZ397" s="16"/>
      <c r="QKA397" s="17"/>
      <c r="QKB397" s="15"/>
      <c r="QKC397" s="3"/>
      <c r="QKD397" s="16"/>
      <c r="QKE397" s="17"/>
      <c r="QKF397" s="15"/>
      <c r="QKG397" s="3"/>
      <c r="QKH397" s="16"/>
      <c r="QKI397" s="17"/>
      <c r="QKJ397" s="15"/>
      <c r="QKK397" s="3"/>
      <c r="QKL397" s="16"/>
      <c r="QKM397" s="17"/>
      <c r="QKN397" s="15"/>
      <c r="QKO397" s="3"/>
      <c r="QKP397" s="16"/>
      <c r="QKQ397" s="17"/>
      <c r="QKR397" s="15"/>
      <c r="QKS397" s="3"/>
      <c r="QKT397" s="16"/>
      <c r="QKU397" s="17"/>
      <c r="QKV397" s="15"/>
      <c r="QKW397" s="3"/>
      <c r="QKX397" s="16"/>
      <c r="QKY397" s="17"/>
      <c r="QKZ397" s="15"/>
      <c r="QLA397" s="3"/>
      <c r="QLB397" s="16"/>
      <c r="QLC397" s="17"/>
      <c r="QLD397" s="15"/>
      <c r="QLE397" s="3"/>
      <c r="QLF397" s="16"/>
      <c r="QLG397" s="17"/>
      <c r="QLH397" s="15"/>
      <c r="QLI397" s="3"/>
      <c r="QLJ397" s="16"/>
      <c r="QLK397" s="17"/>
      <c r="QLL397" s="15"/>
      <c r="QLM397" s="3"/>
      <c r="QLN397" s="16"/>
      <c r="QLO397" s="17"/>
      <c r="QLP397" s="15"/>
      <c r="QLQ397" s="3"/>
      <c r="QLR397" s="16"/>
      <c r="QLS397" s="17"/>
      <c r="QLT397" s="15"/>
      <c r="QLU397" s="3"/>
      <c r="QLV397" s="16"/>
      <c r="QLW397" s="17"/>
      <c r="QLX397" s="15"/>
      <c r="QLY397" s="3"/>
      <c r="QLZ397" s="16"/>
      <c r="QMA397" s="17"/>
      <c r="QMB397" s="15"/>
      <c r="QMC397" s="3"/>
      <c r="QMD397" s="16"/>
      <c r="QME397" s="17"/>
      <c r="QMF397" s="15"/>
      <c r="QMG397" s="3"/>
      <c r="QMH397" s="16"/>
      <c r="QMI397" s="17"/>
      <c r="QMJ397" s="15"/>
      <c r="QMK397" s="3"/>
      <c r="QML397" s="16"/>
      <c r="QMM397" s="17"/>
      <c r="QMN397" s="15"/>
      <c r="QMO397" s="3"/>
      <c r="QMP397" s="16"/>
      <c r="QMQ397" s="17"/>
      <c r="QMR397" s="15"/>
      <c r="QMS397" s="3"/>
      <c r="QMT397" s="16"/>
      <c r="QMU397" s="17"/>
      <c r="QMV397" s="15"/>
      <c r="QMW397" s="3"/>
      <c r="QMX397" s="16"/>
      <c r="QMY397" s="17"/>
      <c r="QMZ397" s="15"/>
      <c r="QNA397" s="3"/>
      <c r="QNB397" s="16"/>
      <c r="QNC397" s="17"/>
      <c r="QND397" s="15"/>
      <c r="QNE397" s="3"/>
      <c r="QNF397" s="16"/>
      <c r="QNG397" s="17"/>
      <c r="QNH397" s="15"/>
      <c r="QNI397" s="3"/>
      <c r="QNJ397" s="16"/>
      <c r="QNK397" s="17"/>
      <c r="QNL397" s="15"/>
      <c r="QNM397" s="3"/>
      <c r="QNN397" s="16"/>
      <c r="QNO397" s="17"/>
      <c r="QNP397" s="15"/>
      <c r="QNQ397" s="3"/>
      <c r="QNR397" s="16"/>
      <c r="QNS397" s="17"/>
      <c r="QNT397" s="15"/>
      <c r="QNU397" s="3"/>
      <c r="QNV397" s="16"/>
      <c r="QNW397" s="17"/>
      <c r="QNX397" s="15"/>
      <c r="QNY397" s="3"/>
      <c r="QNZ397" s="16"/>
      <c r="QOA397" s="17"/>
      <c r="QOB397" s="15"/>
      <c r="QOC397" s="3"/>
      <c r="QOD397" s="16"/>
      <c r="QOE397" s="17"/>
      <c r="QOF397" s="15"/>
      <c r="QOG397" s="3"/>
      <c r="QOH397" s="16"/>
      <c r="QOI397" s="17"/>
      <c r="QOJ397" s="15"/>
      <c r="QOK397" s="3"/>
      <c r="QOL397" s="16"/>
      <c r="QOM397" s="17"/>
      <c r="QON397" s="15"/>
      <c r="QOO397" s="3"/>
      <c r="QOP397" s="16"/>
      <c r="QOQ397" s="17"/>
      <c r="QOR397" s="15"/>
      <c r="QOS397" s="3"/>
      <c r="QOT397" s="16"/>
      <c r="QOU397" s="17"/>
      <c r="QOV397" s="15"/>
      <c r="QOW397" s="3"/>
      <c r="QOX397" s="16"/>
      <c r="QOY397" s="17"/>
      <c r="QOZ397" s="15"/>
      <c r="QPA397" s="3"/>
      <c r="QPB397" s="16"/>
      <c r="QPC397" s="17"/>
      <c r="QPD397" s="15"/>
      <c r="QPE397" s="3"/>
      <c r="QPF397" s="16"/>
      <c r="QPG397" s="17"/>
      <c r="QPH397" s="15"/>
      <c r="QPI397" s="3"/>
      <c r="QPJ397" s="16"/>
      <c r="QPK397" s="17"/>
      <c r="QPL397" s="15"/>
      <c r="QPM397" s="3"/>
      <c r="QPN397" s="16"/>
      <c r="QPO397" s="17"/>
      <c r="QPP397" s="15"/>
      <c r="QPQ397" s="3"/>
      <c r="QPR397" s="16"/>
      <c r="QPS397" s="17"/>
      <c r="QPT397" s="15"/>
      <c r="QPU397" s="3"/>
      <c r="QPV397" s="16"/>
      <c r="QPW397" s="17"/>
      <c r="QPX397" s="15"/>
      <c r="QPY397" s="3"/>
      <c r="QPZ397" s="16"/>
      <c r="QQA397" s="17"/>
      <c r="QQB397" s="15"/>
      <c r="QQC397" s="3"/>
      <c r="QQD397" s="16"/>
      <c r="QQE397" s="17"/>
      <c r="QQF397" s="15"/>
      <c r="QQG397" s="3"/>
      <c r="QQH397" s="16"/>
      <c r="QQI397" s="17"/>
      <c r="QQJ397" s="15"/>
      <c r="QQK397" s="3"/>
      <c r="QQL397" s="16"/>
      <c r="QQM397" s="17"/>
      <c r="QQN397" s="15"/>
      <c r="QQO397" s="3"/>
      <c r="QQP397" s="16"/>
      <c r="QQQ397" s="17"/>
      <c r="QQR397" s="15"/>
      <c r="QQS397" s="3"/>
      <c r="QQT397" s="16"/>
      <c r="QQU397" s="17"/>
      <c r="QQV397" s="15"/>
      <c r="QQW397" s="3"/>
      <c r="QQX397" s="16"/>
      <c r="QQY397" s="17"/>
      <c r="QQZ397" s="15"/>
      <c r="QRA397" s="3"/>
      <c r="QRB397" s="16"/>
      <c r="QRC397" s="17"/>
      <c r="QRD397" s="15"/>
      <c r="QRE397" s="3"/>
      <c r="QRF397" s="16"/>
      <c r="QRG397" s="17"/>
      <c r="QRH397" s="15"/>
      <c r="QRI397" s="3"/>
      <c r="QRJ397" s="16"/>
      <c r="QRK397" s="17"/>
      <c r="QRL397" s="15"/>
      <c r="QRM397" s="3"/>
      <c r="QRN397" s="16"/>
      <c r="QRO397" s="17"/>
      <c r="QRP397" s="15"/>
      <c r="QRQ397" s="3"/>
      <c r="QRR397" s="16"/>
      <c r="QRS397" s="17"/>
      <c r="QRT397" s="15"/>
      <c r="QRU397" s="3"/>
      <c r="QRV397" s="16"/>
      <c r="QRW397" s="17"/>
      <c r="QRX397" s="15"/>
      <c r="QRY397" s="3"/>
      <c r="QRZ397" s="16"/>
      <c r="QSA397" s="17"/>
      <c r="QSB397" s="15"/>
      <c r="QSC397" s="3"/>
      <c r="QSD397" s="16"/>
      <c r="QSE397" s="17"/>
      <c r="QSF397" s="15"/>
      <c r="QSG397" s="3"/>
      <c r="QSH397" s="16"/>
      <c r="QSI397" s="17"/>
      <c r="QSJ397" s="15"/>
      <c r="QSK397" s="3"/>
      <c r="QSL397" s="16"/>
      <c r="QSM397" s="17"/>
      <c r="QSN397" s="15"/>
      <c r="QSO397" s="3"/>
      <c r="QSP397" s="16"/>
      <c r="QSQ397" s="17"/>
      <c r="QSR397" s="15"/>
      <c r="QSS397" s="3"/>
      <c r="QST397" s="16"/>
      <c r="QSU397" s="17"/>
      <c r="QSV397" s="15"/>
      <c r="QSW397" s="3"/>
      <c r="QSX397" s="16"/>
      <c r="QSY397" s="17"/>
      <c r="QSZ397" s="15"/>
      <c r="QTA397" s="3"/>
      <c r="QTB397" s="16"/>
      <c r="QTC397" s="17"/>
      <c r="QTD397" s="15"/>
      <c r="QTE397" s="3"/>
      <c r="QTF397" s="16"/>
      <c r="QTG397" s="17"/>
      <c r="QTH397" s="15"/>
      <c r="QTI397" s="3"/>
      <c r="QTJ397" s="16"/>
      <c r="QTK397" s="17"/>
      <c r="QTL397" s="15"/>
      <c r="QTM397" s="3"/>
      <c r="QTN397" s="16"/>
      <c r="QTO397" s="17"/>
      <c r="QTP397" s="15"/>
      <c r="QTQ397" s="3"/>
      <c r="QTR397" s="16"/>
      <c r="QTS397" s="17"/>
      <c r="QTT397" s="15"/>
      <c r="QTU397" s="3"/>
      <c r="QTV397" s="16"/>
      <c r="QTW397" s="17"/>
      <c r="QTX397" s="15"/>
      <c r="QTY397" s="3"/>
      <c r="QTZ397" s="16"/>
      <c r="QUA397" s="17"/>
      <c r="QUB397" s="15"/>
      <c r="QUC397" s="3"/>
      <c r="QUD397" s="16"/>
      <c r="QUE397" s="17"/>
      <c r="QUF397" s="15"/>
      <c r="QUG397" s="3"/>
      <c r="QUH397" s="16"/>
      <c r="QUI397" s="17"/>
      <c r="QUJ397" s="15"/>
      <c r="QUK397" s="3"/>
      <c r="QUL397" s="16"/>
      <c r="QUM397" s="17"/>
      <c r="QUN397" s="15"/>
      <c r="QUO397" s="3"/>
      <c r="QUP397" s="16"/>
      <c r="QUQ397" s="17"/>
      <c r="QUR397" s="15"/>
      <c r="QUS397" s="3"/>
      <c r="QUT397" s="16"/>
      <c r="QUU397" s="17"/>
      <c r="QUV397" s="15"/>
      <c r="QUW397" s="3"/>
      <c r="QUX397" s="16"/>
      <c r="QUY397" s="17"/>
      <c r="QUZ397" s="15"/>
      <c r="QVA397" s="3"/>
      <c r="QVB397" s="16"/>
      <c r="QVC397" s="17"/>
      <c r="QVD397" s="15"/>
      <c r="QVE397" s="3"/>
      <c r="QVF397" s="16"/>
      <c r="QVG397" s="17"/>
      <c r="QVH397" s="15"/>
      <c r="QVI397" s="3"/>
      <c r="QVJ397" s="16"/>
      <c r="QVK397" s="17"/>
      <c r="QVL397" s="15"/>
      <c r="QVM397" s="3"/>
      <c r="QVN397" s="16"/>
      <c r="QVO397" s="17"/>
      <c r="QVP397" s="15"/>
      <c r="QVQ397" s="3"/>
      <c r="QVR397" s="16"/>
      <c r="QVS397" s="17"/>
      <c r="QVT397" s="15"/>
      <c r="QVU397" s="3"/>
      <c r="QVV397" s="16"/>
      <c r="QVW397" s="17"/>
      <c r="QVX397" s="15"/>
      <c r="QVY397" s="3"/>
      <c r="QVZ397" s="16"/>
      <c r="QWA397" s="17"/>
      <c r="QWB397" s="15"/>
      <c r="QWC397" s="3"/>
      <c r="QWD397" s="16"/>
      <c r="QWE397" s="17"/>
      <c r="QWF397" s="15"/>
      <c r="QWG397" s="3"/>
      <c r="QWH397" s="16"/>
      <c r="QWI397" s="17"/>
      <c r="QWJ397" s="15"/>
      <c r="QWK397" s="3"/>
      <c r="QWL397" s="16"/>
      <c r="QWM397" s="17"/>
      <c r="QWN397" s="15"/>
      <c r="QWO397" s="3"/>
      <c r="QWP397" s="16"/>
      <c r="QWQ397" s="17"/>
      <c r="QWR397" s="15"/>
      <c r="QWS397" s="3"/>
      <c r="QWT397" s="16"/>
      <c r="QWU397" s="17"/>
      <c r="QWV397" s="15"/>
      <c r="QWW397" s="3"/>
      <c r="QWX397" s="16"/>
      <c r="QWY397" s="17"/>
      <c r="QWZ397" s="15"/>
      <c r="QXA397" s="3"/>
      <c r="QXB397" s="16"/>
      <c r="QXC397" s="17"/>
      <c r="QXD397" s="15"/>
      <c r="QXE397" s="3"/>
      <c r="QXF397" s="16"/>
      <c r="QXG397" s="17"/>
      <c r="QXH397" s="15"/>
      <c r="QXI397" s="3"/>
      <c r="QXJ397" s="16"/>
      <c r="QXK397" s="17"/>
      <c r="QXL397" s="15"/>
      <c r="QXM397" s="3"/>
      <c r="QXN397" s="16"/>
      <c r="QXO397" s="17"/>
      <c r="QXP397" s="15"/>
      <c r="QXQ397" s="3"/>
      <c r="QXR397" s="16"/>
      <c r="QXS397" s="17"/>
      <c r="QXT397" s="15"/>
      <c r="QXU397" s="3"/>
      <c r="QXV397" s="16"/>
      <c r="QXW397" s="17"/>
      <c r="QXX397" s="15"/>
      <c r="QXY397" s="3"/>
      <c r="QXZ397" s="16"/>
      <c r="QYA397" s="17"/>
      <c r="QYB397" s="15"/>
      <c r="QYC397" s="3"/>
      <c r="QYD397" s="16"/>
      <c r="QYE397" s="17"/>
      <c r="QYF397" s="15"/>
      <c r="QYG397" s="3"/>
      <c r="QYH397" s="16"/>
      <c r="QYI397" s="17"/>
      <c r="QYJ397" s="15"/>
      <c r="QYK397" s="3"/>
      <c r="QYL397" s="16"/>
      <c r="QYM397" s="17"/>
      <c r="QYN397" s="15"/>
      <c r="QYO397" s="3"/>
      <c r="QYP397" s="16"/>
      <c r="QYQ397" s="17"/>
      <c r="QYR397" s="15"/>
      <c r="QYS397" s="3"/>
      <c r="QYT397" s="16"/>
      <c r="QYU397" s="17"/>
      <c r="QYV397" s="15"/>
      <c r="QYW397" s="3"/>
      <c r="QYX397" s="16"/>
      <c r="QYY397" s="17"/>
      <c r="QYZ397" s="15"/>
      <c r="QZA397" s="3"/>
      <c r="QZB397" s="16"/>
      <c r="QZC397" s="17"/>
      <c r="QZD397" s="15"/>
      <c r="QZE397" s="3"/>
      <c r="QZF397" s="16"/>
      <c r="QZG397" s="17"/>
      <c r="QZH397" s="15"/>
      <c r="QZI397" s="3"/>
      <c r="QZJ397" s="16"/>
      <c r="QZK397" s="17"/>
      <c r="QZL397" s="15"/>
      <c r="QZM397" s="3"/>
      <c r="QZN397" s="16"/>
      <c r="QZO397" s="17"/>
      <c r="QZP397" s="15"/>
      <c r="QZQ397" s="3"/>
      <c r="QZR397" s="16"/>
      <c r="QZS397" s="17"/>
      <c r="QZT397" s="15"/>
      <c r="QZU397" s="3"/>
      <c r="QZV397" s="16"/>
      <c r="QZW397" s="17"/>
      <c r="QZX397" s="15"/>
      <c r="QZY397" s="3"/>
      <c r="QZZ397" s="16"/>
      <c r="RAA397" s="17"/>
      <c r="RAB397" s="15"/>
      <c r="RAC397" s="3"/>
      <c r="RAD397" s="16"/>
      <c r="RAE397" s="17"/>
      <c r="RAF397" s="15"/>
      <c r="RAG397" s="3"/>
      <c r="RAH397" s="16"/>
      <c r="RAI397" s="17"/>
      <c r="RAJ397" s="15"/>
      <c r="RAK397" s="3"/>
      <c r="RAL397" s="16"/>
      <c r="RAM397" s="17"/>
      <c r="RAN397" s="15"/>
      <c r="RAO397" s="3"/>
      <c r="RAP397" s="16"/>
      <c r="RAQ397" s="17"/>
      <c r="RAR397" s="15"/>
      <c r="RAS397" s="3"/>
      <c r="RAT397" s="16"/>
      <c r="RAU397" s="17"/>
      <c r="RAV397" s="15"/>
      <c r="RAW397" s="3"/>
      <c r="RAX397" s="16"/>
      <c r="RAY397" s="17"/>
      <c r="RAZ397" s="15"/>
      <c r="RBA397" s="3"/>
      <c r="RBB397" s="16"/>
      <c r="RBC397" s="17"/>
      <c r="RBD397" s="15"/>
      <c r="RBE397" s="3"/>
      <c r="RBF397" s="16"/>
      <c r="RBG397" s="17"/>
      <c r="RBH397" s="15"/>
      <c r="RBI397" s="3"/>
      <c r="RBJ397" s="16"/>
      <c r="RBK397" s="17"/>
      <c r="RBL397" s="15"/>
      <c r="RBM397" s="3"/>
      <c r="RBN397" s="16"/>
      <c r="RBO397" s="17"/>
      <c r="RBP397" s="15"/>
      <c r="RBQ397" s="3"/>
      <c r="RBR397" s="16"/>
      <c r="RBS397" s="17"/>
      <c r="RBT397" s="15"/>
      <c r="RBU397" s="3"/>
      <c r="RBV397" s="16"/>
      <c r="RBW397" s="17"/>
      <c r="RBX397" s="15"/>
      <c r="RBY397" s="3"/>
      <c r="RBZ397" s="16"/>
      <c r="RCA397" s="17"/>
      <c r="RCB397" s="15"/>
      <c r="RCC397" s="3"/>
      <c r="RCD397" s="16"/>
      <c r="RCE397" s="17"/>
      <c r="RCF397" s="15"/>
      <c r="RCG397" s="3"/>
      <c r="RCH397" s="16"/>
      <c r="RCI397" s="17"/>
      <c r="RCJ397" s="15"/>
      <c r="RCK397" s="3"/>
      <c r="RCL397" s="16"/>
      <c r="RCM397" s="17"/>
      <c r="RCN397" s="15"/>
      <c r="RCO397" s="3"/>
      <c r="RCP397" s="16"/>
      <c r="RCQ397" s="17"/>
      <c r="RCR397" s="15"/>
      <c r="RCS397" s="3"/>
      <c r="RCT397" s="16"/>
      <c r="RCU397" s="17"/>
      <c r="RCV397" s="15"/>
      <c r="RCW397" s="3"/>
      <c r="RCX397" s="16"/>
      <c r="RCY397" s="17"/>
      <c r="RCZ397" s="15"/>
      <c r="RDA397" s="3"/>
      <c r="RDB397" s="16"/>
      <c r="RDC397" s="17"/>
      <c r="RDD397" s="15"/>
      <c r="RDE397" s="3"/>
      <c r="RDF397" s="16"/>
      <c r="RDG397" s="17"/>
      <c r="RDH397" s="15"/>
      <c r="RDI397" s="3"/>
      <c r="RDJ397" s="16"/>
      <c r="RDK397" s="17"/>
      <c r="RDL397" s="15"/>
      <c r="RDM397" s="3"/>
      <c r="RDN397" s="16"/>
      <c r="RDO397" s="17"/>
      <c r="RDP397" s="15"/>
      <c r="RDQ397" s="3"/>
      <c r="RDR397" s="16"/>
      <c r="RDS397" s="17"/>
      <c r="RDT397" s="15"/>
      <c r="RDU397" s="3"/>
      <c r="RDV397" s="16"/>
      <c r="RDW397" s="17"/>
      <c r="RDX397" s="15"/>
      <c r="RDY397" s="3"/>
      <c r="RDZ397" s="16"/>
      <c r="REA397" s="17"/>
      <c r="REB397" s="15"/>
      <c r="REC397" s="3"/>
      <c r="RED397" s="16"/>
      <c r="REE397" s="17"/>
      <c r="REF397" s="15"/>
      <c r="REG397" s="3"/>
      <c r="REH397" s="16"/>
      <c r="REI397" s="17"/>
      <c r="REJ397" s="15"/>
      <c r="REK397" s="3"/>
      <c r="REL397" s="16"/>
      <c r="REM397" s="17"/>
      <c r="REN397" s="15"/>
      <c r="REO397" s="3"/>
      <c r="REP397" s="16"/>
      <c r="REQ397" s="17"/>
      <c r="RER397" s="15"/>
      <c r="RES397" s="3"/>
      <c r="RET397" s="16"/>
      <c r="REU397" s="17"/>
      <c r="REV397" s="15"/>
      <c r="REW397" s="3"/>
      <c r="REX397" s="16"/>
      <c r="REY397" s="17"/>
      <c r="REZ397" s="15"/>
      <c r="RFA397" s="3"/>
      <c r="RFB397" s="16"/>
      <c r="RFC397" s="17"/>
      <c r="RFD397" s="15"/>
      <c r="RFE397" s="3"/>
      <c r="RFF397" s="16"/>
      <c r="RFG397" s="17"/>
      <c r="RFH397" s="15"/>
      <c r="RFI397" s="3"/>
      <c r="RFJ397" s="16"/>
      <c r="RFK397" s="17"/>
      <c r="RFL397" s="15"/>
      <c r="RFM397" s="3"/>
      <c r="RFN397" s="16"/>
      <c r="RFO397" s="17"/>
      <c r="RFP397" s="15"/>
      <c r="RFQ397" s="3"/>
      <c r="RFR397" s="16"/>
      <c r="RFS397" s="17"/>
      <c r="RFT397" s="15"/>
      <c r="RFU397" s="3"/>
      <c r="RFV397" s="16"/>
      <c r="RFW397" s="17"/>
      <c r="RFX397" s="15"/>
      <c r="RFY397" s="3"/>
      <c r="RFZ397" s="16"/>
      <c r="RGA397" s="17"/>
      <c r="RGB397" s="15"/>
      <c r="RGC397" s="3"/>
      <c r="RGD397" s="16"/>
      <c r="RGE397" s="17"/>
      <c r="RGF397" s="15"/>
      <c r="RGG397" s="3"/>
      <c r="RGH397" s="16"/>
      <c r="RGI397" s="17"/>
      <c r="RGJ397" s="15"/>
      <c r="RGK397" s="3"/>
      <c r="RGL397" s="16"/>
      <c r="RGM397" s="17"/>
      <c r="RGN397" s="15"/>
      <c r="RGO397" s="3"/>
      <c r="RGP397" s="16"/>
      <c r="RGQ397" s="17"/>
      <c r="RGR397" s="15"/>
      <c r="RGS397" s="3"/>
      <c r="RGT397" s="16"/>
      <c r="RGU397" s="17"/>
      <c r="RGV397" s="15"/>
      <c r="RGW397" s="3"/>
      <c r="RGX397" s="16"/>
      <c r="RGY397" s="17"/>
      <c r="RGZ397" s="15"/>
      <c r="RHA397" s="3"/>
      <c r="RHB397" s="16"/>
      <c r="RHC397" s="17"/>
      <c r="RHD397" s="15"/>
      <c r="RHE397" s="3"/>
      <c r="RHF397" s="16"/>
      <c r="RHG397" s="17"/>
      <c r="RHH397" s="15"/>
      <c r="RHI397" s="3"/>
      <c r="RHJ397" s="16"/>
      <c r="RHK397" s="17"/>
      <c r="RHL397" s="15"/>
      <c r="RHM397" s="3"/>
      <c r="RHN397" s="16"/>
      <c r="RHO397" s="17"/>
      <c r="RHP397" s="15"/>
      <c r="RHQ397" s="3"/>
      <c r="RHR397" s="16"/>
      <c r="RHS397" s="17"/>
      <c r="RHT397" s="15"/>
      <c r="RHU397" s="3"/>
      <c r="RHV397" s="16"/>
      <c r="RHW397" s="17"/>
      <c r="RHX397" s="15"/>
      <c r="RHY397" s="3"/>
      <c r="RHZ397" s="16"/>
      <c r="RIA397" s="17"/>
      <c r="RIB397" s="15"/>
      <c r="RIC397" s="3"/>
      <c r="RID397" s="16"/>
      <c r="RIE397" s="17"/>
      <c r="RIF397" s="15"/>
      <c r="RIG397" s="3"/>
      <c r="RIH397" s="16"/>
      <c r="RII397" s="17"/>
      <c r="RIJ397" s="15"/>
      <c r="RIK397" s="3"/>
      <c r="RIL397" s="16"/>
      <c r="RIM397" s="17"/>
      <c r="RIN397" s="15"/>
      <c r="RIO397" s="3"/>
      <c r="RIP397" s="16"/>
      <c r="RIQ397" s="17"/>
      <c r="RIR397" s="15"/>
      <c r="RIS397" s="3"/>
      <c r="RIT397" s="16"/>
      <c r="RIU397" s="17"/>
      <c r="RIV397" s="15"/>
      <c r="RIW397" s="3"/>
      <c r="RIX397" s="16"/>
      <c r="RIY397" s="17"/>
      <c r="RIZ397" s="15"/>
      <c r="RJA397" s="3"/>
      <c r="RJB397" s="16"/>
      <c r="RJC397" s="17"/>
      <c r="RJD397" s="15"/>
      <c r="RJE397" s="3"/>
      <c r="RJF397" s="16"/>
      <c r="RJG397" s="17"/>
      <c r="RJH397" s="15"/>
      <c r="RJI397" s="3"/>
      <c r="RJJ397" s="16"/>
      <c r="RJK397" s="17"/>
      <c r="RJL397" s="15"/>
      <c r="RJM397" s="3"/>
      <c r="RJN397" s="16"/>
      <c r="RJO397" s="17"/>
      <c r="RJP397" s="15"/>
      <c r="RJQ397" s="3"/>
      <c r="RJR397" s="16"/>
      <c r="RJS397" s="17"/>
      <c r="RJT397" s="15"/>
      <c r="RJU397" s="3"/>
      <c r="RJV397" s="16"/>
      <c r="RJW397" s="17"/>
      <c r="RJX397" s="15"/>
      <c r="RJY397" s="3"/>
      <c r="RJZ397" s="16"/>
      <c r="RKA397" s="17"/>
      <c r="RKB397" s="15"/>
      <c r="RKC397" s="3"/>
      <c r="RKD397" s="16"/>
      <c r="RKE397" s="17"/>
      <c r="RKF397" s="15"/>
      <c r="RKG397" s="3"/>
      <c r="RKH397" s="16"/>
      <c r="RKI397" s="17"/>
      <c r="RKJ397" s="15"/>
      <c r="RKK397" s="3"/>
      <c r="RKL397" s="16"/>
      <c r="RKM397" s="17"/>
      <c r="RKN397" s="15"/>
      <c r="RKO397" s="3"/>
      <c r="RKP397" s="16"/>
      <c r="RKQ397" s="17"/>
      <c r="RKR397" s="15"/>
      <c r="RKS397" s="3"/>
      <c r="RKT397" s="16"/>
      <c r="RKU397" s="17"/>
      <c r="RKV397" s="15"/>
      <c r="RKW397" s="3"/>
      <c r="RKX397" s="16"/>
      <c r="RKY397" s="17"/>
      <c r="RKZ397" s="15"/>
      <c r="RLA397" s="3"/>
      <c r="RLB397" s="16"/>
      <c r="RLC397" s="17"/>
      <c r="RLD397" s="15"/>
      <c r="RLE397" s="3"/>
      <c r="RLF397" s="16"/>
      <c r="RLG397" s="17"/>
      <c r="RLH397" s="15"/>
      <c r="RLI397" s="3"/>
      <c r="RLJ397" s="16"/>
      <c r="RLK397" s="17"/>
      <c r="RLL397" s="15"/>
      <c r="RLM397" s="3"/>
      <c r="RLN397" s="16"/>
      <c r="RLO397" s="17"/>
      <c r="RLP397" s="15"/>
      <c r="RLQ397" s="3"/>
      <c r="RLR397" s="16"/>
      <c r="RLS397" s="17"/>
      <c r="RLT397" s="15"/>
      <c r="RLU397" s="3"/>
      <c r="RLV397" s="16"/>
      <c r="RLW397" s="17"/>
      <c r="RLX397" s="15"/>
      <c r="RLY397" s="3"/>
      <c r="RLZ397" s="16"/>
      <c r="RMA397" s="17"/>
      <c r="RMB397" s="15"/>
      <c r="RMC397" s="3"/>
      <c r="RMD397" s="16"/>
      <c r="RME397" s="17"/>
      <c r="RMF397" s="15"/>
      <c r="RMG397" s="3"/>
      <c r="RMH397" s="16"/>
      <c r="RMI397" s="17"/>
      <c r="RMJ397" s="15"/>
      <c r="RMK397" s="3"/>
      <c r="RML397" s="16"/>
      <c r="RMM397" s="17"/>
      <c r="RMN397" s="15"/>
      <c r="RMO397" s="3"/>
      <c r="RMP397" s="16"/>
      <c r="RMQ397" s="17"/>
      <c r="RMR397" s="15"/>
      <c r="RMS397" s="3"/>
      <c r="RMT397" s="16"/>
      <c r="RMU397" s="17"/>
      <c r="RMV397" s="15"/>
      <c r="RMW397" s="3"/>
      <c r="RMX397" s="16"/>
      <c r="RMY397" s="17"/>
      <c r="RMZ397" s="15"/>
      <c r="RNA397" s="3"/>
      <c r="RNB397" s="16"/>
      <c r="RNC397" s="17"/>
      <c r="RND397" s="15"/>
      <c r="RNE397" s="3"/>
      <c r="RNF397" s="16"/>
      <c r="RNG397" s="17"/>
      <c r="RNH397" s="15"/>
      <c r="RNI397" s="3"/>
      <c r="RNJ397" s="16"/>
      <c r="RNK397" s="17"/>
      <c r="RNL397" s="15"/>
      <c r="RNM397" s="3"/>
      <c r="RNN397" s="16"/>
      <c r="RNO397" s="17"/>
      <c r="RNP397" s="15"/>
      <c r="RNQ397" s="3"/>
      <c r="RNR397" s="16"/>
      <c r="RNS397" s="17"/>
      <c r="RNT397" s="15"/>
      <c r="RNU397" s="3"/>
      <c r="RNV397" s="16"/>
      <c r="RNW397" s="17"/>
      <c r="RNX397" s="15"/>
      <c r="RNY397" s="3"/>
      <c r="RNZ397" s="16"/>
      <c r="ROA397" s="17"/>
      <c r="ROB397" s="15"/>
      <c r="ROC397" s="3"/>
      <c r="ROD397" s="16"/>
      <c r="ROE397" s="17"/>
      <c r="ROF397" s="15"/>
      <c r="ROG397" s="3"/>
      <c r="ROH397" s="16"/>
      <c r="ROI397" s="17"/>
      <c r="ROJ397" s="15"/>
      <c r="ROK397" s="3"/>
      <c r="ROL397" s="16"/>
      <c r="ROM397" s="17"/>
      <c r="RON397" s="15"/>
      <c r="ROO397" s="3"/>
      <c r="ROP397" s="16"/>
      <c r="ROQ397" s="17"/>
      <c r="ROR397" s="15"/>
      <c r="ROS397" s="3"/>
      <c r="ROT397" s="16"/>
      <c r="ROU397" s="17"/>
      <c r="ROV397" s="15"/>
      <c r="ROW397" s="3"/>
      <c r="ROX397" s="16"/>
      <c r="ROY397" s="17"/>
      <c r="ROZ397" s="15"/>
      <c r="RPA397" s="3"/>
      <c r="RPB397" s="16"/>
      <c r="RPC397" s="17"/>
      <c r="RPD397" s="15"/>
      <c r="RPE397" s="3"/>
      <c r="RPF397" s="16"/>
      <c r="RPG397" s="17"/>
      <c r="RPH397" s="15"/>
      <c r="RPI397" s="3"/>
      <c r="RPJ397" s="16"/>
      <c r="RPK397" s="17"/>
      <c r="RPL397" s="15"/>
      <c r="RPM397" s="3"/>
      <c r="RPN397" s="16"/>
      <c r="RPO397" s="17"/>
      <c r="RPP397" s="15"/>
      <c r="RPQ397" s="3"/>
      <c r="RPR397" s="16"/>
      <c r="RPS397" s="17"/>
      <c r="RPT397" s="15"/>
      <c r="RPU397" s="3"/>
      <c r="RPV397" s="16"/>
      <c r="RPW397" s="17"/>
      <c r="RPX397" s="15"/>
      <c r="RPY397" s="3"/>
      <c r="RPZ397" s="16"/>
      <c r="RQA397" s="17"/>
      <c r="RQB397" s="15"/>
      <c r="RQC397" s="3"/>
      <c r="RQD397" s="16"/>
      <c r="RQE397" s="17"/>
      <c r="RQF397" s="15"/>
      <c r="RQG397" s="3"/>
      <c r="RQH397" s="16"/>
      <c r="RQI397" s="17"/>
      <c r="RQJ397" s="15"/>
      <c r="RQK397" s="3"/>
      <c r="RQL397" s="16"/>
      <c r="RQM397" s="17"/>
      <c r="RQN397" s="15"/>
      <c r="RQO397" s="3"/>
      <c r="RQP397" s="16"/>
      <c r="RQQ397" s="17"/>
      <c r="RQR397" s="15"/>
      <c r="RQS397" s="3"/>
      <c r="RQT397" s="16"/>
      <c r="RQU397" s="17"/>
      <c r="RQV397" s="15"/>
      <c r="RQW397" s="3"/>
      <c r="RQX397" s="16"/>
      <c r="RQY397" s="17"/>
      <c r="RQZ397" s="15"/>
      <c r="RRA397" s="3"/>
      <c r="RRB397" s="16"/>
      <c r="RRC397" s="17"/>
      <c r="RRD397" s="15"/>
      <c r="RRE397" s="3"/>
      <c r="RRF397" s="16"/>
      <c r="RRG397" s="17"/>
      <c r="RRH397" s="15"/>
      <c r="RRI397" s="3"/>
      <c r="RRJ397" s="16"/>
      <c r="RRK397" s="17"/>
      <c r="RRL397" s="15"/>
      <c r="RRM397" s="3"/>
      <c r="RRN397" s="16"/>
      <c r="RRO397" s="17"/>
      <c r="RRP397" s="15"/>
      <c r="RRQ397" s="3"/>
      <c r="RRR397" s="16"/>
      <c r="RRS397" s="17"/>
      <c r="RRT397" s="15"/>
      <c r="RRU397" s="3"/>
      <c r="RRV397" s="16"/>
      <c r="RRW397" s="17"/>
      <c r="RRX397" s="15"/>
      <c r="RRY397" s="3"/>
      <c r="RRZ397" s="16"/>
      <c r="RSA397" s="17"/>
      <c r="RSB397" s="15"/>
      <c r="RSC397" s="3"/>
      <c r="RSD397" s="16"/>
      <c r="RSE397" s="17"/>
      <c r="RSF397" s="15"/>
      <c r="RSG397" s="3"/>
      <c r="RSH397" s="16"/>
      <c r="RSI397" s="17"/>
      <c r="RSJ397" s="15"/>
      <c r="RSK397" s="3"/>
      <c r="RSL397" s="16"/>
      <c r="RSM397" s="17"/>
      <c r="RSN397" s="15"/>
      <c r="RSO397" s="3"/>
      <c r="RSP397" s="16"/>
      <c r="RSQ397" s="17"/>
      <c r="RSR397" s="15"/>
      <c r="RSS397" s="3"/>
      <c r="RST397" s="16"/>
      <c r="RSU397" s="17"/>
      <c r="RSV397" s="15"/>
      <c r="RSW397" s="3"/>
      <c r="RSX397" s="16"/>
      <c r="RSY397" s="17"/>
      <c r="RSZ397" s="15"/>
      <c r="RTA397" s="3"/>
      <c r="RTB397" s="16"/>
      <c r="RTC397" s="17"/>
      <c r="RTD397" s="15"/>
      <c r="RTE397" s="3"/>
      <c r="RTF397" s="16"/>
      <c r="RTG397" s="17"/>
      <c r="RTH397" s="15"/>
      <c r="RTI397" s="3"/>
      <c r="RTJ397" s="16"/>
      <c r="RTK397" s="17"/>
      <c r="RTL397" s="15"/>
      <c r="RTM397" s="3"/>
      <c r="RTN397" s="16"/>
      <c r="RTO397" s="17"/>
      <c r="RTP397" s="15"/>
      <c r="RTQ397" s="3"/>
      <c r="RTR397" s="16"/>
      <c r="RTS397" s="17"/>
      <c r="RTT397" s="15"/>
      <c r="RTU397" s="3"/>
      <c r="RTV397" s="16"/>
      <c r="RTW397" s="17"/>
      <c r="RTX397" s="15"/>
      <c r="RTY397" s="3"/>
      <c r="RTZ397" s="16"/>
      <c r="RUA397" s="17"/>
      <c r="RUB397" s="15"/>
      <c r="RUC397" s="3"/>
      <c r="RUD397" s="16"/>
      <c r="RUE397" s="17"/>
      <c r="RUF397" s="15"/>
      <c r="RUG397" s="3"/>
      <c r="RUH397" s="16"/>
      <c r="RUI397" s="17"/>
      <c r="RUJ397" s="15"/>
      <c r="RUK397" s="3"/>
      <c r="RUL397" s="16"/>
      <c r="RUM397" s="17"/>
      <c r="RUN397" s="15"/>
      <c r="RUO397" s="3"/>
      <c r="RUP397" s="16"/>
      <c r="RUQ397" s="17"/>
      <c r="RUR397" s="15"/>
      <c r="RUS397" s="3"/>
      <c r="RUT397" s="16"/>
      <c r="RUU397" s="17"/>
      <c r="RUV397" s="15"/>
      <c r="RUW397" s="3"/>
      <c r="RUX397" s="16"/>
      <c r="RUY397" s="17"/>
      <c r="RUZ397" s="15"/>
      <c r="RVA397" s="3"/>
      <c r="RVB397" s="16"/>
      <c r="RVC397" s="17"/>
      <c r="RVD397" s="15"/>
      <c r="RVE397" s="3"/>
      <c r="RVF397" s="16"/>
      <c r="RVG397" s="17"/>
      <c r="RVH397" s="15"/>
      <c r="RVI397" s="3"/>
      <c r="RVJ397" s="16"/>
      <c r="RVK397" s="17"/>
      <c r="RVL397" s="15"/>
      <c r="RVM397" s="3"/>
      <c r="RVN397" s="16"/>
      <c r="RVO397" s="17"/>
      <c r="RVP397" s="15"/>
      <c r="RVQ397" s="3"/>
      <c r="RVR397" s="16"/>
      <c r="RVS397" s="17"/>
      <c r="RVT397" s="15"/>
      <c r="RVU397" s="3"/>
      <c r="RVV397" s="16"/>
      <c r="RVW397" s="17"/>
      <c r="RVX397" s="15"/>
      <c r="RVY397" s="3"/>
      <c r="RVZ397" s="16"/>
      <c r="RWA397" s="17"/>
      <c r="RWB397" s="15"/>
      <c r="RWC397" s="3"/>
      <c r="RWD397" s="16"/>
      <c r="RWE397" s="17"/>
      <c r="RWF397" s="15"/>
      <c r="RWG397" s="3"/>
      <c r="RWH397" s="16"/>
      <c r="RWI397" s="17"/>
      <c r="RWJ397" s="15"/>
      <c r="RWK397" s="3"/>
      <c r="RWL397" s="16"/>
      <c r="RWM397" s="17"/>
      <c r="RWN397" s="15"/>
      <c r="RWO397" s="3"/>
      <c r="RWP397" s="16"/>
      <c r="RWQ397" s="17"/>
      <c r="RWR397" s="15"/>
      <c r="RWS397" s="3"/>
      <c r="RWT397" s="16"/>
      <c r="RWU397" s="17"/>
      <c r="RWV397" s="15"/>
      <c r="RWW397" s="3"/>
      <c r="RWX397" s="16"/>
      <c r="RWY397" s="17"/>
      <c r="RWZ397" s="15"/>
      <c r="RXA397" s="3"/>
      <c r="RXB397" s="16"/>
      <c r="RXC397" s="17"/>
      <c r="RXD397" s="15"/>
      <c r="RXE397" s="3"/>
      <c r="RXF397" s="16"/>
      <c r="RXG397" s="17"/>
      <c r="RXH397" s="15"/>
      <c r="RXI397" s="3"/>
      <c r="RXJ397" s="16"/>
      <c r="RXK397" s="17"/>
      <c r="RXL397" s="15"/>
      <c r="RXM397" s="3"/>
      <c r="RXN397" s="16"/>
      <c r="RXO397" s="17"/>
      <c r="RXP397" s="15"/>
      <c r="RXQ397" s="3"/>
      <c r="RXR397" s="16"/>
      <c r="RXS397" s="17"/>
      <c r="RXT397" s="15"/>
      <c r="RXU397" s="3"/>
      <c r="RXV397" s="16"/>
      <c r="RXW397" s="17"/>
      <c r="RXX397" s="15"/>
      <c r="RXY397" s="3"/>
      <c r="RXZ397" s="16"/>
      <c r="RYA397" s="17"/>
      <c r="RYB397" s="15"/>
      <c r="RYC397" s="3"/>
      <c r="RYD397" s="16"/>
      <c r="RYE397" s="17"/>
      <c r="RYF397" s="15"/>
      <c r="RYG397" s="3"/>
      <c r="RYH397" s="16"/>
      <c r="RYI397" s="17"/>
      <c r="RYJ397" s="15"/>
      <c r="RYK397" s="3"/>
      <c r="RYL397" s="16"/>
      <c r="RYM397" s="17"/>
      <c r="RYN397" s="15"/>
      <c r="RYO397" s="3"/>
      <c r="RYP397" s="16"/>
      <c r="RYQ397" s="17"/>
      <c r="RYR397" s="15"/>
      <c r="RYS397" s="3"/>
      <c r="RYT397" s="16"/>
      <c r="RYU397" s="17"/>
      <c r="RYV397" s="15"/>
      <c r="RYW397" s="3"/>
      <c r="RYX397" s="16"/>
      <c r="RYY397" s="17"/>
      <c r="RYZ397" s="15"/>
      <c r="RZA397" s="3"/>
      <c r="RZB397" s="16"/>
      <c r="RZC397" s="17"/>
      <c r="RZD397" s="15"/>
      <c r="RZE397" s="3"/>
      <c r="RZF397" s="16"/>
      <c r="RZG397" s="17"/>
      <c r="RZH397" s="15"/>
      <c r="RZI397" s="3"/>
      <c r="RZJ397" s="16"/>
      <c r="RZK397" s="17"/>
      <c r="RZL397" s="15"/>
      <c r="RZM397" s="3"/>
      <c r="RZN397" s="16"/>
      <c r="RZO397" s="17"/>
      <c r="RZP397" s="15"/>
      <c r="RZQ397" s="3"/>
      <c r="RZR397" s="16"/>
      <c r="RZS397" s="17"/>
      <c r="RZT397" s="15"/>
      <c r="RZU397" s="3"/>
      <c r="RZV397" s="16"/>
      <c r="RZW397" s="17"/>
      <c r="RZX397" s="15"/>
      <c r="RZY397" s="3"/>
      <c r="RZZ397" s="16"/>
      <c r="SAA397" s="17"/>
      <c r="SAB397" s="15"/>
      <c r="SAC397" s="3"/>
      <c r="SAD397" s="16"/>
      <c r="SAE397" s="17"/>
      <c r="SAF397" s="15"/>
      <c r="SAG397" s="3"/>
      <c r="SAH397" s="16"/>
      <c r="SAI397" s="17"/>
      <c r="SAJ397" s="15"/>
      <c r="SAK397" s="3"/>
      <c r="SAL397" s="16"/>
      <c r="SAM397" s="17"/>
      <c r="SAN397" s="15"/>
      <c r="SAO397" s="3"/>
      <c r="SAP397" s="16"/>
      <c r="SAQ397" s="17"/>
      <c r="SAR397" s="15"/>
      <c r="SAS397" s="3"/>
      <c r="SAT397" s="16"/>
      <c r="SAU397" s="17"/>
      <c r="SAV397" s="15"/>
      <c r="SAW397" s="3"/>
      <c r="SAX397" s="16"/>
      <c r="SAY397" s="17"/>
      <c r="SAZ397" s="15"/>
      <c r="SBA397" s="3"/>
      <c r="SBB397" s="16"/>
      <c r="SBC397" s="17"/>
      <c r="SBD397" s="15"/>
      <c r="SBE397" s="3"/>
      <c r="SBF397" s="16"/>
      <c r="SBG397" s="17"/>
      <c r="SBH397" s="15"/>
      <c r="SBI397" s="3"/>
      <c r="SBJ397" s="16"/>
      <c r="SBK397" s="17"/>
      <c r="SBL397" s="15"/>
      <c r="SBM397" s="3"/>
      <c r="SBN397" s="16"/>
      <c r="SBO397" s="17"/>
      <c r="SBP397" s="15"/>
      <c r="SBQ397" s="3"/>
      <c r="SBR397" s="16"/>
      <c r="SBS397" s="17"/>
      <c r="SBT397" s="15"/>
      <c r="SBU397" s="3"/>
      <c r="SBV397" s="16"/>
      <c r="SBW397" s="17"/>
      <c r="SBX397" s="15"/>
      <c r="SBY397" s="3"/>
      <c r="SBZ397" s="16"/>
      <c r="SCA397" s="17"/>
      <c r="SCB397" s="15"/>
      <c r="SCC397" s="3"/>
      <c r="SCD397" s="16"/>
      <c r="SCE397" s="17"/>
      <c r="SCF397" s="15"/>
      <c r="SCG397" s="3"/>
      <c r="SCH397" s="16"/>
      <c r="SCI397" s="17"/>
      <c r="SCJ397" s="15"/>
      <c r="SCK397" s="3"/>
      <c r="SCL397" s="16"/>
      <c r="SCM397" s="17"/>
      <c r="SCN397" s="15"/>
      <c r="SCO397" s="3"/>
      <c r="SCP397" s="16"/>
      <c r="SCQ397" s="17"/>
      <c r="SCR397" s="15"/>
      <c r="SCS397" s="3"/>
      <c r="SCT397" s="16"/>
      <c r="SCU397" s="17"/>
      <c r="SCV397" s="15"/>
      <c r="SCW397" s="3"/>
      <c r="SCX397" s="16"/>
      <c r="SCY397" s="17"/>
      <c r="SCZ397" s="15"/>
      <c r="SDA397" s="3"/>
      <c r="SDB397" s="16"/>
      <c r="SDC397" s="17"/>
      <c r="SDD397" s="15"/>
      <c r="SDE397" s="3"/>
      <c r="SDF397" s="16"/>
      <c r="SDG397" s="17"/>
      <c r="SDH397" s="15"/>
      <c r="SDI397" s="3"/>
      <c r="SDJ397" s="16"/>
      <c r="SDK397" s="17"/>
      <c r="SDL397" s="15"/>
      <c r="SDM397" s="3"/>
      <c r="SDN397" s="16"/>
      <c r="SDO397" s="17"/>
      <c r="SDP397" s="15"/>
      <c r="SDQ397" s="3"/>
      <c r="SDR397" s="16"/>
      <c r="SDS397" s="17"/>
      <c r="SDT397" s="15"/>
      <c r="SDU397" s="3"/>
      <c r="SDV397" s="16"/>
      <c r="SDW397" s="17"/>
      <c r="SDX397" s="15"/>
      <c r="SDY397" s="3"/>
      <c r="SDZ397" s="16"/>
      <c r="SEA397" s="17"/>
      <c r="SEB397" s="15"/>
      <c r="SEC397" s="3"/>
      <c r="SED397" s="16"/>
      <c r="SEE397" s="17"/>
      <c r="SEF397" s="15"/>
      <c r="SEG397" s="3"/>
      <c r="SEH397" s="16"/>
      <c r="SEI397" s="17"/>
      <c r="SEJ397" s="15"/>
      <c r="SEK397" s="3"/>
      <c r="SEL397" s="16"/>
      <c r="SEM397" s="17"/>
      <c r="SEN397" s="15"/>
      <c r="SEO397" s="3"/>
      <c r="SEP397" s="16"/>
      <c r="SEQ397" s="17"/>
      <c r="SER397" s="15"/>
      <c r="SES397" s="3"/>
      <c r="SET397" s="16"/>
      <c r="SEU397" s="17"/>
      <c r="SEV397" s="15"/>
      <c r="SEW397" s="3"/>
      <c r="SEX397" s="16"/>
      <c r="SEY397" s="17"/>
      <c r="SEZ397" s="15"/>
      <c r="SFA397" s="3"/>
      <c r="SFB397" s="16"/>
      <c r="SFC397" s="17"/>
      <c r="SFD397" s="15"/>
      <c r="SFE397" s="3"/>
      <c r="SFF397" s="16"/>
      <c r="SFG397" s="17"/>
      <c r="SFH397" s="15"/>
      <c r="SFI397" s="3"/>
      <c r="SFJ397" s="16"/>
      <c r="SFK397" s="17"/>
      <c r="SFL397" s="15"/>
      <c r="SFM397" s="3"/>
      <c r="SFN397" s="16"/>
      <c r="SFO397" s="17"/>
      <c r="SFP397" s="15"/>
      <c r="SFQ397" s="3"/>
      <c r="SFR397" s="16"/>
      <c r="SFS397" s="17"/>
      <c r="SFT397" s="15"/>
      <c r="SFU397" s="3"/>
      <c r="SFV397" s="16"/>
      <c r="SFW397" s="17"/>
      <c r="SFX397" s="15"/>
      <c r="SFY397" s="3"/>
      <c r="SFZ397" s="16"/>
      <c r="SGA397" s="17"/>
      <c r="SGB397" s="15"/>
      <c r="SGC397" s="3"/>
      <c r="SGD397" s="16"/>
      <c r="SGE397" s="17"/>
      <c r="SGF397" s="15"/>
      <c r="SGG397" s="3"/>
      <c r="SGH397" s="16"/>
      <c r="SGI397" s="17"/>
      <c r="SGJ397" s="15"/>
      <c r="SGK397" s="3"/>
      <c r="SGL397" s="16"/>
      <c r="SGM397" s="17"/>
      <c r="SGN397" s="15"/>
      <c r="SGO397" s="3"/>
      <c r="SGP397" s="16"/>
      <c r="SGQ397" s="17"/>
      <c r="SGR397" s="15"/>
      <c r="SGS397" s="3"/>
      <c r="SGT397" s="16"/>
      <c r="SGU397" s="17"/>
      <c r="SGV397" s="15"/>
      <c r="SGW397" s="3"/>
      <c r="SGX397" s="16"/>
      <c r="SGY397" s="17"/>
      <c r="SGZ397" s="15"/>
      <c r="SHA397" s="3"/>
      <c r="SHB397" s="16"/>
      <c r="SHC397" s="17"/>
      <c r="SHD397" s="15"/>
      <c r="SHE397" s="3"/>
      <c r="SHF397" s="16"/>
      <c r="SHG397" s="17"/>
      <c r="SHH397" s="15"/>
      <c r="SHI397" s="3"/>
      <c r="SHJ397" s="16"/>
      <c r="SHK397" s="17"/>
      <c r="SHL397" s="15"/>
      <c r="SHM397" s="3"/>
      <c r="SHN397" s="16"/>
      <c r="SHO397" s="17"/>
      <c r="SHP397" s="15"/>
      <c r="SHQ397" s="3"/>
      <c r="SHR397" s="16"/>
      <c r="SHS397" s="17"/>
      <c r="SHT397" s="15"/>
      <c r="SHU397" s="3"/>
      <c r="SHV397" s="16"/>
      <c r="SHW397" s="17"/>
      <c r="SHX397" s="15"/>
      <c r="SHY397" s="3"/>
      <c r="SHZ397" s="16"/>
      <c r="SIA397" s="17"/>
      <c r="SIB397" s="15"/>
      <c r="SIC397" s="3"/>
      <c r="SID397" s="16"/>
      <c r="SIE397" s="17"/>
      <c r="SIF397" s="15"/>
      <c r="SIG397" s="3"/>
      <c r="SIH397" s="16"/>
      <c r="SII397" s="17"/>
      <c r="SIJ397" s="15"/>
      <c r="SIK397" s="3"/>
      <c r="SIL397" s="16"/>
      <c r="SIM397" s="17"/>
      <c r="SIN397" s="15"/>
      <c r="SIO397" s="3"/>
      <c r="SIP397" s="16"/>
      <c r="SIQ397" s="17"/>
      <c r="SIR397" s="15"/>
      <c r="SIS397" s="3"/>
      <c r="SIT397" s="16"/>
      <c r="SIU397" s="17"/>
      <c r="SIV397" s="15"/>
      <c r="SIW397" s="3"/>
      <c r="SIX397" s="16"/>
      <c r="SIY397" s="17"/>
      <c r="SIZ397" s="15"/>
      <c r="SJA397" s="3"/>
      <c r="SJB397" s="16"/>
      <c r="SJC397" s="17"/>
      <c r="SJD397" s="15"/>
      <c r="SJE397" s="3"/>
      <c r="SJF397" s="16"/>
      <c r="SJG397" s="17"/>
      <c r="SJH397" s="15"/>
      <c r="SJI397" s="3"/>
      <c r="SJJ397" s="16"/>
      <c r="SJK397" s="17"/>
      <c r="SJL397" s="15"/>
      <c r="SJM397" s="3"/>
      <c r="SJN397" s="16"/>
      <c r="SJO397" s="17"/>
      <c r="SJP397" s="15"/>
      <c r="SJQ397" s="3"/>
      <c r="SJR397" s="16"/>
      <c r="SJS397" s="17"/>
      <c r="SJT397" s="15"/>
      <c r="SJU397" s="3"/>
      <c r="SJV397" s="16"/>
      <c r="SJW397" s="17"/>
      <c r="SJX397" s="15"/>
      <c r="SJY397" s="3"/>
      <c r="SJZ397" s="16"/>
      <c r="SKA397" s="17"/>
      <c r="SKB397" s="15"/>
      <c r="SKC397" s="3"/>
      <c r="SKD397" s="16"/>
      <c r="SKE397" s="17"/>
      <c r="SKF397" s="15"/>
      <c r="SKG397" s="3"/>
      <c r="SKH397" s="16"/>
      <c r="SKI397" s="17"/>
      <c r="SKJ397" s="15"/>
      <c r="SKK397" s="3"/>
      <c r="SKL397" s="16"/>
      <c r="SKM397" s="17"/>
      <c r="SKN397" s="15"/>
      <c r="SKO397" s="3"/>
      <c r="SKP397" s="16"/>
      <c r="SKQ397" s="17"/>
      <c r="SKR397" s="15"/>
      <c r="SKS397" s="3"/>
      <c r="SKT397" s="16"/>
      <c r="SKU397" s="17"/>
      <c r="SKV397" s="15"/>
      <c r="SKW397" s="3"/>
      <c r="SKX397" s="16"/>
      <c r="SKY397" s="17"/>
      <c r="SKZ397" s="15"/>
      <c r="SLA397" s="3"/>
      <c r="SLB397" s="16"/>
      <c r="SLC397" s="17"/>
      <c r="SLD397" s="15"/>
      <c r="SLE397" s="3"/>
      <c r="SLF397" s="16"/>
      <c r="SLG397" s="17"/>
      <c r="SLH397" s="15"/>
      <c r="SLI397" s="3"/>
      <c r="SLJ397" s="16"/>
      <c r="SLK397" s="17"/>
      <c r="SLL397" s="15"/>
      <c r="SLM397" s="3"/>
      <c r="SLN397" s="16"/>
      <c r="SLO397" s="17"/>
      <c r="SLP397" s="15"/>
      <c r="SLQ397" s="3"/>
      <c r="SLR397" s="16"/>
      <c r="SLS397" s="17"/>
      <c r="SLT397" s="15"/>
      <c r="SLU397" s="3"/>
      <c r="SLV397" s="16"/>
      <c r="SLW397" s="17"/>
      <c r="SLX397" s="15"/>
      <c r="SLY397" s="3"/>
      <c r="SLZ397" s="16"/>
      <c r="SMA397" s="17"/>
      <c r="SMB397" s="15"/>
      <c r="SMC397" s="3"/>
      <c r="SMD397" s="16"/>
      <c r="SME397" s="17"/>
      <c r="SMF397" s="15"/>
      <c r="SMG397" s="3"/>
      <c r="SMH397" s="16"/>
      <c r="SMI397" s="17"/>
      <c r="SMJ397" s="15"/>
      <c r="SMK397" s="3"/>
      <c r="SML397" s="16"/>
      <c r="SMM397" s="17"/>
      <c r="SMN397" s="15"/>
      <c r="SMO397" s="3"/>
      <c r="SMP397" s="16"/>
      <c r="SMQ397" s="17"/>
      <c r="SMR397" s="15"/>
      <c r="SMS397" s="3"/>
      <c r="SMT397" s="16"/>
      <c r="SMU397" s="17"/>
      <c r="SMV397" s="15"/>
      <c r="SMW397" s="3"/>
      <c r="SMX397" s="16"/>
      <c r="SMY397" s="17"/>
      <c r="SMZ397" s="15"/>
      <c r="SNA397" s="3"/>
      <c r="SNB397" s="16"/>
      <c r="SNC397" s="17"/>
      <c r="SND397" s="15"/>
      <c r="SNE397" s="3"/>
      <c r="SNF397" s="16"/>
      <c r="SNG397" s="17"/>
      <c r="SNH397" s="15"/>
      <c r="SNI397" s="3"/>
      <c r="SNJ397" s="16"/>
      <c r="SNK397" s="17"/>
      <c r="SNL397" s="15"/>
      <c r="SNM397" s="3"/>
      <c r="SNN397" s="16"/>
      <c r="SNO397" s="17"/>
      <c r="SNP397" s="15"/>
      <c r="SNQ397" s="3"/>
      <c r="SNR397" s="16"/>
      <c r="SNS397" s="17"/>
      <c r="SNT397" s="15"/>
      <c r="SNU397" s="3"/>
      <c r="SNV397" s="16"/>
      <c r="SNW397" s="17"/>
      <c r="SNX397" s="15"/>
      <c r="SNY397" s="3"/>
      <c r="SNZ397" s="16"/>
      <c r="SOA397" s="17"/>
      <c r="SOB397" s="15"/>
      <c r="SOC397" s="3"/>
      <c r="SOD397" s="16"/>
      <c r="SOE397" s="17"/>
      <c r="SOF397" s="15"/>
      <c r="SOG397" s="3"/>
      <c r="SOH397" s="16"/>
      <c r="SOI397" s="17"/>
      <c r="SOJ397" s="15"/>
      <c r="SOK397" s="3"/>
      <c r="SOL397" s="16"/>
      <c r="SOM397" s="17"/>
      <c r="SON397" s="15"/>
      <c r="SOO397" s="3"/>
      <c r="SOP397" s="16"/>
      <c r="SOQ397" s="17"/>
      <c r="SOR397" s="15"/>
      <c r="SOS397" s="3"/>
      <c r="SOT397" s="16"/>
      <c r="SOU397" s="17"/>
      <c r="SOV397" s="15"/>
      <c r="SOW397" s="3"/>
      <c r="SOX397" s="16"/>
      <c r="SOY397" s="17"/>
      <c r="SOZ397" s="15"/>
      <c r="SPA397" s="3"/>
      <c r="SPB397" s="16"/>
      <c r="SPC397" s="17"/>
      <c r="SPD397" s="15"/>
      <c r="SPE397" s="3"/>
      <c r="SPF397" s="16"/>
      <c r="SPG397" s="17"/>
      <c r="SPH397" s="15"/>
      <c r="SPI397" s="3"/>
      <c r="SPJ397" s="16"/>
      <c r="SPK397" s="17"/>
      <c r="SPL397" s="15"/>
      <c r="SPM397" s="3"/>
      <c r="SPN397" s="16"/>
      <c r="SPO397" s="17"/>
      <c r="SPP397" s="15"/>
      <c r="SPQ397" s="3"/>
      <c r="SPR397" s="16"/>
      <c r="SPS397" s="17"/>
      <c r="SPT397" s="15"/>
      <c r="SPU397" s="3"/>
      <c r="SPV397" s="16"/>
      <c r="SPW397" s="17"/>
      <c r="SPX397" s="15"/>
      <c r="SPY397" s="3"/>
      <c r="SPZ397" s="16"/>
      <c r="SQA397" s="17"/>
      <c r="SQB397" s="15"/>
      <c r="SQC397" s="3"/>
      <c r="SQD397" s="16"/>
      <c r="SQE397" s="17"/>
      <c r="SQF397" s="15"/>
      <c r="SQG397" s="3"/>
      <c r="SQH397" s="16"/>
      <c r="SQI397" s="17"/>
      <c r="SQJ397" s="15"/>
      <c r="SQK397" s="3"/>
      <c r="SQL397" s="16"/>
      <c r="SQM397" s="17"/>
      <c r="SQN397" s="15"/>
      <c r="SQO397" s="3"/>
      <c r="SQP397" s="16"/>
      <c r="SQQ397" s="17"/>
      <c r="SQR397" s="15"/>
      <c r="SQS397" s="3"/>
      <c r="SQT397" s="16"/>
      <c r="SQU397" s="17"/>
      <c r="SQV397" s="15"/>
      <c r="SQW397" s="3"/>
      <c r="SQX397" s="16"/>
      <c r="SQY397" s="17"/>
      <c r="SQZ397" s="15"/>
      <c r="SRA397" s="3"/>
      <c r="SRB397" s="16"/>
      <c r="SRC397" s="17"/>
      <c r="SRD397" s="15"/>
      <c r="SRE397" s="3"/>
      <c r="SRF397" s="16"/>
      <c r="SRG397" s="17"/>
      <c r="SRH397" s="15"/>
      <c r="SRI397" s="3"/>
      <c r="SRJ397" s="16"/>
      <c r="SRK397" s="17"/>
      <c r="SRL397" s="15"/>
      <c r="SRM397" s="3"/>
      <c r="SRN397" s="16"/>
      <c r="SRO397" s="17"/>
      <c r="SRP397" s="15"/>
      <c r="SRQ397" s="3"/>
      <c r="SRR397" s="16"/>
      <c r="SRS397" s="17"/>
      <c r="SRT397" s="15"/>
      <c r="SRU397" s="3"/>
      <c r="SRV397" s="16"/>
      <c r="SRW397" s="17"/>
      <c r="SRX397" s="15"/>
      <c r="SRY397" s="3"/>
      <c r="SRZ397" s="16"/>
      <c r="SSA397" s="17"/>
      <c r="SSB397" s="15"/>
      <c r="SSC397" s="3"/>
      <c r="SSD397" s="16"/>
      <c r="SSE397" s="17"/>
      <c r="SSF397" s="15"/>
      <c r="SSG397" s="3"/>
      <c r="SSH397" s="16"/>
      <c r="SSI397" s="17"/>
      <c r="SSJ397" s="15"/>
      <c r="SSK397" s="3"/>
      <c r="SSL397" s="16"/>
      <c r="SSM397" s="17"/>
      <c r="SSN397" s="15"/>
      <c r="SSO397" s="3"/>
      <c r="SSP397" s="16"/>
      <c r="SSQ397" s="17"/>
      <c r="SSR397" s="15"/>
      <c r="SSS397" s="3"/>
      <c r="SST397" s="16"/>
      <c r="SSU397" s="17"/>
      <c r="SSV397" s="15"/>
      <c r="SSW397" s="3"/>
      <c r="SSX397" s="16"/>
      <c r="SSY397" s="17"/>
      <c r="SSZ397" s="15"/>
      <c r="STA397" s="3"/>
      <c r="STB397" s="16"/>
      <c r="STC397" s="17"/>
      <c r="STD397" s="15"/>
      <c r="STE397" s="3"/>
      <c r="STF397" s="16"/>
      <c r="STG397" s="17"/>
      <c r="STH397" s="15"/>
      <c r="STI397" s="3"/>
      <c r="STJ397" s="16"/>
      <c r="STK397" s="17"/>
      <c r="STL397" s="15"/>
      <c r="STM397" s="3"/>
      <c r="STN397" s="16"/>
      <c r="STO397" s="17"/>
      <c r="STP397" s="15"/>
      <c r="STQ397" s="3"/>
      <c r="STR397" s="16"/>
      <c r="STS397" s="17"/>
      <c r="STT397" s="15"/>
      <c r="STU397" s="3"/>
      <c r="STV397" s="16"/>
      <c r="STW397" s="17"/>
      <c r="STX397" s="15"/>
      <c r="STY397" s="3"/>
      <c r="STZ397" s="16"/>
      <c r="SUA397" s="17"/>
      <c r="SUB397" s="15"/>
      <c r="SUC397" s="3"/>
      <c r="SUD397" s="16"/>
      <c r="SUE397" s="17"/>
      <c r="SUF397" s="15"/>
      <c r="SUG397" s="3"/>
      <c r="SUH397" s="16"/>
      <c r="SUI397" s="17"/>
      <c r="SUJ397" s="15"/>
      <c r="SUK397" s="3"/>
      <c r="SUL397" s="16"/>
      <c r="SUM397" s="17"/>
      <c r="SUN397" s="15"/>
      <c r="SUO397" s="3"/>
      <c r="SUP397" s="16"/>
      <c r="SUQ397" s="17"/>
      <c r="SUR397" s="15"/>
      <c r="SUS397" s="3"/>
      <c r="SUT397" s="16"/>
      <c r="SUU397" s="17"/>
      <c r="SUV397" s="15"/>
      <c r="SUW397" s="3"/>
      <c r="SUX397" s="16"/>
      <c r="SUY397" s="17"/>
      <c r="SUZ397" s="15"/>
      <c r="SVA397" s="3"/>
      <c r="SVB397" s="16"/>
      <c r="SVC397" s="17"/>
      <c r="SVD397" s="15"/>
      <c r="SVE397" s="3"/>
      <c r="SVF397" s="16"/>
      <c r="SVG397" s="17"/>
      <c r="SVH397" s="15"/>
      <c r="SVI397" s="3"/>
      <c r="SVJ397" s="16"/>
      <c r="SVK397" s="17"/>
      <c r="SVL397" s="15"/>
      <c r="SVM397" s="3"/>
      <c r="SVN397" s="16"/>
      <c r="SVO397" s="17"/>
      <c r="SVP397" s="15"/>
      <c r="SVQ397" s="3"/>
      <c r="SVR397" s="16"/>
      <c r="SVS397" s="17"/>
      <c r="SVT397" s="15"/>
      <c r="SVU397" s="3"/>
      <c r="SVV397" s="16"/>
      <c r="SVW397" s="17"/>
      <c r="SVX397" s="15"/>
      <c r="SVY397" s="3"/>
      <c r="SVZ397" s="16"/>
      <c r="SWA397" s="17"/>
      <c r="SWB397" s="15"/>
      <c r="SWC397" s="3"/>
      <c r="SWD397" s="16"/>
      <c r="SWE397" s="17"/>
      <c r="SWF397" s="15"/>
      <c r="SWG397" s="3"/>
      <c r="SWH397" s="16"/>
      <c r="SWI397" s="17"/>
      <c r="SWJ397" s="15"/>
      <c r="SWK397" s="3"/>
      <c r="SWL397" s="16"/>
      <c r="SWM397" s="17"/>
      <c r="SWN397" s="15"/>
      <c r="SWO397" s="3"/>
      <c r="SWP397" s="16"/>
      <c r="SWQ397" s="17"/>
      <c r="SWR397" s="15"/>
      <c r="SWS397" s="3"/>
      <c r="SWT397" s="16"/>
      <c r="SWU397" s="17"/>
      <c r="SWV397" s="15"/>
      <c r="SWW397" s="3"/>
      <c r="SWX397" s="16"/>
      <c r="SWY397" s="17"/>
      <c r="SWZ397" s="15"/>
      <c r="SXA397" s="3"/>
      <c r="SXB397" s="16"/>
      <c r="SXC397" s="17"/>
      <c r="SXD397" s="15"/>
      <c r="SXE397" s="3"/>
      <c r="SXF397" s="16"/>
      <c r="SXG397" s="17"/>
      <c r="SXH397" s="15"/>
      <c r="SXI397" s="3"/>
      <c r="SXJ397" s="16"/>
      <c r="SXK397" s="17"/>
      <c r="SXL397" s="15"/>
      <c r="SXM397" s="3"/>
      <c r="SXN397" s="16"/>
      <c r="SXO397" s="17"/>
      <c r="SXP397" s="15"/>
      <c r="SXQ397" s="3"/>
      <c r="SXR397" s="16"/>
      <c r="SXS397" s="17"/>
      <c r="SXT397" s="15"/>
      <c r="SXU397" s="3"/>
      <c r="SXV397" s="16"/>
      <c r="SXW397" s="17"/>
      <c r="SXX397" s="15"/>
      <c r="SXY397" s="3"/>
      <c r="SXZ397" s="16"/>
      <c r="SYA397" s="17"/>
      <c r="SYB397" s="15"/>
      <c r="SYC397" s="3"/>
      <c r="SYD397" s="16"/>
      <c r="SYE397" s="17"/>
      <c r="SYF397" s="15"/>
      <c r="SYG397" s="3"/>
      <c r="SYH397" s="16"/>
      <c r="SYI397" s="17"/>
      <c r="SYJ397" s="15"/>
      <c r="SYK397" s="3"/>
      <c r="SYL397" s="16"/>
      <c r="SYM397" s="17"/>
      <c r="SYN397" s="15"/>
      <c r="SYO397" s="3"/>
      <c r="SYP397" s="16"/>
      <c r="SYQ397" s="17"/>
      <c r="SYR397" s="15"/>
      <c r="SYS397" s="3"/>
      <c r="SYT397" s="16"/>
      <c r="SYU397" s="17"/>
      <c r="SYV397" s="15"/>
      <c r="SYW397" s="3"/>
      <c r="SYX397" s="16"/>
      <c r="SYY397" s="17"/>
      <c r="SYZ397" s="15"/>
      <c r="SZA397" s="3"/>
      <c r="SZB397" s="16"/>
      <c r="SZC397" s="17"/>
      <c r="SZD397" s="15"/>
      <c r="SZE397" s="3"/>
      <c r="SZF397" s="16"/>
      <c r="SZG397" s="17"/>
      <c r="SZH397" s="15"/>
      <c r="SZI397" s="3"/>
      <c r="SZJ397" s="16"/>
      <c r="SZK397" s="17"/>
      <c r="SZL397" s="15"/>
      <c r="SZM397" s="3"/>
      <c r="SZN397" s="16"/>
      <c r="SZO397" s="17"/>
      <c r="SZP397" s="15"/>
      <c r="SZQ397" s="3"/>
      <c r="SZR397" s="16"/>
      <c r="SZS397" s="17"/>
      <c r="SZT397" s="15"/>
      <c r="SZU397" s="3"/>
      <c r="SZV397" s="16"/>
      <c r="SZW397" s="17"/>
      <c r="SZX397" s="15"/>
      <c r="SZY397" s="3"/>
      <c r="SZZ397" s="16"/>
      <c r="TAA397" s="17"/>
      <c r="TAB397" s="15"/>
      <c r="TAC397" s="3"/>
      <c r="TAD397" s="16"/>
      <c r="TAE397" s="17"/>
      <c r="TAF397" s="15"/>
      <c r="TAG397" s="3"/>
      <c r="TAH397" s="16"/>
      <c r="TAI397" s="17"/>
      <c r="TAJ397" s="15"/>
      <c r="TAK397" s="3"/>
      <c r="TAL397" s="16"/>
      <c r="TAM397" s="17"/>
      <c r="TAN397" s="15"/>
      <c r="TAO397" s="3"/>
      <c r="TAP397" s="16"/>
      <c r="TAQ397" s="17"/>
      <c r="TAR397" s="15"/>
      <c r="TAS397" s="3"/>
      <c r="TAT397" s="16"/>
      <c r="TAU397" s="17"/>
      <c r="TAV397" s="15"/>
      <c r="TAW397" s="3"/>
      <c r="TAX397" s="16"/>
      <c r="TAY397" s="17"/>
      <c r="TAZ397" s="15"/>
      <c r="TBA397" s="3"/>
      <c r="TBB397" s="16"/>
      <c r="TBC397" s="17"/>
      <c r="TBD397" s="15"/>
      <c r="TBE397" s="3"/>
      <c r="TBF397" s="16"/>
      <c r="TBG397" s="17"/>
      <c r="TBH397" s="15"/>
      <c r="TBI397" s="3"/>
      <c r="TBJ397" s="16"/>
      <c r="TBK397" s="17"/>
      <c r="TBL397" s="15"/>
      <c r="TBM397" s="3"/>
      <c r="TBN397" s="16"/>
      <c r="TBO397" s="17"/>
      <c r="TBP397" s="15"/>
      <c r="TBQ397" s="3"/>
      <c r="TBR397" s="16"/>
      <c r="TBS397" s="17"/>
      <c r="TBT397" s="15"/>
      <c r="TBU397" s="3"/>
      <c r="TBV397" s="16"/>
      <c r="TBW397" s="17"/>
      <c r="TBX397" s="15"/>
      <c r="TBY397" s="3"/>
      <c r="TBZ397" s="16"/>
      <c r="TCA397" s="17"/>
      <c r="TCB397" s="15"/>
      <c r="TCC397" s="3"/>
      <c r="TCD397" s="16"/>
      <c r="TCE397" s="17"/>
      <c r="TCF397" s="15"/>
      <c r="TCG397" s="3"/>
      <c r="TCH397" s="16"/>
      <c r="TCI397" s="17"/>
      <c r="TCJ397" s="15"/>
      <c r="TCK397" s="3"/>
      <c r="TCL397" s="16"/>
      <c r="TCM397" s="17"/>
      <c r="TCN397" s="15"/>
      <c r="TCO397" s="3"/>
      <c r="TCP397" s="16"/>
      <c r="TCQ397" s="17"/>
      <c r="TCR397" s="15"/>
      <c r="TCS397" s="3"/>
      <c r="TCT397" s="16"/>
      <c r="TCU397" s="17"/>
      <c r="TCV397" s="15"/>
      <c r="TCW397" s="3"/>
      <c r="TCX397" s="16"/>
      <c r="TCY397" s="17"/>
      <c r="TCZ397" s="15"/>
      <c r="TDA397" s="3"/>
      <c r="TDB397" s="16"/>
      <c r="TDC397" s="17"/>
      <c r="TDD397" s="15"/>
      <c r="TDE397" s="3"/>
      <c r="TDF397" s="16"/>
      <c r="TDG397" s="17"/>
      <c r="TDH397" s="15"/>
      <c r="TDI397" s="3"/>
      <c r="TDJ397" s="16"/>
      <c r="TDK397" s="17"/>
      <c r="TDL397" s="15"/>
      <c r="TDM397" s="3"/>
      <c r="TDN397" s="16"/>
      <c r="TDO397" s="17"/>
      <c r="TDP397" s="15"/>
      <c r="TDQ397" s="3"/>
      <c r="TDR397" s="16"/>
      <c r="TDS397" s="17"/>
      <c r="TDT397" s="15"/>
      <c r="TDU397" s="3"/>
      <c r="TDV397" s="16"/>
      <c r="TDW397" s="17"/>
      <c r="TDX397" s="15"/>
      <c r="TDY397" s="3"/>
      <c r="TDZ397" s="16"/>
      <c r="TEA397" s="17"/>
      <c r="TEB397" s="15"/>
      <c r="TEC397" s="3"/>
      <c r="TED397" s="16"/>
      <c r="TEE397" s="17"/>
      <c r="TEF397" s="15"/>
      <c r="TEG397" s="3"/>
      <c r="TEH397" s="16"/>
      <c r="TEI397" s="17"/>
      <c r="TEJ397" s="15"/>
      <c r="TEK397" s="3"/>
      <c r="TEL397" s="16"/>
      <c r="TEM397" s="17"/>
      <c r="TEN397" s="15"/>
      <c r="TEO397" s="3"/>
      <c r="TEP397" s="16"/>
      <c r="TEQ397" s="17"/>
      <c r="TER397" s="15"/>
      <c r="TES397" s="3"/>
      <c r="TET397" s="16"/>
      <c r="TEU397" s="17"/>
      <c r="TEV397" s="15"/>
      <c r="TEW397" s="3"/>
      <c r="TEX397" s="16"/>
      <c r="TEY397" s="17"/>
      <c r="TEZ397" s="15"/>
      <c r="TFA397" s="3"/>
      <c r="TFB397" s="16"/>
      <c r="TFC397" s="17"/>
      <c r="TFD397" s="15"/>
      <c r="TFE397" s="3"/>
      <c r="TFF397" s="16"/>
      <c r="TFG397" s="17"/>
      <c r="TFH397" s="15"/>
      <c r="TFI397" s="3"/>
      <c r="TFJ397" s="16"/>
      <c r="TFK397" s="17"/>
      <c r="TFL397" s="15"/>
      <c r="TFM397" s="3"/>
      <c r="TFN397" s="16"/>
      <c r="TFO397" s="17"/>
      <c r="TFP397" s="15"/>
      <c r="TFQ397" s="3"/>
      <c r="TFR397" s="16"/>
      <c r="TFS397" s="17"/>
      <c r="TFT397" s="15"/>
      <c r="TFU397" s="3"/>
      <c r="TFV397" s="16"/>
      <c r="TFW397" s="17"/>
      <c r="TFX397" s="15"/>
      <c r="TFY397" s="3"/>
      <c r="TFZ397" s="16"/>
      <c r="TGA397" s="17"/>
      <c r="TGB397" s="15"/>
      <c r="TGC397" s="3"/>
      <c r="TGD397" s="16"/>
      <c r="TGE397" s="17"/>
      <c r="TGF397" s="15"/>
      <c r="TGG397" s="3"/>
      <c r="TGH397" s="16"/>
      <c r="TGI397" s="17"/>
      <c r="TGJ397" s="15"/>
      <c r="TGK397" s="3"/>
      <c r="TGL397" s="16"/>
      <c r="TGM397" s="17"/>
      <c r="TGN397" s="15"/>
      <c r="TGO397" s="3"/>
      <c r="TGP397" s="16"/>
      <c r="TGQ397" s="17"/>
      <c r="TGR397" s="15"/>
      <c r="TGS397" s="3"/>
      <c r="TGT397" s="16"/>
      <c r="TGU397" s="17"/>
      <c r="TGV397" s="15"/>
      <c r="TGW397" s="3"/>
      <c r="TGX397" s="16"/>
      <c r="TGY397" s="17"/>
      <c r="TGZ397" s="15"/>
      <c r="THA397" s="3"/>
      <c r="THB397" s="16"/>
      <c r="THC397" s="17"/>
      <c r="THD397" s="15"/>
      <c r="THE397" s="3"/>
      <c r="THF397" s="16"/>
      <c r="THG397" s="17"/>
      <c r="THH397" s="15"/>
      <c r="THI397" s="3"/>
      <c r="THJ397" s="16"/>
      <c r="THK397" s="17"/>
      <c r="THL397" s="15"/>
      <c r="THM397" s="3"/>
      <c r="THN397" s="16"/>
      <c r="THO397" s="17"/>
      <c r="THP397" s="15"/>
      <c r="THQ397" s="3"/>
      <c r="THR397" s="16"/>
      <c r="THS397" s="17"/>
      <c r="THT397" s="15"/>
      <c r="THU397" s="3"/>
      <c r="THV397" s="16"/>
      <c r="THW397" s="17"/>
      <c r="THX397" s="15"/>
      <c r="THY397" s="3"/>
      <c r="THZ397" s="16"/>
      <c r="TIA397" s="17"/>
      <c r="TIB397" s="15"/>
      <c r="TIC397" s="3"/>
      <c r="TID397" s="16"/>
      <c r="TIE397" s="17"/>
      <c r="TIF397" s="15"/>
      <c r="TIG397" s="3"/>
      <c r="TIH397" s="16"/>
      <c r="TII397" s="17"/>
      <c r="TIJ397" s="15"/>
      <c r="TIK397" s="3"/>
      <c r="TIL397" s="16"/>
      <c r="TIM397" s="17"/>
      <c r="TIN397" s="15"/>
      <c r="TIO397" s="3"/>
      <c r="TIP397" s="16"/>
      <c r="TIQ397" s="17"/>
      <c r="TIR397" s="15"/>
      <c r="TIS397" s="3"/>
      <c r="TIT397" s="16"/>
      <c r="TIU397" s="17"/>
      <c r="TIV397" s="15"/>
      <c r="TIW397" s="3"/>
      <c r="TIX397" s="16"/>
      <c r="TIY397" s="17"/>
      <c r="TIZ397" s="15"/>
      <c r="TJA397" s="3"/>
      <c r="TJB397" s="16"/>
      <c r="TJC397" s="17"/>
      <c r="TJD397" s="15"/>
      <c r="TJE397" s="3"/>
      <c r="TJF397" s="16"/>
      <c r="TJG397" s="17"/>
      <c r="TJH397" s="15"/>
      <c r="TJI397" s="3"/>
      <c r="TJJ397" s="16"/>
      <c r="TJK397" s="17"/>
      <c r="TJL397" s="15"/>
      <c r="TJM397" s="3"/>
      <c r="TJN397" s="16"/>
      <c r="TJO397" s="17"/>
      <c r="TJP397" s="15"/>
      <c r="TJQ397" s="3"/>
      <c r="TJR397" s="16"/>
      <c r="TJS397" s="17"/>
      <c r="TJT397" s="15"/>
      <c r="TJU397" s="3"/>
      <c r="TJV397" s="16"/>
      <c r="TJW397" s="17"/>
      <c r="TJX397" s="15"/>
      <c r="TJY397" s="3"/>
      <c r="TJZ397" s="16"/>
      <c r="TKA397" s="17"/>
      <c r="TKB397" s="15"/>
      <c r="TKC397" s="3"/>
      <c r="TKD397" s="16"/>
      <c r="TKE397" s="17"/>
      <c r="TKF397" s="15"/>
      <c r="TKG397" s="3"/>
      <c r="TKH397" s="16"/>
      <c r="TKI397" s="17"/>
      <c r="TKJ397" s="15"/>
      <c r="TKK397" s="3"/>
      <c r="TKL397" s="16"/>
      <c r="TKM397" s="17"/>
      <c r="TKN397" s="15"/>
      <c r="TKO397" s="3"/>
      <c r="TKP397" s="16"/>
      <c r="TKQ397" s="17"/>
      <c r="TKR397" s="15"/>
      <c r="TKS397" s="3"/>
      <c r="TKT397" s="16"/>
      <c r="TKU397" s="17"/>
      <c r="TKV397" s="15"/>
      <c r="TKW397" s="3"/>
      <c r="TKX397" s="16"/>
      <c r="TKY397" s="17"/>
      <c r="TKZ397" s="15"/>
      <c r="TLA397" s="3"/>
      <c r="TLB397" s="16"/>
      <c r="TLC397" s="17"/>
      <c r="TLD397" s="15"/>
      <c r="TLE397" s="3"/>
      <c r="TLF397" s="16"/>
      <c r="TLG397" s="17"/>
      <c r="TLH397" s="15"/>
      <c r="TLI397" s="3"/>
      <c r="TLJ397" s="16"/>
      <c r="TLK397" s="17"/>
      <c r="TLL397" s="15"/>
      <c r="TLM397" s="3"/>
      <c r="TLN397" s="16"/>
      <c r="TLO397" s="17"/>
      <c r="TLP397" s="15"/>
      <c r="TLQ397" s="3"/>
      <c r="TLR397" s="16"/>
      <c r="TLS397" s="17"/>
      <c r="TLT397" s="15"/>
      <c r="TLU397" s="3"/>
      <c r="TLV397" s="16"/>
      <c r="TLW397" s="17"/>
      <c r="TLX397" s="15"/>
      <c r="TLY397" s="3"/>
      <c r="TLZ397" s="16"/>
      <c r="TMA397" s="17"/>
      <c r="TMB397" s="15"/>
      <c r="TMC397" s="3"/>
      <c r="TMD397" s="16"/>
      <c r="TME397" s="17"/>
      <c r="TMF397" s="15"/>
      <c r="TMG397" s="3"/>
      <c r="TMH397" s="16"/>
      <c r="TMI397" s="17"/>
      <c r="TMJ397" s="15"/>
      <c r="TMK397" s="3"/>
      <c r="TML397" s="16"/>
      <c r="TMM397" s="17"/>
      <c r="TMN397" s="15"/>
      <c r="TMO397" s="3"/>
      <c r="TMP397" s="16"/>
      <c r="TMQ397" s="17"/>
      <c r="TMR397" s="15"/>
      <c r="TMS397" s="3"/>
      <c r="TMT397" s="16"/>
      <c r="TMU397" s="17"/>
      <c r="TMV397" s="15"/>
      <c r="TMW397" s="3"/>
      <c r="TMX397" s="16"/>
      <c r="TMY397" s="17"/>
      <c r="TMZ397" s="15"/>
      <c r="TNA397" s="3"/>
      <c r="TNB397" s="16"/>
      <c r="TNC397" s="17"/>
      <c r="TND397" s="15"/>
      <c r="TNE397" s="3"/>
      <c r="TNF397" s="16"/>
      <c r="TNG397" s="17"/>
      <c r="TNH397" s="15"/>
      <c r="TNI397" s="3"/>
      <c r="TNJ397" s="16"/>
      <c r="TNK397" s="17"/>
      <c r="TNL397" s="15"/>
      <c r="TNM397" s="3"/>
      <c r="TNN397" s="16"/>
      <c r="TNO397" s="17"/>
      <c r="TNP397" s="15"/>
      <c r="TNQ397" s="3"/>
      <c r="TNR397" s="16"/>
      <c r="TNS397" s="17"/>
      <c r="TNT397" s="15"/>
      <c r="TNU397" s="3"/>
      <c r="TNV397" s="16"/>
      <c r="TNW397" s="17"/>
      <c r="TNX397" s="15"/>
      <c r="TNY397" s="3"/>
      <c r="TNZ397" s="16"/>
      <c r="TOA397" s="17"/>
      <c r="TOB397" s="15"/>
      <c r="TOC397" s="3"/>
      <c r="TOD397" s="16"/>
      <c r="TOE397" s="17"/>
      <c r="TOF397" s="15"/>
      <c r="TOG397" s="3"/>
      <c r="TOH397" s="16"/>
      <c r="TOI397" s="17"/>
      <c r="TOJ397" s="15"/>
      <c r="TOK397" s="3"/>
      <c r="TOL397" s="16"/>
      <c r="TOM397" s="17"/>
      <c r="TON397" s="15"/>
      <c r="TOO397" s="3"/>
      <c r="TOP397" s="16"/>
      <c r="TOQ397" s="17"/>
      <c r="TOR397" s="15"/>
      <c r="TOS397" s="3"/>
      <c r="TOT397" s="16"/>
      <c r="TOU397" s="17"/>
      <c r="TOV397" s="15"/>
      <c r="TOW397" s="3"/>
      <c r="TOX397" s="16"/>
      <c r="TOY397" s="17"/>
      <c r="TOZ397" s="15"/>
      <c r="TPA397" s="3"/>
      <c r="TPB397" s="16"/>
      <c r="TPC397" s="17"/>
      <c r="TPD397" s="15"/>
      <c r="TPE397" s="3"/>
      <c r="TPF397" s="16"/>
      <c r="TPG397" s="17"/>
      <c r="TPH397" s="15"/>
      <c r="TPI397" s="3"/>
      <c r="TPJ397" s="16"/>
      <c r="TPK397" s="17"/>
      <c r="TPL397" s="15"/>
      <c r="TPM397" s="3"/>
      <c r="TPN397" s="16"/>
      <c r="TPO397" s="17"/>
      <c r="TPP397" s="15"/>
      <c r="TPQ397" s="3"/>
      <c r="TPR397" s="16"/>
      <c r="TPS397" s="17"/>
      <c r="TPT397" s="15"/>
      <c r="TPU397" s="3"/>
      <c r="TPV397" s="16"/>
      <c r="TPW397" s="17"/>
      <c r="TPX397" s="15"/>
      <c r="TPY397" s="3"/>
      <c r="TPZ397" s="16"/>
      <c r="TQA397" s="17"/>
      <c r="TQB397" s="15"/>
      <c r="TQC397" s="3"/>
      <c r="TQD397" s="16"/>
      <c r="TQE397" s="17"/>
      <c r="TQF397" s="15"/>
      <c r="TQG397" s="3"/>
      <c r="TQH397" s="16"/>
      <c r="TQI397" s="17"/>
      <c r="TQJ397" s="15"/>
      <c r="TQK397" s="3"/>
      <c r="TQL397" s="16"/>
      <c r="TQM397" s="17"/>
      <c r="TQN397" s="15"/>
      <c r="TQO397" s="3"/>
      <c r="TQP397" s="16"/>
      <c r="TQQ397" s="17"/>
      <c r="TQR397" s="15"/>
      <c r="TQS397" s="3"/>
      <c r="TQT397" s="16"/>
      <c r="TQU397" s="17"/>
      <c r="TQV397" s="15"/>
      <c r="TQW397" s="3"/>
      <c r="TQX397" s="16"/>
      <c r="TQY397" s="17"/>
      <c r="TQZ397" s="15"/>
      <c r="TRA397" s="3"/>
      <c r="TRB397" s="16"/>
      <c r="TRC397" s="17"/>
      <c r="TRD397" s="15"/>
      <c r="TRE397" s="3"/>
      <c r="TRF397" s="16"/>
      <c r="TRG397" s="17"/>
      <c r="TRH397" s="15"/>
      <c r="TRI397" s="3"/>
      <c r="TRJ397" s="16"/>
      <c r="TRK397" s="17"/>
      <c r="TRL397" s="15"/>
      <c r="TRM397" s="3"/>
      <c r="TRN397" s="16"/>
      <c r="TRO397" s="17"/>
      <c r="TRP397" s="15"/>
      <c r="TRQ397" s="3"/>
      <c r="TRR397" s="16"/>
      <c r="TRS397" s="17"/>
      <c r="TRT397" s="15"/>
      <c r="TRU397" s="3"/>
      <c r="TRV397" s="16"/>
      <c r="TRW397" s="17"/>
      <c r="TRX397" s="15"/>
      <c r="TRY397" s="3"/>
      <c r="TRZ397" s="16"/>
      <c r="TSA397" s="17"/>
      <c r="TSB397" s="15"/>
      <c r="TSC397" s="3"/>
      <c r="TSD397" s="16"/>
      <c r="TSE397" s="17"/>
      <c r="TSF397" s="15"/>
      <c r="TSG397" s="3"/>
      <c r="TSH397" s="16"/>
      <c r="TSI397" s="17"/>
      <c r="TSJ397" s="15"/>
      <c r="TSK397" s="3"/>
      <c r="TSL397" s="16"/>
      <c r="TSM397" s="17"/>
      <c r="TSN397" s="15"/>
      <c r="TSO397" s="3"/>
      <c r="TSP397" s="16"/>
      <c r="TSQ397" s="17"/>
      <c r="TSR397" s="15"/>
      <c r="TSS397" s="3"/>
      <c r="TST397" s="16"/>
      <c r="TSU397" s="17"/>
      <c r="TSV397" s="15"/>
      <c r="TSW397" s="3"/>
      <c r="TSX397" s="16"/>
      <c r="TSY397" s="17"/>
      <c r="TSZ397" s="15"/>
      <c r="TTA397" s="3"/>
      <c r="TTB397" s="16"/>
      <c r="TTC397" s="17"/>
      <c r="TTD397" s="15"/>
      <c r="TTE397" s="3"/>
      <c r="TTF397" s="16"/>
      <c r="TTG397" s="17"/>
      <c r="TTH397" s="15"/>
      <c r="TTI397" s="3"/>
      <c r="TTJ397" s="16"/>
      <c r="TTK397" s="17"/>
      <c r="TTL397" s="15"/>
      <c r="TTM397" s="3"/>
      <c r="TTN397" s="16"/>
      <c r="TTO397" s="17"/>
      <c r="TTP397" s="15"/>
      <c r="TTQ397" s="3"/>
      <c r="TTR397" s="16"/>
      <c r="TTS397" s="17"/>
      <c r="TTT397" s="15"/>
      <c r="TTU397" s="3"/>
      <c r="TTV397" s="16"/>
      <c r="TTW397" s="17"/>
      <c r="TTX397" s="15"/>
      <c r="TTY397" s="3"/>
      <c r="TTZ397" s="16"/>
      <c r="TUA397" s="17"/>
      <c r="TUB397" s="15"/>
      <c r="TUC397" s="3"/>
      <c r="TUD397" s="16"/>
      <c r="TUE397" s="17"/>
      <c r="TUF397" s="15"/>
      <c r="TUG397" s="3"/>
      <c r="TUH397" s="16"/>
      <c r="TUI397" s="17"/>
      <c r="TUJ397" s="15"/>
      <c r="TUK397" s="3"/>
      <c r="TUL397" s="16"/>
      <c r="TUM397" s="17"/>
      <c r="TUN397" s="15"/>
      <c r="TUO397" s="3"/>
      <c r="TUP397" s="16"/>
      <c r="TUQ397" s="17"/>
      <c r="TUR397" s="15"/>
      <c r="TUS397" s="3"/>
      <c r="TUT397" s="16"/>
      <c r="TUU397" s="17"/>
      <c r="TUV397" s="15"/>
      <c r="TUW397" s="3"/>
      <c r="TUX397" s="16"/>
      <c r="TUY397" s="17"/>
      <c r="TUZ397" s="15"/>
      <c r="TVA397" s="3"/>
      <c r="TVB397" s="16"/>
      <c r="TVC397" s="17"/>
      <c r="TVD397" s="15"/>
      <c r="TVE397" s="3"/>
      <c r="TVF397" s="16"/>
      <c r="TVG397" s="17"/>
      <c r="TVH397" s="15"/>
      <c r="TVI397" s="3"/>
      <c r="TVJ397" s="16"/>
      <c r="TVK397" s="17"/>
      <c r="TVL397" s="15"/>
      <c r="TVM397" s="3"/>
      <c r="TVN397" s="16"/>
      <c r="TVO397" s="17"/>
      <c r="TVP397" s="15"/>
      <c r="TVQ397" s="3"/>
      <c r="TVR397" s="16"/>
      <c r="TVS397" s="17"/>
      <c r="TVT397" s="15"/>
      <c r="TVU397" s="3"/>
      <c r="TVV397" s="16"/>
      <c r="TVW397" s="17"/>
      <c r="TVX397" s="15"/>
      <c r="TVY397" s="3"/>
      <c r="TVZ397" s="16"/>
      <c r="TWA397" s="17"/>
      <c r="TWB397" s="15"/>
      <c r="TWC397" s="3"/>
      <c r="TWD397" s="16"/>
      <c r="TWE397" s="17"/>
      <c r="TWF397" s="15"/>
      <c r="TWG397" s="3"/>
      <c r="TWH397" s="16"/>
      <c r="TWI397" s="17"/>
      <c r="TWJ397" s="15"/>
      <c r="TWK397" s="3"/>
      <c r="TWL397" s="16"/>
      <c r="TWM397" s="17"/>
      <c r="TWN397" s="15"/>
      <c r="TWO397" s="3"/>
      <c r="TWP397" s="16"/>
      <c r="TWQ397" s="17"/>
      <c r="TWR397" s="15"/>
      <c r="TWS397" s="3"/>
      <c r="TWT397" s="16"/>
      <c r="TWU397" s="17"/>
      <c r="TWV397" s="15"/>
      <c r="TWW397" s="3"/>
      <c r="TWX397" s="16"/>
      <c r="TWY397" s="17"/>
      <c r="TWZ397" s="15"/>
      <c r="TXA397" s="3"/>
      <c r="TXB397" s="16"/>
      <c r="TXC397" s="17"/>
      <c r="TXD397" s="15"/>
      <c r="TXE397" s="3"/>
      <c r="TXF397" s="16"/>
      <c r="TXG397" s="17"/>
      <c r="TXH397" s="15"/>
      <c r="TXI397" s="3"/>
      <c r="TXJ397" s="16"/>
      <c r="TXK397" s="17"/>
      <c r="TXL397" s="15"/>
      <c r="TXM397" s="3"/>
      <c r="TXN397" s="16"/>
      <c r="TXO397" s="17"/>
      <c r="TXP397" s="15"/>
      <c r="TXQ397" s="3"/>
      <c r="TXR397" s="16"/>
      <c r="TXS397" s="17"/>
      <c r="TXT397" s="15"/>
      <c r="TXU397" s="3"/>
      <c r="TXV397" s="16"/>
      <c r="TXW397" s="17"/>
      <c r="TXX397" s="15"/>
      <c r="TXY397" s="3"/>
      <c r="TXZ397" s="16"/>
      <c r="TYA397" s="17"/>
      <c r="TYB397" s="15"/>
      <c r="TYC397" s="3"/>
      <c r="TYD397" s="16"/>
      <c r="TYE397" s="17"/>
      <c r="TYF397" s="15"/>
      <c r="TYG397" s="3"/>
      <c r="TYH397" s="16"/>
      <c r="TYI397" s="17"/>
      <c r="TYJ397" s="15"/>
      <c r="TYK397" s="3"/>
      <c r="TYL397" s="16"/>
      <c r="TYM397" s="17"/>
      <c r="TYN397" s="15"/>
      <c r="TYO397" s="3"/>
      <c r="TYP397" s="16"/>
      <c r="TYQ397" s="17"/>
      <c r="TYR397" s="15"/>
      <c r="TYS397" s="3"/>
      <c r="TYT397" s="16"/>
      <c r="TYU397" s="17"/>
      <c r="TYV397" s="15"/>
      <c r="TYW397" s="3"/>
      <c r="TYX397" s="16"/>
      <c r="TYY397" s="17"/>
      <c r="TYZ397" s="15"/>
      <c r="TZA397" s="3"/>
      <c r="TZB397" s="16"/>
      <c r="TZC397" s="17"/>
      <c r="TZD397" s="15"/>
      <c r="TZE397" s="3"/>
      <c r="TZF397" s="16"/>
      <c r="TZG397" s="17"/>
      <c r="TZH397" s="15"/>
      <c r="TZI397" s="3"/>
      <c r="TZJ397" s="16"/>
      <c r="TZK397" s="17"/>
      <c r="TZL397" s="15"/>
      <c r="TZM397" s="3"/>
      <c r="TZN397" s="16"/>
      <c r="TZO397" s="17"/>
      <c r="TZP397" s="15"/>
      <c r="TZQ397" s="3"/>
      <c r="TZR397" s="16"/>
      <c r="TZS397" s="17"/>
      <c r="TZT397" s="15"/>
      <c r="TZU397" s="3"/>
      <c r="TZV397" s="16"/>
      <c r="TZW397" s="17"/>
      <c r="TZX397" s="15"/>
      <c r="TZY397" s="3"/>
      <c r="TZZ397" s="16"/>
      <c r="UAA397" s="17"/>
      <c r="UAB397" s="15"/>
      <c r="UAC397" s="3"/>
      <c r="UAD397" s="16"/>
      <c r="UAE397" s="17"/>
      <c r="UAF397" s="15"/>
      <c r="UAG397" s="3"/>
      <c r="UAH397" s="16"/>
      <c r="UAI397" s="17"/>
      <c r="UAJ397" s="15"/>
      <c r="UAK397" s="3"/>
      <c r="UAL397" s="16"/>
      <c r="UAM397" s="17"/>
      <c r="UAN397" s="15"/>
      <c r="UAO397" s="3"/>
      <c r="UAP397" s="16"/>
      <c r="UAQ397" s="17"/>
      <c r="UAR397" s="15"/>
      <c r="UAS397" s="3"/>
      <c r="UAT397" s="16"/>
      <c r="UAU397" s="17"/>
      <c r="UAV397" s="15"/>
      <c r="UAW397" s="3"/>
      <c r="UAX397" s="16"/>
      <c r="UAY397" s="17"/>
      <c r="UAZ397" s="15"/>
      <c r="UBA397" s="3"/>
      <c r="UBB397" s="16"/>
      <c r="UBC397" s="17"/>
      <c r="UBD397" s="15"/>
      <c r="UBE397" s="3"/>
      <c r="UBF397" s="16"/>
      <c r="UBG397" s="17"/>
      <c r="UBH397" s="15"/>
      <c r="UBI397" s="3"/>
      <c r="UBJ397" s="16"/>
      <c r="UBK397" s="17"/>
      <c r="UBL397" s="15"/>
      <c r="UBM397" s="3"/>
      <c r="UBN397" s="16"/>
      <c r="UBO397" s="17"/>
      <c r="UBP397" s="15"/>
      <c r="UBQ397" s="3"/>
      <c r="UBR397" s="16"/>
      <c r="UBS397" s="17"/>
      <c r="UBT397" s="15"/>
      <c r="UBU397" s="3"/>
      <c r="UBV397" s="16"/>
      <c r="UBW397" s="17"/>
      <c r="UBX397" s="15"/>
      <c r="UBY397" s="3"/>
      <c r="UBZ397" s="16"/>
      <c r="UCA397" s="17"/>
      <c r="UCB397" s="15"/>
      <c r="UCC397" s="3"/>
      <c r="UCD397" s="16"/>
      <c r="UCE397" s="17"/>
      <c r="UCF397" s="15"/>
      <c r="UCG397" s="3"/>
      <c r="UCH397" s="16"/>
      <c r="UCI397" s="17"/>
      <c r="UCJ397" s="15"/>
      <c r="UCK397" s="3"/>
      <c r="UCL397" s="16"/>
      <c r="UCM397" s="17"/>
      <c r="UCN397" s="15"/>
      <c r="UCO397" s="3"/>
      <c r="UCP397" s="16"/>
      <c r="UCQ397" s="17"/>
      <c r="UCR397" s="15"/>
      <c r="UCS397" s="3"/>
      <c r="UCT397" s="16"/>
      <c r="UCU397" s="17"/>
      <c r="UCV397" s="15"/>
      <c r="UCW397" s="3"/>
      <c r="UCX397" s="16"/>
      <c r="UCY397" s="17"/>
      <c r="UCZ397" s="15"/>
      <c r="UDA397" s="3"/>
      <c r="UDB397" s="16"/>
      <c r="UDC397" s="17"/>
      <c r="UDD397" s="15"/>
      <c r="UDE397" s="3"/>
      <c r="UDF397" s="16"/>
      <c r="UDG397" s="17"/>
      <c r="UDH397" s="15"/>
      <c r="UDI397" s="3"/>
      <c r="UDJ397" s="16"/>
      <c r="UDK397" s="17"/>
      <c r="UDL397" s="15"/>
      <c r="UDM397" s="3"/>
      <c r="UDN397" s="16"/>
      <c r="UDO397" s="17"/>
      <c r="UDP397" s="15"/>
      <c r="UDQ397" s="3"/>
      <c r="UDR397" s="16"/>
      <c r="UDS397" s="17"/>
      <c r="UDT397" s="15"/>
      <c r="UDU397" s="3"/>
      <c r="UDV397" s="16"/>
      <c r="UDW397" s="17"/>
      <c r="UDX397" s="15"/>
      <c r="UDY397" s="3"/>
      <c r="UDZ397" s="16"/>
      <c r="UEA397" s="17"/>
      <c r="UEB397" s="15"/>
      <c r="UEC397" s="3"/>
      <c r="UED397" s="16"/>
      <c r="UEE397" s="17"/>
      <c r="UEF397" s="15"/>
      <c r="UEG397" s="3"/>
      <c r="UEH397" s="16"/>
      <c r="UEI397" s="17"/>
      <c r="UEJ397" s="15"/>
      <c r="UEK397" s="3"/>
      <c r="UEL397" s="16"/>
      <c r="UEM397" s="17"/>
      <c r="UEN397" s="15"/>
      <c r="UEO397" s="3"/>
      <c r="UEP397" s="16"/>
      <c r="UEQ397" s="17"/>
      <c r="UER397" s="15"/>
      <c r="UES397" s="3"/>
      <c r="UET397" s="16"/>
      <c r="UEU397" s="17"/>
      <c r="UEV397" s="15"/>
      <c r="UEW397" s="3"/>
      <c r="UEX397" s="16"/>
      <c r="UEY397" s="17"/>
      <c r="UEZ397" s="15"/>
      <c r="UFA397" s="3"/>
      <c r="UFB397" s="16"/>
      <c r="UFC397" s="17"/>
      <c r="UFD397" s="15"/>
      <c r="UFE397" s="3"/>
      <c r="UFF397" s="16"/>
      <c r="UFG397" s="17"/>
      <c r="UFH397" s="15"/>
      <c r="UFI397" s="3"/>
      <c r="UFJ397" s="16"/>
      <c r="UFK397" s="17"/>
      <c r="UFL397" s="15"/>
      <c r="UFM397" s="3"/>
      <c r="UFN397" s="16"/>
      <c r="UFO397" s="17"/>
      <c r="UFP397" s="15"/>
      <c r="UFQ397" s="3"/>
      <c r="UFR397" s="16"/>
      <c r="UFS397" s="17"/>
      <c r="UFT397" s="15"/>
      <c r="UFU397" s="3"/>
      <c r="UFV397" s="16"/>
      <c r="UFW397" s="17"/>
      <c r="UFX397" s="15"/>
      <c r="UFY397" s="3"/>
      <c r="UFZ397" s="16"/>
      <c r="UGA397" s="17"/>
      <c r="UGB397" s="15"/>
      <c r="UGC397" s="3"/>
      <c r="UGD397" s="16"/>
      <c r="UGE397" s="17"/>
      <c r="UGF397" s="15"/>
      <c r="UGG397" s="3"/>
      <c r="UGH397" s="16"/>
      <c r="UGI397" s="17"/>
      <c r="UGJ397" s="15"/>
      <c r="UGK397" s="3"/>
      <c r="UGL397" s="16"/>
      <c r="UGM397" s="17"/>
      <c r="UGN397" s="15"/>
      <c r="UGO397" s="3"/>
      <c r="UGP397" s="16"/>
      <c r="UGQ397" s="17"/>
      <c r="UGR397" s="15"/>
      <c r="UGS397" s="3"/>
      <c r="UGT397" s="16"/>
      <c r="UGU397" s="17"/>
      <c r="UGV397" s="15"/>
      <c r="UGW397" s="3"/>
      <c r="UGX397" s="16"/>
      <c r="UGY397" s="17"/>
      <c r="UGZ397" s="15"/>
      <c r="UHA397" s="3"/>
      <c r="UHB397" s="16"/>
      <c r="UHC397" s="17"/>
      <c r="UHD397" s="15"/>
      <c r="UHE397" s="3"/>
      <c r="UHF397" s="16"/>
      <c r="UHG397" s="17"/>
      <c r="UHH397" s="15"/>
      <c r="UHI397" s="3"/>
      <c r="UHJ397" s="16"/>
      <c r="UHK397" s="17"/>
      <c r="UHL397" s="15"/>
      <c r="UHM397" s="3"/>
      <c r="UHN397" s="16"/>
      <c r="UHO397" s="17"/>
      <c r="UHP397" s="15"/>
      <c r="UHQ397" s="3"/>
      <c r="UHR397" s="16"/>
      <c r="UHS397" s="17"/>
      <c r="UHT397" s="15"/>
      <c r="UHU397" s="3"/>
      <c r="UHV397" s="16"/>
      <c r="UHW397" s="17"/>
      <c r="UHX397" s="15"/>
      <c r="UHY397" s="3"/>
      <c r="UHZ397" s="16"/>
      <c r="UIA397" s="17"/>
      <c r="UIB397" s="15"/>
      <c r="UIC397" s="3"/>
      <c r="UID397" s="16"/>
      <c r="UIE397" s="17"/>
      <c r="UIF397" s="15"/>
      <c r="UIG397" s="3"/>
      <c r="UIH397" s="16"/>
      <c r="UII397" s="17"/>
      <c r="UIJ397" s="15"/>
      <c r="UIK397" s="3"/>
      <c r="UIL397" s="16"/>
      <c r="UIM397" s="17"/>
      <c r="UIN397" s="15"/>
      <c r="UIO397" s="3"/>
      <c r="UIP397" s="16"/>
      <c r="UIQ397" s="17"/>
      <c r="UIR397" s="15"/>
      <c r="UIS397" s="3"/>
      <c r="UIT397" s="16"/>
      <c r="UIU397" s="17"/>
      <c r="UIV397" s="15"/>
      <c r="UIW397" s="3"/>
      <c r="UIX397" s="16"/>
      <c r="UIY397" s="17"/>
      <c r="UIZ397" s="15"/>
      <c r="UJA397" s="3"/>
      <c r="UJB397" s="16"/>
      <c r="UJC397" s="17"/>
      <c r="UJD397" s="15"/>
      <c r="UJE397" s="3"/>
      <c r="UJF397" s="16"/>
      <c r="UJG397" s="17"/>
      <c r="UJH397" s="15"/>
      <c r="UJI397" s="3"/>
      <c r="UJJ397" s="16"/>
      <c r="UJK397" s="17"/>
      <c r="UJL397" s="15"/>
      <c r="UJM397" s="3"/>
      <c r="UJN397" s="16"/>
      <c r="UJO397" s="17"/>
      <c r="UJP397" s="15"/>
      <c r="UJQ397" s="3"/>
      <c r="UJR397" s="16"/>
      <c r="UJS397" s="17"/>
      <c r="UJT397" s="15"/>
      <c r="UJU397" s="3"/>
      <c r="UJV397" s="16"/>
      <c r="UJW397" s="17"/>
      <c r="UJX397" s="15"/>
      <c r="UJY397" s="3"/>
      <c r="UJZ397" s="16"/>
      <c r="UKA397" s="17"/>
      <c r="UKB397" s="15"/>
      <c r="UKC397" s="3"/>
      <c r="UKD397" s="16"/>
      <c r="UKE397" s="17"/>
      <c r="UKF397" s="15"/>
      <c r="UKG397" s="3"/>
      <c r="UKH397" s="16"/>
      <c r="UKI397" s="17"/>
      <c r="UKJ397" s="15"/>
      <c r="UKK397" s="3"/>
      <c r="UKL397" s="16"/>
      <c r="UKM397" s="17"/>
      <c r="UKN397" s="15"/>
      <c r="UKO397" s="3"/>
      <c r="UKP397" s="16"/>
      <c r="UKQ397" s="17"/>
      <c r="UKR397" s="15"/>
      <c r="UKS397" s="3"/>
      <c r="UKT397" s="16"/>
      <c r="UKU397" s="17"/>
      <c r="UKV397" s="15"/>
      <c r="UKW397" s="3"/>
      <c r="UKX397" s="16"/>
      <c r="UKY397" s="17"/>
      <c r="UKZ397" s="15"/>
      <c r="ULA397" s="3"/>
      <c r="ULB397" s="16"/>
      <c r="ULC397" s="17"/>
      <c r="ULD397" s="15"/>
      <c r="ULE397" s="3"/>
      <c r="ULF397" s="16"/>
      <c r="ULG397" s="17"/>
      <c r="ULH397" s="15"/>
      <c r="ULI397" s="3"/>
      <c r="ULJ397" s="16"/>
      <c r="ULK397" s="17"/>
      <c r="ULL397" s="15"/>
      <c r="ULM397" s="3"/>
      <c r="ULN397" s="16"/>
      <c r="ULO397" s="17"/>
      <c r="ULP397" s="15"/>
      <c r="ULQ397" s="3"/>
      <c r="ULR397" s="16"/>
      <c r="ULS397" s="17"/>
      <c r="ULT397" s="15"/>
      <c r="ULU397" s="3"/>
      <c r="ULV397" s="16"/>
      <c r="ULW397" s="17"/>
      <c r="ULX397" s="15"/>
      <c r="ULY397" s="3"/>
      <c r="ULZ397" s="16"/>
      <c r="UMA397" s="17"/>
      <c r="UMB397" s="15"/>
      <c r="UMC397" s="3"/>
      <c r="UMD397" s="16"/>
      <c r="UME397" s="17"/>
      <c r="UMF397" s="15"/>
      <c r="UMG397" s="3"/>
      <c r="UMH397" s="16"/>
      <c r="UMI397" s="17"/>
      <c r="UMJ397" s="15"/>
      <c r="UMK397" s="3"/>
      <c r="UML397" s="16"/>
      <c r="UMM397" s="17"/>
      <c r="UMN397" s="15"/>
      <c r="UMO397" s="3"/>
      <c r="UMP397" s="16"/>
      <c r="UMQ397" s="17"/>
      <c r="UMR397" s="15"/>
      <c r="UMS397" s="3"/>
      <c r="UMT397" s="16"/>
      <c r="UMU397" s="17"/>
      <c r="UMV397" s="15"/>
      <c r="UMW397" s="3"/>
      <c r="UMX397" s="16"/>
      <c r="UMY397" s="17"/>
      <c r="UMZ397" s="15"/>
      <c r="UNA397" s="3"/>
      <c r="UNB397" s="16"/>
      <c r="UNC397" s="17"/>
      <c r="UND397" s="15"/>
      <c r="UNE397" s="3"/>
      <c r="UNF397" s="16"/>
      <c r="UNG397" s="17"/>
      <c r="UNH397" s="15"/>
      <c r="UNI397" s="3"/>
      <c r="UNJ397" s="16"/>
      <c r="UNK397" s="17"/>
      <c r="UNL397" s="15"/>
      <c r="UNM397" s="3"/>
      <c r="UNN397" s="16"/>
      <c r="UNO397" s="17"/>
      <c r="UNP397" s="15"/>
      <c r="UNQ397" s="3"/>
      <c r="UNR397" s="16"/>
      <c r="UNS397" s="17"/>
      <c r="UNT397" s="15"/>
      <c r="UNU397" s="3"/>
      <c r="UNV397" s="16"/>
      <c r="UNW397" s="17"/>
      <c r="UNX397" s="15"/>
      <c r="UNY397" s="3"/>
      <c r="UNZ397" s="16"/>
      <c r="UOA397" s="17"/>
      <c r="UOB397" s="15"/>
      <c r="UOC397" s="3"/>
      <c r="UOD397" s="16"/>
      <c r="UOE397" s="17"/>
      <c r="UOF397" s="15"/>
      <c r="UOG397" s="3"/>
      <c r="UOH397" s="16"/>
      <c r="UOI397" s="17"/>
      <c r="UOJ397" s="15"/>
      <c r="UOK397" s="3"/>
      <c r="UOL397" s="16"/>
      <c r="UOM397" s="17"/>
      <c r="UON397" s="15"/>
      <c r="UOO397" s="3"/>
      <c r="UOP397" s="16"/>
      <c r="UOQ397" s="17"/>
      <c r="UOR397" s="15"/>
      <c r="UOS397" s="3"/>
      <c r="UOT397" s="16"/>
      <c r="UOU397" s="17"/>
      <c r="UOV397" s="15"/>
      <c r="UOW397" s="3"/>
      <c r="UOX397" s="16"/>
      <c r="UOY397" s="17"/>
      <c r="UOZ397" s="15"/>
      <c r="UPA397" s="3"/>
      <c r="UPB397" s="16"/>
      <c r="UPC397" s="17"/>
      <c r="UPD397" s="15"/>
      <c r="UPE397" s="3"/>
      <c r="UPF397" s="16"/>
      <c r="UPG397" s="17"/>
      <c r="UPH397" s="15"/>
      <c r="UPI397" s="3"/>
      <c r="UPJ397" s="16"/>
      <c r="UPK397" s="17"/>
      <c r="UPL397" s="15"/>
      <c r="UPM397" s="3"/>
      <c r="UPN397" s="16"/>
      <c r="UPO397" s="17"/>
      <c r="UPP397" s="15"/>
      <c r="UPQ397" s="3"/>
      <c r="UPR397" s="16"/>
      <c r="UPS397" s="17"/>
      <c r="UPT397" s="15"/>
      <c r="UPU397" s="3"/>
      <c r="UPV397" s="16"/>
      <c r="UPW397" s="17"/>
      <c r="UPX397" s="15"/>
      <c r="UPY397" s="3"/>
      <c r="UPZ397" s="16"/>
      <c r="UQA397" s="17"/>
      <c r="UQB397" s="15"/>
      <c r="UQC397" s="3"/>
      <c r="UQD397" s="16"/>
      <c r="UQE397" s="17"/>
      <c r="UQF397" s="15"/>
      <c r="UQG397" s="3"/>
      <c r="UQH397" s="16"/>
      <c r="UQI397" s="17"/>
      <c r="UQJ397" s="15"/>
      <c r="UQK397" s="3"/>
      <c r="UQL397" s="16"/>
      <c r="UQM397" s="17"/>
      <c r="UQN397" s="15"/>
      <c r="UQO397" s="3"/>
      <c r="UQP397" s="16"/>
      <c r="UQQ397" s="17"/>
      <c r="UQR397" s="15"/>
      <c r="UQS397" s="3"/>
      <c r="UQT397" s="16"/>
      <c r="UQU397" s="17"/>
      <c r="UQV397" s="15"/>
      <c r="UQW397" s="3"/>
      <c r="UQX397" s="16"/>
      <c r="UQY397" s="17"/>
      <c r="UQZ397" s="15"/>
      <c r="URA397" s="3"/>
      <c r="URB397" s="16"/>
      <c r="URC397" s="17"/>
      <c r="URD397" s="15"/>
      <c r="URE397" s="3"/>
      <c r="URF397" s="16"/>
      <c r="URG397" s="17"/>
      <c r="URH397" s="15"/>
      <c r="URI397" s="3"/>
      <c r="URJ397" s="16"/>
      <c r="URK397" s="17"/>
      <c r="URL397" s="15"/>
      <c r="URM397" s="3"/>
      <c r="URN397" s="16"/>
      <c r="URO397" s="17"/>
      <c r="URP397" s="15"/>
      <c r="URQ397" s="3"/>
      <c r="URR397" s="16"/>
      <c r="URS397" s="17"/>
      <c r="URT397" s="15"/>
      <c r="URU397" s="3"/>
      <c r="URV397" s="16"/>
      <c r="URW397" s="17"/>
      <c r="URX397" s="15"/>
      <c r="URY397" s="3"/>
      <c r="URZ397" s="16"/>
      <c r="USA397" s="17"/>
      <c r="USB397" s="15"/>
      <c r="USC397" s="3"/>
      <c r="USD397" s="16"/>
      <c r="USE397" s="17"/>
      <c r="USF397" s="15"/>
      <c r="USG397" s="3"/>
      <c r="USH397" s="16"/>
      <c r="USI397" s="17"/>
      <c r="USJ397" s="15"/>
      <c r="USK397" s="3"/>
      <c r="USL397" s="16"/>
      <c r="USM397" s="17"/>
      <c r="USN397" s="15"/>
      <c r="USO397" s="3"/>
      <c r="USP397" s="16"/>
      <c r="USQ397" s="17"/>
      <c r="USR397" s="15"/>
      <c r="USS397" s="3"/>
      <c r="UST397" s="16"/>
      <c r="USU397" s="17"/>
      <c r="USV397" s="15"/>
      <c r="USW397" s="3"/>
      <c r="USX397" s="16"/>
      <c r="USY397" s="17"/>
      <c r="USZ397" s="15"/>
      <c r="UTA397" s="3"/>
      <c r="UTB397" s="16"/>
      <c r="UTC397" s="17"/>
      <c r="UTD397" s="15"/>
      <c r="UTE397" s="3"/>
      <c r="UTF397" s="16"/>
      <c r="UTG397" s="17"/>
      <c r="UTH397" s="15"/>
      <c r="UTI397" s="3"/>
      <c r="UTJ397" s="16"/>
      <c r="UTK397" s="17"/>
      <c r="UTL397" s="15"/>
      <c r="UTM397" s="3"/>
      <c r="UTN397" s="16"/>
      <c r="UTO397" s="17"/>
      <c r="UTP397" s="15"/>
      <c r="UTQ397" s="3"/>
      <c r="UTR397" s="16"/>
      <c r="UTS397" s="17"/>
      <c r="UTT397" s="15"/>
      <c r="UTU397" s="3"/>
      <c r="UTV397" s="16"/>
      <c r="UTW397" s="17"/>
      <c r="UTX397" s="15"/>
      <c r="UTY397" s="3"/>
      <c r="UTZ397" s="16"/>
      <c r="UUA397" s="17"/>
      <c r="UUB397" s="15"/>
      <c r="UUC397" s="3"/>
      <c r="UUD397" s="16"/>
      <c r="UUE397" s="17"/>
      <c r="UUF397" s="15"/>
      <c r="UUG397" s="3"/>
      <c r="UUH397" s="16"/>
      <c r="UUI397" s="17"/>
      <c r="UUJ397" s="15"/>
      <c r="UUK397" s="3"/>
      <c r="UUL397" s="16"/>
      <c r="UUM397" s="17"/>
      <c r="UUN397" s="15"/>
      <c r="UUO397" s="3"/>
      <c r="UUP397" s="16"/>
      <c r="UUQ397" s="17"/>
      <c r="UUR397" s="15"/>
      <c r="UUS397" s="3"/>
      <c r="UUT397" s="16"/>
      <c r="UUU397" s="17"/>
      <c r="UUV397" s="15"/>
      <c r="UUW397" s="3"/>
      <c r="UUX397" s="16"/>
      <c r="UUY397" s="17"/>
      <c r="UUZ397" s="15"/>
      <c r="UVA397" s="3"/>
      <c r="UVB397" s="16"/>
      <c r="UVC397" s="17"/>
      <c r="UVD397" s="15"/>
      <c r="UVE397" s="3"/>
      <c r="UVF397" s="16"/>
      <c r="UVG397" s="17"/>
      <c r="UVH397" s="15"/>
      <c r="UVI397" s="3"/>
      <c r="UVJ397" s="16"/>
      <c r="UVK397" s="17"/>
      <c r="UVL397" s="15"/>
      <c r="UVM397" s="3"/>
      <c r="UVN397" s="16"/>
      <c r="UVO397" s="17"/>
      <c r="UVP397" s="15"/>
      <c r="UVQ397" s="3"/>
      <c r="UVR397" s="16"/>
      <c r="UVS397" s="17"/>
      <c r="UVT397" s="15"/>
      <c r="UVU397" s="3"/>
      <c r="UVV397" s="16"/>
      <c r="UVW397" s="17"/>
      <c r="UVX397" s="15"/>
      <c r="UVY397" s="3"/>
      <c r="UVZ397" s="16"/>
      <c r="UWA397" s="17"/>
      <c r="UWB397" s="15"/>
      <c r="UWC397" s="3"/>
      <c r="UWD397" s="16"/>
      <c r="UWE397" s="17"/>
      <c r="UWF397" s="15"/>
      <c r="UWG397" s="3"/>
      <c r="UWH397" s="16"/>
      <c r="UWI397" s="17"/>
      <c r="UWJ397" s="15"/>
      <c r="UWK397" s="3"/>
      <c r="UWL397" s="16"/>
      <c r="UWM397" s="17"/>
      <c r="UWN397" s="15"/>
      <c r="UWO397" s="3"/>
      <c r="UWP397" s="16"/>
      <c r="UWQ397" s="17"/>
      <c r="UWR397" s="15"/>
      <c r="UWS397" s="3"/>
      <c r="UWT397" s="16"/>
      <c r="UWU397" s="17"/>
      <c r="UWV397" s="15"/>
      <c r="UWW397" s="3"/>
      <c r="UWX397" s="16"/>
      <c r="UWY397" s="17"/>
      <c r="UWZ397" s="15"/>
      <c r="UXA397" s="3"/>
      <c r="UXB397" s="16"/>
      <c r="UXC397" s="17"/>
      <c r="UXD397" s="15"/>
      <c r="UXE397" s="3"/>
      <c r="UXF397" s="16"/>
      <c r="UXG397" s="17"/>
      <c r="UXH397" s="15"/>
      <c r="UXI397" s="3"/>
      <c r="UXJ397" s="16"/>
      <c r="UXK397" s="17"/>
      <c r="UXL397" s="15"/>
      <c r="UXM397" s="3"/>
      <c r="UXN397" s="16"/>
      <c r="UXO397" s="17"/>
      <c r="UXP397" s="15"/>
      <c r="UXQ397" s="3"/>
      <c r="UXR397" s="16"/>
      <c r="UXS397" s="17"/>
      <c r="UXT397" s="15"/>
      <c r="UXU397" s="3"/>
      <c r="UXV397" s="16"/>
      <c r="UXW397" s="17"/>
      <c r="UXX397" s="15"/>
      <c r="UXY397" s="3"/>
      <c r="UXZ397" s="16"/>
      <c r="UYA397" s="17"/>
      <c r="UYB397" s="15"/>
      <c r="UYC397" s="3"/>
      <c r="UYD397" s="16"/>
      <c r="UYE397" s="17"/>
      <c r="UYF397" s="15"/>
      <c r="UYG397" s="3"/>
      <c r="UYH397" s="16"/>
      <c r="UYI397" s="17"/>
      <c r="UYJ397" s="15"/>
      <c r="UYK397" s="3"/>
      <c r="UYL397" s="16"/>
      <c r="UYM397" s="17"/>
      <c r="UYN397" s="15"/>
      <c r="UYO397" s="3"/>
      <c r="UYP397" s="16"/>
      <c r="UYQ397" s="17"/>
      <c r="UYR397" s="15"/>
      <c r="UYS397" s="3"/>
      <c r="UYT397" s="16"/>
      <c r="UYU397" s="17"/>
      <c r="UYV397" s="15"/>
      <c r="UYW397" s="3"/>
      <c r="UYX397" s="16"/>
      <c r="UYY397" s="17"/>
      <c r="UYZ397" s="15"/>
      <c r="UZA397" s="3"/>
      <c r="UZB397" s="16"/>
      <c r="UZC397" s="17"/>
      <c r="UZD397" s="15"/>
      <c r="UZE397" s="3"/>
      <c r="UZF397" s="16"/>
      <c r="UZG397" s="17"/>
      <c r="UZH397" s="15"/>
      <c r="UZI397" s="3"/>
      <c r="UZJ397" s="16"/>
      <c r="UZK397" s="17"/>
      <c r="UZL397" s="15"/>
      <c r="UZM397" s="3"/>
      <c r="UZN397" s="16"/>
      <c r="UZO397" s="17"/>
      <c r="UZP397" s="15"/>
      <c r="UZQ397" s="3"/>
      <c r="UZR397" s="16"/>
      <c r="UZS397" s="17"/>
      <c r="UZT397" s="15"/>
      <c r="UZU397" s="3"/>
      <c r="UZV397" s="16"/>
      <c r="UZW397" s="17"/>
      <c r="UZX397" s="15"/>
      <c r="UZY397" s="3"/>
      <c r="UZZ397" s="16"/>
      <c r="VAA397" s="17"/>
      <c r="VAB397" s="15"/>
      <c r="VAC397" s="3"/>
      <c r="VAD397" s="16"/>
      <c r="VAE397" s="17"/>
      <c r="VAF397" s="15"/>
      <c r="VAG397" s="3"/>
      <c r="VAH397" s="16"/>
      <c r="VAI397" s="17"/>
      <c r="VAJ397" s="15"/>
      <c r="VAK397" s="3"/>
      <c r="VAL397" s="16"/>
      <c r="VAM397" s="17"/>
      <c r="VAN397" s="15"/>
      <c r="VAO397" s="3"/>
      <c r="VAP397" s="16"/>
      <c r="VAQ397" s="17"/>
      <c r="VAR397" s="15"/>
      <c r="VAS397" s="3"/>
      <c r="VAT397" s="16"/>
      <c r="VAU397" s="17"/>
      <c r="VAV397" s="15"/>
      <c r="VAW397" s="3"/>
      <c r="VAX397" s="16"/>
      <c r="VAY397" s="17"/>
      <c r="VAZ397" s="15"/>
      <c r="VBA397" s="3"/>
      <c r="VBB397" s="16"/>
      <c r="VBC397" s="17"/>
      <c r="VBD397" s="15"/>
      <c r="VBE397" s="3"/>
      <c r="VBF397" s="16"/>
      <c r="VBG397" s="17"/>
      <c r="VBH397" s="15"/>
      <c r="VBI397" s="3"/>
      <c r="VBJ397" s="16"/>
      <c r="VBK397" s="17"/>
      <c r="VBL397" s="15"/>
      <c r="VBM397" s="3"/>
      <c r="VBN397" s="16"/>
      <c r="VBO397" s="17"/>
      <c r="VBP397" s="15"/>
      <c r="VBQ397" s="3"/>
      <c r="VBR397" s="16"/>
      <c r="VBS397" s="17"/>
      <c r="VBT397" s="15"/>
      <c r="VBU397" s="3"/>
      <c r="VBV397" s="16"/>
      <c r="VBW397" s="17"/>
      <c r="VBX397" s="15"/>
      <c r="VBY397" s="3"/>
      <c r="VBZ397" s="16"/>
      <c r="VCA397" s="17"/>
      <c r="VCB397" s="15"/>
      <c r="VCC397" s="3"/>
      <c r="VCD397" s="16"/>
      <c r="VCE397" s="17"/>
      <c r="VCF397" s="15"/>
      <c r="VCG397" s="3"/>
      <c r="VCH397" s="16"/>
      <c r="VCI397" s="17"/>
      <c r="VCJ397" s="15"/>
      <c r="VCK397" s="3"/>
      <c r="VCL397" s="16"/>
      <c r="VCM397" s="17"/>
      <c r="VCN397" s="15"/>
      <c r="VCO397" s="3"/>
      <c r="VCP397" s="16"/>
      <c r="VCQ397" s="17"/>
      <c r="VCR397" s="15"/>
      <c r="VCS397" s="3"/>
      <c r="VCT397" s="16"/>
      <c r="VCU397" s="17"/>
      <c r="VCV397" s="15"/>
      <c r="VCW397" s="3"/>
      <c r="VCX397" s="16"/>
      <c r="VCY397" s="17"/>
      <c r="VCZ397" s="15"/>
      <c r="VDA397" s="3"/>
      <c r="VDB397" s="16"/>
      <c r="VDC397" s="17"/>
      <c r="VDD397" s="15"/>
      <c r="VDE397" s="3"/>
      <c r="VDF397" s="16"/>
      <c r="VDG397" s="17"/>
      <c r="VDH397" s="15"/>
      <c r="VDI397" s="3"/>
      <c r="VDJ397" s="16"/>
      <c r="VDK397" s="17"/>
      <c r="VDL397" s="15"/>
      <c r="VDM397" s="3"/>
      <c r="VDN397" s="16"/>
      <c r="VDO397" s="17"/>
      <c r="VDP397" s="15"/>
      <c r="VDQ397" s="3"/>
      <c r="VDR397" s="16"/>
      <c r="VDS397" s="17"/>
      <c r="VDT397" s="15"/>
      <c r="VDU397" s="3"/>
      <c r="VDV397" s="16"/>
      <c r="VDW397" s="17"/>
      <c r="VDX397" s="15"/>
      <c r="VDY397" s="3"/>
      <c r="VDZ397" s="16"/>
      <c r="VEA397" s="17"/>
      <c r="VEB397" s="15"/>
      <c r="VEC397" s="3"/>
      <c r="VED397" s="16"/>
      <c r="VEE397" s="17"/>
      <c r="VEF397" s="15"/>
      <c r="VEG397" s="3"/>
      <c r="VEH397" s="16"/>
      <c r="VEI397" s="17"/>
      <c r="VEJ397" s="15"/>
      <c r="VEK397" s="3"/>
      <c r="VEL397" s="16"/>
      <c r="VEM397" s="17"/>
      <c r="VEN397" s="15"/>
      <c r="VEO397" s="3"/>
      <c r="VEP397" s="16"/>
      <c r="VEQ397" s="17"/>
      <c r="VER397" s="15"/>
      <c r="VES397" s="3"/>
      <c r="VET397" s="16"/>
      <c r="VEU397" s="17"/>
      <c r="VEV397" s="15"/>
      <c r="VEW397" s="3"/>
      <c r="VEX397" s="16"/>
      <c r="VEY397" s="17"/>
      <c r="VEZ397" s="15"/>
      <c r="VFA397" s="3"/>
      <c r="VFB397" s="16"/>
      <c r="VFC397" s="17"/>
      <c r="VFD397" s="15"/>
      <c r="VFE397" s="3"/>
      <c r="VFF397" s="16"/>
      <c r="VFG397" s="17"/>
      <c r="VFH397" s="15"/>
      <c r="VFI397" s="3"/>
      <c r="VFJ397" s="16"/>
      <c r="VFK397" s="17"/>
      <c r="VFL397" s="15"/>
      <c r="VFM397" s="3"/>
      <c r="VFN397" s="16"/>
      <c r="VFO397" s="17"/>
      <c r="VFP397" s="15"/>
      <c r="VFQ397" s="3"/>
      <c r="VFR397" s="16"/>
      <c r="VFS397" s="17"/>
      <c r="VFT397" s="15"/>
      <c r="VFU397" s="3"/>
      <c r="VFV397" s="16"/>
      <c r="VFW397" s="17"/>
      <c r="VFX397" s="15"/>
      <c r="VFY397" s="3"/>
      <c r="VFZ397" s="16"/>
      <c r="VGA397" s="17"/>
      <c r="VGB397" s="15"/>
      <c r="VGC397" s="3"/>
      <c r="VGD397" s="16"/>
      <c r="VGE397" s="17"/>
      <c r="VGF397" s="15"/>
      <c r="VGG397" s="3"/>
      <c r="VGH397" s="16"/>
      <c r="VGI397" s="17"/>
      <c r="VGJ397" s="15"/>
      <c r="VGK397" s="3"/>
      <c r="VGL397" s="16"/>
      <c r="VGM397" s="17"/>
      <c r="VGN397" s="15"/>
      <c r="VGO397" s="3"/>
      <c r="VGP397" s="16"/>
      <c r="VGQ397" s="17"/>
      <c r="VGR397" s="15"/>
      <c r="VGS397" s="3"/>
      <c r="VGT397" s="16"/>
      <c r="VGU397" s="17"/>
      <c r="VGV397" s="15"/>
      <c r="VGW397" s="3"/>
      <c r="VGX397" s="16"/>
      <c r="VGY397" s="17"/>
      <c r="VGZ397" s="15"/>
      <c r="VHA397" s="3"/>
      <c r="VHB397" s="16"/>
      <c r="VHC397" s="17"/>
      <c r="VHD397" s="15"/>
      <c r="VHE397" s="3"/>
      <c r="VHF397" s="16"/>
      <c r="VHG397" s="17"/>
      <c r="VHH397" s="15"/>
      <c r="VHI397" s="3"/>
      <c r="VHJ397" s="16"/>
      <c r="VHK397" s="17"/>
      <c r="VHL397" s="15"/>
      <c r="VHM397" s="3"/>
      <c r="VHN397" s="16"/>
      <c r="VHO397" s="17"/>
      <c r="VHP397" s="15"/>
      <c r="VHQ397" s="3"/>
      <c r="VHR397" s="16"/>
      <c r="VHS397" s="17"/>
      <c r="VHT397" s="15"/>
      <c r="VHU397" s="3"/>
      <c r="VHV397" s="16"/>
      <c r="VHW397" s="17"/>
      <c r="VHX397" s="15"/>
      <c r="VHY397" s="3"/>
      <c r="VHZ397" s="16"/>
      <c r="VIA397" s="17"/>
      <c r="VIB397" s="15"/>
      <c r="VIC397" s="3"/>
      <c r="VID397" s="16"/>
      <c r="VIE397" s="17"/>
      <c r="VIF397" s="15"/>
      <c r="VIG397" s="3"/>
      <c r="VIH397" s="16"/>
      <c r="VII397" s="17"/>
      <c r="VIJ397" s="15"/>
      <c r="VIK397" s="3"/>
      <c r="VIL397" s="16"/>
      <c r="VIM397" s="17"/>
      <c r="VIN397" s="15"/>
      <c r="VIO397" s="3"/>
      <c r="VIP397" s="16"/>
      <c r="VIQ397" s="17"/>
      <c r="VIR397" s="15"/>
      <c r="VIS397" s="3"/>
      <c r="VIT397" s="16"/>
      <c r="VIU397" s="17"/>
      <c r="VIV397" s="15"/>
      <c r="VIW397" s="3"/>
      <c r="VIX397" s="16"/>
      <c r="VIY397" s="17"/>
      <c r="VIZ397" s="15"/>
      <c r="VJA397" s="3"/>
      <c r="VJB397" s="16"/>
      <c r="VJC397" s="17"/>
      <c r="VJD397" s="15"/>
      <c r="VJE397" s="3"/>
      <c r="VJF397" s="16"/>
      <c r="VJG397" s="17"/>
      <c r="VJH397" s="15"/>
      <c r="VJI397" s="3"/>
      <c r="VJJ397" s="16"/>
      <c r="VJK397" s="17"/>
      <c r="VJL397" s="15"/>
      <c r="VJM397" s="3"/>
      <c r="VJN397" s="16"/>
      <c r="VJO397" s="17"/>
      <c r="VJP397" s="15"/>
      <c r="VJQ397" s="3"/>
      <c r="VJR397" s="16"/>
      <c r="VJS397" s="17"/>
      <c r="VJT397" s="15"/>
      <c r="VJU397" s="3"/>
      <c r="VJV397" s="16"/>
      <c r="VJW397" s="17"/>
      <c r="VJX397" s="15"/>
      <c r="VJY397" s="3"/>
      <c r="VJZ397" s="16"/>
      <c r="VKA397" s="17"/>
      <c r="VKB397" s="15"/>
      <c r="VKC397" s="3"/>
      <c r="VKD397" s="16"/>
      <c r="VKE397" s="17"/>
      <c r="VKF397" s="15"/>
      <c r="VKG397" s="3"/>
      <c r="VKH397" s="16"/>
      <c r="VKI397" s="17"/>
      <c r="VKJ397" s="15"/>
      <c r="VKK397" s="3"/>
      <c r="VKL397" s="16"/>
      <c r="VKM397" s="17"/>
      <c r="VKN397" s="15"/>
      <c r="VKO397" s="3"/>
      <c r="VKP397" s="16"/>
      <c r="VKQ397" s="17"/>
      <c r="VKR397" s="15"/>
      <c r="VKS397" s="3"/>
      <c r="VKT397" s="16"/>
      <c r="VKU397" s="17"/>
      <c r="VKV397" s="15"/>
      <c r="VKW397" s="3"/>
      <c r="VKX397" s="16"/>
      <c r="VKY397" s="17"/>
      <c r="VKZ397" s="15"/>
      <c r="VLA397" s="3"/>
      <c r="VLB397" s="16"/>
      <c r="VLC397" s="17"/>
      <c r="VLD397" s="15"/>
      <c r="VLE397" s="3"/>
      <c r="VLF397" s="16"/>
      <c r="VLG397" s="17"/>
      <c r="VLH397" s="15"/>
      <c r="VLI397" s="3"/>
      <c r="VLJ397" s="16"/>
      <c r="VLK397" s="17"/>
      <c r="VLL397" s="15"/>
      <c r="VLM397" s="3"/>
      <c r="VLN397" s="16"/>
      <c r="VLO397" s="17"/>
      <c r="VLP397" s="15"/>
      <c r="VLQ397" s="3"/>
      <c r="VLR397" s="16"/>
      <c r="VLS397" s="17"/>
      <c r="VLT397" s="15"/>
      <c r="VLU397" s="3"/>
      <c r="VLV397" s="16"/>
      <c r="VLW397" s="17"/>
      <c r="VLX397" s="15"/>
      <c r="VLY397" s="3"/>
      <c r="VLZ397" s="16"/>
      <c r="VMA397" s="17"/>
      <c r="VMB397" s="15"/>
      <c r="VMC397" s="3"/>
      <c r="VMD397" s="16"/>
      <c r="VME397" s="17"/>
      <c r="VMF397" s="15"/>
      <c r="VMG397" s="3"/>
      <c r="VMH397" s="16"/>
      <c r="VMI397" s="17"/>
      <c r="VMJ397" s="15"/>
      <c r="VMK397" s="3"/>
      <c r="VML397" s="16"/>
      <c r="VMM397" s="17"/>
      <c r="VMN397" s="15"/>
      <c r="VMO397" s="3"/>
      <c r="VMP397" s="16"/>
      <c r="VMQ397" s="17"/>
      <c r="VMR397" s="15"/>
      <c r="VMS397" s="3"/>
      <c r="VMT397" s="16"/>
      <c r="VMU397" s="17"/>
      <c r="VMV397" s="15"/>
      <c r="VMW397" s="3"/>
      <c r="VMX397" s="16"/>
      <c r="VMY397" s="17"/>
      <c r="VMZ397" s="15"/>
      <c r="VNA397" s="3"/>
      <c r="VNB397" s="16"/>
      <c r="VNC397" s="17"/>
      <c r="VND397" s="15"/>
      <c r="VNE397" s="3"/>
      <c r="VNF397" s="16"/>
      <c r="VNG397" s="17"/>
      <c r="VNH397" s="15"/>
      <c r="VNI397" s="3"/>
      <c r="VNJ397" s="16"/>
      <c r="VNK397" s="17"/>
      <c r="VNL397" s="15"/>
      <c r="VNM397" s="3"/>
      <c r="VNN397" s="16"/>
      <c r="VNO397" s="17"/>
      <c r="VNP397" s="15"/>
      <c r="VNQ397" s="3"/>
      <c r="VNR397" s="16"/>
      <c r="VNS397" s="17"/>
      <c r="VNT397" s="15"/>
      <c r="VNU397" s="3"/>
      <c r="VNV397" s="16"/>
      <c r="VNW397" s="17"/>
      <c r="VNX397" s="15"/>
      <c r="VNY397" s="3"/>
      <c r="VNZ397" s="16"/>
      <c r="VOA397" s="17"/>
      <c r="VOB397" s="15"/>
      <c r="VOC397" s="3"/>
      <c r="VOD397" s="16"/>
      <c r="VOE397" s="17"/>
      <c r="VOF397" s="15"/>
      <c r="VOG397" s="3"/>
      <c r="VOH397" s="16"/>
      <c r="VOI397" s="17"/>
      <c r="VOJ397" s="15"/>
      <c r="VOK397" s="3"/>
      <c r="VOL397" s="16"/>
      <c r="VOM397" s="17"/>
      <c r="VON397" s="15"/>
      <c r="VOO397" s="3"/>
      <c r="VOP397" s="16"/>
      <c r="VOQ397" s="17"/>
      <c r="VOR397" s="15"/>
      <c r="VOS397" s="3"/>
      <c r="VOT397" s="16"/>
      <c r="VOU397" s="17"/>
      <c r="VOV397" s="15"/>
      <c r="VOW397" s="3"/>
      <c r="VOX397" s="16"/>
      <c r="VOY397" s="17"/>
      <c r="VOZ397" s="15"/>
      <c r="VPA397" s="3"/>
      <c r="VPB397" s="16"/>
      <c r="VPC397" s="17"/>
      <c r="VPD397" s="15"/>
      <c r="VPE397" s="3"/>
      <c r="VPF397" s="16"/>
      <c r="VPG397" s="17"/>
      <c r="VPH397" s="15"/>
      <c r="VPI397" s="3"/>
      <c r="VPJ397" s="16"/>
      <c r="VPK397" s="17"/>
      <c r="VPL397" s="15"/>
      <c r="VPM397" s="3"/>
      <c r="VPN397" s="16"/>
      <c r="VPO397" s="17"/>
      <c r="VPP397" s="15"/>
      <c r="VPQ397" s="3"/>
      <c r="VPR397" s="16"/>
      <c r="VPS397" s="17"/>
      <c r="VPT397" s="15"/>
      <c r="VPU397" s="3"/>
      <c r="VPV397" s="16"/>
      <c r="VPW397" s="17"/>
      <c r="VPX397" s="15"/>
      <c r="VPY397" s="3"/>
      <c r="VPZ397" s="16"/>
      <c r="VQA397" s="17"/>
      <c r="VQB397" s="15"/>
      <c r="VQC397" s="3"/>
      <c r="VQD397" s="16"/>
      <c r="VQE397" s="17"/>
      <c r="VQF397" s="15"/>
      <c r="VQG397" s="3"/>
      <c r="VQH397" s="16"/>
      <c r="VQI397" s="17"/>
      <c r="VQJ397" s="15"/>
      <c r="VQK397" s="3"/>
      <c r="VQL397" s="16"/>
      <c r="VQM397" s="17"/>
      <c r="VQN397" s="15"/>
      <c r="VQO397" s="3"/>
      <c r="VQP397" s="16"/>
      <c r="VQQ397" s="17"/>
      <c r="VQR397" s="15"/>
      <c r="VQS397" s="3"/>
      <c r="VQT397" s="16"/>
      <c r="VQU397" s="17"/>
      <c r="VQV397" s="15"/>
      <c r="VQW397" s="3"/>
      <c r="VQX397" s="16"/>
      <c r="VQY397" s="17"/>
      <c r="VQZ397" s="15"/>
      <c r="VRA397" s="3"/>
      <c r="VRB397" s="16"/>
      <c r="VRC397" s="17"/>
      <c r="VRD397" s="15"/>
      <c r="VRE397" s="3"/>
      <c r="VRF397" s="16"/>
      <c r="VRG397" s="17"/>
      <c r="VRH397" s="15"/>
      <c r="VRI397" s="3"/>
      <c r="VRJ397" s="16"/>
      <c r="VRK397" s="17"/>
      <c r="VRL397" s="15"/>
      <c r="VRM397" s="3"/>
      <c r="VRN397" s="16"/>
      <c r="VRO397" s="17"/>
      <c r="VRP397" s="15"/>
      <c r="VRQ397" s="3"/>
      <c r="VRR397" s="16"/>
      <c r="VRS397" s="17"/>
      <c r="VRT397" s="15"/>
      <c r="VRU397" s="3"/>
      <c r="VRV397" s="16"/>
      <c r="VRW397" s="17"/>
      <c r="VRX397" s="15"/>
      <c r="VRY397" s="3"/>
      <c r="VRZ397" s="16"/>
      <c r="VSA397" s="17"/>
      <c r="VSB397" s="15"/>
      <c r="VSC397" s="3"/>
      <c r="VSD397" s="16"/>
      <c r="VSE397" s="17"/>
      <c r="VSF397" s="15"/>
      <c r="VSG397" s="3"/>
      <c r="VSH397" s="16"/>
      <c r="VSI397" s="17"/>
      <c r="VSJ397" s="15"/>
      <c r="VSK397" s="3"/>
      <c r="VSL397" s="16"/>
      <c r="VSM397" s="17"/>
      <c r="VSN397" s="15"/>
      <c r="VSO397" s="3"/>
      <c r="VSP397" s="16"/>
      <c r="VSQ397" s="17"/>
      <c r="VSR397" s="15"/>
      <c r="VSS397" s="3"/>
      <c r="VST397" s="16"/>
      <c r="VSU397" s="17"/>
      <c r="VSV397" s="15"/>
      <c r="VSW397" s="3"/>
      <c r="VSX397" s="16"/>
      <c r="VSY397" s="17"/>
      <c r="VSZ397" s="15"/>
      <c r="VTA397" s="3"/>
      <c r="VTB397" s="16"/>
      <c r="VTC397" s="17"/>
      <c r="VTD397" s="15"/>
      <c r="VTE397" s="3"/>
      <c r="VTF397" s="16"/>
      <c r="VTG397" s="17"/>
      <c r="VTH397" s="15"/>
      <c r="VTI397" s="3"/>
      <c r="VTJ397" s="16"/>
      <c r="VTK397" s="17"/>
      <c r="VTL397" s="15"/>
      <c r="VTM397" s="3"/>
      <c r="VTN397" s="16"/>
      <c r="VTO397" s="17"/>
      <c r="VTP397" s="15"/>
      <c r="VTQ397" s="3"/>
      <c r="VTR397" s="16"/>
      <c r="VTS397" s="17"/>
      <c r="VTT397" s="15"/>
      <c r="VTU397" s="3"/>
      <c r="VTV397" s="16"/>
      <c r="VTW397" s="17"/>
      <c r="VTX397" s="15"/>
      <c r="VTY397" s="3"/>
      <c r="VTZ397" s="16"/>
      <c r="VUA397" s="17"/>
      <c r="VUB397" s="15"/>
      <c r="VUC397" s="3"/>
      <c r="VUD397" s="16"/>
      <c r="VUE397" s="17"/>
      <c r="VUF397" s="15"/>
      <c r="VUG397" s="3"/>
      <c r="VUH397" s="16"/>
      <c r="VUI397" s="17"/>
      <c r="VUJ397" s="15"/>
      <c r="VUK397" s="3"/>
      <c r="VUL397" s="16"/>
      <c r="VUM397" s="17"/>
      <c r="VUN397" s="15"/>
      <c r="VUO397" s="3"/>
      <c r="VUP397" s="16"/>
      <c r="VUQ397" s="17"/>
      <c r="VUR397" s="15"/>
      <c r="VUS397" s="3"/>
      <c r="VUT397" s="16"/>
      <c r="VUU397" s="17"/>
      <c r="VUV397" s="15"/>
      <c r="VUW397" s="3"/>
      <c r="VUX397" s="16"/>
      <c r="VUY397" s="17"/>
      <c r="VUZ397" s="15"/>
      <c r="VVA397" s="3"/>
      <c r="VVB397" s="16"/>
      <c r="VVC397" s="17"/>
      <c r="VVD397" s="15"/>
      <c r="VVE397" s="3"/>
      <c r="VVF397" s="16"/>
      <c r="VVG397" s="17"/>
      <c r="VVH397" s="15"/>
      <c r="VVI397" s="3"/>
      <c r="VVJ397" s="16"/>
      <c r="VVK397" s="17"/>
      <c r="VVL397" s="15"/>
      <c r="VVM397" s="3"/>
      <c r="VVN397" s="16"/>
      <c r="VVO397" s="17"/>
      <c r="VVP397" s="15"/>
      <c r="VVQ397" s="3"/>
      <c r="VVR397" s="16"/>
      <c r="VVS397" s="17"/>
      <c r="VVT397" s="15"/>
      <c r="VVU397" s="3"/>
      <c r="VVV397" s="16"/>
      <c r="VVW397" s="17"/>
      <c r="VVX397" s="15"/>
      <c r="VVY397" s="3"/>
      <c r="VVZ397" s="16"/>
      <c r="VWA397" s="17"/>
      <c r="VWB397" s="15"/>
      <c r="VWC397" s="3"/>
      <c r="VWD397" s="16"/>
      <c r="VWE397" s="17"/>
      <c r="VWF397" s="15"/>
      <c r="VWG397" s="3"/>
      <c r="VWH397" s="16"/>
      <c r="VWI397" s="17"/>
      <c r="VWJ397" s="15"/>
      <c r="VWK397" s="3"/>
      <c r="VWL397" s="16"/>
      <c r="VWM397" s="17"/>
      <c r="VWN397" s="15"/>
      <c r="VWO397" s="3"/>
      <c r="VWP397" s="16"/>
      <c r="VWQ397" s="17"/>
      <c r="VWR397" s="15"/>
      <c r="VWS397" s="3"/>
      <c r="VWT397" s="16"/>
      <c r="VWU397" s="17"/>
      <c r="VWV397" s="15"/>
      <c r="VWW397" s="3"/>
      <c r="VWX397" s="16"/>
      <c r="VWY397" s="17"/>
      <c r="VWZ397" s="15"/>
      <c r="VXA397" s="3"/>
      <c r="VXB397" s="16"/>
      <c r="VXC397" s="17"/>
      <c r="VXD397" s="15"/>
      <c r="VXE397" s="3"/>
      <c r="VXF397" s="16"/>
      <c r="VXG397" s="17"/>
      <c r="VXH397" s="15"/>
      <c r="VXI397" s="3"/>
      <c r="VXJ397" s="16"/>
      <c r="VXK397" s="17"/>
      <c r="VXL397" s="15"/>
      <c r="VXM397" s="3"/>
      <c r="VXN397" s="16"/>
      <c r="VXO397" s="17"/>
      <c r="VXP397" s="15"/>
      <c r="VXQ397" s="3"/>
      <c r="VXR397" s="16"/>
      <c r="VXS397" s="17"/>
      <c r="VXT397" s="15"/>
      <c r="VXU397" s="3"/>
      <c r="VXV397" s="16"/>
      <c r="VXW397" s="17"/>
      <c r="VXX397" s="15"/>
      <c r="VXY397" s="3"/>
      <c r="VXZ397" s="16"/>
      <c r="VYA397" s="17"/>
      <c r="VYB397" s="15"/>
      <c r="VYC397" s="3"/>
      <c r="VYD397" s="16"/>
      <c r="VYE397" s="17"/>
      <c r="VYF397" s="15"/>
      <c r="VYG397" s="3"/>
      <c r="VYH397" s="16"/>
      <c r="VYI397" s="17"/>
      <c r="VYJ397" s="15"/>
      <c r="VYK397" s="3"/>
      <c r="VYL397" s="16"/>
      <c r="VYM397" s="17"/>
      <c r="VYN397" s="15"/>
      <c r="VYO397" s="3"/>
      <c r="VYP397" s="16"/>
      <c r="VYQ397" s="17"/>
      <c r="VYR397" s="15"/>
      <c r="VYS397" s="3"/>
      <c r="VYT397" s="16"/>
      <c r="VYU397" s="17"/>
      <c r="VYV397" s="15"/>
      <c r="VYW397" s="3"/>
      <c r="VYX397" s="16"/>
      <c r="VYY397" s="17"/>
      <c r="VYZ397" s="15"/>
      <c r="VZA397" s="3"/>
      <c r="VZB397" s="16"/>
      <c r="VZC397" s="17"/>
      <c r="VZD397" s="15"/>
      <c r="VZE397" s="3"/>
      <c r="VZF397" s="16"/>
      <c r="VZG397" s="17"/>
      <c r="VZH397" s="15"/>
      <c r="VZI397" s="3"/>
      <c r="VZJ397" s="16"/>
      <c r="VZK397" s="17"/>
      <c r="VZL397" s="15"/>
      <c r="VZM397" s="3"/>
      <c r="VZN397" s="16"/>
      <c r="VZO397" s="17"/>
      <c r="VZP397" s="15"/>
      <c r="VZQ397" s="3"/>
      <c r="VZR397" s="16"/>
      <c r="VZS397" s="17"/>
      <c r="VZT397" s="15"/>
      <c r="VZU397" s="3"/>
      <c r="VZV397" s="16"/>
      <c r="VZW397" s="17"/>
      <c r="VZX397" s="15"/>
      <c r="VZY397" s="3"/>
      <c r="VZZ397" s="16"/>
      <c r="WAA397" s="17"/>
      <c r="WAB397" s="15"/>
      <c r="WAC397" s="3"/>
      <c r="WAD397" s="16"/>
      <c r="WAE397" s="17"/>
      <c r="WAF397" s="15"/>
      <c r="WAG397" s="3"/>
      <c r="WAH397" s="16"/>
      <c r="WAI397" s="17"/>
      <c r="WAJ397" s="15"/>
      <c r="WAK397" s="3"/>
      <c r="WAL397" s="16"/>
      <c r="WAM397" s="17"/>
      <c r="WAN397" s="15"/>
      <c r="WAO397" s="3"/>
      <c r="WAP397" s="16"/>
      <c r="WAQ397" s="17"/>
      <c r="WAR397" s="15"/>
      <c r="WAS397" s="3"/>
      <c r="WAT397" s="16"/>
      <c r="WAU397" s="17"/>
      <c r="WAV397" s="15"/>
      <c r="WAW397" s="3"/>
      <c r="WAX397" s="16"/>
      <c r="WAY397" s="17"/>
      <c r="WAZ397" s="15"/>
      <c r="WBA397" s="3"/>
      <c r="WBB397" s="16"/>
      <c r="WBC397" s="17"/>
      <c r="WBD397" s="15"/>
      <c r="WBE397" s="3"/>
      <c r="WBF397" s="16"/>
      <c r="WBG397" s="17"/>
      <c r="WBH397" s="15"/>
      <c r="WBI397" s="3"/>
      <c r="WBJ397" s="16"/>
      <c r="WBK397" s="17"/>
      <c r="WBL397" s="15"/>
      <c r="WBM397" s="3"/>
      <c r="WBN397" s="16"/>
      <c r="WBO397" s="17"/>
      <c r="WBP397" s="15"/>
      <c r="WBQ397" s="3"/>
      <c r="WBR397" s="16"/>
      <c r="WBS397" s="17"/>
      <c r="WBT397" s="15"/>
      <c r="WBU397" s="3"/>
      <c r="WBV397" s="16"/>
      <c r="WBW397" s="17"/>
      <c r="WBX397" s="15"/>
      <c r="WBY397" s="3"/>
      <c r="WBZ397" s="16"/>
      <c r="WCA397" s="17"/>
      <c r="WCB397" s="15"/>
      <c r="WCC397" s="3"/>
      <c r="WCD397" s="16"/>
      <c r="WCE397" s="17"/>
      <c r="WCF397" s="15"/>
      <c r="WCG397" s="3"/>
      <c r="WCH397" s="16"/>
      <c r="WCI397" s="17"/>
      <c r="WCJ397" s="15"/>
      <c r="WCK397" s="3"/>
      <c r="WCL397" s="16"/>
      <c r="WCM397" s="17"/>
      <c r="WCN397" s="15"/>
      <c r="WCO397" s="3"/>
      <c r="WCP397" s="16"/>
      <c r="WCQ397" s="17"/>
      <c r="WCR397" s="15"/>
      <c r="WCS397" s="3"/>
      <c r="WCT397" s="16"/>
      <c r="WCU397" s="17"/>
      <c r="WCV397" s="15"/>
      <c r="WCW397" s="3"/>
      <c r="WCX397" s="16"/>
      <c r="WCY397" s="17"/>
      <c r="WCZ397" s="15"/>
      <c r="WDA397" s="3"/>
      <c r="WDB397" s="16"/>
      <c r="WDC397" s="17"/>
      <c r="WDD397" s="15"/>
      <c r="WDE397" s="3"/>
      <c r="WDF397" s="16"/>
      <c r="WDG397" s="17"/>
      <c r="WDH397" s="15"/>
      <c r="WDI397" s="3"/>
      <c r="WDJ397" s="16"/>
      <c r="WDK397" s="17"/>
      <c r="WDL397" s="15"/>
      <c r="WDM397" s="3"/>
      <c r="WDN397" s="16"/>
      <c r="WDO397" s="17"/>
      <c r="WDP397" s="15"/>
      <c r="WDQ397" s="3"/>
      <c r="WDR397" s="16"/>
      <c r="WDS397" s="17"/>
      <c r="WDT397" s="15"/>
      <c r="WDU397" s="3"/>
      <c r="WDV397" s="16"/>
      <c r="WDW397" s="17"/>
      <c r="WDX397" s="15"/>
      <c r="WDY397" s="3"/>
      <c r="WDZ397" s="16"/>
      <c r="WEA397" s="17"/>
      <c r="WEB397" s="15"/>
      <c r="WEC397" s="3"/>
      <c r="WED397" s="16"/>
      <c r="WEE397" s="17"/>
      <c r="WEF397" s="15"/>
      <c r="WEG397" s="3"/>
      <c r="WEH397" s="16"/>
      <c r="WEI397" s="17"/>
      <c r="WEJ397" s="15"/>
      <c r="WEK397" s="3"/>
      <c r="WEL397" s="16"/>
      <c r="WEM397" s="17"/>
      <c r="WEN397" s="15"/>
      <c r="WEO397" s="3"/>
      <c r="WEP397" s="16"/>
      <c r="WEQ397" s="17"/>
      <c r="WER397" s="15"/>
      <c r="WES397" s="3"/>
      <c r="WET397" s="16"/>
      <c r="WEU397" s="17"/>
      <c r="WEV397" s="15"/>
      <c r="WEW397" s="3"/>
      <c r="WEX397" s="16"/>
      <c r="WEY397" s="17"/>
      <c r="WEZ397" s="15"/>
      <c r="WFA397" s="3"/>
      <c r="WFB397" s="16"/>
      <c r="WFC397" s="17"/>
      <c r="WFD397" s="15"/>
      <c r="WFE397" s="3"/>
      <c r="WFF397" s="16"/>
      <c r="WFG397" s="17"/>
      <c r="WFH397" s="15"/>
      <c r="WFI397" s="3"/>
      <c r="WFJ397" s="16"/>
      <c r="WFK397" s="17"/>
      <c r="WFL397" s="15"/>
      <c r="WFM397" s="3"/>
      <c r="WFN397" s="16"/>
      <c r="WFO397" s="17"/>
      <c r="WFP397" s="15"/>
      <c r="WFQ397" s="3"/>
      <c r="WFR397" s="16"/>
      <c r="WFS397" s="17"/>
      <c r="WFT397" s="15"/>
      <c r="WFU397" s="3"/>
      <c r="WFV397" s="16"/>
      <c r="WFW397" s="17"/>
      <c r="WFX397" s="15"/>
      <c r="WFY397" s="3"/>
      <c r="WFZ397" s="16"/>
      <c r="WGA397" s="17"/>
      <c r="WGB397" s="15"/>
      <c r="WGC397" s="3"/>
      <c r="WGD397" s="16"/>
      <c r="WGE397" s="17"/>
      <c r="WGF397" s="15"/>
      <c r="WGG397" s="3"/>
      <c r="WGH397" s="16"/>
      <c r="WGI397" s="17"/>
      <c r="WGJ397" s="15"/>
      <c r="WGK397" s="3"/>
      <c r="WGL397" s="16"/>
      <c r="WGM397" s="17"/>
      <c r="WGN397" s="15"/>
      <c r="WGO397" s="3"/>
      <c r="WGP397" s="16"/>
      <c r="WGQ397" s="17"/>
      <c r="WGR397" s="15"/>
      <c r="WGS397" s="3"/>
      <c r="WGT397" s="16"/>
      <c r="WGU397" s="17"/>
      <c r="WGV397" s="15"/>
      <c r="WGW397" s="3"/>
      <c r="WGX397" s="16"/>
      <c r="WGY397" s="17"/>
      <c r="WGZ397" s="15"/>
      <c r="WHA397" s="3"/>
      <c r="WHB397" s="16"/>
      <c r="WHC397" s="17"/>
      <c r="WHD397" s="15"/>
      <c r="WHE397" s="3"/>
      <c r="WHF397" s="16"/>
      <c r="WHG397" s="17"/>
      <c r="WHH397" s="15"/>
      <c r="WHI397" s="3"/>
      <c r="WHJ397" s="16"/>
      <c r="WHK397" s="17"/>
      <c r="WHL397" s="15"/>
      <c r="WHM397" s="3"/>
      <c r="WHN397" s="16"/>
      <c r="WHO397" s="17"/>
      <c r="WHP397" s="15"/>
      <c r="WHQ397" s="3"/>
      <c r="WHR397" s="16"/>
      <c r="WHS397" s="17"/>
      <c r="WHT397" s="15"/>
      <c r="WHU397" s="3"/>
      <c r="WHV397" s="16"/>
      <c r="WHW397" s="17"/>
      <c r="WHX397" s="15"/>
      <c r="WHY397" s="3"/>
      <c r="WHZ397" s="16"/>
      <c r="WIA397" s="17"/>
      <c r="WIB397" s="15"/>
      <c r="WIC397" s="3"/>
      <c r="WID397" s="16"/>
      <c r="WIE397" s="17"/>
      <c r="WIF397" s="15"/>
      <c r="WIG397" s="3"/>
      <c r="WIH397" s="16"/>
      <c r="WII397" s="17"/>
      <c r="WIJ397" s="15"/>
      <c r="WIK397" s="3"/>
      <c r="WIL397" s="16"/>
      <c r="WIM397" s="17"/>
      <c r="WIN397" s="15"/>
      <c r="WIO397" s="3"/>
      <c r="WIP397" s="16"/>
      <c r="WIQ397" s="17"/>
      <c r="WIR397" s="15"/>
      <c r="WIS397" s="3"/>
      <c r="WIT397" s="16"/>
      <c r="WIU397" s="17"/>
      <c r="WIV397" s="15"/>
      <c r="WIW397" s="3"/>
      <c r="WIX397" s="16"/>
      <c r="WIY397" s="17"/>
      <c r="WIZ397" s="15"/>
      <c r="WJA397" s="3"/>
      <c r="WJB397" s="16"/>
      <c r="WJC397" s="17"/>
      <c r="WJD397" s="15"/>
      <c r="WJE397" s="3"/>
      <c r="WJF397" s="16"/>
      <c r="WJG397" s="17"/>
      <c r="WJH397" s="15"/>
      <c r="WJI397" s="3"/>
      <c r="WJJ397" s="16"/>
      <c r="WJK397" s="17"/>
      <c r="WJL397" s="15"/>
      <c r="WJM397" s="3"/>
      <c r="WJN397" s="16"/>
      <c r="WJO397" s="17"/>
      <c r="WJP397" s="15"/>
      <c r="WJQ397" s="3"/>
      <c r="WJR397" s="16"/>
      <c r="WJS397" s="17"/>
      <c r="WJT397" s="15"/>
      <c r="WJU397" s="3"/>
      <c r="WJV397" s="16"/>
      <c r="WJW397" s="17"/>
      <c r="WJX397" s="15"/>
      <c r="WJY397" s="3"/>
      <c r="WJZ397" s="16"/>
      <c r="WKA397" s="17"/>
      <c r="WKB397" s="15"/>
      <c r="WKC397" s="3"/>
      <c r="WKD397" s="16"/>
      <c r="WKE397" s="17"/>
      <c r="WKF397" s="15"/>
      <c r="WKG397" s="3"/>
      <c r="WKH397" s="16"/>
      <c r="WKI397" s="17"/>
      <c r="WKJ397" s="15"/>
      <c r="WKK397" s="3"/>
      <c r="WKL397" s="16"/>
      <c r="WKM397" s="17"/>
      <c r="WKN397" s="15"/>
      <c r="WKO397" s="3"/>
      <c r="WKP397" s="16"/>
      <c r="WKQ397" s="17"/>
      <c r="WKR397" s="15"/>
      <c r="WKS397" s="3"/>
      <c r="WKT397" s="16"/>
      <c r="WKU397" s="17"/>
      <c r="WKV397" s="15"/>
      <c r="WKW397" s="3"/>
      <c r="WKX397" s="16"/>
      <c r="WKY397" s="17"/>
      <c r="WKZ397" s="15"/>
      <c r="WLA397" s="3"/>
      <c r="WLB397" s="16"/>
      <c r="WLC397" s="17"/>
      <c r="WLD397" s="15"/>
      <c r="WLE397" s="3"/>
      <c r="WLF397" s="16"/>
      <c r="WLG397" s="17"/>
      <c r="WLH397" s="15"/>
      <c r="WLI397" s="3"/>
      <c r="WLJ397" s="16"/>
      <c r="WLK397" s="17"/>
      <c r="WLL397" s="15"/>
      <c r="WLM397" s="3"/>
      <c r="WLN397" s="16"/>
      <c r="WLO397" s="17"/>
      <c r="WLP397" s="15"/>
      <c r="WLQ397" s="3"/>
      <c r="WLR397" s="16"/>
      <c r="WLS397" s="17"/>
      <c r="WLT397" s="15"/>
      <c r="WLU397" s="3"/>
      <c r="WLV397" s="16"/>
      <c r="WLW397" s="17"/>
      <c r="WLX397" s="15"/>
      <c r="WLY397" s="3"/>
      <c r="WLZ397" s="16"/>
      <c r="WMA397" s="17"/>
      <c r="WMB397" s="15"/>
      <c r="WMC397" s="3"/>
      <c r="WMD397" s="16"/>
      <c r="WME397" s="17"/>
      <c r="WMF397" s="15"/>
      <c r="WMG397" s="3"/>
      <c r="WMH397" s="16"/>
      <c r="WMI397" s="17"/>
      <c r="WMJ397" s="15"/>
      <c r="WMK397" s="3"/>
      <c r="WML397" s="16"/>
      <c r="WMM397" s="17"/>
      <c r="WMN397" s="15"/>
      <c r="WMO397" s="3"/>
      <c r="WMP397" s="16"/>
      <c r="WMQ397" s="17"/>
      <c r="WMR397" s="15"/>
      <c r="WMS397" s="3"/>
      <c r="WMT397" s="16"/>
      <c r="WMU397" s="17"/>
      <c r="WMV397" s="15"/>
      <c r="WMW397" s="3"/>
      <c r="WMX397" s="16"/>
      <c r="WMY397" s="17"/>
      <c r="WMZ397" s="15"/>
      <c r="WNA397" s="3"/>
      <c r="WNB397" s="16"/>
      <c r="WNC397" s="17"/>
      <c r="WND397" s="15"/>
      <c r="WNE397" s="3"/>
      <c r="WNF397" s="16"/>
      <c r="WNG397" s="17"/>
      <c r="WNH397" s="15"/>
      <c r="WNI397" s="3"/>
      <c r="WNJ397" s="16"/>
      <c r="WNK397" s="17"/>
      <c r="WNL397" s="15"/>
      <c r="WNM397" s="3"/>
      <c r="WNN397" s="16"/>
      <c r="WNO397" s="17"/>
      <c r="WNP397" s="15"/>
      <c r="WNQ397" s="3"/>
      <c r="WNR397" s="16"/>
      <c r="WNS397" s="17"/>
      <c r="WNT397" s="15"/>
      <c r="WNU397" s="3"/>
      <c r="WNV397" s="16"/>
      <c r="WNW397" s="17"/>
      <c r="WNX397" s="15"/>
      <c r="WNY397" s="3"/>
      <c r="WNZ397" s="16"/>
      <c r="WOA397" s="17"/>
      <c r="WOB397" s="15"/>
      <c r="WOC397" s="3"/>
      <c r="WOD397" s="16"/>
      <c r="WOE397" s="17"/>
      <c r="WOF397" s="15"/>
      <c r="WOG397" s="3"/>
      <c r="WOH397" s="16"/>
      <c r="WOI397" s="17"/>
      <c r="WOJ397" s="15"/>
      <c r="WOK397" s="3"/>
      <c r="WOL397" s="16"/>
      <c r="WOM397" s="17"/>
      <c r="WON397" s="15"/>
      <c r="WOO397" s="3"/>
      <c r="WOP397" s="16"/>
      <c r="WOQ397" s="17"/>
      <c r="WOR397" s="15"/>
      <c r="WOS397" s="3"/>
      <c r="WOT397" s="16"/>
      <c r="WOU397" s="17"/>
      <c r="WOV397" s="15"/>
      <c r="WOW397" s="3"/>
      <c r="WOX397" s="16"/>
      <c r="WOY397" s="17"/>
      <c r="WOZ397" s="15"/>
      <c r="WPA397" s="3"/>
      <c r="WPB397" s="16"/>
      <c r="WPC397" s="17"/>
      <c r="WPD397" s="15"/>
      <c r="WPE397" s="3"/>
      <c r="WPF397" s="16"/>
      <c r="WPG397" s="17"/>
      <c r="WPH397" s="15"/>
      <c r="WPI397" s="3"/>
      <c r="WPJ397" s="16"/>
      <c r="WPK397" s="17"/>
      <c r="WPL397" s="15"/>
      <c r="WPM397" s="3"/>
      <c r="WPN397" s="16"/>
      <c r="WPO397" s="17"/>
      <c r="WPP397" s="15"/>
      <c r="WPQ397" s="3"/>
      <c r="WPR397" s="16"/>
      <c r="WPS397" s="17"/>
      <c r="WPT397" s="15"/>
      <c r="WPU397" s="3"/>
      <c r="WPV397" s="16"/>
      <c r="WPW397" s="17"/>
      <c r="WPX397" s="15"/>
      <c r="WPY397" s="3"/>
      <c r="WPZ397" s="16"/>
      <c r="WQA397" s="17"/>
      <c r="WQB397" s="15"/>
      <c r="WQC397" s="3"/>
      <c r="WQD397" s="16"/>
      <c r="WQE397" s="17"/>
      <c r="WQF397" s="15"/>
      <c r="WQG397" s="3"/>
      <c r="WQH397" s="16"/>
      <c r="WQI397" s="17"/>
      <c r="WQJ397" s="15"/>
      <c r="WQK397" s="3"/>
      <c r="WQL397" s="16"/>
      <c r="WQM397" s="17"/>
      <c r="WQN397" s="15"/>
      <c r="WQO397" s="3"/>
      <c r="WQP397" s="16"/>
      <c r="WQQ397" s="17"/>
      <c r="WQR397" s="15"/>
      <c r="WQS397" s="3"/>
      <c r="WQT397" s="16"/>
      <c r="WQU397" s="17"/>
      <c r="WQV397" s="15"/>
      <c r="WQW397" s="3"/>
      <c r="WQX397" s="16"/>
      <c r="WQY397" s="17"/>
      <c r="WQZ397" s="15"/>
      <c r="WRA397" s="3"/>
      <c r="WRB397" s="16"/>
      <c r="WRC397" s="17"/>
      <c r="WRD397" s="15"/>
      <c r="WRE397" s="3"/>
      <c r="WRF397" s="16"/>
      <c r="WRG397" s="17"/>
      <c r="WRH397" s="15"/>
      <c r="WRI397" s="3"/>
      <c r="WRJ397" s="16"/>
      <c r="WRK397" s="17"/>
      <c r="WRL397" s="15"/>
      <c r="WRM397" s="3"/>
      <c r="WRN397" s="16"/>
      <c r="WRO397" s="17"/>
      <c r="WRP397" s="15"/>
      <c r="WRQ397" s="3"/>
      <c r="WRR397" s="16"/>
      <c r="WRS397" s="17"/>
      <c r="WRT397" s="15"/>
      <c r="WRU397" s="3"/>
      <c r="WRV397" s="16"/>
      <c r="WRW397" s="17"/>
      <c r="WRX397" s="15"/>
      <c r="WRY397" s="3"/>
      <c r="WRZ397" s="16"/>
      <c r="WSA397" s="17"/>
      <c r="WSB397" s="15"/>
      <c r="WSC397" s="3"/>
      <c r="WSD397" s="16"/>
      <c r="WSE397" s="17"/>
      <c r="WSF397" s="15"/>
      <c r="WSG397" s="3"/>
      <c r="WSH397" s="16"/>
      <c r="WSI397" s="17"/>
      <c r="WSJ397" s="15"/>
      <c r="WSK397" s="3"/>
      <c r="WSL397" s="16"/>
      <c r="WSM397" s="17"/>
      <c r="WSN397" s="15"/>
      <c r="WSO397" s="3"/>
      <c r="WSP397" s="16"/>
      <c r="WSQ397" s="17"/>
      <c r="WSR397" s="15"/>
      <c r="WSS397" s="3"/>
      <c r="WST397" s="16"/>
      <c r="WSU397" s="17"/>
      <c r="WSV397" s="15"/>
      <c r="WSW397" s="3"/>
      <c r="WSX397" s="16"/>
      <c r="WSY397" s="17"/>
      <c r="WSZ397" s="15"/>
      <c r="WTA397" s="3"/>
      <c r="WTB397" s="16"/>
      <c r="WTC397" s="17"/>
      <c r="WTD397" s="15"/>
      <c r="WTE397" s="3"/>
      <c r="WTF397" s="16"/>
      <c r="WTG397" s="17"/>
      <c r="WTH397" s="15"/>
      <c r="WTI397" s="3"/>
      <c r="WTJ397" s="16"/>
      <c r="WTK397" s="17"/>
      <c r="WTL397" s="15"/>
      <c r="WTM397" s="3"/>
      <c r="WTN397" s="16"/>
      <c r="WTO397" s="17"/>
      <c r="WTP397" s="15"/>
      <c r="WTQ397" s="3"/>
      <c r="WTR397" s="16"/>
      <c r="WTS397" s="17"/>
      <c r="WTT397" s="15"/>
      <c r="WTU397" s="3"/>
      <c r="WTV397" s="16"/>
      <c r="WTW397" s="17"/>
      <c r="WTX397" s="15"/>
      <c r="WTY397" s="3"/>
      <c r="WTZ397" s="16"/>
      <c r="WUA397" s="17"/>
      <c r="WUB397" s="15"/>
      <c r="WUC397" s="3"/>
      <c r="WUD397" s="16"/>
      <c r="WUE397" s="17"/>
      <c r="WUF397" s="15"/>
      <c r="WUG397" s="3"/>
      <c r="WUH397" s="16"/>
      <c r="WUI397" s="17"/>
      <c r="WUJ397" s="15"/>
      <c r="WUK397" s="3"/>
      <c r="WUL397" s="16"/>
      <c r="WUM397" s="17"/>
      <c r="WUN397" s="15"/>
      <c r="WUO397" s="3"/>
      <c r="WUP397" s="16"/>
      <c r="WUQ397" s="17"/>
      <c r="WUR397" s="15"/>
      <c r="WUS397" s="3"/>
      <c r="WUT397" s="16"/>
      <c r="WUU397" s="17"/>
      <c r="WUV397" s="15"/>
      <c r="WUW397" s="3"/>
      <c r="WUX397" s="16"/>
      <c r="WUY397" s="17"/>
      <c r="WUZ397" s="15"/>
      <c r="WVA397" s="3"/>
      <c r="WVB397" s="16"/>
      <c r="WVC397" s="17"/>
      <c r="WVD397" s="15"/>
      <c r="WVE397" s="3"/>
      <c r="WVF397" s="16"/>
      <c r="WVG397" s="17"/>
      <c r="WVH397" s="15"/>
      <c r="WVI397" s="3"/>
      <c r="WVJ397" s="16"/>
      <c r="WVK397" s="17"/>
      <c r="WVL397" s="15"/>
      <c r="WVM397" s="3"/>
      <c r="WVN397" s="16"/>
      <c r="WVO397" s="17"/>
      <c r="WVP397" s="15"/>
      <c r="WVQ397" s="3"/>
      <c r="WVR397" s="16"/>
      <c r="WVS397" s="17"/>
      <c r="WVT397" s="15"/>
      <c r="WVU397" s="3"/>
      <c r="WVV397" s="16"/>
      <c r="WVW397" s="17"/>
      <c r="WVX397" s="15"/>
      <c r="WVY397" s="3"/>
      <c r="WVZ397" s="16"/>
      <c r="WWA397" s="17"/>
      <c r="WWB397" s="15"/>
      <c r="WWC397" s="3"/>
      <c r="WWD397" s="16"/>
      <c r="WWE397" s="17"/>
      <c r="WWF397" s="15"/>
      <c r="WWG397" s="3"/>
      <c r="WWH397" s="16"/>
      <c r="WWI397" s="17"/>
      <c r="WWJ397" s="15"/>
      <c r="WWK397" s="3"/>
      <c r="WWL397" s="16"/>
      <c r="WWM397" s="17"/>
      <c r="WWN397" s="15"/>
      <c r="WWO397" s="3"/>
      <c r="WWP397" s="16"/>
      <c r="WWQ397" s="17"/>
      <c r="WWR397" s="15"/>
      <c r="WWS397" s="3"/>
      <c r="WWT397" s="16"/>
      <c r="WWU397" s="17"/>
      <c r="WWV397" s="15"/>
      <c r="WWW397" s="3"/>
      <c r="WWX397" s="16"/>
      <c r="WWY397" s="17"/>
      <c r="WWZ397" s="15"/>
      <c r="WXA397" s="3"/>
      <c r="WXB397" s="16"/>
      <c r="WXC397" s="17"/>
      <c r="WXD397" s="15"/>
      <c r="WXE397" s="3"/>
      <c r="WXF397" s="16"/>
      <c r="WXG397" s="17"/>
      <c r="WXH397" s="15"/>
      <c r="WXI397" s="3"/>
      <c r="WXJ397" s="16"/>
      <c r="WXK397" s="17"/>
      <c r="WXL397" s="15"/>
      <c r="WXM397" s="3"/>
      <c r="WXN397" s="16"/>
      <c r="WXO397" s="17"/>
      <c r="WXP397" s="15"/>
      <c r="WXQ397" s="3"/>
      <c r="WXR397" s="16"/>
      <c r="WXS397" s="17"/>
      <c r="WXT397" s="15"/>
      <c r="WXU397" s="3"/>
      <c r="WXV397" s="16"/>
      <c r="WXW397" s="17"/>
      <c r="WXX397" s="15"/>
      <c r="WXY397" s="3"/>
      <c r="WXZ397" s="16"/>
      <c r="WYA397" s="17"/>
      <c r="WYB397" s="15"/>
      <c r="WYC397" s="3"/>
      <c r="WYD397" s="16"/>
      <c r="WYE397" s="17"/>
      <c r="WYF397" s="15"/>
      <c r="WYG397" s="3"/>
      <c r="WYH397" s="16"/>
      <c r="WYI397" s="17"/>
      <c r="WYJ397" s="15"/>
      <c r="WYK397" s="3"/>
      <c r="WYL397" s="16"/>
      <c r="WYM397" s="17"/>
      <c r="WYN397" s="15"/>
      <c r="WYO397" s="3"/>
      <c r="WYP397" s="16"/>
      <c r="WYQ397" s="17"/>
      <c r="WYR397" s="15"/>
      <c r="WYS397" s="3"/>
      <c r="WYT397" s="16"/>
      <c r="WYU397" s="17"/>
      <c r="WYV397" s="15"/>
      <c r="WYW397" s="3"/>
      <c r="WYX397" s="16"/>
      <c r="WYY397" s="17"/>
      <c r="WYZ397" s="15"/>
      <c r="WZA397" s="3"/>
      <c r="WZB397" s="16"/>
      <c r="WZC397" s="17"/>
      <c r="WZD397" s="15"/>
      <c r="WZE397" s="3"/>
      <c r="WZF397" s="16"/>
      <c r="WZG397" s="17"/>
      <c r="WZH397" s="15"/>
      <c r="WZI397" s="3"/>
      <c r="WZJ397" s="16"/>
      <c r="WZK397" s="17"/>
      <c r="WZL397" s="15"/>
      <c r="WZM397" s="3"/>
      <c r="WZN397" s="16"/>
      <c r="WZO397" s="17"/>
      <c r="WZP397" s="15"/>
      <c r="WZQ397" s="3"/>
      <c r="WZR397" s="16"/>
      <c r="WZS397" s="17"/>
      <c r="WZT397" s="15"/>
      <c r="WZU397" s="3"/>
      <c r="WZV397" s="16"/>
      <c r="WZW397" s="17"/>
      <c r="WZX397" s="15"/>
      <c r="WZY397" s="3"/>
      <c r="WZZ397" s="16"/>
      <c r="XAA397" s="17"/>
      <c r="XAB397" s="15"/>
      <c r="XAC397" s="3"/>
      <c r="XAD397" s="16"/>
      <c r="XAE397" s="17"/>
      <c r="XAF397" s="15"/>
      <c r="XAG397" s="3"/>
      <c r="XAH397" s="16"/>
      <c r="XAI397" s="17"/>
      <c r="XAJ397" s="15"/>
      <c r="XAK397" s="3"/>
      <c r="XAL397" s="16"/>
      <c r="XAM397" s="17"/>
      <c r="XAN397" s="15"/>
      <c r="XAO397" s="3"/>
      <c r="XAP397" s="16"/>
      <c r="XAQ397" s="17"/>
      <c r="XAR397" s="15"/>
      <c r="XAS397" s="3"/>
      <c r="XAT397" s="16"/>
      <c r="XAU397" s="17"/>
      <c r="XAV397" s="15"/>
      <c r="XAW397" s="3"/>
      <c r="XAX397" s="16"/>
      <c r="XAY397" s="17"/>
      <c r="XAZ397" s="15"/>
      <c r="XBA397" s="3"/>
      <c r="XBB397" s="16"/>
      <c r="XBC397" s="17"/>
      <c r="XBD397" s="15"/>
      <c r="XBE397" s="3"/>
      <c r="XBF397" s="16"/>
      <c r="XBG397" s="17"/>
      <c r="XBH397" s="15"/>
      <c r="XBI397" s="3"/>
      <c r="XBJ397" s="16"/>
      <c r="XBK397" s="17"/>
      <c r="XBL397" s="15"/>
      <c r="XBM397" s="3"/>
      <c r="XBN397" s="16"/>
      <c r="XBO397" s="17"/>
      <c r="XBP397" s="15"/>
      <c r="XBQ397" s="3"/>
      <c r="XBR397" s="16"/>
      <c r="XBS397" s="17"/>
      <c r="XBT397" s="15"/>
      <c r="XBU397" s="3"/>
      <c r="XBV397" s="16"/>
      <c r="XBW397" s="17"/>
      <c r="XBX397" s="15"/>
      <c r="XBY397" s="3"/>
      <c r="XBZ397" s="16"/>
      <c r="XCA397" s="17"/>
      <c r="XCB397" s="15"/>
      <c r="XCC397" s="3"/>
      <c r="XCD397" s="16"/>
      <c r="XCE397" s="17"/>
      <c r="XCF397" s="15"/>
      <c r="XCG397" s="3"/>
      <c r="XCH397" s="16"/>
      <c r="XCI397" s="17"/>
      <c r="XCJ397" s="15"/>
      <c r="XCK397" s="3"/>
      <c r="XCL397" s="16"/>
      <c r="XCM397" s="17"/>
      <c r="XCN397" s="15"/>
      <c r="XCO397" s="3"/>
      <c r="XCP397" s="16"/>
      <c r="XCQ397" s="17"/>
      <c r="XCR397" s="15"/>
      <c r="XCS397" s="3"/>
      <c r="XCT397" s="16"/>
      <c r="XCU397" s="17"/>
      <c r="XCV397" s="15"/>
      <c r="XCW397" s="3"/>
      <c r="XCX397" s="16"/>
      <c r="XCY397" s="17"/>
      <c r="XCZ397" s="15"/>
      <c r="XDA397" s="3"/>
      <c r="XDB397" s="16"/>
      <c r="XDC397" s="17"/>
      <c r="XDD397" s="15"/>
      <c r="XDE397" s="3"/>
      <c r="XDF397" s="16"/>
      <c r="XDG397" s="17"/>
      <c r="XDH397" s="15"/>
      <c r="XDI397" s="3"/>
      <c r="XDJ397" s="16"/>
      <c r="XDK397" s="17"/>
      <c r="XDL397" s="15"/>
      <c r="XDM397" s="3"/>
      <c r="XDN397" s="16"/>
      <c r="XDO397" s="17"/>
      <c r="XDP397" s="15"/>
      <c r="XDQ397" s="3"/>
      <c r="XDR397" s="16"/>
      <c r="XDS397" s="17"/>
      <c r="XDT397" s="15"/>
      <c r="XDU397" s="3"/>
      <c r="XDV397" s="16"/>
      <c r="XDW397" s="17"/>
      <c r="XDX397" s="15"/>
      <c r="XDY397" s="3"/>
      <c r="XDZ397" s="16"/>
      <c r="XEA397" s="17"/>
      <c r="XEB397" s="15"/>
      <c r="XEC397" s="3"/>
      <c r="XED397" s="16"/>
      <c r="XEE397" s="17"/>
      <c r="XEF397" s="15"/>
      <c r="XEG397" s="3"/>
      <c r="XEH397" s="16"/>
      <c r="XEI397" s="17"/>
      <c r="XEJ397" s="15"/>
      <c r="XEK397" s="3"/>
      <c r="XEL397" s="16"/>
      <c r="XEM397" s="17"/>
      <c r="XEN397" s="15"/>
      <c r="XEO397" s="3"/>
      <c r="XEP397" s="16"/>
      <c r="XEQ397" s="17"/>
      <c r="XER397" s="15"/>
      <c r="XES397" s="3"/>
      <c r="XET397" s="16"/>
      <c r="XEU397" s="17"/>
      <c r="XEV397" s="15"/>
      <c r="XEW397" s="3"/>
      <c r="XEX397" s="16"/>
      <c r="XEY397" s="17"/>
      <c r="XEZ397" s="15"/>
      <c r="XFA397" s="3"/>
      <c r="XFB397" s="16"/>
      <c r="XFC397" s="17"/>
      <c r="XFD397" s="15"/>
    </row>
    <row r="398" spans="1:11">
      <c r="A398" s="8">
        <v>397</v>
      </c>
      <c r="B398" s="9">
        <v>0.465050607919693</v>
      </c>
      <c r="C398" s="10">
        <v>0</v>
      </c>
      <c r="D398" s="11">
        <f>COUNTIF($C$2:C398,1)/A398</f>
        <v>0.566750629722922</v>
      </c>
      <c r="E398" s="11">
        <f>COUNTIF($C$2:C398,1)/COUNTIF($C$2:$C$501,1)</f>
        <v>0.882352941176471</v>
      </c>
      <c r="F398" s="11">
        <f t="shared" si="14"/>
        <v>0.690184049079755</v>
      </c>
      <c r="G398" s="11">
        <f t="shared" si="15"/>
        <v>0</v>
      </c>
      <c r="H398" s="11">
        <f>SUM($G$2:G398)/COUNTIF($C$2:C398,1)</f>
        <v>0.821533515931513</v>
      </c>
      <c r="I398" s="14">
        <f>(1-(COUNTIF($C$2:C397,0)/A398))*C398</f>
        <v>0</v>
      </c>
      <c r="J398" s="11">
        <f>(1/COUNTIF($C$2:C398,1))*SUM($I$2:I398)</f>
        <v>0.821533515931513</v>
      </c>
      <c r="K398" s="2" t="s">
        <v>409</v>
      </c>
    </row>
    <row r="399" spans="1:11">
      <c r="A399" s="8">
        <v>398</v>
      </c>
      <c r="B399" s="9">
        <v>0.464628905057907</v>
      </c>
      <c r="C399" s="10">
        <v>0</v>
      </c>
      <c r="D399" s="11">
        <f>COUNTIF($C$2:C399,1)/A399</f>
        <v>0.565326633165829</v>
      </c>
      <c r="E399" s="11">
        <f>COUNTIF($C$2:C399,1)/COUNTIF($C$2:$C$501,1)</f>
        <v>0.882352941176471</v>
      </c>
      <c r="F399" s="11">
        <f t="shared" si="14"/>
        <v>0.689127105666156</v>
      </c>
      <c r="G399" s="11">
        <f t="shared" si="15"/>
        <v>0</v>
      </c>
      <c r="H399" s="11">
        <f>SUM($G$2:G399)/COUNTIF($C$2:C399,1)</f>
        <v>0.821533515931513</v>
      </c>
      <c r="I399" s="14">
        <f>(1-(COUNTIF($C$2:C398,0)/A399))*C399</f>
        <v>0</v>
      </c>
      <c r="J399" s="11">
        <f>(1/COUNTIF($C$2:C399,1))*SUM($I$2:I399)</f>
        <v>0.821533515931513</v>
      </c>
      <c r="K399" s="2" t="s">
        <v>410</v>
      </c>
    </row>
    <row r="400" spans="1:11">
      <c r="A400" s="8">
        <v>399</v>
      </c>
      <c r="B400" s="9">
        <v>0.464309483766555</v>
      </c>
      <c r="C400" s="10">
        <v>0</v>
      </c>
      <c r="D400" s="11">
        <f>COUNTIF($C$2:C400,1)/A400</f>
        <v>0.56390977443609</v>
      </c>
      <c r="E400" s="11">
        <f>COUNTIF($C$2:C400,1)/COUNTIF($C$2:$C$501,1)</f>
        <v>0.882352941176471</v>
      </c>
      <c r="F400" s="11">
        <f t="shared" si="14"/>
        <v>0.688073394495413</v>
      </c>
      <c r="G400" s="11">
        <f t="shared" si="15"/>
        <v>0</v>
      </c>
      <c r="H400" s="11">
        <f>SUM($G$2:G400)/COUNTIF($C$2:C400,1)</f>
        <v>0.821533515931513</v>
      </c>
      <c r="I400" s="14">
        <f>(1-(COUNTIF($C$2:C399,0)/A400))*C400</f>
        <v>0</v>
      </c>
      <c r="J400" s="11">
        <f>(1/COUNTIF($C$2:C400,1))*SUM($I$2:I400)</f>
        <v>0.821533515931513</v>
      </c>
      <c r="K400" s="2" t="s">
        <v>411</v>
      </c>
    </row>
    <row r="401" spans="1:11">
      <c r="A401" s="8">
        <v>400</v>
      </c>
      <c r="B401" s="9">
        <v>0.463940113782882</v>
      </c>
      <c r="C401" s="10">
        <v>0</v>
      </c>
      <c r="D401" s="11">
        <f>COUNTIF($C$2:C401,1)/A401</f>
        <v>0.5625</v>
      </c>
      <c r="E401" s="11">
        <f>COUNTIF($C$2:C401,1)/COUNTIF($C$2:$C$501,1)</f>
        <v>0.882352941176471</v>
      </c>
      <c r="F401" s="11">
        <f t="shared" si="14"/>
        <v>0.687022900763359</v>
      </c>
      <c r="G401" s="11">
        <f t="shared" si="15"/>
        <v>0</v>
      </c>
      <c r="H401" s="11">
        <f>SUM($G$2:G401)/COUNTIF($C$2:C401,1)</f>
        <v>0.821533515931513</v>
      </c>
      <c r="I401" s="14">
        <f>(1-(COUNTIF($C$2:C400,0)/A401))*C401</f>
        <v>0</v>
      </c>
      <c r="J401" s="11">
        <f>(1/COUNTIF($C$2:C401,1))*SUM($I$2:I401)</f>
        <v>0.821533515931513</v>
      </c>
      <c r="K401" s="2" t="s">
        <v>412</v>
      </c>
    </row>
    <row r="402" spans="1:11">
      <c r="A402" s="8">
        <v>401</v>
      </c>
      <c r="B402" s="9">
        <v>0.463927567005157</v>
      </c>
      <c r="C402" s="10">
        <v>0</v>
      </c>
      <c r="D402" s="11">
        <f>COUNTIF($C$2:C402,1)/A402</f>
        <v>0.561097256857855</v>
      </c>
      <c r="E402" s="11">
        <f>COUNTIF($C$2:C402,1)/COUNTIF($C$2:$C$501,1)</f>
        <v>0.882352941176471</v>
      </c>
      <c r="F402" s="11">
        <f t="shared" si="14"/>
        <v>0.685975609756098</v>
      </c>
      <c r="G402" s="11">
        <f t="shared" si="15"/>
        <v>0</v>
      </c>
      <c r="H402" s="11">
        <f>SUM($G$2:G402)/COUNTIF($C$2:C402,1)</f>
        <v>0.821533515931513</v>
      </c>
      <c r="I402" s="14">
        <f>(1-(COUNTIF($C$2:C401,0)/A402))*C402</f>
        <v>0</v>
      </c>
      <c r="J402" s="11">
        <f>(1/COUNTIF($C$2:C402,1))*SUM($I$2:I402)</f>
        <v>0.821533515931513</v>
      </c>
      <c r="K402" s="2" t="s">
        <v>413</v>
      </c>
    </row>
    <row r="403" spans="1:11">
      <c r="A403" s="8">
        <v>402</v>
      </c>
      <c r="B403" s="9">
        <v>0.463848173618316</v>
      </c>
      <c r="C403" s="10">
        <v>0</v>
      </c>
      <c r="D403" s="11">
        <f>COUNTIF($C$2:C403,1)/A403</f>
        <v>0.559701492537313</v>
      </c>
      <c r="E403" s="11">
        <f>COUNTIF($C$2:C403,1)/COUNTIF($C$2:$C$501,1)</f>
        <v>0.882352941176471</v>
      </c>
      <c r="F403" s="11">
        <f t="shared" si="14"/>
        <v>0.684931506849315</v>
      </c>
      <c r="G403" s="11">
        <f t="shared" si="15"/>
        <v>0</v>
      </c>
      <c r="H403" s="11">
        <f>SUM($G$2:G403)/COUNTIF($C$2:C403,1)</f>
        <v>0.821533515931513</v>
      </c>
      <c r="I403" s="14">
        <f>(1-(COUNTIF($C$2:C402,0)/A403))*C403</f>
        <v>0</v>
      </c>
      <c r="J403" s="11">
        <f>(1/COUNTIF($C$2:C403,1))*SUM($I$2:I403)</f>
        <v>0.821533515931513</v>
      </c>
      <c r="K403" s="2" t="s">
        <v>414</v>
      </c>
    </row>
    <row r="404" spans="1:11">
      <c r="A404" s="8">
        <v>403</v>
      </c>
      <c r="B404" s="9">
        <v>0.463815718889236</v>
      </c>
      <c r="C404" s="10">
        <v>0</v>
      </c>
      <c r="D404" s="11">
        <f>COUNTIF($C$2:C404,1)/A404</f>
        <v>0.558312655086849</v>
      </c>
      <c r="E404" s="11">
        <f>COUNTIF($C$2:C404,1)/COUNTIF($C$2:$C$501,1)</f>
        <v>0.882352941176471</v>
      </c>
      <c r="F404" s="11">
        <f t="shared" ref="F404:F435" si="16">2*D404*E404/(D404+E404)</f>
        <v>0.683890577507599</v>
      </c>
      <c r="G404" s="11">
        <f t="shared" si="15"/>
        <v>0</v>
      </c>
      <c r="H404" s="11">
        <f>SUM($G$2:G404)/COUNTIF($C$2:C404,1)</f>
        <v>0.821533515931513</v>
      </c>
      <c r="I404" s="14">
        <f>(1-(COUNTIF($C$2:C403,0)/A404))*C404</f>
        <v>0</v>
      </c>
      <c r="J404" s="11">
        <f>(1/COUNTIF($C$2:C404,1))*SUM($I$2:I404)</f>
        <v>0.821533515931513</v>
      </c>
      <c r="K404" s="2" t="s">
        <v>415</v>
      </c>
    </row>
    <row r="405" spans="1:11">
      <c r="A405" s="8">
        <v>404</v>
      </c>
      <c r="B405" s="9">
        <v>0.463686108589172</v>
      </c>
      <c r="C405" s="10">
        <v>0</v>
      </c>
      <c r="D405" s="11">
        <f>COUNTIF($C$2:C405,1)/A405</f>
        <v>0.556930693069307</v>
      </c>
      <c r="E405" s="11">
        <f>COUNTIF($C$2:C405,1)/COUNTIF($C$2:$C$501,1)</f>
        <v>0.882352941176471</v>
      </c>
      <c r="F405" s="11">
        <f t="shared" si="16"/>
        <v>0.682852807283763</v>
      </c>
      <c r="G405" s="11">
        <f t="shared" si="15"/>
        <v>0</v>
      </c>
      <c r="H405" s="11">
        <f>SUM($G$2:G405)/COUNTIF($C$2:C405,1)</f>
        <v>0.821533515931513</v>
      </c>
      <c r="I405" s="14">
        <f>(1-(COUNTIF($C$2:C404,0)/A405))*C405</f>
        <v>0</v>
      </c>
      <c r="J405" s="11">
        <f>(1/COUNTIF($C$2:C405,1))*SUM($I$2:I405)</f>
        <v>0.821533515931513</v>
      </c>
      <c r="K405" s="2" t="s">
        <v>416</v>
      </c>
    </row>
    <row r="406" spans="1:11">
      <c r="A406" s="8">
        <v>405</v>
      </c>
      <c r="B406" s="9">
        <v>0.463526576757431</v>
      </c>
      <c r="C406" s="10">
        <v>0</v>
      </c>
      <c r="D406" s="11">
        <f>COUNTIF($C$2:C406,1)/A406</f>
        <v>0.555555555555556</v>
      </c>
      <c r="E406" s="11">
        <f>COUNTIF($C$2:C406,1)/COUNTIF($C$2:$C$501,1)</f>
        <v>0.882352941176471</v>
      </c>
      <c r="F406" s="11">
        <f t="shared" si="16"/>
        <v>0.681818181818182</v>
      </c>
      <c r="G406" s="11">
        <f t="shared" si="15"/>
        <v>0</v>
      </c>
      <c r="H406" s="11">
        <f>SUM($G$2:G406)/COUNTIF($C$2:C406,1)</f>
        <v>0.821533515931513</v>
      </c>
      <c r="I406" s="14">
        <f>(1-(COUNTIF($C$2:C405,0)/A406))*C406</f>
        <v>0</v>
      </c>
      <c r="J406" s="11">
        <f>(1/COUNTIF($C$2:C406,1))*SUM($I$2:I406)</f>
        <v>0.821533515931513</v>
      </c>
      <c r="K406" s="2" t="s">
        <v>417</v>
      </c>
    </row>
    <row r="407" spans="1:11">
      <c r="A407" s="8">
        <v>406</v>
      </c>
      <c r="B407" s="9">
        <v>0.463513046503067</v>
      </c>
      <c r="C407" s="10">
        <v>0</v>
      </c>
      <c r="D407" s="11">
        <f>COUNTIF($C$2:C407,1)/A407</f>
        <v>0.554187192118227</v>
      </c>
      <c r="E407" s="11">
        <f>COUNTIF($C$2:C407,1)/COUNTIF($C$2:$C$501,1)</f>
        <v>0.882352941176471</v>
      </c>
      <c r="F407" s="11">
        <f t="shared" si="16"/>
        <v>0.680786686838124</v>
      </c>
      <c r="G407" s="11">
        <f t="shared" si="15"/>
        <v>0</v>
      </c>
      <c r="H407" s="11">
        <f>SUM($G$2:G407)/COUNTIF($C$2:C407,1)</f>
        <v>0.821533515931513</v>
      </c>
      <c r="I407" s="14">
        <f>(1-(COUNTIF($C$2:C406,0)/A407))*C407</f>
        <v>0</v>
      </c>
      <c r="J407" s="11">
        <f>(1/COUNTIF($C$2:C407,1))*SUM($I$2:I407)</f>
        <v>0.821533515931513</v>
      </c>
      <c r="K407" s="2" t="s">
        <v>418</v>
      </c>
    </row>
    <row r="408" spans="1:11">
      <c r="A408" s="8">
        <v>407</v>
      </c>
      <c r="B408" s="9">
        <v>0.463509768247604</v>
      </c>
      <c r="C408" s="10">
        <v>0</v>
      </c>
      <c r="D408" s="11">
        <f>COUNTIF($C$2:C408,1)/A408</f>
        <v>0.552825552825553</v>
      </c>
      <c r="E408" s="11">
        <f>COUNTIF($C$2:C408,1)/COUNTIF($C$2:$C$501,1)</f>
        <v>0.882352941176471</v>
      </c>
      <c r="F408" s="11">
        <f t="shared" si="16"/>
        <v>0.6797583081571</v>
      </c>
      <c r="G408" s="11">
        <f t="shared" si="15"/>
        <v>0</v>
      </c>
      <c r="H408" s="11">
        <f>SUM($G$2:G408)/COUNTIF($C$2:C408,1)</f>
        <v>0.821533515931513</v>
      </c>
      <c r="I408" s="14">
        <f>(1-(COUNTIF($C$2:C407,0)/A408))*C408</f>
        <v>0</v>
      </c>
      <c r="J408" s="11">
        <f>(1/COUNTIF($C$2:C408,1))*SUM($I$2:I408)</f>
        <v>0.821533515931513</v>
      </c>
      <c r="K408" s="2" t="s">
        <v>419</v>
      </c>
    </row>
    <row r="409" spans="1:11">
      <c r="A409" s="8">
        <v>408</v>
      </c>
      <c r="B409" s="9">
        <v>0.463171005249023</v>
      </c>
      <c r="C409" s="10">
        <v>0</v>
      </c>
      <c r="D409" s="11">
        <f>COUNTIF($C$2:C409,1)/A409</f>
        <v>0.551470588235294</v>
      </c>
      <c r="E409" s="11">
        <f>COUNTIF($C$2:C409,1)/COUNTIF($C$2:$C$501,1)</f>
        <v>0.882352941176471</v>
      </c>
      <c r="F409" s="11">
        <f t="shared" si="16"/>
        <v>0.678733031674208</v>
      </c>
      <c r="G409" s="11">
        <f t="shared" si="15"/>
        <v>0</v>
      </c>
      <c r="H409" s="11">
        <f>SUM($G$2:G409)/COUNTIF($C$2:C409,1)</f>
        <v>0.821533515931513</v>
      </c>
      <c r="I409" s="14">
        <f>(1-(COUNTIF($C$2:C408,0)/A409))*C409</f>
        <v>0</v>
      </c>
      <c r="J409" s="11">
        <f>(1/COUNTIF($C$2:C409,1))*SUM($I$2:I409)</f>
        <v>0.821533515931513</v>
      </c>
      <c r="K409" s="2" t="s">
        <v>420</v>
      </c>
    </row>
    <row r="410" spans="1:11">
      <c r="A410" s="8">
        <v>409</v>
      </c>
      <c r="B410" s="9">
        <v>0.463132470846176</v>
      </c>
      <c r="C410" s="10">
        <v>0</v>
      </c>
      <c r="D410" s="11">
        <f>COUNTIF($C$2:C410,1)/A410</f>
        <v>0.550122249388753</v>
      </c>
      <c r="E410" s="11">
        <f>COUNTIF($C$2:C410,1)/COUNTIF($C$2:$C$501,1)</f>
        <v>0.882352941176471</v>
      </c>
      <c r="F410" s="11">
        <f t="shared" si="16"/>
        <v>0.677710843373494</v>
      </c>
      <c r="G410" s="11">
        <f t="shared" si="15"/>
        <v>0</v>
      </c>
      <c r="H410" s="11">
        <f>SUM($G$2:G410)/COUNTIF($C$2:C410,1)</f>
        <v>0.821533515931513</v>
      </c>
      <c r="I410" s="14">
        <f>(1-(COUNTIF($C$2:C409,0)/A410))*C410</f>
        <v>0</v>
      </c>
      <c r="J410" s="11">
        <f>(1/COUNTIF($C$2:C410,1))*SUM($I$2:I410)</f>
        <v>0.821533515931513</v>
      </c>
      <c r="K410" s="2" t="s">
        <v>421</v>
      </c>
    </row>
    <row r="411" spans="1:11">
      <c r="A411" s="8">
        <v>410</v>
      </c>
      <c r="B411" s="9">
        <v>0.462955594062805</v>
      </c>
      <c r="C411" s="10">
        <v>0</v>
      </c>
      <c r="D411" s="11">
        <f>COUNTIF($C$2:C411,1)/A411</f>
        <v>0.548780487804878</v>
      </c>
      <c r="E411" s="11">
        <f>COUNTIF($C$2:C411,1)/COUNTIF($C$2:$C$501,1)</f>
        <v>0.882352941176471</v>
      </c>
      <c r="F411" s="11">
        <f t="shared" si="16"/>
        <v>0.676691729323308</v>
      </c>
      <c r="G411" s="11">
        <f t="shared" si="15"/>
        <v>0</v>
      </c>
      <c r="H411" s="11">
        <f>SUM($G$2:G411)/COUNTIF($C$2:C411,1)</f>
        <v>0.821533515931513</v>
      </c>
      <c r="I411" s="14">
        <f>(1-(COUNTIF($C$2:C410,0)/A411))*C411</f>
        <v>0</v>
      </c>
      <c r="J411" s="11">
        <f>(1/COUNTIF($C$2:C411,1))*SUM($I$2:I411)</f>
        <v>0.821533515931513</v>
      </c>
      <c r="K411" s="2" t="s">
        <v>422</v>
      </c>
    </row>
    <row r="412" spans="1:11">
      <c r="A412" s="8">
        <v>411</v>
      </c>
      <c r="B412" s="9">
        <v>0.462891966104507</v>
      </c>
      <c r="C412" s="10">
        <v>0</v>
      </c>
      <c r="D412" s="11">
        <f>COUNTIF($C$2:C412,1)/A412</f>
        <v>0.547445255474453</v>
      </c>
      <c r="E412" s="11">
        <f>COUNTIF($C$2:C412,1)/COUNTIF($C$2:$C$501,1)</f>
        <v>0.882352941176471</v>
      </c>
      <c r="F412" s="11">
        <f t="shared" si="16"/>
        <v>0.675675675675676</v>
      </c>
      <c r="G412" s="11">
        <f t="shared" si="15"/>
        <v>0</v>
      </c>
      <c r="H412" s="11">
        <f>SUM($G$2:G412)/COUNTIF($C$2:C412,1)</f>
        <v>0.821533515931513</v>
      </c>
      <c r="I412" s="14">
        <f>(1-(COUNTIF($C$2:C411,0)/A412))*C412</f>
        <v>0</v>
      </c>
      <c r="J412" s="11">
        <f>(1/COUNTIF($C$2:C412,1))*SUM($I$2:I412)</f>
        <v>0.821533515931513</v>
      </c>
      <c r="K412" s="2" t="s">
        <v>423</v>
      </c>
    </row>
    <row r="413" spans="1:11">
      <c r="A413" s="8">
        <v>412</v>
      </c>
      <c r="B413" s="9">
        <v>0.462618619203567</v>
      </c>
      <c r="C413" s="10">
        <v>0</v>
      </c>
      <c r="D413" s="11">
        <f>COUNTIF($C$2:C413,1)/A413</f>
        <v>0.546116504854369</v>
      </c>
      <c r="E413" s="11">
        <f>COUNTIF($C$2:C413,1)/COUNTIF($C$2:$C$501,1)</f>
        <v>0.882352941176471</v>
      </c>
      <c r="F413" s="11">
        <f t="shared" si="16"/>
        <v>0.674662668665667</v>
      </c>
      <c r="G413" s="11">
        <f t="shared" si="15"/>
        <v>0</v>
      </c>
      <c r="H413" s="11">
        <f>SUM($G$2:G413)/COUNTIF($C$2:C413,1)</f>
        <v>0.821533515931513</v>
      </c>
      <c r="I413" s="14">
        <f>(1-(COUNTIF($C$2:C412,0)/A413))*C413</f>
        <v>0</v>
      </c>
      <c r="J413" s="11">
        <f>(1/COUNTIF($C$2:C413,1))*SUM($I$2:I413)</f>
        <v>0.821533515931513</v>
      </c>
      <c r="K413" s="2" t="s">
        <v>424</v>
      </c>
    </row>
    <row r="414" spans="1:16384">
      <c r="A414" s="8">
        <v>413</v>
      </c>
      <c r="B414" s="9">
        <v>0.462579369544982</v>
      </c>
      <c r="C414" s="10">
        <v>0</v>
      </c>
      <c r="D414" s="11">
        <f>COUNTIF($C$2:C414,1)/A414</f>
        <v>0.544794188861985</v>
      </c>
      <c r="E414" s="8">
        <f>COUNTIF($C$2:C414,1)/COUNTIF($C$2:$C$501,1)</f>
        <v>0.882352941176471</v>
      </c>
      <c r="F414" s="9">
        <f t="shared" si="16"/>
        <v>0.673652694610778</v>
      </c>
      <c r="G414" s="10">
        <f t="shared" si="15"/>
        <v>0</v>
      </c>
      <c r="H414" s="11">
        <f>SUM($G$2:G414)/COUNTIF($C$2:C414,1)</f>
        <v>0.821533515931513</v>
      </c>
      <c r="I414" s="8">
        <f>(1-(COUNTIF($C$2:C413,0)/A414))*C414</f>
        <v>0</v>
      </c>
      <c r="J414" s="9">
        <f>(1/COUNTIF($C$2:C414,1))*SUM($I$2:I414)</f>
        <v>0.821533515931513</v>
      </c>
      <c r="K414" s="10" t="s">
        <v>425</v>
      </c>
      <c r="L414" s="15"/>
      <c r="M414" s="3"/>
      <c r="N414" s="16"/>
      <c r="O414" s="17"/>
      <c r="P414" s="15"/>
      <c r="Q414" s="3"/>
      <c r="R414" s="16"/>
      <c r="S414" s="17"/>
      <c r="T414" s="15"/>
      <c r="U414" s="3"/>
      <c r="V414" s="16"/>
      <c r="W414" s="17"/>
      <c r="X414" s="15"/>
      <c r="Y414" s="3"/>
      <c r="Z414" s="16"/>
      <c r="AA414" s="17"/>
      <c r="AB414" s="15"/>
      <c r="AC414" s="3"/>
      <c r="AD414" s="16"/>
      <c r="AE414" s="17"/>
      <c r="AF414" s="15"/>
      <c r="AG414" s="3"/>
      <c r="AH414" s="16"/>
      <c r="AI414" s="17"/>
      <c r="AJ414" s="15"/>
      <c r="AK414" s="3"/>
      <c r="AL414" s="16"/>
      <c r="AM414" s="17"/>
      <c r="AN414" s="15"/>
      <c r="AO414" s="3"/>
      <c r="AP414" s="16"/>
      <c r="AQ414" s="17"/>
      <c r="AR414" s="15"/>
      <c r="AS414" s="3"/>
      <c r="AT414" s="16"/>
      <c r="AU414" s="17"/>
      <c r="AV414" s="15"/>
      <c r="AW414" s="3"/>
      <c r="AX414" s="16"/>
      <c r="AY414" s="17"/>
      <c r="AZ414" s="15"/>
      <c r="BA414" s="3"/>
      <c r="BB414" s="16"/>
      <c r="BC414" s="17"/>
      <c r="BD414" s="15"/>
      <c r="BE414" s="3"/>
      <c r="BF414" s="16"/>
      <c r="BG414" s="17"/>
      <c r="BH414" s="15"/>
      <c r="BI414" s="3"/>
      <c r="BJ414" s="16"/>
      <c r="BK414" s="17"/>
      <c r="BL414" s="15"/>
      <c r="BM414" s="3"/>
      <c r="BN414" s="16"/>
      <c r="BO414" s="17"/>
      <c r="BP414" s="15"/>
      <c r="BQ414" s="3"/>
      <c r="BR414" s="16"/>
      <c r="BS414" s="17"/>
      <c r="BT414" s="15"/>
      <c r="BU414" s="3"/>
      <c r="BV414" s="16"/>
      <c r="BW414" s="17"/>
      <c r="BX414" s="15"/>
      <c r="BY414" s="3"/>
      <c r="BZ414" s="16"/>
      <c r="CA414" s="17"/>
      <c r="CB414" s="15"/>
      <c r="CC414" s="3"/>
      <c r="CD414" s="16"/>
      <c r="CE414" s="17"/>
      <c r="CF414" s="15"/>
      <c r="CG414" s="3"/>
      <c r="CH414" s="16"/>
      <c r="CI414" s="17"/>
      <c r="CJ414" s="15"/>
      <c r="CK414" s="3"/>
      <c r="CL414" s="16"/>
      <c r="CM414" s="17"/>
      <c r="CN414" s="15"/>
      <c r="CO414" s="3"/>
      <c r="CP414" s="16"/>
      <c r="CQ414" s="17"/>
      <c r="CR414" s="15"/>
      <c r="CS414" s="3"/>
      <c r="CT414" s="16"/>
      <c r="CU414" s="17"/>
      <c r="CV414" s="15"/>
      <c r="CW414" s="3"/>
      <c r="CX414" s="16"/>
      <c r="CY414" s="17"/>
      <c r="CZ414" s="15"/>
      <c r="DA414" s="3"/>
      <c r="DB414" s="16"/>
      <c r="DC414" s="17"/>
      <c r="DD414" s="15"/>
      <c r="DE414" s="3"/>
      <c r="DF414" s="16"/>
      <c r="DG414" s="17"/>
      <c r="DH414" s="15"/>
      <c r="DI414" s="3"/>
      <c r="DJ414" s="16"/>
      <c r="DK414" s="17"/>
      <c r="DL414" s="15"/>
      <c r="DM414" s="3"/>
      <c r="DN414" s="16"/>
      <c r="DO414" s="17"/>
      <c r="DP414" s="15"/>
      <c r="DQ414" s="3"/>
      <c r="DR414" s="16"/>
      <c r="DS414" s="17"/>
      <c r="DT414" s="15"/>
      <c r="DU414" s="3"/>
      <c r="DV414" s="16"/>
      <c r="DW414" s="17"/>
      <c r="DX414" s="15"/>
      <c r="DY414" s="3"/>
      <c r="DZ414" s="16"/>
      <c r="EA414" s="17"/>
      <c r="EB414" s="15"/>
      <c r="EC414" s="3"/>
      <c r="ED414" s="16"/>
      <c r="EE414" s="17"/>
      <c r="EF414" s="15"/>
      <c r="EG414" s="3"/>
      <c r="EH414" s="16"/>
      <c r="EI414" s="17"/>
      <c r="EJ414" s="15"/>
      <c r="EK414" s="3"/>
      <c r="EL414" s="16"/>
      <c r="EM414" s="17"/>
      <c r="EN414" s="15"/>
      <c r="EO414" s="3"/>
      <c r="EP414" s="16"/>
      <c r="EQ414" s="17"/>
      <c r="ER414" s="15"/>
      <c r="ES414" s="3"/>
      <c r="ET414" s="16"/>
      <c r="EU414" s="17"/>
      <c r="EV414" s="15"/>
      <c r="EW414" s="3"/>
      <c r="EX414" s="16"/>
      <c r="EY414" s="17"/>
      <c r="EZ414" s="15"/>
      <c r="FA414" s="3"/>
      <c r="FB414" s="16"/>
      <c r="FC414" s="17"/>
      <c r="FD414" s="15"/>
      <c r="FE414" s="3"/>
      <c r="FF414" s="16"/>
      <c r="FG414" s="17"/>
      <c r="FH414" s="15"/>
      <c r="FI414" s="3"/>
      <c r="FJ414" s="16"/>
      <c r="FK414" s="17"/>
      <c r="FL414" s="15"/>
      <c r="FM414" s="3"/>
      <c r="FN414" s="16"/>
      <c r="FO414" s="17"/>
      <c r="FP414" s="15"/>
      <c r="FQ414" s="3"/>
      <c r="FR414" s="16"/>
      <c r="FS414" s="17"/>
      <c r="FT414" s="15"/>
      <c r="FU414" s="3"/>
      <c r="FV414" s="16"/>
      <c r="FW414" s="17"/>
      <c r="FX414" s="15"/>
      <c r="FY414" s="3"/>
      <c r="FZ414" s="16"/>
      <c r="GA414" s="17"/>
      <c r="GB414" s="15"/>
      <c r="GC414" s="3"/>
      <c r="GD414" s="16"/>
      <c r="GE414" s="17"/>
      <c r="GF414" s="15"/>
      <c r="GG414" s="3"/>
      <c r="GH414" s="16"/>
      <c r="GI414" s="17"/>
      <c r="GJ414" s="15"/>
      <c r="GK414" s="3"/>
      <c r="GL414" s="16"/>
      <c r="GM414" s="17"/>
      <c r="GN414" s="15"/>
      <c r="GO414" s="3"/>
      <c r="GP414" s="16"/>
      <c r="GQ414" s="17"/>
      <c r="GR414" s="15"/>
      <c r="GS414" s="3"/>
      <c r="GT414" s="16"/>
      <c r="GU414" s="17"/>
      <c r="GV414" s="15"/>
      <c r="GW414" s="3"/>
      <c r="GX414" s="16"/>
      <c r="GY414" s="17"/>
      <c r="GZ414" s="15"/>
      <c r="HA414" s="3"/>
      <c r="HB414" s="16"/>
      <c r="HC414" s="17"/>
      <c r="HD414" s="15"/>
      <c r="HE414" s="3"/>
      <c r="HF414" s="16"/>
      <c r="HG414" s="17"/>
      <c r="HH414" s="15"/>
      <c r="HI414" s="3"/>
      <c r="HJ414" s="16"/>
      <c r="HK414" s="17"/>
      <c r="HL414" s="15"/>
      <c r="HM414" s="3"/>
      <c r="HN414" s="16"/>
      <c r="HO414" s="17"/>
      <c r="HP414" s="15"/>
      <c r="HQ414" s="3"/>
      <c r="HR414" s="16"/>
      <c r="HS414" s="17"/>
      <c r="HT414" s="15"/>
      <c r="HU414" s="3"/>
      <c r="HV414" s="16"/>
      <c r="HW414" s="17"/>
      <c r="HX414" s="15"/>
      <c r="HY414" s="3"/>
      <c r="HZ414" s="16"/>
      <c r="IA414" s="17"/>
      <c r="IB414" s="15"/>
      <c r="IC414" s="3"/>
      <c r="ID414" s="16"/>
      <c r="IE414" s="17"/>
      <c r="IF414" s="15"/>
      <c r="IG414" s="3"/>
      <c r="IH414" s="16"/>
      <c r="II414" s="17"/>
      <c r="IJ414" s="15"/>
      <c r="IK414" s="3"/>
      <c r="IL414" s="16"/>
      <c r="IM414" s="17"/>
      <c r="IN414" s="15"/>
      <c r="IO414" s="3"/>
      <c r="IP414" s="16"/>
      <c r="IQ414" s="17"/>
      <c r="IR414" s="15"/>
      <c r="IS414" s="3"/>
      <c r="IT414" s="16"/>
      <c r="IU414" s="17"/>
      <c r="IV414" s="15"/>
      <c r="IW414" s="3"/>
      <c r="IX414" s="16"/>
      <c r="IY414" s="17"/>
      <c r="IZ414" s="15"/>
      <c r="JA414" s="3"/>
      <c r="JB414" s="16"/>
      <c r="JC414" s="17"/>
      <c r="JD414" s="15"/>
      <c r="JE414" s="3"/>
      <c r="JF414" s="16"/>
      <c r="JG414" s="17"/>
      <c r="JH414" s="15"/>
      <c r="JI414" s="3"/>
      <c r="JJ414" s="16"/>
      <c r="JK414" s="17"/>
      <c r="JL414" s="15"/>
      <c r="JM414" s="3"/>
      <c r="JN414" s="16"/>
      <c r="JO414" s="17"/>
      <c r="JP414" s="15"/>
      <c r="JQ414" s="3"/>
      <c r="JR414" s="16"/>
      <c r="JS414" s="17"/>
      <c r="JT414" s="15"/>
      <c r="JU414" s="3"/>
      <c r="JV414" s="16"/>
      <c r="JW414" s="17"/>
      <c r="JX414" s="15"/>
      <c r="JY414" s="3"/>
      <c r="JZ414" s="16"/>
      <c r="KA414" s="17"/>
      <c r="KB414" s="15"/>
      <c r="KC414" s="3"/>
      <c r="KD414" s="16"/>
      <c r="KE414" s="17"/>
      <c r="KF414" s="15"/>
      <c r="KG414" s="3"/>
      <c r="KH414" s="16"/>
      <c r="KI414" s="17"/>
      <c r="KJ414" s="15"/>
      <c r="KK414" s="3"/>
      <c r="KL414" s="16"/>
      <c r="KM414" s="17"/>
      <c r="KN414" s="15"/>
      <c r="KO414" s="3"/>
      <c r="KP414" s="16"/>
      <c r="KQ414" s="17"/>
      <c r="KR414" s="15"/>
      <c r="KS414" s="3"/>
      <c r="KT414" s="16"/>
      <c r="KU414" s="17"/>
      <c r="KV414" s="15"/>
      <c r="KW414" s="3"/>
      <c r="KX414" s="16"/>
      <c r="KY414" s="17"/>
      <c r="KZ414" s="15"/>
      <c r="LA414" s="3"/>
      <c r="LB414" s="16"/>
      <c r="LC414" s="17"/>
      <c r="LD414" s="15"/>
      <c r="LE414" s="3"/>
      <c r="LF414" s="16"/>
      <c r="LG414" s="17"/>
      <c r="LH414" s="15"/>
      <c r="LI414" s="3"/>
      <c r="LJ414" s="16"/>
      <c r="LK414" s="17"/>
      <c r="LL414" s="15"/>
      <c r="LM414" s="3"/>
      <c r="LN414" s="16"/>
      <c r="LO414" s="17"/>
      <c r="LP414" s="15"/>
      <c r="LQ414" s="3"/>
      <c r="LR414" s="16"/>
      <c r="LS414" s="17"/>
      <c r="LT414" s="15"/>
      <c r="LU414" s="3"/>
      <c r="LV414" s="16"/>
      <c r="LW414" s="17"/>
      <c r="LX414" s="15"/>
      <c r="LY414" s="3"/>
      <c r="LZ414" s="16"/>
      <c r="MA414" s="17"/>
      <c r="MB414" s="15"/>
      <c r="MC414" s="3"/>
      <c r="MD414" s="16"/>
      <c r="ME414" s="17"/>
      <c r="MF414" s="15"/>
      <c r="MG414" s="3"/>
      <c r="MH414" s="16"/>
      <c r="MI414" s="17"/>
      <c r="MJ414" s="15"/>
      <c r="MK414" s="3"/>
      <c r="ML414" s="16"/>
      <c r="MM414" s="17"/>
      <c r="MN414" s="15"/>
      <c r="MO414" s="3"/>
      <c r="MP414" s="16"/>
      <c r="MQ414" s="17"/>
      <c r="MR414" s="15"/>
      <c r="MS414" s="3"/>
      <c r="MT414" s="16"/>
      <c r="MU414" s="17"/>
      <c r="MV414" s="15"/>
      <c r="MW414" s="3"/>
      <c r="MX414" s="16"/>
      <c r="MY414" s="17"/>
      <c r="MZ414" s="15"/>
      <c r="NA414" s="3"/>
      <c r="NB414" s="16"/>
      <c r="NC414" s="17"/>
      <c r="ND414" s="15"/>
      <c r="NE414" s="3"/>
      <c r="NF414" s="16"/>
      <c r="NG414" s="17"/>
      <c r="NH414" s="15"/>
      <c r="NI414" s="3"/>
      <c r="NJ414" s="16"/>
      <c r="NK414" s="17"/>
      <c r="NL414" s="15"/>
      <c r="NM414" s="3"/>
      <c r="NN414" s="16"/>
      <c r="NO414" s="17"/>
      <c r="NP414" s="15"/>
      <c r="NQ414" s="3"/>
      <c r="NR414" s="16"/>
      <c r="NS414" s="17"/>
      <c r="NT414" s="15"/>
      <c r="NU414" s="3"/>
      <c r="NV414" s="16"/>
      <c r="NW414" s="17"/>
      <c r="NX414" s="15"/>
      <c r="NY414" s="3"/>
      <c r="NZ414" s="16"/>
      <c r="OA414" s="17"/>
      <c r="OB414" s="15"/>
      <c r="OC414" s="3"/>
      <c r="OD414" s="16"/>
      <c r="OE414" s="17"/>
      <c r="OF414" s="15"/>
      <c r="OG414" s="3"/>
      <c r="OH414" s="16"/>
      <c r="OI414" s="17"/>
      <c r="OJ414" s="15"/>
      <c r="OK414" s="3"/>
      <c r="OL414" s="16"/>
      <c r="OM414" s="17"/>
      <c r="ON414" s="15"/>
      <c r="OO414" s="3"/>
      <c r="OP414" s="16"/>
      <c r="OQ414" s="17"/>
      <c r="OR414" s="15"/>
      <c r="OS414" s="3"/>
      <c r="OT414" s="16"/>
      <c r="OU414" s="17"/>
      <c r="OV414" s="15"/>
      <c r="OW414" s="3"/>
      <c r="OX414" s="16"/>
      <c r="OY414" s="17"/>
      <c r="OZ414" s="15"/>
      <c r="PA414" s="3"/>
      <c r="PB414" s="16"/>
      <c r="PC414" s="17"/>
      <c r="PD414" s="15"/>
      <c r="PE414" s="3"/>
      <c r="PF414" s="16"/>
      <c r="PG414" s="17"/>
      <c r="PH414" s="15"/>
      <c r="PI414" s="3"/>
      <c r="PJ414" s="16"/>
      <c r="PK414" s="17"/>
      <c r="PL414" s="15"/>
      <c r="PM414" s="3"/>
      <c r="PN414" s="16"/>
      <c r="PO414" s="17"/>
      <c r="PP414" s="15"/>
      <c r="PQ414" s="3"/>
      <c r="PR414" s="16"/>
      <c r="PS414" s="17"/>
      <c r="PT414" s="15"/>
      <c r="PU414" s="3"/>
      <c r="PV414" s="16"/>
      <c r="PW414" s="17"/>
      <c r="PX414" s="15"/>
      <c r="PY414" s="3"/>
      <c r="PZ414" s="16"/>
      <c r="QA414" s="17"/>
      <c r="QB414" s="15"/>
      <c r="QC414" s="3"/>
      <c r="QD414" s="16"/>
      <c r="QE414" s="17"/>
      <c r="QF414" s="15"/>
      <c r="QG414" s="3"/>
      <c r="QH414" s="16"/>
      <c r="QI414" s="17"/>
      <c r="QJ414" s="15"/>
      <c r="QK414" s="3"/>
      <c r="QL414" s="16"/>
      <c r="QM414" s="17"/>
      <c r="QN414" s="15"/>
      <c r="QO414" s="3"/>
      <c r="QP414" s="16"/>
      <c r="QQ414" s="17"/>
      <c r="QR414" s="15"/>
      <c r="QS414" s="3"/>
      <c r="QT414" s="16"/>
      <c r="QU414" s="17"/>
      <c r="QV414" s="15"/>
      <c r="QW414" s="3"/>
      <c r="QX414" s="16"/>
      <c r="QY414" s="17"/>
      <c r="QZ414" s="15"/>
      <c r="RA414" s="3"/>
      <c r="RB414" s="16"/>
      <c r="RC414" s="17"/>
      <c r="RD414" s="15"/>
      <c r="RE414" s="3"/>
      <c r="RF414" s="16"/>
      <c r="RG414" s="17"/>
      <c r="RH414" s="15"/>
      <c r="RI414" s="3"/>
      <c r="RJ414" s="16"/>
      <c r="RK414" s="17"/>
      <c r="RL414" s="15"/>
      <c r="RM414" s="3"/>
      <c r="RN414" s="16"/>
      <c r="RO414" s="17"/>
      <c r="RP414" s="15"/>
      <c r="RQ414" s="3"/>
      <c r="RR414" s="16"/>
      <c r="RS414" s="17"/>
      <c r="RT414" s="15"/>
      <c r="RU414" s="3"/>
      <c r="RV414" s="16"/>
      <c r="RW414" s="17"/>
      <c r="RX414" s="15"/>
      <c r="RY414" s="3"/>
      <c r="RZ414" s="16"/>
      <c r="SA414" s="17"/>
      <c r="SB414" s="15"/>
      <c r="SC414" s="3"/>
      <c r="SD414" s="16"/>
      <c r="SE414" s="17"/>
      <c r="SF414" s="15"/>
      <c r="SG414" s="3"/>
      <c r="SH414" s="16"/>
      <c r="SI414" s="17"/>
      <c r="SJ414" s="15"/>
      <c r="SK414" s="3"/>
      <c r="SL414" s="16"/>
      <c r="SM414" s="17"/>
      <c r="SN414" s="15"/>
      <c r="SO414" s="3"/>
      <c r="SP414" s="16"/>
      <c r="SQ414" s="17"/>
      <c r="SR414" s="15"/>
      <c r="SS414" s="3"/>
      <c r="ST414" s="16"/>
      <c r="SU414" s="17"/>
      <c r="SV414" s="15"/>
      <c r="SW414" s="3"/>
      <c r="SX414" s="16"/>
      <c r="SY414" s="17"/>
      <c r="SZ414" s="15"/>
      <c r="TA414" s="3"/>
      <c r="TB414" s="16"/>
      <c r="TC414" s="17"/>
      <c r="TD414" s="15"/>
      <c r="TE414" s="3"/>
      <c r="TF414" s="16"/>
      <c r="TG414" s="17"/>
      <c r="TH414" s="15"/>
      <c r="TI414" s="3"/>
      <c r="TJ414" s="16"/>
      <c r="TK414" s="17"/>
      <c r="TL414" s="15"/>
      <c r="TM414" s="3"/>
      <c r="TN414" s="16"/>
      <c r="TO414" s="17"/>
      <c r="TP414" s="15"/>
      <c r="TQ414" s="3"/>
      <c r="TR414" s="16"/>
      <c r="TS414" s="17"/>
      <c r="TT414" s="15"/>
      <c r="TU414" s="3"/>
      <c r="TV414" s="16"/>
      <c r="TW414" s="17"/>
      <c r="TX414" s="15"/>
      <c r="TY414" s="3"/>
      <c r="TZ414" s="16"/>
      <c r="UA414" s="17"/>
      <c r="UB414" s="15"/>
      <c r="UC414" s="3"/>
      <c r="UD414" s="16"/>
      <c r="UE414" s="17"/>
      <c r="UF414" s="15"/>
      <c r="UG414" s="3"/>
      <c r="UH414" s="16"/>
      <c r="UI414" s="17"/>
      <c r="UJ414" s="15"/>
      <c r="UK414" s="3"/>
      <c r="UL414" s="16"/>
      <c r="UM414" s="17"/>
      <c r="UN414" s="15"/>
      <c r="UO414" s="3"/>
      <c r="UP414" s="16"/>
      <c r="UQ414" s="17"/>
      <c r="UR414" s="15"/>
      <c r="US414" s="3"/>
      <c r="UT414" s="16"/>
      <c r="UU414" s="17"/>
      <c r="UV414" s="15"/>
      <c r="UW414" s="3"/>
      <c r="UX414" s="16"/>
      <c r="UY414" s="17"/>
      <c r="UZ414" s="15"/>
      <c r="VA414" s="3"/>
      <c r="VB414" s="16"/>
      <c r="VC414" s="17"/>
      <c r="VD414" s="15"/>
      <c r="VE414" s="3"/>
      <c r="VF414" s="16"/>
      <c r="VG414" s="17"/>
      <c r="VH414" s="15"/>
      <c r="VI414" s="3"/>
      <c r="VJ414" s="16"/>
      <c r="VK414" s="17"/>
      <c r="VL414" s="15"/>
      <c r="VM414" s="3"/>
      <c r="VN414" s="16"/>
      <c r="VO414" s="17"/>
      <c r="VP414" s="15"/>
      <c r="VQ414" s="3"/>
      <c r="VR414" s="16"/>
      <c r="VS414" s="17"/>
      <c r="VT414" s="15"/>
      <c r="VU414" s="3"/>
      <c r="VV414" s="16"/>
      <c r="VW414" s="17"/>
      <c r="VX414" s="15"/>
      <c r="VY414" s="3"/>
      <c r="VZ414" s="16"/>
      <c r="WA414" s="17"/>
      <c r="WB414" s="15"/>
      <c r="WC414" s="3"/>
      <c r="WD414" s="16"/>
      <c r="WE414" s="17"/>
      <c r="WF414" s="15"/>
      <c r="WG414" s="3"/>
      <c r="WH414" s="16"/>
      <c r="WI414" s="17"/>
      <c r="WJ414" s="15"/>
      <c r="WK414" s="3"/>
      <c r="WL414" s="16"/>
      <c r="WM414" s="17"/>
      <c r="WN414" s="15"/>
      <c r="WO414" s="3"/>
      <c r="WP414" s="16"/>
      <c r="WQ414" s="17"/>
      <c r="WR414" s="15"/>
      <c r="WS414" s="3"/>
      <c r="WT414" s="16"/>
      <c r="WU414" s="17"/>
      <c r="WV414" s="15"/>
      <c r="WW414" s="3"/>
      <c r="WX414" s="16"/>
      <c r="WY414" s="17"/>
      <c r="WZ414" s="15"/>
      <c r="XA414" s="3"/>
      <c r="XB414" s="16"/>
      <c r="XC414" s="17"/>
      <c r="XD414" s="15"/>
      <c r="XE414" s="3"/>
      <c r="XF414" s="16"/>
      <c r="XG414" s="17"/>
      <c r="XH414" s="15"/>
      <c r="XI414" s="3"/>
      <c r="XJ414" s="16"/>
      <c r="XK414" s="17"/>
      <c r="XL414" s="15"/>
      <c r="XM414" s="3"/>
      <c r="XN414" s="16"/>
      <c r="XO414" s="17"/>
      <c r="XP414" s="15"/>
      <c r="XQ414" s="3"/>
      <c r="XR414" s="16"/>
      <c r="XS414" s="17"/>
      <c r="XT414" s="15"/>
      <c r="XU414" s="3"/>
      <c r="XV414" s="16"/>
      <c r="XW414" s="17"/>
      <c r="XX414" s="15"/>
      <c r="XY414" s="3"/>
      <c r="XZ414" s="16"/>
      <c r="YA414" s="17"/>
      <c r="YB414" s="15"/>
      <c r="YC414" s="3"/>
      <c r="YD414" s="16"/>
      <c r="YE414" s="17"/>
      <c r="YF414" s="15"/>
      <c r="YG414" s="3"/>
      <c r="YH414" s="16"/>
      <c r="YI414" s="17"/>
      <c r="YJ414" s="15"/>
      <c r="YK414" s="3"/>
      <c r="YL414" s="16"/>
      <c r="YM414" s="17"/>
      <c r="YN414" s="15"/>
      <c r="YO414" s="3"/>
      <c r="YP414" s="16"/>
      <c r="YQ414" s="17"/>
      <c r="YR414" s="15"/>
      <c r="YS414" s="3"/>
      <c r="YT414" s="16"/>
      <c r="YU414" s="17"/>
      <c r="YV414" s="15"/>
      <c r="YW414" s="3"/>
      <c r="YX414" s="16"/>
      <c r="YY414" s="17"/>
      <c r="YZ414" s="15"/>
      <c r="ZA414" s="3"/>
      <c r="ZB414" s="16"/>
      <c r="ZC414" s="17"/>
      <c r="ZD414" s="15"/>
      <c r="ZE414" s="3"/>
      <c r="ZF414" s="16"/>
      <c r="ZG414" s="17"/>
      <c r="ZH414" s="15"/>
      <c r="ZI414" s="3"/>
      <c r="ZJ414" s="16"/>
      <c r="ZK414" s="17"/>
      <c r="ZL414" s="15"/>
      <c r="ZM414" s="3"/>
      <c r="ZN414" s="16"/>
      <c r="ZO414" s="17"/>
      <c r="ZP414" s="15"/>
      <c r="ZQ414" s="3"/>
      <c r="ZR414" s="16"/>
      <c r="ZS414" s="17"/>
      <c r="ZT414" s="15"/>
      <c r="ZU414" s="3"/>
      <c r="ZV414" s="16"/>
      <c r="ZW414" s="17"/>
      <c r="ZX414" s="15"/>
      <c r="ZY414" s="3"/>
      <c r="ZZ414" s="16"/>
      <c r="AAA414" s="17"/>
      <c r="AAB414" s="15"/>
      <c r="AAC414" s="3"/>
      <c r="AAD414" s="16"/>
      <c r="AAE414" s="17"/>
      <c r="AAF414" s="15"/>
      <c r="AAG414" s="3"/>
      <c r="AAH414" s="16"/>
      <c r="AAI414" s="17"/>
      <c r="AAJ414" s="15"/>
      <c r="AAK414" s="3"/>
      <c r="AAL414" s="16"/>
      <c r="AAM414" s="17"/>
      <c r="AAN414" s="15"/>
      <c r="AAO414" s="3"/>
      <c r="AAP414" s="16"/>
      <c r="AAQ414" s="17"/>
      <c r="AAR414" s="15"/>
      <c r="AAS414" s="3"/>
      <c r="AAT414" s="16"/>
      <c r="AAU414" s="17"/>
      <c r="AAV414" s="15"/>
      <c r="AAW414" s="3"/>
      <c r="AAX414" s="16"/>
      <c r="AAY414" s="17"/>
      <c r="AAZ414" s="15"/>
      <c r="ABA414" s="3"/>
      <c r="ABB414" s="16"/>
      <c r="ABC414" s="17"/>
      <c r="ABD414" s="15"/>
      <c r="ABE414" s="3"/>
      <c r="ABF414" s="16"/>
      <c r="ABG414" s="17"/>
      <c r="ABH414" s="15"/>
      <c r="ABI414" s="3"/>
      <c r="ABJ414" s="16"/>
      <c r="ABK414" s="17"/>
      <c r="ABL414" s="15"/>
      <c r="ABM414" s="3"/>
      <c r="ABN414" s="16"/>
      <c r="ABO414" s="17"/>
      <c r="ABP414" s="15"/>
      <c r="ABQ414" s="3"/>
      <c r="ABR414" s="16"/>
      <c r="ABS414" s="17"/>
      <c r="ABT414" s="15"/>
      <c r="ABU414" s="3"/>
      <c r="ABV414" s="16"/>
      <c r="ABW414" s="17"/>
      <c r="ABX414" s="15"/>
      <c r="ABY414" s="3"/>
      <c r="ABZ414" s="16"/>
      <c r="ACA414" s="17"/>
      <c r="ACB414" s="15"/>
      <c r="ACC414" s="3"/>
      <c r="ACD414" s="16"/>
      <c r="ACE414" s="17"/>
      <c r="ACF414" s="15"/>
      <c r="ACG414" s="3"/>
      <c r="ACH414" s="16"/>
      <c r="ACI414" s="17"/>
      <c r="ACJ414" s="15"/>
      <c r="ACK414" s="3"/>
      <c r="ACL414" s="16"/>
      <c r="ACM414" s="17"/>
      <c r="ACN414" s="15"/>
      <c r="ACO414" s="3"/>
      <c r="ACP414" s="16"/>
      <c r="ACQ414" s="17"/>
      <c r="ACR414" s="15"/>
      <c r="ACS414" s="3"/>
      <c r="ACT414" s="16"/>
      <c r="ACU414" s="17"/>
      <c r="ACV414" s="15"/>
      <c r="ACW414" s="3"/>
      <c r="ACX414" s="16"/>
      <c r="ACY414" s="17"/>
      <c r="ACZ414" s="15"/>
      <c r="ADA414" s="3"/>
      <c r="ADB414" s="16"/>
      <c r="ADC414" s="17"/>
      <c r="ADD414" s="15"/>
      <c r="ADE414" s="3"/>
      <c r="ADF414" s="16"/>
      <c r="ADG414" s="17"/>
      <c r="ADH414" s="15"/>
      <c r="ADI414" s="3"/>
      <c r="ADJ414" s="16"/>
      <c r="ADK414" s="17"/>
      <c r="ADL414" s="15"/>
      <c r="ADM414" s="3"/>
      <c r="ADN414" s="16"/>
      <c r="ADO414" s="17"/>
      <c r="ADP414" s="15"/>
      <c r="ADQ414" s="3"/>
      <c r="ADR414" s="16"/>
      <c r="ADS414" s="17"/>
      <c r="ADT414" s="15"/>
      <c r="ADU414" s="3"/>
      <c r="ADV414" s="16"/>
      <c r="ADW414" s="17"/>
      <c r="ADX414" s="15"/>
      <c r="ADY414" s="3"/>
      <c r="ADZ414" s="16"/>
      <c r="AEA414" s="17"/>
      <c r="AEB414" s="15"/>
      <c r="AEC414" s="3"/>
      <c r="AED414" s="16"/>
      <c r="AEE414" s="17"/>
      <c r="AEF414" s="15"/>
      <c r="AEG414" s="3"/>
      <c r="AEH414" s="16"/>
      <c r="AEI414" s="17"/>
      <c r="AEJ414" s="15"/>
      <c r="AEK414" s="3"/>
      <c r="AEL414" s="16"/>
      <c r="AEM414" s="17"/>
      <c r="AEN414" s="15"/>
      <c r="AEO414" s="3"/>
      <c r="AEP414" s="16"/>
      <c r="AEQ414" s="17"/>
      <c r="AER414" s="15"/>
      <c r="AES414" s="3"/>
      <c r="AET414" s="16"/>
      <c r="AEU414" s="17"/>
      <c r="AEV414" s="15"/>
      <c r="AEW414" s="3"/>
      <c r="AEX414" s="16"/>
      <c r="AEY414" s="17"/>
      <c r="AEZ414" s="15"/>
      <c r="AFA414" s="3"/>
      <c r="AFB414" s="16"/>
      <c r="AFC414" s="17"/>
      <c r="AFD414" s="15"/>
      <c r="AFE414" s="3"/>
      <c r="AFF414" s="16"/>
      <c r="AFG414" s="17"/>
      <c r="AFH414" s="15"/>
      <c r="AFI414" s="3"/>
      <c r="AFJ414" s="16"/>
      <c r="AFK414" s="17"/>
      <c r="AFL414" s="15"/>
      <c r="AFM414" s="3"/>
      <c r="AFN414" s="16"/>
      <c r="AFO414" s="17"/>
      <c r="AFP414" s="15"/>
      <c r="AFQ414" s="3"/>
      <c r="AFR414" s="16"/>
      <c r="AFS414" s="17"/>
      <c r="AFT414" s="15"/>
      <c r="AFU414" s="3"/>
      <c r="AFV414" s="16"/>
      <c r="AFW414" s="17"/>
      <c r="AFX414" s="15"/>
      <c r="AFY414" s="3"/>
      <c r="AFZ414" s="16"/>
      <c r="AGA414" s="17"/>
      <c r="AGB414" s="15"/>
      <c r="AGC414" s="3"/>
      <c r="AGD414" s="16"/>
      <c r="AGE414" s="17"/>
      <c r="AGF414" s="15"/>
      <c r="AGG414" s="3"/>
      <c r="AGH414" s="16"/>
      <c r="AGI414" s="17"/>
      <c r="AGJ414" s="15"/>
      <c r="AGK414" s="3"/>
      <c r="AGL414" s="16"/>
      <c r="AGM414" s="17"/>
      <c r="AGN414" s="15"/>
      <c r="AGO414" s="3"/>
      <c r="AGP414" s="16"/>
      <c r="AGQ414" s="17"/>
      <c r="AGR414" s="15"/>
      <c r="AGS414" s="3"/>
      <c r="AGT414" s="16"/>
      <c r="AGU414" s="17"/>
      <c r="AGV414" s="15"/>
      <c r="AGW414" s="3"/>
      <c r="AGX414" s="16"/>
      <c r="AGY414" s="17"/>
      <c r="AGZ414" s="15"/>
      <c r="AHA414" s="3"/>
      <c r="AHB414" s="16"/>
      <c r="AHC414" s="17"/>
      <c r="AHD414" s="15"/>
      <c r="AHE414" s="3"/>
      <c r="AHF414" s="16"/>
      <c r="AHG414" s="17"/>
      <c r="AHH414" s="15"/>
      <c r="AHI414" s="3"/>
      <c r="AHJ414" s="16"/>
      <c r="AHK414" s="17"/>
      <c r="AHL414" s="15"/>
      <c r="AHM414" s="3"/>
      <c r="AHN414" s="16"/>
      <c r="AHO414" s="17"/>
      <c r="AHP414" s="15"/>
      <c r="AHQ414" s="3"/>
      <c r="AHR414" s="16"/>
      <c r="AHS414" s="17"/>
      <c r="AHT414" s="15"/>
      <c r="AHU414" s="3"/>
      <c r="AHV414" s="16"/>
      <c r="AHW414" s="17"/>
      <c r="AHX414" s="15"/>
      <c r="AHY414" s="3"/>
      <c r="AHZ414" s="16"/>
      <c r="AIA414" s="17"/>
      <c r="AIB414" s="15"/>
      <c r="AIC414" s="3"/>
      <c r="AID414" s="16"/>
      <c r="AIE414" s="17"/>
      <c r="AIF414" s="15"/>
      <c r="AIG414" s="3"/>
      <c r="AIH414" s="16"/>
      <c r="AII414" s="17"/>
      <c r="AIJ414" s="15"/>
      <c r="AIK414" s="3"/>
      <c r="AIL414" s="16"/>
      <c r="AIM414" s="17"/>
      <c r="AIN414" s="15"/>
      <c r="AIO414" s="3"/>
      <c r="AIP414" s="16"/>
      <c r="AIQ414" s="17"/>
      <c r="AIR414" s="15"/>
      <c r="AIS414" s="3"/>
      <c r="AIT414" s="16"/>
      <c r="AIU414" s="17"/>
      <c r="AIV414" s="15"/>
      <c r="AIW414" s="3"/>
      <c r="AIX414" s="16"/>
      <c r="AIY414" s="17"/>
      <c r="AIZ414" s="15"/>
      <c r="AJA414" s="3"/>
      <c r="AJB414" s="16"/>
      <c r="AJC414" s="17"/>
      <c r="AJD414" s="15"/>
      <c r="AJE414" s="3"/>
      <c r="AJF414" s="16"/>
      <c r="AJG414" s="17"/>
      <c r="AJH414" s="15"/>
      <c r="AJI414" s="3"/>
      <c r="AJJ414" s="16"/>
      <c r="AJK414" s="17"/>
      <c r="AJL414" s="15"/>
      <c r="AJM414" s="3"/>
      <c r="AJN414" s="16"/>
      <c r="AJO414" s="17"/>
      <c r="AJP414" s="15"/>
      <c r="AJQ414" s="3"/>
      <c r="AJR414" s="16"/>
      <c r="AJS414" s="17"/>
      <c r="AJT414" s="15"/>
      <c r="AJU414" s="3"/>
      <c r="AJV414" s="16"/>
      <c r="AJW414" s="17"/>
      <c r="AJX414" s="15"/>
      <c r="AJY414" s="3"/>
      <c r="AJZ414" s="16"/>
      <c r="AKA414" s="17"/>
      <c r="AKB414" s="15"/>
      <c r="AKC414" s="3"/>
      <c r="AKD414" s="16"/>
      <c r="AKE414" s="17"/>
      <c r="AKF414" s="15"/>
      <c r="AKG414" s="3"/>
      <c r="AKH414" s="16"/>
      <c r="AKI414" s="17"/>
      <c r="AKJ414" s="15"/>
      <c r="AKK414" s="3"/>
      <c r="AKL414" s="16"/>
      <c r="AKM414" s="17"/>
      <c r="AKN414" s="15"/>
      <c r="AKO414" s="3"/>
      <c r="AKP414" s="16"/>
      <c r="AKQ414" s="17"/>
      <c r="AKR414" s="15"/>
      <c r="AKS414" s="3"/>
      <c r="AKT414" s="16"/>
      <c r="AKU414" s="17"/>
      <c r="AKV414" s="15"/>
      <c r="AKW414" s="3"/>
      <c r="AKX414" s="16"/>
      <c r="AKY414" s="17"/>
      <c r="AKZ414" s="15"/>
      <c r="ALA414" s="3"/>
      <c r="ALB414" s="16"/>
      <c r="ALC414" s="17"/>
      <c r="ALD414" s="15"/>
      <c r="ALE414" s="3"/>
      <c r="ALF414" s="16"/>
      <c r="ALG414" s="17"/>
      <c r="ALH414" s="15"/>
      <c r="ALI414" s="3"/>
      <c r="ALJ414" s="16"/>
      <c r="ALK414" s="17"/>
      <c r="ALL414" s="15"/>
      <c r="ALM414" s="3"/>
      <c r="ALN414" s="16"/>
      <c r="ALO414" s="17"/>
      <c r="ALP414" s="15"/>
      <c r="ALQ414" s="3"/>
      <c r="ALR414" s="16"/>
      <c r="ALS414" s="17"/>
      <c r="ALT414" s="15"/>
      <c r="ALU414" s="3"/>
      <c r="ALV414" s="16"/>
      <c r="ALW414" s="17"/>
      <c r="ALX414" s="15"/>
      <c r="ALY414" s="3"/>
      <c r="ALZ414" s="16"/>
      <c r="AMA414" s="17"/>
      <c r="AMB414" s="15"/>
      <c r="AMC414" s="3"/>
      <c r="AMD414" s="16"/>
      <c r="AME414" s="17"/>
      <c r="AMF414" s="15"/>
      <c r="AMG414" s="3"/>
      <c r="AMH414" s="16"/>
      <c r="AMI414" s="17"/>
      <c r="AMJ414" s="15"/>
      <c r="AMK414" s="3"/>
      <c r="AML414" s="16"/>
      <c r="AMM414" s="17"/>
      <c r="AMN414" s="15"/>
      <c r="AMO414" s="3"/>
      <c r="AMP414" s="16"/>
      <c r="AMQ414" s="17"/>
      <c r="AMR414" s="15"/>
      <c r="AMS414" s="3"/>
      <c r="AMT414" s="16"/>
      <c r="AMU414" s="17"/>
      <c r="AMV414" s="15"/>
      <c r="AMW414" s="3"/>
      <c r="AMX414" s="16"/>
      <c r="AMY414" s="17"/>
      <c r="AMZ414" s="15"/>
      <c r="ANA414" s="3"/>
      <c r="ANB414" s="16"/>
      <c r="ANC414" s="17"/>
      <c r="AND414" s="15"/>
      <c r="ANE414" s="3"/>
      <c r="ANF414" s="16"/>
      <c r="ANG414" s="17"/>
      <c r="ANH414" s="15"/>
      <c r="ANI414" s="3"/>
      <c r="ANJ414" s="16"/>
      <c r="ANK414" s="17"/>
      <c r="ANL414" s="15"/>
      <c r="ANM414" s="3"/>
      <c r="ANN414" s="16"/>
      <c r="ANO414" s="17"/>
      <c r="ANP414" s="15"/>
      <c r="ANQ414" s="3"/>
      <c r="ANR414" s="16"/>
      <c r="ANS414" s="17"/>
      <c r="ANT414" s="15"/>
      <c r="ANU414" s="3"/>
      <c r="ANV414" s="16"/>
      <c r="ANW414" s="17"/>
      <c r="ANX414" s="15"/>
      <c r="ANY414" s="3"/>
      <c r="ANZ414" s="16"/>
      <c r="AOA414" s="17"/>
      <c r="AOB414" s="15"/>
      <c r="AOC414" s="3"/>
      <c r="AOD414" s="16"/>
      <c r="AOE414" s="17"/>
      <c r="AOF414" s="15"/>
      <c r="AOG414" s="3"/>
      <c r="AOH414" s="16"/>
      <c r="AOI414" s="17"/>
      <c r="AOJ414" s="15"/>
      <c r="AOK414" s="3"/>
      <c r="AOL414" s="16"/>
      <c r="AOM414" s="17"/>
      <c r="AON414" s="15"/>
      <c r="AOO414" s="3"/>
      <c r="AOP414" s="16"/>
      <c r="AOQ414" s="17"/>
      <c r="AOR414" s="15"/>
      <c r="AOS414" s="3"/>
      <c r="AOT414" s="16"/>
      <c r="AOU414" s="17"/>
      <c r="AOV414" s="15"/>
      <c r="AOW414" s="3"/>
      <c r="AOX414" s="16"/>
      <c r="AOY414" s="17"/>
      <c r="AOZ414" s="15"/>
      <c r="APA414" s="3"/>
      <c r="APB414" s="16"/>
      <c r="APC414" s="17"/>
      <c r="APD414" s="15"/>
      <c r="APE414" s="3"/>
      <c r="APF414" s="16"/>
      <c r="APG414" s="17"/>
      <c r="APH414" s="15"/>
      <c r="API414" s="3"/>
      <c r="APJ414" s="16"/>
      <c r="APK414" s="17"/>
      <c r="APL414" s="15"/>
      <c r="APM414" s="3"/>
      <c r="APN414" s="16"/>
      <c r="APO414" s="17"/>
      <c r="APP414" s="15"/>
      <c r="APQ414" s="3"/>
      <c r="APR414" s="16"/>
      <c r="APS414" s="17"/>
      <c r="APT414" s="15"/>
      <c r="APU414" s="3"/>
      <c r="APV414" s="16"/>
      <c r="APW414" s="17"/>
      <c r="APX414" s="15"/>
      <c r="APY414" s="3"/>
      <c r="APZ414" s="16"/>
      <c r="AQA414" s="17"/>
      <c r="AQB414" s="15"/>
      <c r="AQC414" s="3"/>
      <c r="AQD414" s="16"/>
      <c r="AQE414" s="17"/>
      <c r="AQF414" s="15"/>
      <c r="AQG414" s="3"/>
      <c r="AQH414" s="16"/>
      <c r="AQI414" s="17"/>
      <c r="AQJ414" s="15"/>
      <c r="AQK414" s="3"/>
      <c r="AQL414" s="16"/>
      <c r="AQM414" s="17"/>
      <c r="AQN414" s="15"/>
      <c r="AQO414" s="3"/>
      <c r="AQP414" s="16"/>
      <c r="AQQ414" s="17"/>
      <c r="AQR414" s="15"/>
      <c r="AQS414" s="3"/>
      <c r="AQT414" s="16"/>
      <c r="AQU414" s="17"/>
      <c r="AQV414" s="15"/>
      <c r="AQW414" s="3"/>
      <c r="AQX414" s="16"/>
      <c r="AQY414" s="17"/>
      <c r="AQZ414" s="15"/>
      <c r="ARA414" s="3"/>
      <c r="ARB414" s="16"/>
      <c r="ARC414" s="17"/>
      <c r="ARD414" s="15"/>
      <c r="ARE414" s="3"/>
      <c r="ARF414" s="16"/>
      <c r="ARG414" s="17"/>
      <c r="ARH414" s="15"/>
      <c r="ARI414" s="3"/>
      <c r="ARJ414" s="16"/>
      <c r="ARK414" s="17"/>
      <c r="ARL414" s="15"/>
      <c r="ARM414" s="3"/>
      <c r="ARN414" s="16"/>
      <c r="ARO414" s="17"/>
      <c r="ARP414" s="15"/>
      <c r="ARQ414" s="3"/>
      <c r="ARR414" s="16"/>
      <c r="ARS414" s="17"/>
      <c r="ART414" s="15"/>
      <c r="ARU414" s="3"/>
      <c r="ARV414" s="16"/>
      <c r="ARW414" s="17"/>
      <c r="ARX414" s="15"/>
      <c r="ARY414" s="3"/>
      <c r="ARZ414" s="16"/>
      <c r="ASA414" s="17"/>
      <c r="ASB414" s="15"/>
      <c r="ASC414" s="3"/>
      <c r="ASD414" s="16"/>
      <c r="ASE414" s="17"/>
      <c r="ASF414" s="15"/>
      <c r="ASG414" s="3"/>
      <c r="ASH414" s="16"/>
      <c r="ASI414" s="17"/>
      <c r="ASJ414" s="15"/>
      <c r="ASK414" s="3"/>
      <c r="ASL414" s="16"/>
      <c r="ASM414" s="17"/>
      <c r="ASN414" s="15"/>
      <c r="ASO414" s="3"/>
      <c r="ASP414" s="16"/>
      <c r="ASQ414" s="17"/>
      <c r="ASR414" s="15"/>
      <c r="ASS414" s="3"/>
      <c r="AST414" s="16"/>
      <c r="ASU414" s="17"/>
      <c r="ASV414" s="15"/>
      <c r="ASW414" s="3"/>
      <c r="ASX414" s="16"/>
      <c r="ASY414" s="17"/>
      <c r="ASZ414" s="15"/>
      <c r="ATA414" s="3"/>
      <c r="ATB414" s="16"/>
      <c r="ATC414" s="17"/>
      <c r="ATD414" s="15"/>
      <c r="ATE414" s="3"/>
      <c r="ATF414" s="16"/>
      <c r="ATG414" s="17"/>
      <c r="ATH414" s="15"/>
      <c r="ATI414" s="3"/>
      <c r="ATJ414" s="16"/>
      <c r="ATK414" s="17"/>
      <c r="ATL414" s="15"/>
      <c r="ATM414" s="3"/>
      <c r="ATN414" s="16"/>
      <c r="ATO414" s="17"/>
      <c r="ATP414" s="15"/>
      <c r="ATQ414" s="3"/>
      <c r="ATR414" s="16"/>
      <c r="ATS414" s="17"/>
      <c r="ATT414" s="15"/>
      <c r="ATU414" s="3"/>
      <c r="ATV414" s="16"/>
      <c r="ATW414" s="17"/>
      <c r="ATX414" s="15"/>
      <c r="ATY414" s="3"/>
      <c r="ATZ414" s="16"/>
      <c r="AUA414" s="17"/>
      <c r="AUB414" s="15"/>
      <c r="AUC414" s="3"/>
      <c r="AUD414" s="16"/>
      <c r="AUE414" s="17"/>
      <c r="AUF414" s="15"/>
      <c r="AUG414" s="3"/>
      <c r="AUH414" s="16"/>
      <c r="AUI414" s="17"/>
      <c r="AUJ414" s="15"/>
      <c r="AUK414" s="3"/>
      <c r="AUL414" s="16"/>
      <c r="AUM414" s="17"/>
      <c r="AUN414" s="15"/>
      <c r="AUO414" s="3"/>
      <c r="AUP414" s="16"/>
      <c r="AUQ414" s="17"/>
      <c r="AUR414" s="15"/>
      <c r="AUS414" s="3"/>
      <c r="AUT414" s="16"/>
      <c r="AUU414" s="17"/>
      <c r="AUV414" s="15"/>
      <c r="AUW414" s="3"/>
      <c r="AUX414" s="16"/>
      <c r="AUY414" s="17"/>
      <c r="AUZ414" s="15"/>
      <c r="AVA414" s="3"/>
      <c r="AVB414" s="16"/>
      <c r="AVC414" s="17"/>
      <c r="AVD414" s="15"/>
      <c r="AVE414" s="3"/>
      <c r="AVF414" s="16"/>
      <c r="AVG414" s="17"/>
      <c r="AVH414" s="15"/>
      <c r="AVI414" s="3"/>
      <c r="AVJ414" s="16"/>
      <c r="AVK414" s="17"/>
      <c r="AVL414" s="15"/>
      <c r="AVM414" s="3"/>
      <c r="AVN414" s="16"/>
      <c r="AVO414" s="17"/>
      <c r="AVP414" s="15"/>
      <c r="AVQ414" s="3"/>
      <c r="AVR414" s="16"/>
      <c r="AVS414" s="17"/>
      <c r="AVT414" s="15"/>
      <c r="AVU414" s="3"/>
      <c r="AVV414" s="16"/>
      <c r="AVW414" s="17"/>
      <c r="AVX414" s="15"/>
      <c r="AVY414" s="3"/>
      <c r="AVZ414" s="16"/>
      <c r="AWA414" s="17"/>
      <c r="AWB414" s="15"/>
      <c r="AWC414" s="3"/>
      <c r="AWD414" s="16"/>
      <c r="AWE414" s="17"/>
      <c r="AWF414" s="15"/>
      <c r="AWG414" s="3"/>
      <c r="AWH414" s="16"/>
      <c r="AWI414" s="17"/>
      <c r="AWJ414" s="15"/>
      <c r="AWK414" s="3"/>
      <c r="AWL414" s="16"/>
      <c r="AWM414" s="17"/>
      <c r="AWN414" s="15"/>
      <c r="AWO414" s="3"/>
      <c r="AWP414" s="16"/>
      <c r="AWQ414" s="17"/>
      <c r="AWR414" s="15"/>
      <c r="AWS414" s="3"/>
      <c r="AWT414" s="16"/>
      <c r="AWU414" s="17"/>
      <c r="AWV414" s="15"/>
      <c r="AWW414" s="3"/>
      <c r="AWX414" s="16"/>
      <c r="AWY414" s="17"/>
      <c r="AWZ414" s="15"/>
      <c r="AXA414" s="3"/>
      <c r="AXB414" s="16"/>
      <c r="AXC414" s="17"/>
      <c r="AXD414" s="15"/>
      <c r="AXE414" s="3"/>
      <c r="AXF414" s="16"/>
      <c r="AXG414" s="17"/>
      <c r="AXH414" s="15"/>
      <c r="AXI414" s="3"/>
      <c r="AXJ414" s="16"/>
      <c r="AXK414" s="17"/>
      <c r="AXL414" s="15"/>
      <c r="AXM414" s="3"/>
      <c r="AXN414" s="16"/>
      <c r="AXO414" s="17"/>
      <c r="AXP414" s="15"/>
      <c r="AXQ414" s="3"/>
      <c r="AXR414" s="16"/>
      <c r="AXS414" s="17"/>
      <c r="AXT414" s="15"/>
      <c r="AXU414" s="3"/>
      <c r="AXV414" s="16"/>
      <c r="AXW414" s="17"/>
      <c r="AXX414" s="15"/>
      <c r="AXY414" s="3"/>
      <c r="AXZ414" s="16"/>
      <c r="AYA414" s="17"/>
      <c r="AYB414" s="15"/>
      <c r="AYC414" s="3"/>
      <c r="AYD414" s="16"/>
      <c r="AYE414" s="17"/>
      <c r="AYF414" s="15"/>
      <c r="AYG414" s="3"/>
      <c r="AYH414" s="16"/>
      <c r="AYI414" s="17"/>
      <c r="AYJ414" s="15"/>
      <c r="AYK414" s="3"/>
      <c r="AYL414" s="16"/>
      <c r="AYM414" s="17"/>
      <c r="AYN414" s="15"/>
      <c r="AYO414" s="3"/>
      <c r="AYP414" s="16"/>
      <c r="AYQ414" s="17"/>
      <c r="AYR414" s="15"/>
      <c r="AYS414" s="3"/>
      <c r="AYT414" s="16"/>
      <c r="AYU414" s="17"/>
      <c r="AYV414" s="15"/>
      <c r="AYW414" s="3"/>
      <c r="AYX414" s="16"/>
      <c r="AYY414" s="17"/>
      <c r="AYZ414" s="15"/>
      <c r="AZA414" s="3"/>
      <c r="AZB414" s="16"/>
      <c r="AZC414" s="17"/>
      <c r="AZD414" s="15"/>
      <c r="AZE414" s="3"/>
      <c r="AZF414" s="16"/>
      <c r="AZG414" s="17"/>
      <c r="AZH414" s="15"/>
      <c r="AZI414" s="3"/>
      <c r="AZJ414" s="16"/>
      <c r="AZK414" s="17"/>
      <c r="AZL414" s="15"/>
      <c r="AZM414" s="3"/>
      <c r="AZN414" s="16"/>
      <c r="AZO414" s="17"/>
      <c r="AZP414" s="15"/>
      <c r="AZQ414" s="3"/>
      <c r="AZR414" s="16"/>
      <c r="AZS414" s="17"/>
      <c r="AZT414" s="15"/>
      <c r="AZU414" s="3"/>
      <c r="AZV414" s="16"/>
      <c r="AZW414" s="17"/>
      <c r="AZX414" s="15"/>
      <c r="AZY414" s="3"/>
      <c r="AZZ414" s="16"/>
      <c r="BAA414" s="17"/>
      <c r="BAB414" s="15"/>
      <c r="BAC414" s="3"/>
      <c r="BAD414" s="16"/>
      <c r="BAE414" s="17"/>
      <c r="BAF414" s="15"/>
      <c r="BAG414" s="3"/>
      <c r="BAH414" s="16"/>
      <c r="BAI414" s="17"/>
      <c r="BAJ414" s="15"/>
      <c r="BAK414" s="3"/>
      <c r="BAL414" s="16"/>
      <c r="BAM414" s="17"/>
      <c r="BAN414" s="15"/>
      <c r="BAO414" s="3"/>
      <c r="BAP414" s="16"/>
      <c r="BAQ414" s="17"/>
      <c r="BAR414" s="15"/>
      <c r="BAS414" s="3"/>
      <c r="BAT414" s="16"/>
      <c r="BAU414" s="17"/>
      <c r="BAV414" s="15"/>
      <c r="BAW414" s="3"/>
      <c r="BAX414" s="16"/>
      <c r="BAY414" s="17"/>
      <c r="BAZ414" s="15"/>
      <c r="BBA414" s="3"/>
      <c r="BBB414" s="16"/>
      <c r="BBC414" s="17"/>
      <c r="BBD414" s="15"/>
      <c r="BBE414" s="3"/>
      <c r="BBF414" s="16"/>
      <c r="BBG414" s="17"/>
      <c r="BBH414" s="15"/>
      <c r="BBI414" s="3"/>
      <c r="BBJ414" s="16"/>
      <c r="BBK414" s="17"/>
      <c r="BBL414" s="15"/>
      <c r="BBM414" s="3"/>
      <c r="BBN414" s="16"/>
      <c r="BBO414" s="17"/>
      <c r="BBP414" s="15"/>
      <c r="BBQ414" s="3"/>
      <c r="BBR414" s="16"/>
      <c r="BBS414" s="17"/>
      <c r="BBT414" s="15"/>
      <c r="BBU414" s="3"/>
      <c r="BBV414" s="16"/>
      <c r="BBW414" s="17"/>
      <c r="BBX414" s="15"/>
      <c r="BBY414" s="3"/>
      <c r="BBZ414" s="16"/>
      <c r="BCA414" s="17"/>
      <c r="BCB414" s="15"/>
      <c r="BCC414" s="3"/>
      <c r="BCD414" s="16"/>
      <c r="BCE414" s="17"/>
      <c r="BCF414" s="15"/>
      <c r="BCG414" s="3"/>
      <c r="BCH414" s="16"/>
      <c r="BCI414" s="17"/>
      <c r="BCJ414" s="15"/>
      <c r="BCK414" s="3"/>
      <c r="BCL414" s="16"/>
      <c r="BCM414" s="17"/>
      <c r="BCN414" s="15"/>
      <c r="BCO414" s="3"/>
      <c r="BCP414" s="16"/>
      <c r="BCQ414" s="17"/>
      <c r="BCR414" s="15"/>
      <c r="BCS414" s="3"/>
      <c r="BCT414" s="16"/>
      <c r="BCU414" s="17"/>
      <c r="BCV414" s="15"/>
      <c r="BCW414" s="3"/>
      <c r="BCX414" s="16"/>
      <c r="BCY414" s="17"/>
      <c r="BCZ414" s="15"/>
      <c r="BDA414" s="3"/>
      <c r="BDB414" s="16"/>
      <c r="BDC414" s="17"/>
      <c r="BDD414" s="15"/>
      <c r="BDE414" s="3"/>
      <c r="BDF414" s="16"/>
      <c r="BDG414" s="17"/>
      <c r="BDH414" s="15"/>
      <c r="BDI414" s="3"/>
      <c r="BDJ414" s="16"/>
      <c r="BDK414" s="17"/>
      <c r="BDL414" s="15"/>
      <c r="BDM414" s="3"/>
      <c r="BDN414" s="16"/>
      <c r="BDO414" s="17"/>
      <c r="BDP414" s="15"/>
      <c r="BDQ414" s="3"/>
      <c r="BDR414" s="16"/>
      <c r="BDS414" s="17"/>
      <c r="BDT414" s="15"/>
      <c r="BDU414" s="3"/>
      <c r="BDV414" s="16"/>
      <c r="BDW414" s="17"/>
      <c r="BDX414" s="15"/>
      <c r="BDY414" s="3"/>
      <c r="BDZ414" s="16"/>
      <c r="BEA414" s="17"/>
      <c r="BEB414" s="15"/>
      <c r="BEC414" s="3"/>
      <c r="BED414" s="16"/>
      <c r="BEE414" s="17"/>
      <c r="BEF414" s="15"/>
      <c r="BEG414" s="3"/>
      <c r="BEH414" s="16"/>
      <c r="BEI414" s="17"/>
      <c r="BEJ414" s="15"/>
      <c r="BEK414" s="3"/>
      <c r="BEL414" s="16"/>
      <c r="BEM414" s="17"/>
      <c r="BEN414" s="15"/>
      <c r="BEO414" s="3"/>
      <c r="BEP414" s="16"/>
      <c r="BEQ414" s="17"/>
      <c r="BER414" s="15"/>
      <c r="BES414" s="3"/>
      <c r="BET414" s="16"/>
      <c r="BEU414" s="17"/>
      <c r="BEV414" s="15"/>
      <c r="BEW414" s="3"/>
      <c r="BEX414" s="16"/>
      <c r="BEY414" s="17"/>
      <c r="BEZ414" s="15"/>
      <c r="BFA414" s="3"/>
      <c r="BFB414" s="16"/>
      <c r="BFC414" s="17"/>
      <c r="BFD414" s="15"/>
      <c r="BFE414" s="3"/>
      <c r="BFF414" s="16"/>
      <c r="BFG414" s="17"/>
      <c r="BFH414" s="15"/>
      <c r="BFI414" s="3"/>
      <c r="BFJ414" s="16"/>
      <c r="BFK414" s="17"/>
      <c r="BFL414" s="15"/>
      <c r="BFM414" s="3"/>
      <c r="BFN414" s="16"/>
      <c r="BFO414" s="17"/>
      <c r="BFP414" s="15"/>
      <c r="BFQ414" s="3"/>
      <c r="BFR414" s="16"/>
      <c r="BFS414" s="17"/>
      <c r="BFT414" s="15"/>
      <c r="BFU414" s="3"/>
      <c r="BFV414" s="16"/>
      <c r="BFW414" s="17"/>
      <c r="BFX414" s="15"/>
      <c r="BFY414" s="3"/>
      <c r="BFZ414" s="16"/>
      <c r="BGA414" s="17"/>
      <c r="BGB414" s="15"/>
      <c r="BGC414" s="3"/>
      <c r="BGD414" s="16"/>
      <c r="BGE414" s="17"/>
      <c r="BGF414" s="15"/>
      <c r="BGG414" s="3"/>
      <c r="BGH414" s="16"/>
      <c r="BGI414" s="17"/>
      <c r="BGJ414" s="15"/>
      <c r="BGK414" s="3"/>
      <c r="BGL414" s="16"/>
      <c r="BGM414" s="17"/>
      <c r="BGN414" s="15"/>
      <c r="BGO414" s="3"/>
      <c r="BGP414" s="16"/>
      <c r="BGQ414" s="17"/>
      <c r="BGR414" s="15"/>
      <c r="BGS414" s="3"/>
      <c r="BGT414" s="16"/>
      <c r="BGU414" s="17"/>
      <c r="BGV414" s="15"/>
      <c r="BGW414" s="3"/>
      <c r="BGX414" s="16"/>
      <c r="BGY414" s="17"/>
      <c r="BGZ414" s="15"/>
      <c r="BHA414" s="3"/>
      <c r="BHB414" s="16"/>
      <c r="BHC414" s="17"/>
      <c r="BHD414" s="15"/>
      <c r="BHE414" s="3"/>
      <c r="BHF414" s="16"/>
      <c r="BHG414" s="17"/>
      <c r="BHH414" s="15"/>
      <c r="BHI414" s="3"/>
      <c r="BHJ414" s="16"/>
      <c r="BHK414" s="17"/>
      <c r="BHL414" s="15"/>
      <c r="BHM414" s="3"/>
      <c r="BHN414" s="16"/>
      <c r="BHO414" s="17"/>
      <c r="BHP414" s="15"/>
      <c r="BHQ414" s="3"/>
      <c r="BHR414" s="16"/>
      <c r="BHS414" s="17"/>
      <c r="BHT414" s="15"/>
      <c r="BHU414" s="3"/>
      <c r="BHV414" s="16"/>
      <c r="BHW414" s="17"/>
      <c r="BHX414" s="15"/>
      <c r="BHY414" s="3"/>
      <c r="BHZ414" s="16"/>
      <c r="BIA414" s="17"/>
      <c r="BIB414" s="15"/>
      <c r="BIC414" s="3"/>
      <c r="BID414" s="16"/>
      <c r="BIE414" s="17"/>
      <c r="BIF414" s="15"/>
      <c r="BIG414" s="3"/>
      <c r="BIH414" s="16"/>
      <c r="BII414" s="17"/>
      <c r="BIJ414" s="15"/>
      <c r="BIK414" s="3"/>
      <c r="BIL414" s="16"/>
      <c r="BIM414" s="17"/>
      <c r="BIN414" s="15"/>
      <c r="BIO414" s="3"/>
      <c r="BIP414" s="16"/>
      <c r="BIQ414" s="17"/>
      <c r="BIR414" s="15"/>
      <c r="BIS414" s="3"/>
      <c r="BIT414" s="16"/>
      <c r="BIU414" s="17"/>
      <c r="BIV414" s="15"/>
      <c r="BIW414" s="3"/>
      <c r="BIX414" s="16"/>
      <c r="BIY414" s="17"/>
      <c r="BIZ414" s="15"/>
      <c r="BJA414" s="3"/>
      <c r="BJB414" s="16"/>
      <c r="BJC414" s="17"/>
      <c r="BJD414" s="15"/>
      <c r="BJE414" s="3"/>
      <c r="BJF414" s="16"/>
      <c r="BJG414" s="17"/>
      <c r="BJH414" s="15"/>
      <c r="BJI414" s="3"/>
      <c r="BJJ414" s="16"/>
      <c r="BJK414" s="17"/>
      <c r="BJL414" s="15"/>
      <c r="BJM414" s="3"/>
      <c r="BJN414" s="16"/>
      <c r="BJO414" s="17"/>
      <c r="BJP414" s="15"/>
      <c r="BJQ414" s="3"/>
      <c r="BJR414" s="16"/>
      <c r="BJS414" s="17"/>
      <c r="BJT414" s="15"/>
      <c r="BJU414" s="3"/>
      <c r="BJV414" s="16"/>
      <c r="BJW414" s="17"/>
      <c r="BJX414" s="15"/>
      <c r="BJY414" s="3"/>
      <c r="BJZ414" s="16"/>
      <c r="BKA414" s="17"/>
      <c r="BKB414" s="15"/>
      <c r="BKC414" s="3"/>
      <c r="BKD414" s="16"/>
      <c r="BKE414" s="17"/>
      <c r="BKF414" s="15"/>
      <c r="BKG414" s="3"/>
      <c r="BKH414" s="16"/>
      <c r="BKI414" s="17"/>
      <c r="BKJ414" s="15"/>
      <c r="BKK414" s="3"/>
      <c r="BKL414" s="16"/>
      <c r="BKM414" s="17"/>
      <c r="BKN414" s="15"/>
      <c r="BKO414" s="3"/>
      <c r="BKP414" s="16"/>
      <c r="BKQ414" s="17"/>
      <c r="BKR414" s="15"/>
      <c r="BKS414" s="3"/>
      <c r="BKT414" s="16"/>
      <c r="BKU414" s="17"/>
      <c r="BKV414" s="15"/>
      <c r="BKW414" s="3"/>
      <c r="BKX414" s="16"/>
      <c r="BKY414" s="17"/>
      <c r="BKZ414" s="15"/>
      <c r="BLA414" s="3"/>
      <c r="BLB414" s="16"/>
      <c r="BLC414" s="17"/>
      <c r="BLD414" s="15"/>
      <c r="BLE414" s="3"/>
      <c r="BLF414" s="16"/>
      <c r="BLG414" s="17"/>
      <c r="BLH414" s="15"/>
      <c r="BLI414" s="3"/>
      <c r="BLJ414" s="16"/>
      <c r="BLK414" s="17"/>
      <c r="BLL414" s="15"/>
      <c r="BLM414" s="3"/>
      <c r="BLN414" s="16"/>
      <c r="BLO414" s="17"/>
      <c r="BLP414" s="15"/>
      <c r="BLQ414" s="3"/>
      <c r="BLR414" s="16"/>
      <c r="BLS414" s="17"/>
      <c r="BLT414" s="15"/>
      <c r="BLU414" s="3"/>
      <c r="BLV414" s="16"/>
      <c r="BLW414" s="17"/>
      <c r="BLX414" s="15"/>
      <c r="BLY414" s="3"/>
      <c r="BLZ414" s="16"/>
      <c r="BMA414" s="17"/>
      <c r="BMB414" s="15"/>
      <c r="BMC414" s="3"/>
      <c r="BMD414" s="16"/>
      <c r="BME414" s="17"/>
      <c r="BMF414" s="15"/>
      <c r="BMG414" s="3"/>
      <c r="BMH414" s="16"/>
      <c r="BMI414" s="17"/>
      <c r="BMJ414" s="15"/>
      <c r="BMK414" s="3"/>
      <c r="BML414" s="16"/>
      <c r="BMM414" s="17"/>
      <c r="BMN414" s="15"/>
      <c r="BMO414" s="3"/>
      <c r="BMP414" s="16"/>
      <c r="BMQ414" s="17"/>
      <c r="BMR414" s="15"/>
      <c r="BMS414" s="3"/>
      <c r="BMT414" s="16"/>
      <c r="BMU414" s="17"/>
      <c r="BMV414" s="15"/>
      <c r="BMW414" s="3"/>
      <c r="BMX414" s="16"/>
      <c r="BMY414" s="17"/>
      <c r="BMZ414" s="15"/>
      <c r="BNA414" s="3"/>
      <c r="BNB414" s="16"/>
      <c r="BNC414" s="17"/>
      <c r="BND414" s="15"/>
      <c r="BNE414" s="3"/>
      <c r="BNF414" s="16"/>
      <c r="BNG414" s="17"/>
      <c r="BNH414" s="15"/>
      <c r="BNI414" s="3"/>
      <c r="BNJ414" s="16"/>
      <c r="BNK414" s="17"/>
      <c r="BNL414" s="15"/>
      <c r="BNM414" s="3"/>
      <c r="BNN414" s="16"/>
      <c r="BNO414" s="17"/>
      <c r="BNP414" s="15"/>
      <c r="BNQ414" s="3"/>
      <c r="BNR414" s="16"/>
      <c r="BNS414" s="17"/>
      <c r="BNT414" s="15"/>
      <c r="BNU414" s="3"/>
      <c r="BNV414" s="16"/>
      <c r="BNW414" s="17"/>
      <c r="BNX414" s="15"/>
      <c r="BNY414" s="3"/>
      <c r="BNZ414" s="16"/>
      <c r="BOA414" s="17"/>
      <c r="BOB414" s="15"/>
      <c r="BOC414" s="3"/>
      <c r="BOD414" s="16"/>
      <c r="BOE414" s="17"/>
      <c r="BOF414" s="15"/>
      <c r="BOG414" s="3"/>
      <c r="BOH414" s="16"/>
      <c r="BOI414" s="17"/>
      <c r="BOJ414" s="15"/>
      <c r="BOK414" s="3"/>
      <c r="BOL414" s="16"/>
      <c r="BOM414" s="17"/>
      <c r="BON414" s="15"/>
      <c r="BOO414" s="3"/>
      <c r="BOP414" s="16"/>
      <c r="BOQ414" s="17"/>
      <c r="BOR414" s="15"/>
      <c r="BOS414" s="3"/>
      <c r="BOT414" s="16"/>
      <c r="BOU414" s="17"/>
      <c r="BOV414" s="15"/>
      <c r="BOW414" s="3"/>
      <c r="BOX414" s="16"/>
      <c r="BOY414" s="17"/>
      <c r="BOZ414" s="15"/>
      <c r="BPA414" s="3"/>
      <c r="BPB414" s="16"/>
      <c r="BPC414" s="17"/>
      <c r="BPD414" s="15"/>
      <c r="BPE414" s="3"/>
      <c r="BPF414" s="16"/>
      <c r="BPG414" s="17"/>
      <c r="BPH414" s="15"/>
      <c r="BPI414" s="3"/>
      <c r="BPJ414" s="16"/>
      <c r="BPK414" s="17"/>
      <c r="BPL414" s="15"/>
      <c r="BPM414" s="3"/>
      <c r="BPN414" s="16"/>
      <c r="BPO414" s="17"/>
      <c r="BPP414" s="15"/>
      <c r="BPQ414" s="3"/>
      <c r="BPR414" s="16"/>
      <c r="BPS414" s="17"/>
      <c r="BPT414" s="15"/>
      <c r="BPU414" s="3"/>
      <c r="BPV414" s="16"/>
      <c r="BPW414" s="17"/>
      <c r="BPX414" s="15"/>
      <c r="BPY414" s="3"/>
      <c r="BPZ414" s="16"/>
      <c r="BQA414" s="17"/>
      <c r="BQB414" s="15"/>
      <c r="BQC414" s="3"/>
      <c r="BQD414" s="16"/>
      <c r="BQE414" s="17"/>
      <c r="BQF414" s="15"/>
      <c r="BQG414" s="3"/>
      <c r="BQH414" s="16"/>
      <c r="BQI414" s="17"/>
      <c r="BQJ414" s="15"/>
      <c r="BQK414" s="3"/>
      <c r="BQL414" s="16"/>
      <c r="BQM414" s="17"/>
      <c r="BQN414" s="15"/>
      <c r="BQO414" s="3"/>
      <c r="BQP414" s="16"/>
      <c r="BQQ414" s="17"/>
      <c r="BQR414" s="15"/>
      <c r="BQS414" s="3"/>
      <c r="BQT414" s="16"/>
      <c r="BQU414" s="17"/>
      <c r="BQV414" s="15"/>
      <c r="BQW414" s="3"/>
      <c r="BQX414" s="16"/>
      <c r="BQY414" s="17"/>
      <c r="BQZ414" s="15"/>
      <c r="BRA414" s="3"/>
      <c r="BRB414" s="16"/>
      <c r="BRC414" s="17"/>
      <c r="BRD414" s="15"/>
      <c r="BRE414" s="3"/>
      <c r="BRF414" s="16"/>
      <c r="BRG414" s="17"/>
      <c r="BRH414" s="15"/>
      <c r="BRI414" s="3"/>
      <c r="BRJ414" s="16"/>
      <c r="BRK414" s="17"/>
      <c r="BRL414" s="15"/>
      <c r="BRM414" s="3"/>
      <c r="BRN414" s="16"/>
      <c r="BRO414" s="17"/>
      <c r="BRP414" s="15"/>
      <c r="BRQ414" s="3"/>
      <c r="BRR414" s="16"/>
      <c r="BRS414" s="17"/>
      <c r="BRT414" s="15"/>
      <c r="BRU414" s="3"/>
      <c r="BRV414" s="16"/>
      <c r="BRW414" s="17"/>
      <c r="BRX414" s="15"/>
      <c r="BRY414" s="3"/>
      <c r="BRZ414" s="16"/>
      <c r="BSA414" s="17"/>
      <c r="BSB414" s="15"/>
      <c r="BSC414" s="3"/>
      <c r="BSD414" s="16"/>
      <c r="BSE414" s="17"/>
      <c r="BSF414" s="15"/>
      <c r="BSG414" s="3"/>
      <c r="BSH414" s="16"/>
      <c r="BSI414" s="17"/>
      <c r="BSJ414" s="15"/>
      <c r="BSK414" s="3"/>
      <c r="BSL414" s="16"/>
      <c r="BSM414" s="17"/>
      <c r="BSN414" s="15"/>
      <c r="BSO414" s="3"/>
      <c r="BSP414" s="16"/>
      <c r="BSQ414" s="17"/>
      <c r="BSR414" s="15"/>
      <c r="BSS414" s="3"/>
      <c r="BST414" s="16"/>
      <c r="BSU414" s="17"/>
      <c r="BSV414" s="15"/>
      <c r="BSW414" s="3"/>
      <c r="BSX414" s="16"/>
      <c r="BSY414" s="17"/>
      <c r="BSZ414" s="15"/>
      <c r="BTA414" s="3"/>
      <c r="BTB414" s="16"/>
      <c r="BTC414" s="17"/>
      <c r="BTD414" s="15"/>
      <c r="BTE414" s="3"/>
      <c r="BTF414" s="16"/>
      <c r="BTG414" s="17"/>
      <c r="BTH414" s="15"/>
      <c r="BTI414" s="3"/>
      <c r="BTJ414" s="16"/>
      <c r="BTK414" s="17"/>
      <c r="BTL414" s="15"/>
      <c r="BTM414" s="3"/>
      <c r="BTN414" s="16"/>
      <c r="BTO414" s="17"/>
      <c r="BTP414" s="15"/>
      <c r="BTQ414" s="3"/>
      <c r="BTR414" s="16"/>
      <c r="BTS414" s="17"/>
      <c r="BTT414" s="15"/>
      <c r="BTU414" s="3"/>
      <c r="BTV414" s="16"/>
      <c r="BTW414" s="17"/>
      <c r="BTX414" s="15"/>
      <c r="BTY414" s="3"/>
      <c r="BTZ414" s="16"/>
      <c r="BUA414" s="17"/>
      <c r="BUB414" s="15"/>
      <c r="BUC414" s="3"/>
      <c r="BUD414" s="16"/>
      <c r="BUE414" s="17"/>
      <c r="BUF414" s="15"/>
      <c r="BUG414" s="3"/>
      <c r="BUH414" s="16"/>
      <c r="BUI414" s="17"/>
      <c r="BUJ414" s="15"/>
      <c r="BUK414" s="3"/>
      <c r="BUL414" s="16"/>
      <c r="BUM414" s="17"/>
      <c r="BUN414" s="15"/>
      <c r="BUO414" s="3"/>
      <c r="BUP414" s="16"/>
      <c r="BUQ414" s="17"/>
      <c r="BUR414" s="15"/>
      <c r="BUS414" s="3"/>
      <c r="BUT414" s="16"/>
      <c r="BUU414" s="17"/>
      <c r="BUV414" s="15"/>
      <c r="BUW414" s="3"/>
      <c r="BUX414" s="16"/>
      <c r="BUY414" s="17"/>
      <c r="BUZ414" s="15"/>
      <c r="BVA414" s="3"/>
      <c r="BVB414" s="16"/>
      <c r="BVC414" s="17"/>
      <c r="BVD414" s="15"/>
      <c r="BVE414" s="3"/>
      <c r="BVF414" s="16"/>
      <c r="BVG414" s="17"/>
      <c r="BVH414" s="15"/>
      <c r="BVI414" s="3"/>
      <c r="BVJ414" s="16"/>
      <c r="BVK414" s="17"/>
      <c r="BVL414" s="15"/>
      <c r="BVM414" s="3"/>
      <c r="BVN414" s="16"/>
      <c r="BVO414" s="17"/>
      <c r="BVP414" s="15"/>
      <c r="BVQ414" s="3"/>
      <c r="BVR414" s="16"/>
      <c r="BVS414" s="17"/>
      <c r="BVT414" s="15"/>
      <c r="BVU414" s="3"/>
      <c r="BVV414" s="16"/>
      <c r="BVW414" s="17"/>
      <c r="BVX414" s="15"/>
      <c r="BVY414" s="3"/>
      <c r="BVZ414" s="16"/>
      <c r="BWA414" s="17"/>
      <c r="BWB414" s="15"/>
      <c r="BWC414" s="3"/>
      <c r="BWD414" s="16"/>
      <c r="BWE414" s="17"/>
      <c r="BWF414" s="15"/>
      <c r="BWG414" s="3"/>
      <c r="BWH414" s="16"/>
      <c r="BWI414" s="17"/>
      <c r="BWJ414" s="15"/>
      <c r="BWK414" s="3"/>
      <c r="BWL414" s="16"/>
      <c r="BWM414" s="17"/>
      <c r="BWN414" s="15"/>
      <c r="BWO414" s="3"/>
      <c r="BWP414" s="16"/>
      <c r="BWQ414" s="17"/>
      <c r="BWR414" s="15"/>
      <c r="BWS414" s="3"/>
      <c r="BWT414" s="16"/>
      <c r="BWU414" s="17"/>
      <c r="BWV414" s="15"/>
      <c r="BWW414" s="3"/>
      <c r="BWX414" s="16"/>
      <c r="BWY414" s="17"/>
      <c r="BWZ414" s="15"/>
      <c r="BXA414" s="3"/>
      <c r="BXB414" s="16"/>
      <c r="BXC414" s="17"/>
      <c r="BXD414" s="15"/>
      <c r="BXE414" s="3"/>
      <c r="BXF414" s="16"/>
      <c r="BXG414" s="17"/>
      <c r="BXH414" s="15"/>
      <c r="BXI414" s="3"/>
      <c r="BXJ414" s="16"/>
      <c r="BXK414" s="17"/>
      <c r="BXL414" s="15"/>
      <c r="BXM414" s="3"/>
      <c r="BXN414" s="16"/>
      <c r="BXO414" s="17"/>
      <c r="BXP414" s="15"/>
      <c r="BXQ414" s="3"/>
      <c r="BXR414" s="16"/>
      <c r="BXS414" s="17"/>
      <c r="BXT414" s="15"/>
      <c r="BXU414" s="3"/>
      <c r="BXV414" s="16"/>
      <c r="BXW414" s="17"/>
      <c r="BXX414" s="15"/>
      <c r="BXY414" s="3"/>
      <c r="BXZ414" s="16"/>
      <c r="BYA414" s="17"/>
      <c r="BYB414" s="15"/>
      <c r="BYC414" s="3"/>
      <c r="BYD414" s="16"/>
      <c r="BYE414" s="17"/>
      <c r="BYF414" s="15"/>
      <c r="BYG414" s="3"/>
      <c r="BYH414" s="16"/>
      <c r="BYI414" s="17"/>
      <c r="BYJ414" s="15"/>
      <c r="BYK414" s="3"/>
      <c r="BYL414" s="16"/>
      <c r="BYM414" s="17"/>
      <c r="BYN414" s="15"/>
      <c r="BYO414" s="3"/>
      <c r="BYP414" s="16"/>
      <c r="BYQ414" s="17"/>
      <c r="BYR414" s="15"/>
      <c r="BYS414" s="3"/>
      <c r="BYT414" s="16"/>
      <c r="BYU414" s="17"/>
      <c r="BYV414" s="15"/>
      <c r="BYW414" s="3"/>
      <c r="BYX414" s="16"/>
      <c r="BYY414" s="17"/>
      <c r="BYZ414" s="15"/>
      <c r="BZA414" s="3"/>
      <c r="BZB414" s="16"/>
      <c r="BZC414" s="17"/>
      <c r="BZD414" s="15"/>
      <c r="BZE414" s="3"/>
      <c r="BZF414" s="16"/>
      <c r="BZG414" s="17"/>
      <c r="BZH414" s="15"/>
      <c r="BZI414" s="3"/>
      <c r="BZJ414" s="16"/>
      <c r="BZK414" s="17"/>
      <c r="BZL414" s="15"/>
      <c r="BZM414" s="3"/>
      <c r="BZN414" s="16"/>
      <c r="BZO414" s="17"/>
      <c r="BZP414" s="15"/>
      <c r="BZQ414" s="3"/>
      <c r="BZR414" s="16"/>
      <c r="BZS414" s="17"/>
      <c r="BZT414" s="15"/>
      <c r="BZU414" s="3"/>
      <c r="BZV414" s="16"/>
      <c r="BZW414" s="17"/>
      <c r="BZX414" s="15"/>
      <c r="BZY414" s="3"/>
      <c r="BZZ414" s="16"/>
      <c r="CAA414" s="17"/>
      <c r="CAB414" s="15"/>
      <c r="CAC414" s="3"/>
      <c r="CAD414" s="16"/>
      <c r="CAE414" s="17"/>
      <c r="CAF414" s="15"/>
      <c r="CAG414" s="3"/>
      <c r="CAH414" s="16"/>
      <c r="CAI414" s="17"/>
      <c r="CAJ414" s="15"/>
      <c r="CAK414" s="3"/>
      <c r="CAL414" s="16"/>
      <c r="CAM414" s="17"/>
      <c r="CAN414" s="15"/>
      <c r="CAO414" s="3"/>
      <c r="CAP414" s="16"/>
      <c r="CAQ414" s="17"/>
      <c r="CAR414" s="15"/>
      <c r="CAS414" s="3"/>
      <c r="CAT414" s="16"/>
      <c r="CAU414" s="17"/>
      <c r="CAV414" s="15"/>
      <c r="CAW414" s="3"/>
      <c r="CAX414" s="16"/>
      <c r="CAY414" s="17"/>
      <c r="CAZ414" s="15"/>
      <c r="CBA414" s="3"/>
      <c r="CBB414" s="16"/>
      <c r="CBC414" s="17"/>
      <c r="CBD414" s="15"/>
      <c r="CBE414" s="3"/>
      <c r="CBF414" s="16"/>
      <c r="CBG414" s="17"/>
      <c r="CBH414" s="15"/>
      <c r="CBI414" s="3"/>
      <c r="CBJ414" s="16"/>
      <c r="CBK414" s="17"/>
      <c r="CBL414" s="15"/>
      <c r="CBM414" s="3"/>
      <c r="CBN414" s="16"/>
      <c r="CBO414" s="17"/>
      <c r="CBP414" s="15"/>
      <c r="CBQ414" s="3"/>
      <c r="CBR414" s="16"/>
      <c r="CBS414" s="17"/>
      <c r="CBT414" s="15"/>
      <c r="CBU414" s="3"/>
      <c r="CBV414" s="16"/>
      <c r="CBW414" s="17"/>
      <c r="CBX414" s="15"/>
      <c r="CBY414" s="3"/>
      <c r="CBZ414" s="16"/>
      <c r="CCA414" s="17"/>
      <c r="CCB414" s="15"/>
      <c r="CCC414" s="3"/>
      <c r="CCD414" s="16"/>
      <c r="CCE414" s="17"/>
      <c r="CCF414" s="15"/>
      <c r="CCG414" s="3"/>
      <c r="CCH414" s="16"/>
      <c r="CCI414" s="17"/>
      <c r="CCJ414" s="15"/>
      <c r="CCK414" s="3"/>
      <c r="CCL414" s="16"/>
      <c r="CCM414" s="17"/>
      <c r="CCN414" s="15"/>
      <c r="CCO414" s="3"/>
      <c r="CCP414" s="16"/>
      <c r="CCQ414" s="17"/>
      <c r="CCR414" s="15"/>
      <c r="CCS414" s="3"/>
      <c r="CCT414" s="16"/>
      <c r="CCU414" s="17"/>
      <c r="CCV414" s="15"/>
      <c r="CCW414" s="3"/>
      <c r="CCX414" s="16"/>
      <c r="CCY414" s="17"/>
      <c r="CCZ414" s="15"/>
      <c r="CDA414" s="3"/>
      <c r="CDB414" s="16"/>
      <c r="CDC414" s="17"/>
      <c r="CDD414" s="15"/>
      <c r="CDE414" s="3"/>
      <c r="CDF414" s="16"/>
      <c r="CDG414" s="17"/>
      <c r="CDH414" s="15"/>
      <c r="CDI414" s="3"/>
      <c r="CDJ414" s="16"/>
      <c r="CDK414" s="17"/>
      <c r="CDL414" s="15"/>
      <c r="CDM414" s="3"/>
      <c r="CDN414" s="16"/>
      <c r="CDO414" s="17"/>
      <c r="CDP414" s="15"/>
      <c r="CDQ414" s="3"/>
      <c r="CDR414" s="16"/>
      <c r="CDS414" s="17"/>
      <c r="CDT414" s="15"/>
      <c r="CDU414" s="3"/>
      <c r="CDV414" s="16"/>
      <c r="CDW414" s="17"/>
      <c r="CDX414" s="15"/>
      <c r="CDY414" s="3"/>
      <c r="CDZ414" s="16"/>
      <c r="CEA414" s="17"/>
      <c r="CEB414" s="15"/>
      <c r="CEC414" s="3"/>
      <c r="CED414" s="16"/>
      <c r="CEE414" s="17"/>
      <c r="CEF414" s="15"/>
      <c r="CEG414" s="3"/>
      <c r="CEH414" s="16"/>
      <c r="CEI414" s="17"/>
      <c r="CEJ414" s="15"/>
      <c r="CEK414" s="3"/>
      <c r="CEL414" s="16"/>
      <c r="CEM414" s="17"/>
      <c r="CEN414" s="15"/>
      <c r="CEO414" s="3"/>
      <c r="CEP414" s="16"/>
      <c r="CEQ414" s="17"/>
      <c r="CER414" s="15"/>
      <c r="CES414" s="3"/>
      <c r="CET414" s="16"/>
      <c r="CEU414" s="17"/>
      <c r="CEV414" s="15"/>
      <c r="CEW414" s="3"/>
      <c r="CEX414" s="16"/>
      <c r="CEY414" s="17"/>
      <c r="CEZ414" s="15"/>
      <c r="CFA414" s="3"/>
      <c r="CFB414" s="16"/>
      <c r="CFC414" s="17"/>
      <c r="CFD414" s="15"/>
      <c r="CFE414" s="3"/>
      <c r="CFF414" s="16"/>
      <c r="CFG414" s="17"/>
      <c r="CFH414" s="15"/>
      <c r="CFI414" s="3"/>
      <c r="CFJ414" s="16"/>
      <c r="CFK414" s="17"/>
      <c r="CFL414" s="15"/>
      <c r="CFM414" s="3"/>
      <c r="CFN414" s="16"/>
      <c r="CFO414" s="17"/>
      <c r="CFP414" s="15"/>
      <c r="CFQ414" s="3"/>
      <c r="CFR414" s="16"/>
      <c r="CFS414" s="17"/>
      <c r="CFT414" s="15"/>
      <c r="CFU414" s="3"/>
      <c r="CFV414" s="16"/>
      <c r="CFW414" s="17"/>
      <c r="CFX414" s="15"/>
      <c r="CFY414" s="3"/>
      <c r="CFZ414" s="16"/>
      <c r="CGA414" s="17"/>
      <c r="CGB414" s="15"/>
      <c r="CGC414" s="3"/>
      <c r="CGD414" s="16"/>
      <c r="CGE414" s="17"/>
      <c r="CGF414" s="15"/>
      <c r="CGG414" s="3"/>
      <c r="CGH414" s="16"/>
      <c r="CGI414" s="17"/>
      <c r="CGJ414" s="15"/>
      <c r="CGK414" s="3"/>
      <c r="CGL414" s="16"/>
      <c r="CGM414" s="17"/>
      <c r="CGN414" s="15"/>
      <c r="CGO414" s="3"/>
      <c r="CGP414" s="16"/>
      <c r="CGQ414" s="17"/>
      <c r="CGR414" s="15"/>
      <c r="CGS414" s="3"/>
      <c r="CGT414" s="16"/>
      <c r="CGU414" s="17"/>
      <c r="CGV414" s="15"/>
      <c r="CGW414" s="3"/>
      <c r="CGX414" s="16"/>
      <c r="CGY414" s="17"/>
      <c r="CGZ414" s="15"/>
      <c r="CHA414" s="3"/>
      <c r="CHB414" s="16"/>
      <c r="CHC414" s="17"/>
      <c r="CHD414" s="15"/>
      <c r="CHE414" s="3"/>
      <c r="CHF414" s="16"/>
      <c r="CHG414" s="17"/>
      <c r="CHH414" s="15"/>
      <c r="CHI414" s="3"/>
      <c r="CHJ414" s="16"/>
      <c r="CHK414" s="17"/>
      <c r="CHL414" s="15"/>
      <c r="CHM414" s="3"/>
      <c r="CHN414" s="16"/>
      <c r="CHO414" s="17"/>
      <c r="CHP414" s="15"/>
      <c r="CHQ414" s="3"/>
      <c r="CHR414" s="16"/>
      <c r="CHS414" s="17"/>
      <c r="CHT414" s="15"/>
      <c r="CHU414" s="3"/>
      <c r="CHV414" s="16"/>
      <c r="CHW414" s="17"/>
      <c r="CHX414" s="15"/>
      <c r="CHY414" s="3"/>
      <c r="CHZ414" s="16"/>
      <c r="CIA414" s="17"/>
      <c r="CIB414" s="15"/>
      <c r="CIC414" s="3"/>
      <c r="CID414" s="16"/>
      <c r="CIE414" s="17"/>
      <c r="CIF414" s="15"/>
      <c r="CIG414" s="3"/>
      <c r="CIH414" s="16"/>
      <c r="CII414" s="17"/>
      <c r="CIJ414" s="15"/>
      <c r="CIK414" s="3"/>
      <c r="CIL414" s="16"/>
      <c r="CIM414" s="17"/>
      <c r="CIN414" s="15"/>
      <c r="CIO414" s="3"/>
      <c r="CIP414" s="16"/>
      <c r="CIQ414" s="17"/>
      <c r="CIR414" s="15"/>
      <c r="CIS414" s="3"/>
      <c r="CIT414" s="16"/>
      <c r="CIU414" s="17"/>
      <c r="CIV414" s="15"/>
      <c r="CIW414" s="3"/>
      <c r="CIX414" s="16"/>
      <c r="CIY414" s="17"/>
      <c r="CIZ414" s="15"/>
      <c r="CJA414" s="3"/>
      <c r="CJB414" s="16"/>
      <c r="CJC414" s="17"/>
      <c r="CJD414" s="15"/>
      <c r="CJE414" s="3"/>
      <c r="CJF414" s="16"/>
      <c r="CJG414" s="17"/>
      <c r="CJH414" s="15"/>
      <c r="CJI414" s="3"/>
      <c r="CJJ414" s="16"/>
      <c r="CJK414" s="17"/>
      <c r="CJL414" s="15"/>
      <c r="CJM414" s="3"/>
      <c r="CJN414" s="16"/>
      <c r="CJO414" s="17"/>
      <c r="CJP414" s="15"/>
      <c r="CJQ414" s="3"/>
      <c r="CJR414" s="16"/>
      <c r="CJS414" s="17"/>
      <c r="CJT414" s="15"/>
      <c r="CJU414" s="3"/>
      <c r="CJV414" s="16"/>
      <c r="CJW414" s="17"/>
      <c r="CJX414" s="15"/>
      <c r="CJY414" s="3"/>
      <c r="CJZ414" s="16"/>
      <c r="CKA414" s="17"/>
      <c r="CKB414" s="15"/>
      <c r="CKC414" s="3"/>
      <c r="CKD414" s="16"/>
      <c r="CKE414" s="17"/>
      <c r="CKF414" s="15"/>
      <c r="CKG414" s="3"/>
      <c r="CKH414" s="16"/>
      <c r="CKI414" s="17"/>
      <c r="CKJ414" s="15"/>
      <c r="CKK414" s="3"/>
      <c r="CKL414" s="16"/>
      <c r="CKM414" s="17"/>
      <c r="CKN414" s="15"/>
      <c r="CKO414" s="3"/>
      <c r="CKP414" s="16"/>
      <c r="CKQ414" s="17"/>
      <c r="CKR414" s="15"/>
      <c r="CKS414" s="3"/>
      <c r="CKT414" s="16"/>
      <c r="CKU414" s="17"/>
      <c r="CKV414" s="15"/>
      <c r="CKW414" s="3"/>
      <c r="CKX414" s="16"/>
      <c r="CKY414" s="17"/>
      <c r="CKZ414" s="15"/>
      <c r="CLA414" s="3"/>
      <c r="CLB414" s="16"/>
      <c r="CLC414" s="17"/>
      <c r="CLD414" s="15"/>
      <c r="CLE414" s="3"/>
      <c r="CLF414" s="16"/>
      <c r="CLG414" s="17"/>
      <c r="CLH414" s="15"/>
      <c r="CLI414" s="3"/>
      <c r="CLJ414" s="16"/>
      <c r="CLK414" s="17"/>
      <c r="CLL414" s="15"/>
      <c r="CLM414" s="3"/>
      <c r="CLN414" s="16"/>
      <c r="CLO414" s="17"/>
      <c r="CLP414" s="15"/>
      <c r="CLQ414" s="3"/>
      <c r="CLR414" s="16"/>
      <c r="CLS414" s="17"/>
      <c r="CLT414" s="15"/>
      <c r="CLU414" s="3"/>
      <c r="CLV414" s="16"/>
      <c r="CLW414" s="17"/>
      <c r="CLX414" s="15"/>
      <c r="CLY414" s="3"/>
      <c r="CLZ414" s="16"/>
      <c r="CMA414" s="17"/>
      <c r="CMB414" s="15"/>
      <c r="CMC414" s="3"/>
      <c r="CMD414" s="16"/>
      <c r="CME414" s="17"/>
      <c r="CMF414" s="15"/>
      <c r="CMG414" s="3"/>
      <c r="CMH414" s="16"/>
      <c r="CMI414" s="17"/>
      <c r="CMJ414" s="15"/>
      <c r="CMK414" s="3"/>
      <c r="CML414" s="16"/>
      <c r="CMM414" s="17"/>
      <c r="CMN414" s="15"/>
      <c r="CMO414" s="3"/>
      <c r="CMP414" s="16"/>
      <c r="CMQ414" s="17"/>
      <c r="CMR414" s="15"/>
      <c r="CMS414" s="3"/>
      <c r="CMT414" s="16"/>
      <c r="CMU414" s="17"/>
      <c r="CMV414" s="15"/>
      <c r="CMW414" s="3"/>
      <c r="CMX414" s="16"/>
      <c r="CMY414" s="17"/>
      <c r="CMZ414" s="15"/>
      <c r="CNA414" s="3"/>
      <c r="CNB414" s="16"/>
      <c r="CNC414" s="17"/>
      <c r="CND414" s="15"/>
      <c r="CNE414" s="3"/>
      <c r="CNF414" s="16"/>
      <c r="CNG414" s="17"/>
      <c r="CNH414" s="15"/>
      <c r="CNI414" s="3"/>
      <c r="CNJ414" s="16"/>
      <c r="CNK414" s="17"/>
      <c r="CNL414" s="15"/>
      <c r="CNM414" s="3"/>
      <c r="CNN414" s="16"/>
      <c r="CNO414" s="17"/>
      <c r="CNP414" s="15"/>
      <c r="CNQ414" s="3"/>
      <c r="CNR414" s="16"/>
      <c r="CNS414" s="17"/>
      <c r="CNT414" s="15"/>
      <c r="CNU414" s="3"/>
      <c r="CNV414" s="16"/>
      <c r="CNW414" s="17"/>
      <c r="CNX414" s="15"/>
      <c r="CNY414" s="3"/>
      <c r="CNZ414" s="16"/>
      <c r="COA414" s="17"/>
      <c r="COB414" s="15"/>
      <c r="COC414" s="3"/>
      <c r="COD414" s="16"/>
      <c r="COE414" s="17"/>
      <c r="COF414" s="15"/>
      <c r="COG414" s="3"/>
      <c r="COH414" s="16"/>
      <c r="COI414" s="17"/>
      <c r="COJ414" s="15"/>
      <c r="COK414" s="3"/>
      <c r="COL414" s="16"/>
      <c r="COM414" s="17"/>
      <c r="CON414" s="15"/>
      <c r="COO414" s="3"/>
      <c r="COP414" s="16"/>
      <c r="COQ414" s="17"/>
      <c r="COR414" s="15"/>
      <c r="COS414" s="3"/>
      <c r="COT414" s="16"/>
      <c r="COU414" s="17"/>
      <c r="COV414" s="15"/>
      <c r="COW414" s="3"/>
      <c r="COX414" s="16"/>
      <c r="COY414" s="17"/>
      <c r="COZ414" s="15"/>
      <c r="CPA414" s="3"/>
      <c r="CPB414" s="16"/>
      <c r="CPC414" s="17"/>
      <c r="CPD414" s="15"/>
      <c r="CPE414" s="3"/>
      <c r="CPF414" s="16"/>
      <c r="CPG414" s="17"/>
      <c r="CPH414" s="15"/>
      <c r="CPI414" s="3"/>
      <c r="CPJ414" s="16"/>
      <c r="CPK414" s="17"/>
      <c r="CPL414" s="15"/>
      <c r="CPM414" s="3"/>
      <c r="CPN414" s="16"/>
      <c r="CPO414" s="17"/>
      <c r="CPP414" s="15"/>
      <c r="CPQ414" s="3"/>
      <c r="CPR414" s="16"/>
      <c r="CPS414" s="17"/>
      <c r="CPT414" s="15"/>
      <c r="CPU414" s="3"/>
      <c r="CPV414" s="16"/>
      <c r="CPW414" s="17"/>
      <c r="CPX414" s="15"/>
      <c r="CPY414" s="3"/>
      <c r="CPZ414" s="16"/>
      <c r="CQA414" s="17"/>
      <c r="CQB414" s="15"/>
      <c r="CQC414" s="3"/>
      <c r="CQD414" s="16"/>
      <c r="CQE414" s="17"/>
      <c r="CQF414" s="15"/>
      <c r="CQG414" s="3"/>
      <c r="CQH414" s="16"/>
      <c r="CQI414" s="17"/>
      <c r="CQJ414" s="15"/>
      <c r="CQK414" s="3"/>
      <c r="CQL414" s="16"/>
      <c r="CQM414" s="17"/>
      <c r="CQN414" s="15"/>
      <c r="CQO414" s="3"/>
      <c r="CQP414" s="16"/>
      <c r="CQQ414" s="17"/>
      <c r="CQR414" s="15"/>
      <c r="CQS414" s="3"/>
      <c r="CQT414" s="16"/>
      <c r="CQU414" s="17"/>
      <c r="CQV414" s="15"/>
      <c r="CQW414" s="3"/>
      <c r="CQX414" s="16"/>
      <c r="CQY414" s="17"/>
      <c r="CQZ414" s="15"/>
      <c r="CRA414" s="3"/>
      <c r="CRB414" s="16"/>
      <c r="CRC414" s="17"/>
      <c r="CRD414" s="15"/>
      <c r="CRE414" s="3"/>
      <c r="CRF414" s="16"/>
      <c r="CRG414" s="17"/>
      <c r="CRH414" s="15"/>
      <c r="CRI414" s="3"/>
      <c r="CRJ414" s="16"/>
      <c r="CRK414" s="17"/>
      <c r="CRL414" s="15"/>
      <c r="CRM414" s="3"/>
      <c r="CRN414" s="16"/>
      <c r="CRO414" s="17"/>
      <c r="CRP414" s="15"/>
      <c r="CRQ414" s="3"/>
      <c r="CRR414" s="16"/>
      <c r="CRS414" s="17"/>
      <c r="CRT414" s="15"/>
      <c r="CRU414" s="3"/>
      <c r="CRV414" s="16"/>
      <c r="CRW414" s="17"/>
      <c r="CRX414" s="15"/>
      <c r="CRY414" s="3"/>
      <c r="CRZ414" s="16"/>
      <c r="CSA414" s="17"/>
      <c r="CSB414" s="15"/>
      <c r="CSC414" s="3"/>
      <c r="CSD414" s="16"/>
      <c r="CSE414" s="17"/>
      <c r="CSF414" s="15"/>
      <c r="CSG414" s="3"/>
      <c r="CSH414" s="16"/>
      <c r="CSI414" s="17"/>
      <c r="CSJ414" s="15"/>
      <c r="CSK414" s="3"/>
      <c r="CSL414" s="16"/>
      <c r="CSM414" s="17"/>
      <c r="CSN414" s="15"/>
      <c r="CSO414" s="3"/>
      <c r="CSP414" s="16"/>
      <c r="CSQ414" s="17"/>
      <c r="CSR414" s="15"/>
      <c r="CSS414" s="3"/>
      <c r="CST414" s="16"/>
      <c r="CSU414" s="17"/>
      <c r="CSV414" s="15"/>
      <c r="CSW414" s="3"/>
      <c r="CSX414" s="16"/>
      <c r="CSY414" s="17"/>
      <c r="CSZ414" s="15"/>
      <c r="CTA414" s="3"/>
      <c r="CTB414" s="16"/>
      <c r="CTC414" s="17"/>
      <c r="CTD414" s="15"/>
      <c r="CTE414" s="3"/>
      <c r="CTF414" s="16"/>
      <c r="CTG414" s="17"/>
      <c r="CTH414" s="15"/>
      <c r="CTI414" s="3"/>
      <c r="CTJ414" s="16"/>
      <c r="CTK414" s="17"/>
      <c r="CTL414" s="15"/>
      <c r="CTM414" s="3"/>
      <c r="CTN414" s="16"/>
      <c r="CTO414" s="17"/>
      <c r="CTP414" s="15"/>
      <c r="CTQ414" s="3"/>
      <c r="CTR414" s="16"/>
      <c r="CTS414" s="17"/>
      <c r="CTT414" s="15"/>
      <c r="CTU414" s="3"/>
      <c r="CTV414" s="16"/>
      <c r="CTW414" s="17"/>
      <c r="CTX414" s="15"/>
      <c r="CTY414" s="3"/>
      <c r="CTZ414" s="16"/>
      <c r="CUA414" s="17"/>
      <c r="CUB414" s="15"/>
      <c r="CUC414" s="3"/>
      <c r="CUD414" s="16"/>
      <c r="CUE414" s="17"/>
      <c r="CUF414" s="15"/>
      <c r="CUG414" s="3"/>
      <c r="CUH414" s="16"/>
      <c r="CUI414" s="17"/>
      <c r="CUJ414" s="15"/>
      <c r="CUK414" s="3"/>
      <c r="CUL414" s="16"/>
      <c r="CUM414" s="17"/>
      <c r="CUN414" s="15"/>
      <c r="CUO414" s="3"/>
      <c r="CUP414" s="16"/>
      <c r="CUQ414" s="17"/>
      <c r="CUR414" s="15"/>
      <c r="CUS414" s="3"/>
      <c r="CUT414" s="16"/>
      <c r="CUU414" s="17"/>
      <c r="CUV414" s="15"/>
      <c r="CUW414" s="3"/>
      <c r="CUX414" s="16"/>
      <c r="CUY414" s="17"/>
      <c r="CUZ414" s="15"/>
      <c r="CVA414" s="3"/>
      <c r="CVB414" s="16"/>
      <c r="CVC414" s="17"/>
      <c r="CVD414" s="15"/>
      <c r="CVE414" s="3"/>
      <c r="CVF414" s="16"/>
      <c r="CVG414" s="17"/>
      <c r="CVH414" s="15"/>
      <c r="CVI414" s="3"/>
      <c r="CVJ414" s="16"/>
      <c r="CVK414" s="17"/>
      <c r="CVL414" s="15"/>
      <c r="CVM414" s="3"/>
      <c r="CVN414" s="16"/>
      <c r="CVO414" s="17"/>
      <c r="CVP414" s="15"/>
      <c r="CVQ414" s="3"/>
      <c r="CVR414" s="16"/>
      <c r="CVS414" s="17"/>
      <c r="CVT414" s="15"/>
      <c r="CVU414" s="3"/>
      <c r="CVV414" s="16"/>
      <c r="CVW414" s="17"/>
      <c r="CVX414" s="15"/>
      <c r="CVY414" s="3"/>
      <c r="CVZ414" s="16"/>
      <c r="CWA414" s="17"/>
      <c r="CWB414" s="15"/>
      <c r="CWC414" s="3"/>
      <c r="CWD414" s="16"/>
      <c r="CWE414" s="17"/>
      <c r="CWF414" s="15"/>
      <c r="CWG414" s="3"/>
      <c r="CWH414" s="16"/>
      <c r="CWI414" s="17"/>
      <c r="CWJ414" s="15"/>
      <c r="CWK414" s="3"/>
      <c r="CWL414" s="16"/>
      <c r="CWM414" s="17"/>
      <c r="CWN414" s="15"/>
      <c r="CWO414" s="3"/>
      <c r="CWP414" s="16"/>
      <c r="CWQ414" s="17"/>
      <c r="CWR414" s="15"/>
      <c r="CWS414" s="3"/>
      <c r="CWT414" s="16"/>
      <c r="CWU414" s="17"/>
      <c r="CWV414" s="15"/>
      <c r="CWW414" s="3"/>
      <c r="CWX414" s="16"/>
      <c r="CWY414" s="17"/>
      <c r="CWZ414" s="15"/>
      <c r="CXA414" s="3"/>
      <c r="CXB414" s="16"/>
      <c r="CXC414" s="17"/>
      <c r="CXD414" s="15"/>
      <c r="CXE414" s="3"/>
      <c r="CXF414" s="16"/>
      <c r="CXG414" s="17"/>
      <c r="CXH414" s="15"/>
      <c r="CXI414" s="3"/>
      <c r="CXJ414" s="16"/>
      <c r="CXK414" s="17"/>
      <c r="CXL414" s="15"/>
      <c r="CXM414" s="3"/>
      <c r="CXN414" s="16"/>
      <c r="CXO414" s="17"/>
      <c r="CXP414" s="15"/>
      <c r="CXQ414" s="3"/>
      <c r="CXR414" s="16"/>
      <c r="CXS414" s="17"/>
      <c r="CXT414" s="15"/>
      <c r="CXU414" s="3"/>
      <c r="CXV414" s="16"/>
      <c r="CXW414" s="17"/>
      <c r="CXX414" s="15"/>
      <c r="CXY414" s="3"/>
      <c r="CXZ414" s="16"/>
      <c r="CYA414" s="17"/>
      <c r="CYB414" s="15"/>
      <c r="CYC414" s="3"/>
      <c r="CYD414" s="16"/>
      <c r="CYE414" s="17"/>
      <c r="CYF414" s="15"/>
      <c r="CYG414" s="3"/>
      <c r="CYH414" s="16"/>
      <c r="CYI414" s="17"/>
      <c r="CYJ414" s="15"/>
      <c r="CYK414" s="3"/>
      <c r="CYL414" s="16"/>
      <c r="CYM414" s="17"/>
      <c r="CYN414" s="15"/>
      <c r="CYO414" s="3"/>
      <c r="CYP414" s="16"/>
      <c r="CYQ414" s="17"/>
      <c r="CYR414" s="15"/>
      <c r="CYS414" s="3"/>
      <c r="CYT414" s="16"/>
      <c r="CYU414" s="17"/>
      <c r="CYV414" s="15"/>
      <c r="CYW414" s="3"/>
      <c r="CYX414" s="16"/>
      <c r="CYY414" s="17"/>
      <c r="CYZ414" s="15"/>
      <c r="CZA414" s="3"/>
      <c r="CZB414" s="16"/>
      <c r="CZC414" s="17"/>
      <c r="CZD414" s="15"/>
      <c r="CZE414" s="3"/>
      <c r="CZF414" s="16"/>
      <c r="CZG414" s="17"/>
      <c r="CZH414" s="15"/>
      <c r="CZI414" s="3"/>
      <c r="CZJ414" s="16"/>
      <c r="CZK414" s="17"/>
      <c r="CZL414" s="15"/>
      <c r="CZM414" s="3"/>
      <c r="CZN414" s="16"/>
      <c r="CZO414" s="17"/>
      <c r="CZP414" s="15"/>
      <c r="CZQ414" s="3"/>
      <c r="CZR414" s="16"/>
      <c r="CZS414" s="17"/>
      <c r="CZT414" s="15"/>
      <c r="CZU414" s="3"/>
      <c r="CZV414" s="16"/>
      <c r="CZW414" s="17"/>
      <c r="CZX414" s="15"/>
      <c r="CZY414" s="3"/>
      <c r="CZZ414" s="16"/>
      <c r="DAA414" s="17"/>
      <c r="DAB414" s="15"/>
      <c r="DAC414" s="3"/>
      <c r="DAD414" s="16"/>
      <c r="DAE414" s="17"/>
      <c r="DAF414" s="15"/>
      <c r="DAG414" s="3"/>
      <c r="DAH414" s="16"/>
      <c r="DAI414" s="17"/>
      <c r="DAJ414" s="15"/>
      <c r="DAK414" s="3"/>
      <c r="DAL414" s="16"/>
      <c r="DAM414" s="17"/>
      <c r="DAN414" s="15"/>
      <c r="DAO414" s="3"/>
      <c r="DAP414" s="16"/>
      <c r="DAQ414" s="17"/>
      <c r="DAR414" s="15"/>
      <c r="DAS414" s="3"/>
      <c r="DAT414" s="16"/>
      <c r="DAU414" s="17"/>
      <c r="DAV414" s="15"/>
      <c r="DAW414" s="3"/>
      <c r="DAX414" s="16"/>
      <c r="DAY414" s="17"/>
      <c r="DAZ414" s="15"/>
      <c r="DBA414" s="3"/>
      <c r="DBB414" s="16"/>
      <c r="DBC414" s="17"/>
      <c r="DBD414" s="15"/>
      <c r="DBE414" s="3"/>
      <c r="DBF414" s="16"/>
      <c r="DBG414" s="17"/>
      <c r="DBH414" s="15"/>
      <c r="DBI414" s="3"/>
      <c r="DBJ414" s="16"/>
      <c r="DBK414" s="17"/>
      <c r="DBL414" s="15"/>
      <c r="DBM414" s="3"/>
      <c r="DBN414" s="16"/>
      <c r="DBO414" s="17"/>
      <c r="DBP414" s="15"/>
      <c r="DBQ414" s="3"/>
      <c r="DBR414" s="16"/>
      <c r="DBS414" s="17"/>
      <c r="DBT414" s="15"/>
      <c r="DBU414" s="3"/>
      <c r="DBV414" s="16"/>
      <c r="DBW414" s="17"/>
      <c r="DBX414" s="15"/>
      <c r="DBY414" s="3"/>
      <c r="DBZ414" s="16"/>
      <c r="DCA414" s="17"/>
      <c r="DCB414" s="15"/>
      <c r="DCC414" s="3"/>
      <c r="DCD414" s="16"/>
      <c r="DCE414" s="17"/>
      <c r="DCF414" s="15"/>
      <c r="DCG414" s="3"/>
      <c r="DCH414" s="16"/>
      <c r="DCI414" s="17"/>
      <c r="DCJ414" s="15"/>
      <c r="DCK414" s="3"/>
      <c r="DCL414" s="16"/>
      <c r="DCM414" s="17"/>
      <c r="DCN414" s="15"/>
      <c r="DCO414" s="3"/>
      <c r="DCP414" s="16"/>
      <c r="DCQ414" s="17"/>
      <c r="DCR414" s="15"/>
      <c r="DCS414" s="3"/>
      <c r="DCT414" s="16"/>
      <c r="DCU414" s="17"/>
      <c r="DCV414" s="15"/>
      <c r="DCW414" s="3"/>
      <c r="DCX414" s="16"/>
      <c r="DCY414" s="17"/>
      <c r="DCZ414" s="15"/>
      <c r="DDA414" s="3"/>
      <c r="DDB414" s="16"/>
      <c r="DDC414" s="17"/>
      <c r="DDD414" s="15"/>
      <c r="DDE414" s="3"/>
      <c r="DDF414" s="16"/>
      <c r="DDG414" s="17"/>
      <c r="DDH414" s="15"/>
      <c r="DDI414" s="3"/>
      <c r="DDJ414" s="16"/>
      <c r="DDK414" s="17"/>
      <c r="DDL414" s="15"/>
      <c r="DDM414" s="3"/>
      <c r="DDN414" s="16"/>
      <c r="DDO414" s="17"/>
      <c r="DDP414" s="15"/>
      <c r="DDQ414" s="3"/>
      <c r="DDR414" s="16"/>
      <c r="DDS414" s="17"/>
      <c r="DDT414" s="15"/>
      <c r="DDU414" s="3"/>
      <c r="DDV414" s="16"/>
      <c r="DDW414" s="17"/>
      <c r="DDX414" s="15"/>
      <c r="DDY414" s="3"/>
      <c r="DDZ414" s="16"/>
      <c r="DEA414" s="17"/>
      <c r="DEB414" s="15"/>
      <c r="DEC414" s="3"/>
      <c r="DED414" s="16"/>
      <c r="DEE414" s="17"/>
      <c r="DEF414" s="15"/>
      <c r="DEG414" s="3"/>
      <c r="DEH414" s="16"/>
      <c r="DEI414" s="17"/>
      <c r="DEJ414" s="15"/>
      <c r="DEK414" s="3"/>
      <c r="DEL414" s="16"/>
      <c r="DEM414" s="17"/>
      <c r="DEN414" s="15"/>
      <c r="DEO414" s="3"/>
      <c r="DEP414" s="16"/>
      <c r="DEQ414" s="17"/>
      <c r="DER414" s="15"/>
      <c r="DES414" s="3"/>
      <c r="DET414" s="16"/>
      <c r="DEU414" s="17"/>
      <c r="DEV414" s="15"/>
      <c r="DEW414" s="3"/>
      <c r="DEX414" s="16"/>
      <c r="DEY414" s="17"/>
      <c r="DEZ414" s="15"/>
      <c r="DFA414" s="3"/>
      <c r="DFB414" s="16"/>
      <c r="DFC414" s="17"/>
      <c r="DFD414" s="15"/>
      <c r="DFE414" s="3"/>
      <c r="DFF414" s="16"/>
      <c r="DFG414" s="17"/>
      <c r="DFH414" s="15"/>
      <c r="DFI414" s="3"/>
      <c r="DFJ414" s="16"/>
      <c r="DFK414" s="17"/>
      <c r="DFL414" s="15"/>
      <c r="DFM414" s="3"/>
      <c r="DFN414" s="16"/>
      <c r="DFO414" s="17"/>
      <c r="DFP414" s="15"/>
      <c r="DFQ414" s="3"/>
      <c r="DFR414" s="16"/>
      <c r="DFS414" s="17"/>
      <c r="DFT414" s="15"/>
      <c r="DFU414" s="3"/>
      <c r="DFV414" s="16"/>
      <c r="DFW414" s="17"/>
      <c r="DFX414" s="15"/>
      <c r="DFY414" s="3"/>
      <c r="DFZ414" s="16"/>
      <c r="DGA414" s="17"/>
      <c r="DGB414" s="15"/>
      <c r="DGC414" s="3"/>
      <c r="DGD414" s="16"/>
      <c r="DGE414" s="17"/>
      <c r="DGF414" s="15"/>
      <c r="DGG414" s="3"/>
      <c r="DGH414" s="16"/>
      <c r="DGI414" s="17"/>
      <c r="DGJ414" s="15"/>
      <c r="DGK414" s="3"/>
      <c r="DGL414" s="16"/>
      <c r="DGM414" s="17"/>
      <c r="DGN414" s="15"/>
      <c r="DGO414" s="3"/>
      <c r="DGP414" s="16"/>
      <c r="DGQ414" s="17"/>
      <c r="DGR414" s="15"/>
      <c r="DGS414" s="3"/>
      <c r="DGT414" s="16"/>
      <c r="DGU414" s="17"/>
      <c r="DGV414" s="15"/>
      <c r="DGW414" s="3"/>
      <c r="DGX414" s="16"/>
      <c r="DGY414" s="17"/>
      <c r="DGZ414" s="15"/>
      <c r="DHA414" s="3"/>
      <c r="DHB414" s="16"/>
      <c r="DHC414" s="17"/>
      <c r="DHD414" s="15"/>
      <c r="DHE414" s="3"/>
      <c r="DHF414" s="16"/>
      <c r="DHG414" s="17"/>
      <c r="DHH414" s="15"/>
      <c r="DHI414" s="3"/>
      <c r="DHJ414" s="16"/>
      <c r="DHK414" s="17"/>
      <c r="DHL414" s="15"/>
      <c r="DHM414" s="3"/>
      <c r="DHN414" s="16"/>
      <c r="DHO414" s="17"/>
      <c r="DHP414" s="15"/>
      <c r="DHQ414" s="3"/>
      <c r="DHR414" s="16"/>
      <c r="DHS414" s="17"/>
      <c r="DHT414" s="15"/>
      <c r="DHU414" s="3"/>
      <c r="DHV414" s="16"/>
      <c r="DHW414" s="17"/>
      <c r="DHX414" s="15"/>
      <c r="DHY414" s="3"/>
      <c r="DHZ414" s="16"/>
      <c r="DIA414" s="17"/>
      <c r="DIB414" s="15"/>
      <c r="DIC414" s="3"/>
      <c r="DID414" s="16"/>
      <c r="DIE414" s="17"/>
      <c r="DIF414" s="15"/>
      <c r="DIG414" s="3"/>
      <c r="DIH414" s="16"/>
      <c r="DII414" s="17"/>
      <c r="DIJ414" s="15"/>
      <c r="DIK414" s="3"/>
      <c r="DIL414" s="16"/>
      <c r="DIM414" s="17"/>
      <c r="DIN414" s="15"/>
      <c r="DIO414" s="3"/>
      <c r="DIP414" s="16"/>
      <c r="DIQ414" s="17"/>
      <c r="DIR414" s="15"/>
      <c r="DIS414" s="3"/>
      <c r="DIT414" s="16"/>
      <c r="DIU414" s="17"/>
      <c r="DIV414" s="15"/>
      <c r="DIW414" s="3"/>
      <c r="DIX414" s="16"/>
      <c r="DIY414" s="17"/>
      <c r="DIZ414" s="15"/>
      <c r="DJA414" s="3"/>
      <c r="DJB414" s="16"/>
      <c r="DJC414" s="17"/>
      <c r="DJD414" s="15"/>
      <c r="DJE414" s="3"/>
      <c r="DJF414" s="16"/>
      <c r="DJG414" s="17"/>
      <c r="DJH414" s="15"/>
      <c r="DJI414" s="3"/>
      <c r="DJJ414" s="16"/>
      <c r="DJK414" s="17"/>
      <c r="DJL414" s="15"/>
      <c r="DJM414" s="3"/>
      <c r="DJN414" s="16"/>
      <c r="DJO414" s="17"/>
      <c r="DJP414" s="15"/>
      <c r="DJQ414" s="3"/>
      <c r="DJR414" s="16"/>
      <c r="DJS414" s="17"/>
      <c r="DJT414" s="15"/>
      <c r="DJU414" s="3"/>
      <c r="DJV414" s="16"/>
      <c r="DJW414" s="17"/>
      <c r="DJX414" s="15"/>
      <c r="DJY414" s="3"/>
      <c r="DJZ414" s="16"/>
      <c r="DKA414" s="17"/>
      <c r="DKB414" s="15"/>
      <c r="DKC414" s="3"/>
      <c r="DKD414" s="16"/>
      <c r="DKE414" s="17"/>
      <c r="DKF414" s="15"/>
      <c r="DKG414" s="3"/>
      <c r="DKH414" s="16"/>
      <c r="DKI414" s="17"/>
      <c r="DKJ414" s="15"/>
      <c r="DKK414" s="3"/>
      <c r="DKL414" s="16"/>
      <c r="DKM414" s="17"/>
      <c r="DKN414" s="15"/>
      <c r="DKO414" s="3"/>
      <c r="DKP414" s="16"/>
      <c r="DKQ414" s="17"/>
      <c r="DKR414" s="15"/>
      <c r="DKS414" s="3"/>
      <c r="DKT414" s="16"/>
      <c r="DKU414" s="17"/>
      <c r="DKV414" s="15"/>
      <c r="DKW414" s="3"/>
      <c r="DKX414" s="16"/>
      <c r="DKY414" s="17"/>
      <c r="DKZ414" s="15"/>
      <c r="DLA414" s="3"/>
      <c r="DLB414" s="16"/>
      <c r="DLC414" s="17"/>
      <c r="DLD414" s="15"/>
      <c r="DLE414" s="3"/>
      <c r="DLF414" s="16"/>
      <c r="DLG414" s="17"/>
      <c r="DLH414" s="15"/>
      <c r="DLI414" s="3"/>
      <c r="DLJ414" s="16"/>
      <c r="DLK414" s="17"/>
      <c r="DLL414" s="15"/>
      <c r="DLM414" s="3"/>
      <c r="DLN414" s="16"/>
      <c r="DLO414" s="17"/>
      <c r="DLP414" s="15"/>
      <c r="DLQ414" s="3"/>
      <c r="DLR414" s="16"/>
      <c r="DLS414" s="17"/>
      <c r="DLT414" s="15"/>
      <c r="DLU414" s="3"/>
      <c r="DLV414" s="16"/>
      <c r="DLW414" s="17"/>
      <c r="DLX414" s="15"/>
      <c r="DLY414" s="3"/>
      <c r="DLZ414" s="16"/>
      <c r="DMA414" s="17"/>
      <c r="DMB414" s="15"/>
      <c r="DMC414" s="3"/>
      <c r="DMD414" s="16"/>
      <c r="DME414" s="17"/>
      <c r="DMF414" s="15"/>
      <c r="DMG414" s="3"/>
      <c r="DMH414" s="16"/>
      <c r="DMI414" s="17"/>
      <c r="DMJ414" s="15"/>
      <c r="DMK414" s="3"/>
      <c r="DML414" s="16"/>
      <c r="DMM414" s="17"/>
      <c r="DMN414" s="15"/>
      <c r="DMO414" s="3"/>
      <c r="DMP414" s="16"/>
      <c r="DMQ414" s="17"/>
      <c r="DMR414" s="15"/>
      <c r="DMS414" s="3"/>
      <c r="DMT414" s="16"/>
      <c r="DMU414" s="17"/>
      <c r="DMV414" s="15"/>
      <c r="DMW414" s="3"/>
      <c r="DMX414" s="16"/>
      <c r="DMY414" s="17"/>
      <c r="DMZ414" s="15"/>
      <c r="DNA414" s="3"/>
      <c r="DNB414" s="16"/>
      <c r="DNC414" s="17"/>
      <c r="DND414" s="15"/>
      <c r="DNE414" s="3"/>
      <c r="DNF414" s="16"/>
      <c r="DNG414" s="17"/>
      <c r="DNH414" s="15"/>
      <c r="DNI414" s="3"/>
      <c r="DNJ414" s="16"/>
      <c r="DNK414" s="17"/>
      <c r="DNL414" s="15"/>
      <c r="DNM414" s="3"/>
      <c r="DNN414" s="16"/>
      <c r="DNO414" s="17"/>
      <c r="DNP414" s="15"/>
      <c r="DNQ414" s="3"/>
      <c r="DNR414" s="16"/>
      <c r="DNS414" s="17"/>
      <c r="DNT414" s="15"/>
      <c r="DNU414" s="3"/>
      <c r="DNV414" s="16"/>
      <c r="DNW414" s="17"/>
      <c r="DNX414" s="15"/>
      <c r="DNY414" s="3"/>
      <c r="DNZ414" s="16"/>
      <c r="DOA414" s="17"/>
      <c r="DOB414" s="15"/>
      <c r="DOC414" s="3"/>
      <c r="DOD414" s="16"/>
      <c r="DOE414" s="17"/>
      <c r="DOF414" s="15"/>
      <c r="DOG414" s="3"/>
      <c r="DOH414" s="16"/>
      <c r="DOI414" s="17"/>
      <c r="DOJ414" s="15"/>
      <c r="DOK414" s="3"/>
      <c r="DOL414" s="16"/>
      <c r="DOM414" s="17"/>
      <c r="DON414" s="15"/>
      <c r="DOO414" s="3"/>
      <c r="DOP414" s="16"/>
      <c r="DOQ414" s="17"/>
      <c r="DOR414" s="15"/>
      <c r="DOS414" s="3"/>
      <c r="DOT414" s="16"/>
      <c r="DOU414" s="17"/>
      <c r="DOV414" s="15"/>
      <c r="DOW414" s="3"/>
      <c r="DOX414" s="16"/>
      <c r="DOY414" s="17"/>
      <c r="DOZ414" s="15"/>
      <c r="DPA414" s="3"/>
      <c r="DPB414" s="16"/>
      <c r="DPC414" s="17"/>
      <c r="DPD414" s="15"/>
      <c r="DPE414" s="3"/>
      <c r="DPF414" s="16"/>
      <c r="DPG414" s="17"/>
      <c r="DPH414" s="15"/>
      <c r="DPI414" s="3"/>
      <c r="DPJ414" s="16"/>
      <c r="DPK414" s="17"/>
      <c r="DPL414" s="15"/>
      <c r="DPM414" s="3"/>
      <c r="DPN414" s="16"/>
      <c r="DPO414" s="17"/>
      <c r="DPP414" s="15"/>
      <c r="DPQ414" s="3"/>
      <c r="DPR414" s="16"/>
      <c r="DPS414" s="17"/>
      <c r="DPT414" s="15"/>
      <c r="DPU414" s="3"/>
      <c r="DPV414" s="16"/>
      <c r="DPW414" s="17"/>
      <c r="DPX414" s="15"/>
      <c r="DPY414" s="3"/>
      <c r="DPZ414" s="16"/>
      <c r="DQA414" s="17"/>
      <c r="DQB414" s="15"/>
      <c r="DQC414" s="3"/>
      <c r="DQD414" s="16"/>
      <c r="DQE414" s="17"/>
      <c r="DQF414" s="15"/>
      <c r="DQG414" s="3"/>
      <c r="DQH414" s="16"/>
      <c r="DQI414" s="17"/>
      <c r="DQJ414" s="15"/>
      <c r="DQK414" s="3"/>
      <c r="DQL414" s="16"/>
      <c r="DQM414" s="17"/>
      <c r="DQN414" s="15"/>
      <c r="DQO414" s="3"/>
      <c r="DQP414" s="16"/>
      <c r="DQQ414" s="17"/>
      <c r="DQR414" s="15"/>
      <c r="DQS414" s="3"/>
      <c r="DQT414" s="16"/>
      <c r="DQU414" s="17"/>
      <c r="DQV414" s="15"/>
      <c r="DQW414" s="3"/>
      <c r="DQX414" s="16"/>
      <c r="DQY414" s="17"/>
      <c r="DQZ414" s="15"/>
      <c r="DRA414" s="3"/>
      <c r="DRB414" s="16"/>
      <c r="DRC414" s="17"/>
      <c r="DRD414" s="15"/>
      <c r="DRE414" s="3"/>
      <c r="DRF414" s="16"/>
      <c r="DRG414" s="17"/>
      <c r="DRH414" s="15"/>
      <c r="DRI414" s="3"/>
      <c r="DRJ414" s="16"/>
      <c r="DRK414" s="17"/>
      <c r="DRL414" s="15"/>
      <c r="DRM414" s="3"/>
      <c r="DRN414" s="16"/>
      <c r="DRO414" s="17"/>
      <c r="DRP414" s="15"/>
      <c r="DRQ414" s="3"/>
      <c r="DRR414" s="16"/>
      <c r="DRS414" s="17"/>
      <c r="DRT414" s="15"/>
      <c r="DRU414" s="3"/>
      <c r="DRV414" s="16"/>
      <c r="DRW414" s="17"/>
      <c r="DRX414" s="15"/>
      <c r="DRY414" s="3"/>
      <c r="DRZ414" s="16"/>
      <c r="DSA414" s="17"/>
      <c r="DSB414" s="15"/>
      <c r="DSC414" s="3"/>
      <c r="DSD414" s="16"/>
      <c r="DSE414" s="17"/>
      <c r="DSF414" s="15"/>
      <c r="DSG414" s="3"/>
      <c r="DSH414" s="16"/>
      <c r="DSI414" s="17"/>
      <c r="DSJ414" s="15"/>
      <c r="DSK414" s="3"/>
      <c r="DSL414" s="16"/>
      <c r="DSM414" s="17"/>
      <c r="DSN414" s="15"/>
      <c r="DSO414" s="3"/>
      <c r="DSP414" s="16"/>
      <c r="DSQ414" s="17"/>
      <c r="DSR414" s="15"/>
      <c r="DSS414" s="3"/>
      <c r="DST414" s="16"/>
      <c r="DSU414" s="17"/>
      <c r="DSV414" s="15"/>
      <c r="DSW414" s="3"/>
      <c r="DSX414" s="16"/>
      <c r="DSY414" s="17"/>
      <c r="DSZ414" s="15"/>
      <c r="DTA414" s="3"/>
      <c r="DTB414" s="16"/>
      <c r="DTC414" s="17"/>
      <c r="DTD414" s="15"/>
      <c r="DTE414" s="3"/>
      <c r="DTF414" s="16"/>
      <c r="DTG414" s="17"/>
      <c r="DTH414" s="15"/>
      <c r="DTI414" s="3"/>
      <c r="DTJ414" s="16"/>
      <c r="DTK414" s="17"/>
      <c r="DTL414" s="15"/>
      <c r="DTM414" s="3"/>
      <c r="DTN414" s="16"/>
      <c r="DTO414" s="17"/>
      <c r="DTP414" s="15"/>
      <c r="DTQ414" s="3"/>
      <c r="DTR414" s="16"/>
      <c r="DTS414" s="17"/>
      <c r="DTT414" s="15"/>
      <c r="DTU414" s="3"/>
      <c r="DTV414" s="16"/>
      <c r="DTW414" s="17"/>
      <c r="DTX414" s="15"/>
      <c r="DTY414" s="3"/>
      <c r="DTZ414" s="16"/>
      <c r="DUA414" s="17"/>
      <c r="DUB414" s="15"/>
      <c r="DUC414" s="3"/>
      <c r="DUD414" s="16"/>
      <c r="DUE414" s="17"/>
      <c r="DUF414" s="15"/>
      <c r="DUG414" s="3"/>
      <c r="DUH414" s="16"/>
      <c r="DUI414" s="17"/>
      <c r="DUJ414" s="15"/>
      <c r="DUK414" s="3"/>
      <c r="DUL414" s="16"/>
      <c r="DUM414" s="17"/>
      <c r="DUN414" s="15"/>
      <c r="DUO414" s="3"/>
      <c r="DUP414" s="16"/>
      <c r="DUQ414" s="17"/>
      <c r="DUR414" s="15"/>
      <c r="DUS414" s="3"/>
      <c r="DUT414" s="16"/>
      <c r="DUU414" s="17"/>
      <c r="DUV414" s="15"/>
      <c r="DUW414" s="3"/>
      <c r="DUX414" s="16"/>
      <c r="DUY414" s="17"/>
      <c r="DUZ414" s="15"/>
      <c r="DVA414" s="3"/>
      <c r="DVB414" s="16"/>
      <c r="DVC414" s="17"/>
      <c r="DVD414" s="15"/>
      <c r="DVE414" s="3"/>
      <c r="DVF414" s="16"/>
      <c r="DVG414" s="17"/>
      <c r="DVH414" s="15"/>
      <c r="DVI414" s="3"/>
      <c r="DVJ414" s="16"/>
      <c r="DVK414" s="17"/>
      <c r="DVL414" s="15"/>
      <c r="DVM414" s="3"/>
      <c r="DVN414" s="16"/>
      <c r="DVO414" s="17"/>
      <c r="DVP414" s="15"/>
      <c r="DVQ414" s="3"/>
      <c r="DVR414" s="16"/>
      <c r="DVS414" s="17"/>
      <c r="DVT414" s="15"/>
      <c r="DVU414" s="3"/>
      <c r="DVV414" s="16"/>
      <c r="DVW414" s="17"/>
      <c r="DVX414" s="15"/>
      <c r="DVY414" s="3"/>
      <c r="DVZ414" s="16"/>
      <c r="DWA414" s="17"/>
      <c r="DWB414" s="15"/>
      <c r="DWC414" s="3"/>
      <c r="DWD414" s="16"/>
      <c r="DWE414" s="17"/>
      <c r="DWF414" s="15"/>
      <c r="DWG414" s="3"/>
      <c r="DWH414" s="16"/>
      <c r="DWI414" s="17"/>
      <c r="DWJ414" s="15"/>
      <c r="DWK414" s="3"/>
      <c r="DWL414" s="16"/>
      <c r="DWM414" s="17"/>
      <c r="DWN414" s="15"/>
      <c r="DWO414" s="3"/>
      <c r="DWP414" s="16"/>
      <c r="DWQ414" s="17"/>
      <c r="DWR414" s="15"/>
      <c r="DWS414" s="3"/>
      <c r="DWT414" s="16"/>
      <c r="DWU414" s="17"/>
      <c r="DWV414" s="15"/>
      <c r="DWW414" s="3"/>
      <c r="DWX414" s="16"/>
      <c r="DWY414" s="17"/>
      <c r="DWZ414" s="15"/>
      <c r="DXA414" s="3"/>
      <c r="DXB414" s="16"/>
      <c r="DXC414" s="17"/>
      <c r="DXD414" s="15"/>
      <c r="DXE414" s="3"/>
      <c r="DXF414" s="16"/>
      <c r="DXG414" s="17"/>
      <c r="DXH414" s="15"/>
      <c r="DXI414" s="3"/>
      <c r="DXJ414" s="16"/>
      <c r="DXK414" s="17"/>
      <c r="DXL414" s="15"/>
      <c r="DXM414" s="3"/>
      <c r="DXN414" s="16"/>
      <c r="DXO414" s="17"/>
      <c r="DXP414" s="15"/>
      <c r="DXQ414" s="3"/>
      <c r="DXR414" s="16"/>
      <c r="DXS414" s="17"/>
      <c r="DXT414" s="15"/>
      <c r="DXU414" s="3"/>
      <c r="DXV414" s="16"/>
      <c r="DXW414" s="17"/>
      <c r="DXX414" s="15"/>
      <c r="DXY414" s="3"/>
      <c r="DXZ414" s="16"/>
      <c r="DYA414" s="17"/>
      <c r="DYB414" s="15"/>
      <c r="DYC414" s="3"/>
      <c r="DYD414" s="16"/>
      <c r="DYE414" s="17"/>
      <c r="DYF414" s="15"/>
      <c r="DYG414" s="3"/>
      <c r="DYH414" s="16"/>
      <c r="DYI414" s="17"/>
      <c r="DYJ414" s="15"/>
      <c r="DYK414" s="3"/>
      <c r="DYL414" s="16"/>
      <c r="DYM414" s="17"/>
      <c r="DYN414" s="15"/>
      <c r="DYO414" s="3"/>
      <c r="DYP414" s="16"/>
      <c r="DYQ414" s="17"/>
      <c r="DYR414" s="15"/>
      <c r="DYS414" s="3"/>
      <c r="DYT414" s="16"/>
      <c r="DYU414" s="17"/>
      <c r="DYV414" s="15"/>
      <c r="DYW414" s="3"/>
      <c r="DYX414" s="16"/>
      <c r="DYY414" s="17"/>
      <c r="DYZ414" s="15"/>
      <c r="DZA414" s="3"/>
      <c r="DZB414" s="16"/>
      <c r="DZC414" s="17"/>
      <c r="DZD414" s="15"/>
      <c r="DZE414" s="3"/>
      <c r="DZF414" s="16"/>
      <c r="DZG414" s="17"/>
      <c r="DZH414" s="15"/>
      <c r="DZI414" s="3"/>
      <c r="DZJ414" s="16"/>
      <c r="DZK414" s="17"/>
      <c r="DZL414" s="15"/>
      <c r="DZM414" s="3"/>
      <c r="DZN414" s="16"/>
      <c r="DZO414" s="17"/>
      <c r="DZP414" s="15"/>
      <c r="DZQ414" s="3"/>
      <c r="DZR414" s="16"/>
      <c r="DZS414" s="17"/>
      <c r="DZT414" s="15"/>
      <c r="DZU414" s="3"/>
      <c r="DZV414" s="16"/>
      <c r="DZW414" s="17"/>
      <c r="DZX414" s="15"/>
      <c r="DZY414" s="3"/>
      <c r="DZZ414" s="16"/>
      <c r="EAA414" s="17"/>
      <c r="EAB414" s="15"/>
      <c r="EAC414" s="3"/>
      <c r="EAD414" s="16"/>
      <c r="EAE414" s="17"/>
      <c r="EAF414" s="15"/>
      <c r="EAG414" s="3"/>
      <c r="EAH414" s="16"/>
      <c r="EAI414" s="17"/>
      <c r="EAJ414" s="15"/>
      <c r="EAK414" s="3"/>
      <c r="EAL414" s="16"/>
      <c r="EAM414" s="17"/>
      <c r="EAN414" s="15"/>
      <c r="EAO414" s="3"/>
      <c r="EAP414" s="16"/>
      <c r="EAQ414" s="17"/>
      <c r="EAR414" s="15"/>
      <c r="EAS414" s="3"/>
      <c r="EAT414" s="16"/>
      <c r="EAU414" s="17"/>
      <c r="EAV414" s="15"/>
      <c r="EAW414" s="3"/>
      <c r="EAX414" s="16"/>
      <c r="EAY414" s="17"/>
      <c r="EAZ414" s="15"/>
      <c r="EBA414" s="3"/>
      <c r="EBB414" s="16"/>
      <c r="EBC414" s="17"/>
      <c r="EBD414" s="15"/>
      <c r="EBE414" s="3"/>
      <c r="EBF414" s="16"/>
      <c r="EBG414" s="17"/>
      <c r="EBH414" s="15"/>
      <c r="EBI414" s="3"/>
      <c r="EBJ414" s="16"/>
      <c r="EBK414" s="17"/>
      <c r="EBL414" s="15"/>
      <c r="EBM414" s="3"/>
      <c r="EBN414" s="16"/>
      <c r="EBO414" s="17"/>
      <c r="EBP414" s="15"/>
      <c r="EBQ414" s="3"/>
      <c r="EBR414" s="16"/>
      <c r="EBS414" s="17"/>
      <c r="EBT414" s="15"/>
      <c r="EBU414" s="3"/>
      <c r="EBV414" s="16"/>
      <c r="EBW414" s="17"/>
      <c r="EBX414" s="15"/>
      <c r="EBY414" s="3"/>
      <c r="EBZ414" s="16"/>
      <c r="ECA414" s="17"/>
      <c r="ECB414" s="15"/>
      <c r="ECC414" s="3"/>
      <c r="ECD414" s="16"/>
      <c r="ECE414" s="17"/>
      <c r="ECF414" s="15"/>
      <c r="ECG414" s="3"/>
      <c r="ECH414" s="16"/>
      <c r="ECI414" s="17"/>
      <c r="ECJ414" s="15"/>
      <c r="ECK414" s="3"/>
      <c r="ECL414" s="16"/>
      <c r="ECM414" s="17"/>
      <c r="ECN414" s="15"/>
      <c r="ECO414" s="3"/>
      <c r="ECP414" s="16"/>
      <c r="ECQ414" s="17"/>
      <c r="ECR414" s="15"/>
      <c r="ECS414" s="3"/>
      <c r="ECT414" s="16"/>
      <c r="ECU414" s="17"/>
      <c r="ECV414" s="15"/>
      <c r="ECW414" s="3"/>
      <c r="ECX414" s="16"/>
      <c r="ECY414" s="17"/>
      <c r="ECZ414" s="15"/>
      <c r="EDA414" s="3"/>
      <c r="EDB414" s="16"/>
      <c r="EDC414" s="17"/>
      <c r="EDD414" s="15"/>
      <c r="EDE414" s="3"/>
      <c r="EDF414" s="16"/>
      <c r="EDG414" s="17"/>
      <c r="EDH414" s="15"/>
      <c r="EDI414" s="3"/>
      <c r="EDJ414" s="16"/>
      <c r="EDK414" s="17"/>
      <c r="EDL414" s="15"/>
      <c r="EDM414" s="3"/>
      <c r="EDN414" s="16"/>
      <c r="EDO414" s="17"/>
      <c r="EDP414" s="15"/>
      <c r="EDQ414" s="3"/>
      <c r="EDR414" s="16"/>
      <c r="EDS414" s="17"/>
      <c r="EDT414" s="15"/>
      <c r="EDU414" s="3"/>
      <c r="EDV414" s="16"/>
      <c r="EDW414" s="17"/>
      <c r="EDX414" s="15"/>
      <c r="EDY414" s="3"/>
      <c r="EDZ414" s="16"/>
      <c r="EEA414" s="17"/>
      <c r="EEB414" s="15"/>
      <c r="EEC414" s="3"/>
      <c r="EED414" s="16"/>
      <c r="EEE414" s="17"/>
      <c r="EEF414" s="15"/>
      <c r="EEG414" s="3"/>
      <c r="EEH414" s="16"/>
      <c r="EEI414" s="17"/>
      <c r="EEJ414" s="15"/>
      <c r="EEK414" s="3"/>
      <c r="EEL414" s="16"/>
      <c r="EEM414" s="17"/>
      <c r="EEN414" s="15"/>
      <c r="EEO414" s="3"/>
      <c r="EEP414" s="16"/>
      <c r="EEQ414" s="17"/>
      <c r="EER414" s="15"/>
      <c r="EES414" s="3"/>
      <c r="EET414" s="16"/>
      <c r="EEU414" s="17"/>
      <c r="EEV414" s="15"/>
      <c r="EEW414" s="3"/>
      <c r="EEX414" s="16"/>
      <c r="EEY414" s="17"/>
      <c r="EEZ414" s="15"/>
      <c r="EFA414" s="3"/>
      <c r="EFB414" s="16"/>
      <c r="EFC414" s="17"/>
      <c r="EFD414" s="15"/>
      <c r="EFE414" s="3"/>
      <c r="EFF414" s="16"/>
      <c r="EFG414" s="17"/>
      <c r="EFH414" s="15"/>
      <c r="EFI414" s="3"/>
      <c r="EFJ414" s="16"/>
      <c r="EFK414" s="17"/>
      <c r="EFL414" s="15"/>
      <c r="EFM414" s="3"/>
      <c r="EFN414" s="16"/>
      <c r="EFO414" s="17"/>
      <c r="EFP414" s="15"/>
      <c r="EFQ414" s="3"/>
      <c r="EFR414" s="16"/>
      <c r="EFS414" s="17"/>
      <c r="EFT414" s="15"/>
      <c r="EFU414" s="3"/>
      <c r="EFV414" s="16"/>
      <c r="EFW414" s="17"/>
      <c r="EFX414" s="15"/>
      <c r="EFY414" s="3"/>
      <c r="EFZ414" s="16"/>
      <c r="EGA414" s="17"/>
      <c r="EGB414" s="15"/>
      <c r="EGC414" s="3"/>
      <c r="EGD414" s="16"/>
      <c r="EGE414" s="17"/>
      <c r="EGF414" s="15"/>
      <c r="EGG414" s="3"/>
      <c r="EGH414" s="16"/>
      <c r="EGI414" s="17"/>
      <c r="EGJ414" s="15"/>
      <c r="EGK414" s="3"/>
      <c r="EGL414" s="16"/>
      <c r="EGM414" s="17"/>
      <c r="EGN414" s="15"/>
      <c r="EGO414" s="3"/>
      <c r="EGP414" s="16"/>
      <c r="EGQ414" s="17"/>
      <c r="EGR414" s="15"/>
      <c r="EGS414" s="3"/>
      <c r="EGT414" s="16"/>
      <c r="EGU414" s="17"/>
      <c r="EGV414" s="15"/>
      <c r="EGW414" s="3"/>
      <c r="EGX414" s="16"/>
      <c r="EGY414" s="17"/>
      <c r="EGZ414" s="15"/>
      <c r="EHA414" s="3"/>
      <c r="EHB414" s="16"/>
      <c r="EHC414" s="17"/>
      <c r="EHD414" s="15"/>
      <c r="EHE414" s="3"/>
      <c r="EHF414" s="16"/>
      <c r="EHG414" s="17"/>
      <c r="EHH414" s="15"/>
      <c r="EHI414" s="3"/>
      <c r="EHJ414" s="16"/>
      <c r="EHK414" s="17"/>
      <c r="EHL414" s="15"/>
      <c r="EHM414" s="3"/>
      <c r="EHN414" s="16"/>
      <c r="EHO414" s="17"/>
      <c r="EHP414" s="15"/>
      <c r="EHQ414" s="3"/>
      <c r="EHR414" s="16"/>
      <c r="EHS414" s="17"/>
      <c r="EHT414" s="15"/>
      <c r="EHU414" s="3"/>
      <c r="EHV414" s="16"/>
      <c r="EHW414" s="17"/>
      <c r="EHX414" s="15"/>
      <c r="EHY414" s="3"/>
      <c r="EHZ414" s="16"/>
      <c r="EIA414" s="17"/>
      <c r="EIB414" s="15"/>
      <c r="EIC414" s="3"/>
      <c r="EID414" s="16"/>
      <c r="EIE414" s="17"/>
      <c r="EIF414" s="15"/>
      <c r="EIG414" s="3"/>
      <c r="EIH414" s="16"/>
      <c r="EII414" s="17"/>
      <c r="EIJ414" s="15"/>
      <c r="EIK414" s="3"/>
      <c r="EIL414" s="16"/>
      <c r="EIM414" s="17"/>
      <c r="EIN414" s="15"/>
      <c r="EIO414" s="3"/>
      <c r="EIP414" s="16"/>
      <c r="EIQ414" s="17"/>
      <c r="EIR414" s="15"/>
      <c r="EIS414" s="3"/>
      <c r="EIT414" s="16"/>
      <c r="EIU414" s="17"/>
      <c r="EIV414" s="15"/>
      <c r="EIW414" s="3"/>
      <c r="EIX414" s="16"/>
      <c r="EIY414" s="17"/>
      <c r="EIZ414" s="15"/>
      <c r="EJA414" s="3"/>
      <c r="EJB414" s="16"/>
      <c r="EJC414" s="17"/>
      <c r="EJD414" s="15"/>
      <c r="EJE414" s="3"/>
      <c r="EJF414" s="16"/>
      <c r="EJG414" s="17"/>
      <c r="EJH414" s="15"/>
      <c r="EJI414" s="3"/>
      <c r="EJJ414" s="16"/>
      <c r="EJK414" s="17"/>
      <c r="EJL414" s="15"/>
      <c r="EJM414" s="3"/>
      <c r="EJN414" s="16"/>
      <c r="EJO414" s="17"/>
      <c r="EJP414" s="15"/>
      <c r="EJQ414" s="3"/>
      <c r="EJR414" s="16"/>
      <c r="EJS414" s="17"/>
      <c r="EJT414" s="15"/>
      <c r="EJU414" s="3"/>
      <c r="EJV414" s="16"/>
      <c r="EJW414" s="17"/>
      <c r="EJX414" s="15"/>
      <c r="EJY414" s="3"/>
      <c r="EJZ414" s="16"/>
      <c r="EKA414" s="17"/>
      <c r="EKB414" s="15"/>
      <c r="EKC414" s="3"/>
      <c r="EKD414" s="16"/>
      <c r="EKE414" s="17"/>
      <c r="EKF414" s="15"/>
      <c r="EKG414" s="3"/>
      <c r="EKH414" s="16"/>
      <c r="EKI414" s="17"/>
      <c r="EKJ414" s="15"/>
      <c r="EKK414" s="3"/>
      <c r="EKL414" s="16"/>
      <c r="EKM414" s="17"/>
      <c r="EKN414" s="15"/>
      <c r="EKO414" s="3"/>
      <c r="EKP414" s="16"/>
      <c r="EKQ414" s="17"/>
      <c r="EKR414" s="15"/>
      <c r="EKS414" s="3"/>
      <c r="EKT414" s="16"/>
      <c r="EKU414" s="17"/>
      <c r="EKV414" s="15"/>
      <c r="EKW414" s="3"/>
      <c r="EKX414" s="16"/>
      <c r="EKY414" s="17"/>
      <c r="EKZ414" s="15"/>
      <c r="ELA414" s="3"/>
      <c r="ELB414" s="16"/>
      <c r="ELC414" s="17"/>
      <c r="ELD414" s="15"/>
      <c r="ELE414" s="3"/>
      <c r="ELF414" s="16"/>
      <c r="ELG414" s="17"/>
      <c r="ELH414" s="15"/>
      <c r="ELI414" s="3"/>
      <c r="ELJ414" s="16"/>
      <c r="ELK414" s="17"/>
      <c r="ELL414" s="15"/>
      <c r="ELM414" s="3"/>
      <c r="ELN414" s="16"/>
      <c r="ELO414" s="17"/>
      <c r="ELP414" s="15"/>
      <c r="ELQ414" s="3"/>
      <c r="ELR414" s="16"/>
      <c r="ELS414" s="17"/>
      <c r="ELT414" s="15"/>
      <c r="ELU414" s="3"/>
      <c r="ELV414" s="16"/>
      <c r="ELW414" s="17"/>
      <c r="ELX414" s="15"/>
      <c r="ELY414" s="3"/>
      <c r="ELZ414" s="16"/>
      <c r="EMA414" s="17"/>
      <c r="EMB414" s="15"/>
      <c r="EMC414" s="3"/>
      <c r="EMD414" s="16"/>
      <c r="EME414" s="17"/>
      <c r="EMF414" s="15"/>
      <c r="EMG414" s="3"/>
      <c r="EMH414" s="16"/>
      <c r="EMI414" s="17"/>
      <c r="EMJ414" s="15"/>
      <c r="EMK414" s="3"/>
      <c r="EML414" s="16"/>
      <c r="EMM414" s="17"/>
      <c r="EMN414" s="15"/>
      <c r="EMO414" s="3"/>
      <c r="EMP414" s="16"/>
      <c r="EMQ414" s="17"/>
      <c r="EMR414" s="15"/>
      <c r="EMS414" s="3"/>
      <c r="EMT414" s="16"/>
      <c r="EMU414" s="17"/>
      <c r="EMV414" s="15"/>
      <c r="EMW414" s="3"/>
      <c r="EMX414" s="16"/>
      <c r="EMY414" s="17"/>
      <c r="EMZ414" s="15"/>
      <c r="ENA414" s="3"/>
      <c r="ENB414" s="16"/>
      <c r="ENC414" s="17"/>
      <c r="END414" s="15"/>
      <c r="ENE414" s="3"/>
      <c r="ENF414" s="16"/>
      <c r="ENG414" s="17"/>
      <c r="ENH414" s="15"/>
      <c r="ENI414" s="3"/>
      <c r="ENJ414" s="16"/>
      <c r="ENK414" s="17"/>
      <c r="ENL414" s="15"/>
      <c r="ENM414" s="3"/>
      <c r="ENN414" s="16"/>
      <c r="ENO414" s="17"/>
      <c r="ENP414" s="15"/>
      <c r="ENQ414" s="3"/>
      <c r="ENR414" s="16"/>
      <c r="ENS414" s="17"/>
      <c r="ENT414" s="15"/>
      <c r="ENU414" s="3"/>
      <c r="ENV414" s="16"/>
      <c r="ENW414" s="17"/>
      <c r="ENX414" s="15"/>
      <c r="ENY414" s="3"/>
      <c r="ENZ414" s="16"/>
      <c r="EOA414" s="17"/>
      <c r="EOB414" s="15"/>
      <c r="EOC414" s="3"/>
      <c r="EOD414" s="16"/>
      <c r="EOE414" s="17"/>
      <c r="EOF414" s="15"/>
      <c r="EOG414" s="3"/>
      <c r="EOH414" s="16"/>
      <c r="EOI414" s="17"/>
      <c r="EOJ414" s="15"/>
      <c r="EOK414" s="3"/>
      <c r="EOL414" s="16"/>
      <c r="EOM414" s="17"/>
      <c r="EON414" s="15"/>
      <c r="EOO414" s="3"/>
      <c r="EOP414" s="16"/>
      <c r="EOQ414" s="17"/>
      <c r="EOR414" s="15"/>
      <c r="EOS414" s="3"/>
      <c r="EOT414" s="16"/>
      <c r="EOU414" s="17"/>
      <c r="EOV414" s="15"/>
      <c r="EOW414" s="3"/>
      <c r="EOX414" s="16"/>
      <c r="EOY414" s="17"/>
      <c r="EOZ414" s="15"/>
      <c r="EPA414" s="3"/>
      <c r="EPB414" s="16"/>
      <c r="EPC414" s="17"/>
      <c r="EPD414" s="15"/>
      <c r="EPE414" s="3"/>
      <c r="EPF414" s="16"/>
      <c r="EPG414" s="17"/>
      <c r="EPH414" s="15"/>
      <c r="EPI414" s="3"/>
      <c r="EPJ414" s="16"/>
      <c r="EPK414" s="17"/>
      <c r="EPL414" s="15"/>
      <c r="EPM414" s="3"/>
      <c r="EPN414" s="16"/>
      <c r="EPO414" s="17"/>
      <c r="EPP414" s="15"/>
      <c r="EPQ414" s="3"/>
      <c r="EPR414" s="16"/>
      <c r="EPS414" s="17"/>
      <c r="EPT414" s="15"/>
      <c r="EPU414" s="3"/>
      <c r="EPV414" s="16"/>
      <c r="EPW414" s="17"/>
      <c r="EPX414" s="15"/>
      <c r="EPY414" s="3"/>
      <c r="EPZ414" s="16"/>
      <c r="EQA414" s="17"/>
      <c r="EQB414" s="15"/>
      <c r="EQC414" s="3"/>
      <c r="EQD414" s="16"/>
      <c r="EQE414" s="17"/>
      <c r="EQF414" s="15"/>
      <c r="EQG414" s="3"/>
      <c r="EQH414" s="16"/>
      <c r="EQI414" s="17"/>
      <c r="EQJ414" s="15"/>
      <c r="EQK414" s="3"/>
      <c r="EQL414" s="16"/>
      <c r="EQM414" s="17"/>
      <c r="EQN414" s="15"/>
      <c r="EQO414" s="3"/>
      <c r="EQP414" s="16"/>
      <c r="EQQ414" s="17"/>
      <c r="EQR414" s="15"/>
      <c r="EQS414" s="3"/>
      <c r="EQT414" s="16"/>
      <c r="EQU414" s="17"/>
      <c r="EQV414" s="15"/>
      <c r="EQW414" s="3"/>
      <c r="EQX414" s="16"/>
      <c r="EQY414" s="17"/>
      <c r="EQZ414" s="15"/>
      <c r="ERA414" s="3"/>
      <c r="ERB414" s="16"/>
      <c r="ERC414" s="17"/>
      <c r="ERD414" s="15"/>
      <c r="ERE414" s="3"/>
      <c r="ERF414" s="16"/>
      <c r="ERG414" s="17"/>
      <c r="ERH414" s="15"/>
      <c r="ERI414" s="3"/>
      <c r="ERJ414" s="16"/>
      <c r="ERK414" s="17"/>
      <c r="ERL414" s="15"/>
      <c r="ERM414" s="3"/>
      <c r="ERN414" s="16"/>
      <c r="ERO414" s="17"/>
      <c r="ERP414" s="15"/>
      <c r="ERQ414" s="3"/>
      <c r="ERR414" s="16"/>
      <c r="ERS414" s="17"/>
      <c r="ERT414" s="15"/>
      <c r="ERU414" s="3"/>
      <c r="ERV414" s="16"/>
      <c r="ERW414" s="17"/>
      <c r="ERX414" s="15"/>
      <c r="ERY414" s="3"/>
      <c r="ERZ414" s="16"/>
      <c r="ESA414" s="17"/>
      <c r="ESB414" s="15"/>
      <c r="ESC414" s="3"/>
      <c r="ESD414" s="16"/>
      <c r="ESE414" s="17"/>
      <c r="ESF414" s="15"/>
      <c r="ESG414" s="3"/>
      <c r="ESH414" s="16"/>
      <c r="ESI414" s="17"/>
      <c r="ESJ414" s="15"/>
      <c r="ESK414" s="3"/>
      <c r="ESL414" s="16"/>
      <c r="ESM414" s="17"/>
      <c r="ESN414" s="15"/>
      <c r="ESO414" s="3"/>
      <c r="ESP414" s="16"/>
      <c r="ESQ414" s="17"/>
      <c r="ESR414" s="15"/>
      <c r="ESS414" s="3"/>
      <c r="EST414" s="16"/>
      <c r="ESU414" s="17"/>
      <c r="ESV414" s="15"/>
      <c r="ESW414" s="3"/>
      <c r="ESX414" s="16"/>
      <c r="ESY414" s="17"/>
      <c r="ESZ414" s="15"/>
      <c r="ETA414" s="3"/>
      <c r="ETB414" s="16"/>
      <c r="ETC414" s="17"/>
      <c r="ETD414" s="15"/>
      <c r="ETE414" s="3"/>
      <c r="ETF414" s="16"/>
      <c r="ETG414" s="17"/>
      <c r="ETH414" s="15"/>
      <c r="ETI414" s="3"/>
      <c r="ETJ414" s="16"/>
      <c r="ETK414" s="17"/>
      <c r="ETL414" s="15"/>
      <c r="ETM414" s="3"/>
      <c r="ETN414" s="16"/>
      <c r="ETO414" s="17"/>
      <c r="ETP414" s="15"/>
      <c r="ETQ414" s="3"/>
      <c r="ETR414" s="16"/>
      <c r="ETS414" s="17"/>
      <c r="ETT414" s="15"/>
      <c r="ETU414" s="3"/>
      <c r="ETV414" s="16"/>
      <c r="ETW414" s="17"/>
      <c r="ETX414" s="15"/>
      <c r="ETY414" s="3"/>
      <c r="ETZ414" s="16"/>
      <c r="EUA414" s="17"/>
      <c r="EUB414" s="15"/>
      <c r="EUC414" s="3"/>
      <c r="EUD414" s="16"/>
      <c r="EUE414" s="17"/>
      <c r="EUF414" s="15"/>
      <c r="EUG414" s="3"/>
      <c r="EUH414" s="16"/>
      <c r="EUI414" s="17"/>
      <c r="EUJ414" s="15"/>
      <c r="EUK414" s="3"/>
      <c r="EUL414" s="16"/>
      <c r="EUM414" s="17"/>
      <c r="EUN414" s="15"/>
      <c r="EUO414" s="3"/>
      <c r="EUP414" s="16"/>
      <c r="EUQ414" s="17"/>
      <c r="EUR414" s="15"/>
      <c r="EUS414" s="3"/>
      <c r="EUT414" s="16"/>
      <c r="EUU414" s="17"/>
      <c r="EUV414" s="15"/>
      <c r="EUW414" s="3"/>
      <c r="EUX414" s="16"/>
      <c r="EUY414" s="17"/>
      <c r="EUZ414" s="15"/>
      <c r="EVA414" s="3"/>
      <c r="EVB414" s="16"/>
      <c r="EVC414" s="17"/>
      <c r="EVD414" s="15"/>
      <c r="EVE414" s="3"/>
      <c r="EVF414" s="16"/>
      <c r="EVG414" s="17"/>
      <c r="EVH414" s="15"/>
      <c r="EVI414" s="3"/>
      <c r="EVJ414" s="16"/>
      <c r="EVK414" s="17"/>
      <c r="EVL414" s="15"/>
      <c r="EVM414" s="3"/>
      <c r="EVN414" s="16"/>
      <c r="EVO414" s="17"/>
      <c r="EVP414" s="15"/>
      <c r="EVQ414" s="3"/>
      <c r="EVR414" s="16"/>
      <c r="EVS414" s="17"/>
      <c r="EVT414" s="15"/>
      <c r="EVU414" s="3"/>
      <c r="EVV414" s="16"/>
      <c r="EVW414" s="17"/>
      <c r="EVX414" s="15"/>
      <c r="EVY414" s="3"/>
      <c r="EVZ414" s="16"/>
      <c r="EWA414" s="17"/>
      <c r="EWB414" s="15"/>
      <c r="EWC414" s="3"/>
      <c r="EWD414" s="16"/>
      <c r="EWE414" s="17"/>
      <c r="EWF414" s="15"/>
      <c r="EWG414" s="3"/>
      <c r="EWH414" s="16"/>
      <c r="EWI414" s="17"/>
      <c r="EWJ414" s="15"/>
      <c r="EWK414" s="3"/>
      <c r="EWL414" s="16"/>
      <c r="EWM414" s="17"/>
      <c r="EWN414" s="15"/>
      <c r="EWO414" s="3"/>
      <c r="EWP414" s="16"/>
      <c r="EWQ414" s="17"/>
      <c r="EWR414" s="15"/>
      <c r="EWS414" s="3"/>
      <c r="EWT414" s="16"/>
      <c r="EWU414" s="17"/>
      <c r="EWV414" s="15"/>
      <c r="EWW414" s="3"/>
      <c r="EWX414" s="16"/>
      <c r="EWY414" s="17"/>
      <c r="EWZ414" s="15"/>
      <c r="EXA414" s="3"/>
      <c r="EXB414" s="16"/>
      <c r="EXC414" s="17"/>
      <c r="EXD414" s="15"/>
      <c r="EXE414" s="3"/>
      <c r="EXF414" s="16"/>
      <c r="EXG414" s="17"/>
      <c r="EXH414" s="15"/>
      <c r="EXI414" s="3"/>
      <c r="EXJ414" s="16"/>
      <c r="EXK414" s="17"/>
      <c r="EXL414" s="15"/>
      <c r="EXM414" s="3"/>
      <c r="EXN414" s="16"/>
      <c r="EXO414" s="17"/>
      <c r="EXP414" s="15"/>
      <c r="EXQ414" s="3"/>
      <c r="EXR414" s="16"/>
      <c r="EXS414" s="17"/>
      <c r="EXT414" s="15"/>
      <c r="EXU414" s="3"/>
      <c r="EXV414" s="16"/>
      <c r="EXW414" s="17"/>
      <c r="EXX414" s="15"/>
      <c r="EXY414" s="3"/>
      <c r="EXZ414" s="16"/>
      <c r="EYA414" s="17"/>
      <c r="EYB414" s="15"/>
      <c r="EYC414" s="3"/>
      <c r="EYD414" s="16"/>
      <c r="EYE414" s="17"/>
      <c r="EYF414" s="15"/>
      <c r="EYG414" s="3"/>
      <c r="EYH414" s="16"/>
      <c r="EYI414" s="17"/>
      <c r="EYJ414" s="15"/>
      <c r="EYK414" s="3"/>
      <c r="EYL414" s="16"/>
      <c r="EYM414" s="17"/>
      <c r="EYN414" s="15"/>
      <c r="EYO414" s="3"/>
      <c r="EYP414" s="16"/>
      <c r="EYQ414" s="17"/>
      <c r="EYR414" s="15"/>
      <c r="EYS414" s="3"/>
      <c r="EYT414" s="16"/>
      <c r="EYU414" s="17"/>
      <c r="EYV414" s="15"/>
      <c r="EYW414" s="3"/>
      <c r="EYX414" s="16"/>
      <c r="EYY414" s="17"/>
      <c r="EYZ414" s="15"/>
      <c r="EZA414" s="3"/>
      <c r="EZB414" s="16"/>
      <c r="EZC414" s="17"/>
      <c r="EZD414" s="15"/>
      <c r="EZE414" s="3"/>
      <c r="EZF414" s="16"/>
      <c r="EZG414" s="17"/>
      <c r="EZH414" s="15"/>
      <c r="EZI414" s="3"/>
      <c r="EZJ414" s="16"/>
      <c r="EZK414" s="17"/>
      <c r="EZL414" s="15"/>
      <c r="EZM414" s="3"/>
      <c r="EZN414" s="16"/>
      <c r="EZO414" s="17"/>
      <c r="EZP414" s="15"/>
      <c r="EZQ414" s="3"/>
      <c r="EZR414" s="16"/>
      <c r="EZS414" s="17"/>
      <c r="EZT414" s="15"/>
      <c r="EZU414" s="3"/>
      <c r="EZV414" s="16"/>
      <c r="EZW414" s="17"/>
      <c r="EZX414" s="15"/>
      <c r="EZY414" s="3"/>
      <c r="EZZ414" s="16"/>
      <c r="FAA414" s="17"/>
      <c r="FAB414" s="15"/>
      <c r="FAC414" s="3"/>
      <c r="FAD414" s="16"/>
      <c r="FAE414" s="17"/>
      <c r="FAF414" s="15"/>
      <c r="FAG414" s="3"/>
      <c r="FAH414" s="16"/>
      <c r="FAI414" s="17"/>
      <c r="FAJ414" s="15"/>
      <c r="FAK414" s="3"/>
      <c r="FAL414" s="16"/>
      <c r="FAM414" s="17"/>
      <c r="FAN414" s="15"/>
      <c r="FAO414" s="3"/>
      <c r="FAP414" s="16"/>
      <c r="FAQ414" s="17"/>
      <c r="FAR414" s="15"/>
      <c r="FAS414" s="3"/>
      <c r="FAT414" s="16"/>
      <c r="FAU414" s="17"/>
      <c r="FAV414" s="15"/>
      <c r="FAW414" s="3"/>
      <c r="FAX414" s="16"/>
      <c r="FAY414" s="17"/>
      <c r="FAZ414" s="15"/>
      <c r="FBA414" s="3"/>
      <c r="FBB414" s="16"/>
      <c r="FBC414" s="17"/>
      <c r="FBD414" s="15"/>
      <c r="FBE414" s="3"/>
      <c r="FBF414" s="16"/>
      <c r="FBG414" s="17"/>
      <c r="FBH414" s="15"/>
      <c r="FBI414" s="3"/>
      <c r="FBJ414" s="16"/>
      <c r="FBK414" s="17"/>
      <c r="FBL414" s="15"/>
      <c r="FBM414" s="3"/>
      <c r="FBN414" s="16"/>
      <c r="FBO414" s="17"/>
      <c r="FBP414" s="15"/>
      <c r="FBQ414" s="3"/>
      <c r="FBR414" s="16"/>
      <c r="FBS414" s="17"/>
      <c r="FBT414" s="15"/>
      <c r="FBU414" s="3"/>
      <c r="FBV414" s="16"/>
      <c r="FBW414" s="17"/>
      <c r="FBX414" s="15"/>
      <c r="FBY414" s="3"/>
      <c r="FBZ414" s="16"/>
      <c r="FCA414" s="17"/>
      <c r="FCB414" s="15"/>
      <c r="FCC414" s="3"/>
      <c r="FCD414" s="16"/>
      <c r="FCE414" s="17"/>
      <c r="FCF414" s="15"/>
      <c r="FCG414" s="3"/>
      <c r="FCH414" s="16"/>
      <c r="FCI414" s="17"/>
      <c r="FCJ414" s="15"/>
      <c r="FCK414" s="3"/>
      <c r="FCL414" s="16"/>
      <c r="FCM414" s="17"/>
      <c r="FCN414" s="15"/>
      <c r="FCO414" s="3"/>
      <c r="FCP414" s="16"/>
      <c r="FCQ414" s="17"/>
      <c r="FCR414" s="15"/>
      <c r="FCS414" s="3"/>
      <c r="FCT414" s="16"/>
      <c r="FCU414" s="17"/>
      <c r="FCV414" s="15"/>
      <c r="FCW414" s="3"/>
      <c r="FCX414" s="16"/>
      <c r="FCY414" s="17"/>
      <c r="FCZ414" s="15"/>
      <c r="FDA414" s="3"/>
      <c r="FDB414" s="16"/>
      <c r="FDC414" s="17"/>
      <c r="FDD414" s="15"/>
      <c r="FDE414" s="3"/>
      <c r="FDF414" s="16"/>
      <c r="FDG414" s="17"/>
      <c r="FDH414" s="15"/>
      <c r="FDI414" s="3"/>
      <c r="FDJ414" s="16"/>
      <c r="FDK414" s="17"/>
      <c r="FDL414" s="15"/>
      <c r="FDM414" s="3"/>
      <c r="FDN414" s="16"/>
      <c r="FDO414" s="17"/>
      <c r="FDP414" s="15"/>
      <c r="FDQ414" s="3"/>
      <c r="FDR414" s="16"/>
      <c r="FDS414" s="17"/>
      <c r="FDT414" s="15"/>
      <c r="FDU414" s="3"/>
      <c r="FDV414" s="16"/>
      <c r="FDW414" s="17"/>
      <c r="FDX414" s="15"/>
      <c r="FDY414" s="3"/>
      <c r="FDZ414" s="16"/>
      <c r="FEA414" s="17"/>
      <c r="FEB414" s="15"/>
      <c r="FEC414" s="3"/>
      <c r="FED414" s="16"/>
      <c r="FEE414" s="17"/>
      <c r="FEF414" s="15"/>
      <c r="FEG414" s="3"/>
      <c r="FEH414" s="16"/>
      <c r="FEI414" s="17"/>
      <c r="FEJ414" s="15"/>
      <c r="FEK414" s="3"/>
      <c r="FEL414" s="16"/>
      <c r="FEM414" s="17"/>
      <c r="FEN414" s="15"/>
      <c r="FEO414" s="3"/>
      <c r="FEP414" s="16"/>
      <c r="FEQ414" s="17"/>
      <c r="FER414" s="15"/>
      <c r="FES414" s="3"/>
      <c r="FET414" s="16"/>
      <c r="FEU414" s="17"/>
      <c r="FEV414" s="15"/>
      <c r="FEW414" s="3"/>
      <c r="FEX414" s="16"/>
      <c r="FEY414" s="17"/>
      <c r="FEZ414" s="15"/>
      <c r="FFA414" s="3"/>
      <c r="FFB414" s="16"/>
      <c r="FFC414" s="17"/>
      <c r="FFD414" s="15"/>
      <c r="FFE414" s="3"/>
      <c r="FFF414" s="16"/>
      <c r="FFG414" s="17"/>
      <c r="FFH414" s="15"/>
      <c r="FFI414" s="3"/>
      <c r="FFJ414" s="16"/>
      <c r="FFK414" s="17"/>
      <c r="FFL414" s="15"/>
      <c r="FFM414" s="3"/>
      <c r="FFN414" s="16"/>
      <c r="FFO414" s="17"/>
      <c r="FFP414" s="15"/>
      <c r="FFQ414" s="3"/>
      <c r="FFR414" s="16"/>
      <c r="FFS414" s="17"/>
      <c r="FFT414" s="15"/>
      <c r="FFU414" s="3"/>
      <c r="FFV414" s="16"/>
      <c r="FFW414" s="17"/>
      <c r="FFX414" s="15"/>
      <c r="FFY414" s="3"/>
      <c r="FFZ414" s="16"/>
      <c r="FGA414" s="17"/>
      <c r="FGB414" s="15"/>
      <c r="FGC414" s="3"/>
      <c r="FGD414" s="16"/>
      <c r="FGE414" s="17"/>
      <c r="FGF414" s="15"/>
      <c r="FGG414" s="3"/>
      <c r="FGH414" s="16"/>
      <c r="FGI414" s="17"/>
      <c r="FGJ414" s="15"/>
      <c r="FGK414" s="3"/>
      <c r="FGL414" s="16"/>
      <c r="FGM414" s="17"/>
      <c r="FGN414" s="15"/>
      <c r="FGO414" s="3"/>
      <c r="FGP414" s="16"/>
      <c r="FGQ414" s="17"/>
      <c r="FGR414" s="15"/>
      <c r="FGS414" s="3"/>
      <c r="FGT414" s="16"/>
      <c r="FGU414" s="17"/>
      <c r="FGV414" s="15"/>
      <c r="FGW414" s="3"/>
      <c r="FGX414" s="16"/>
      <c r="FGY414" s="17"/>
      <c r="FGZ414" s="15"/>
      <c r="FHA414" s="3"/>
      <c r="FHB414" s="16"/>
      <c r="FHC414" s="17"/>
      <c r="FHD414" s="15"/>
      <c r="FHE414" s="3"/>
      <c r="FHF414" s="16"/>
      <c r="FHG414" s="17"/>
      <c r="FHH414" s="15"/>
      <c r="FHI414" s="3"/>
      <c r="FHJ414" s="16"/>
      <c r="FHK414" s="17"/>
      <c r="FHL414" s="15"/>
      <c r="FHM414" s="3"/>
      <c r="FHN414" s="16"/>
      <c r="FHO414" s="17"/>
      <c r="FHP414" s="15"/>
      <c r="FHQ414" s="3"/>
      <c r="FHR414" s="16"/>
      <c r="FHS414" s="17"/>
      <c r="FHT414" s="15"/>
      <c r="FHU414" s="3"/>
      <c r="FHV414" s="16"/>
      <c r="FHW414" s="17"/>
      <c r="FHX414" s="15"/>
      <c r="FHY414" s="3"/>
      <c r="FHZ414" s="16"/>
      <c r="FIA414" s="17"/>
      <c r="FIB414" s="15"/>
      <c r="FIC414" s="3"/>
      <c r="FID414" s="16"/>
      <c r="FIE414" s="17"/>
      <c r="FIF414" s="15"/>
      <c r="FIG414" s="3"/>
      <c r="FIH414" s="16"/>
      <c r="FII414" s="17"/>
      <c r="FIJ414" s="15"/>
      <c r="FIK414" s="3"/>
      <c r="FIL414" s="16"/>
      <c r="FIM414" s="17"/>
      <c r="FIN414" s="15"/>
      <c r="FIO414" s="3"/>
      <c r="FIP414" s="16"/>
      <c r="FIQ414" s="17"/>
      <c r="FIR414" s="15"/>
      <c r="FIS414" s="3"/>
      <c r="FIT414" s="16"/>
      <c r="FIU414" s="17"/>
      <c r="FIV414" s="15"/>
      <c r="FIW414" s="3"/>
      <c r="FIX414" s="16"/>
      <c r="FIY414" s="17"/>
      <c r="FIZ414" s="15"/>
      <c r="FJA414" s="3"/>
      <c r="FJB414" s="16"/>
      <c r="FJC414" s="17"/>
      <c r="FJD414" s="15"/>
      <c r="FJE414" s="3"/>
      <c r="FJF414" s="16"/>
      <c r="FJG414" s="17"/>
      <c r="FJH414" s="15"/>
      <c r="FJI414" s="3"/>
      <c r="FJJ414" s="16"/>
      <c r="FJK414" s="17"/>
      <c r="FJL414" s="15"/>
      <c r="FJM414" s="3"/>
      <c r="FJN414" s="16"/>
      <c r="FJO414" s="17"/>
      <c r="FJP414" s="15"/>
      <c r="FJQ414" s="3"/>
      <c r="FJR414" s="16"/>
      <c r="FJS414" s="17"/>
      <c r="FJT414" s="15"/>
      <c r="FJU414" s="3"/>
      <c r="FJV414" s="16"/>
      <c r="FJW414" s="17"/>
      <c r="FJX414" s="15"/>
      <c r="FJY414" s="3"/>
      <c r="FJZ414" s="16"/>
      <c r="FKA414" s="17"/>
      <c r="FKB414" s="15"/>
      <c r="FKC414" s="3"/>
      <c r="FKD414" s="16"/>
      <c r="FKE414" s="17"/>
      <c r="FKF414" s="15"/>
      <c r="FKG414" s="3"/>
      <c r="FKH414" s="16"/>
      <c r="FKI414" s="17"/>
      <c r="FKJ414" s="15"/>
      <c r="FKK414" s="3"/>
      <c r="FKL414" s="16"/>
      <c r="FKM414" s="17"/>
      <c r="FKN414" s="15"/>
      <c r="FKO414" s="3"/>
      <c r="FKP414" s="16"/>
      <c r="FKQ414" s="17"/>
      <c r="FKR414" s="15"/>
      <c r="FKS414" s="3"/>
      <c r="FKT414" s="16"/>
      <c r="FKU414" s="17"/>
      <c r="FKV414" s="15"/>
      <c r="FKW414" s="3"/>
      <c r="FKX414" s="16"/>
      <c r="FKY414" s="17"/>
      <c r="FKZ414" s="15"/>
      <c r="FLA414" s="3"/>
      <c r="FLB414" s="16"/>
      <c r="FLC414" s="17"/>
      <c r="FLD414" s="15"/>
      <c r="FLE414" s="3"/>
      <c r="FLF414" s="16"/>
      <c r="FLG414" s="17"/>
      <c r="FLH414" s="15"/>
      <c r="FLI414" s="3"/>
      <c r="FLJ414" s="16"/>
      <c r="FLK414" s="17"/>
      <c r="FLL414" s="15"/>
      <c r="FLM414" s="3"/>
      <c r="FLN414" s="16"/>
      <c r="FLO414" s="17"/>
      <c r="FLP414" s="15"/>
      <c r="FLQ414" s="3"/>
      <c r="FLR414" s="16"/>
      <c r="FLS414" s="17"/>
      <c r="FLT414" s="15"/>
      <c r="FLU414" s="3"/>
      <c r="FLV414" s="16"/>
      <c r="FLW414" s="17"/>
      <c r="FLX414" s="15"/>
      <c r="FLY414" s="3"/>
      <c r="FLZ414" s="16"/>
      <c r="FMA414" s="17"/>
      <c r="FMB414" s="15"/>
      <c r="FMC414" s="3"/>
      <c r="FMD414" s="16"/>
      <c r="FME414" s="17"/>
      <c r="FMF414" s="15"/>
      <c r="FMG414" s="3"/>
      <c r="FMH414" s="16"/>
      <c r="FMI414" s="17"/>
      <c r="FMJ414" s="15"/>
      <c r="FMK414" s="3"/>
      <c r="FML414" s="16"/>
      <c r="FMM414" s="17"/>
      <c r="FMN414" s="15"/>
      <c r="FMO414" s="3"/>
      <c r="FMP414" s="16"/>
      <c r="FMQ414" s="17"/>
      <c r="FMR414" s="15"/>
      <c r="FMS414" s="3"/>
      <c r="FMT414" s="16"/>
      <c r="FMU414" s="17"/>
      <c r="FMV414" s="15"/>
      <c r="FMW414" s="3"/>
      <c r="FMX414" s="16"/>
      <c r="FMY414" s="17"/>
      <c r="FMZ414" s="15"/>
      <c r="FNA414" s="3"/>
      <c r="FNB414" s="16"/>
      <c r="FNC414" s="17"/>
      <c r="FND414" s="15"/>
      <c r="FNE414" s="3"/>
      <c r="FNF414" s="16"/>
      <c r="FNG414" s="17"/>
      <c r="FNH414" s="15"/>
      <c r="FNI414" s="3"/>
      <c r="FNJ414" s="16"/>
      <c r="FNK414" s="17"/>
      <c r="FNL414" s="15"/>
      <c r="FNM414" s="3"/>
      <c r="FNN414" s="16"/>
      <c r="FNO414" s="17"/>
      <c r="FNP414" s="15"/>
      <c r="FNQ414" s="3"/>
      <c r="FNR414" s="16"/>
      <c r="FNS414" s="17"/>
      <c r="FNT414" s="15"/>
      <c r="FNU414" s="3"/>
      <c r="FNV414" s="16"/>
      <c r="FNW414" s="17"/>
      <c r="FNX414" s="15"/>
      <c r="FNY414" s="3"/>
      <c r="FNZ414" s="16"/>
      <c r="FOA414" s="17"/>
      <c r="FOB414" s="15"/>
      <c r="FOC414" s="3"/>
      <c r="FOD414" s="16"/>
      <c r="FOE414" s="17"/>
      <c r="FOF414" s="15"/>
      <c r="FOG414" s="3"/>
      <c r="FOH414" s="16"/>
      <c r="FOI414" s="17"/>
      <c r="FOJ414" s="15"/>
      <c r="FOK414" s="3"/>
      <c r="FOL414" s="16"/>
      <c r="FOM414" s="17"/>
      <c r="FON414" s="15"/>
      <c r="FOO414" s="3"/>
      <c r="FOP414" s="16"/>
      <c r="FOQ414" s="17"/>
      <c r="FOR414" s="15"/>
      <c r="FOS414" s="3"/>
      <c r="FOT414" s="16"/>
      <c r="FOU414" s="17"/>
      <c r="FOV414" s="15"/>
      <c r="FOW414" s="3"/>
      <c r="FOX414" s="16"/>
      <c r="FOY414" s="17"/>
      <c r="FOZ414" s="15"/>
      <c r="FPA414" s="3"/>
      <c r="FPB414" s="16"/>
      <c r="FPC414" s="17"/>
      <c r="FPD414" s="15"/>
      <c r="FPE414" s="3"/>
      <c r="FPF414" s="16"/>
      <c r="FPG414" s="17"/>
      <c r="FPH414" s="15"/>
      <c r="FPI414" s="3"/>
      <c r="FPJ414" s="16"/>
      <c r="FPK414" s="17"/>
      <c r="FPL414" s="15"/>
      <c r="FPM414" s="3"/>
      <c r="FPN414" s="16"/>
      <c r="FPO414" s="17"/>
      <c r="FPP414" s="15"/>
      <c r="FPQ414" s="3"/>
      <c r="FPR414" s="16"/>
      <c r="FPS414" s="17"/>
      <c r="FPT414" s="15"/>
      <c r="FPU414" s="3"/>
      <c r="FPV414" s="16"/>
      <c r="FPW414" s="17"/>
      <c r="FPX414" s="15"/>
      <c r="FPY414" s="3"/>
      <c r="FPZ414" s="16"/>
      <c r="FQA414" s="17"/>
      <c r="FQB414" s="15"/>
      <c r="FQC414" s="3"/>
      <c r="FQD414" s="16"/>
      <c r="FQE414" s="17"/>
      <c r="FQF414" s="15"/>
      <c r="FQG414" s="3"/>
      <c r="FQH414" s="16"/>
      <c r="FQI414" s="17"/>
      <c r="FQJ414" s="15"/>
      <c r="FQK414" s="3"/>
      <c r="FQL414" s="16"/>
      <c r="FQM414" s="17"/>
      <c r="FQN414" s="15"/>
      <c r="FQO414" s="3"/>
      <c r="FQP414" s="16"/>
      <c r="FQQ414" s="17"/>
      <c r="FQR414" s="15"/>
      <c r="FQS414" s="3"/>
      <c r="FQT414" s="16"/>
      <c r="FQU414" s="17"/>
      <c r="FQV414" s="15"/>
      <c r="FQW414" s="3"/>
      <c r="FQX414" s="16"/>
      <c r="FQY414" s="17"/>
      <c r="FQZ414" s="15"/>
      <c r="FRA414" s="3"/>
      <c r="FRB414" s="16"/>
      <c r="FRC414" s="17"/>
      <c r="FRD414" s="15"/>
      <c r="FRE414" s="3"/>
      <c r="FRF414" s="16"/>
      <c r="FRG414" s="17"/>
      <c r="FRH414" s="15"/>
      <c r="FRI414" s="3"/>
      <c r="FRJ414" s="16"/>
      <c r="FRK414" s="17"/>
      <c r="FRL414" s="15"/>
      <c r="FRM414" s="3"/>
      <c r="FRN414" s="16"/>
      <c r="FRO414" s="17"/>
      <c r="FRP414" s="15"/>
      <c r="FRQ414" s="3"/>
      <c r="FRR414" s="16"/>
      <c r="FRS414" s="17"/>
      <c r="FRT414" s="15"/>
      <c r="FRU414" s="3"/>
      <c r="FRV414" s="16"/>
      <c r="FRW414" s="17"/>
      <c r="FRX414" s="15"/>
      <c r="FRY414" s="3"/>
      <c r="FRZ414" s="16"/>
      <c r="FSA414" s="17"/>
      <c r="FSB414" s="15"/>
      <c r="FSC414" s="3"/>
      <c r="FSD414" s="16"/>
      <c r="FSE414" s="17"/>
      <c r="FSF414" s="15"/>
      <c r="FSG414" s="3"/>
      <c r="FSH414" s="16"/>
      <c r="FSI414" s="17"/>
      <c r="FSJ414" s="15"/>
      <c r="FSK414" s="3"/>
      <c r="FSL414" s="16"/>
      <c r="FSM414" s="17"/>
      <c r="FSN414" s="15"/>
      <c r="FSO414" s="3"/>
      <c r="FSP414" s="16"/>
      <c r="FSQ414" s="17"/>
      <c r="FSR414" s="15"/>
      <c r="FSS414" s="3"/>
      <c r="FST414" s="16"/>
      <c r="FSU414" s="17"/>
      <c r="FSV414" s="15"/>
      <c r="FSW414" s="3"/>
      <c r="FSX414" s="16"/>
      <c r="FSY414" s="17"/>
      <c r="FSZ414" s="15"/>
      <c r="FTA414" s="3"/>
      <c r="FTB414" s="16"/>
      <c r="FTC414" s="17"/>
      <c r="FTD414" s="15"/>
      <c r="FTE414" s="3"/>
      <c r="FTF414" s="16"/>
      <c r="FTG414" s="17"/>
      <c r="FTH414" s="15"/>
      <c r="FTI414" s="3"/>
      <c r="FTJ414" s="16"/>
      <c r="FTK414" s="17"/>
      <c r="FTL414" s="15"/>
      <c r="FTM414" s="3"/>
      <c r="FTN414" s="16"/>
      <c r="FTO414" s="17"/>
      <c r="FTP414" s="15"/>
      <c r="FTQ414" s="3"/>
      <c r="FTR414" s="16"/>
      <c r="FTS414" s="17"/>
      <c r="FTT414" s="15"/>
      <c r="FTU414" s="3"/>
      <c r="FTV414" s="16"/>
      <c r="FTW414" s="17"/>
      <c r="FTX414" s="15"/>
      <c r="FTY414" s="3"/>
      <c r="FTZ414" s="16"/>
      <c r="FUA414" s="17"/>
      <c r="FUB414" s="15"/>
      <c r="FUC414" s="3"/>
      <c r="FUD414" s="16"/>
      <c r="FUE414" s="17"/>
      <c r="FUF414" s="15"/>
      <c r="FUG414" s="3"/>
      <c r="FUH414" s="16"/>
      <c r="FUI414" s="17"/>
      <c r="FUJ414" s="15"/>
      <c r="FUK414" s="3"/>
      <c r="FUL414" s="16"/>
      <c r="FUM414" s="17"/>
      <c r="FUN414" s="15"/>
      <c r="FUO414" s="3"/>
      <c r="FUP414" s="16"/>
      <c r="FUQ414" s="17"/>
      <c r="FUR414" s="15"/>
      <c r="FUS414" s="3"/>
      <c r="FUT414" s="16"/>
      <c r="FUU414" s="17"/>
      <c r="FUV414" s="15"/>
      <c r="FUW414" s="3"/>
      <c r="FUX414" s="16"/>
      <c r="FUY414" s="17"/>
      <c r="FUZ414" s="15"/>
      <c r="FVA414" s="3"/>
      <c r="FVB414" s="16"/>
      <c r="FVC414" s="17"/>
      <c r="FVD414" s="15"/>
      <c r="FVE414" s="3"/>
      <c r="FVF414" s="16"/>
      <c r="FVG414" s="17"/>
      <c r="FVH414" s="15"/>
      <c r="FVI414" s="3"/>
      <c r="FVJ414" s="16"/>
      <c r="FVK414" s="17"/>
      <c r="FVL414" s="15"/>
      <c r="FVM414" s="3"/>
      <c r="FVN414" s="16"/>
      <c r="FVO414" s="17"/>
      <c r="FVP414" s="15"/>
      <c r="FVQ414" s="3"/>
      <c r="FVR414" s="16"/>
      <c r="FVS414" s="17"/>
      <c r="FVT414" s="15"/>
      <c r="FVU414" s="3"/>
      <c r="FVV414" s="16"/>
      <c r="FVW414" s="17"/>
      <c r="FVX414" s="15"/>
      <c r="FVY414" s="3"/>
      <c r="FVZ414" s="16"/>
      <c r="FWA414" s="17"/>
      <c r="FWB414" s="15"/>
      <c r="FWC414" s="3"/>
      <c r="FWD414" s="16"/>
      <c r="FWE414" s="17"/>
      <c r="FWF414" s="15"/>
      <c r="FWG414" s="3"/>
      <c r="FWH414" s="16"/>
      <c r="FWI414" s="17"/>
      <c r="FWJ414" s="15"/>
      <c r="FWK414" s="3"/>
      <c r="FWL414" s="16"/>
      <c r="FWM414" s="17"/>
      <c r="FWN414" s="15"/>
      <c r="FWO414" s="3"/>
      <c r="FWP414" s="16"/>
      <c r="FWQ414" s="17"/>
      <c r="FWR414" s="15"/>
      <c r="FWS414" s="3"/>
      <c r="FWT414" s="16"/>
      <c r="FWU414" s="17"/>
      <c r="FWV414" s="15"/>
      <c r="FWW414" s="3"/>
      <c r="FWX414" s="16"/>
      <c r="FWY414" s="17"/>
      <c r="FWZ414" s="15"/>
      <c r="FXA414" s="3"/>
      <c r="FXB414" s="16"/>
      <c r="FXC414" s="17"/>
      <c r="FXD414" s="15"/>
      <c r="FXE414" s="3"/>
      <c r="FXF414" s="16"/>
      <c r="FXG414" s="17"/>
      <c r="FXH414" s="15"/>
      <c r="FXI414" s="3"/>
      <c r="FXJ414" s="16"/>
      <c r="FXK414" s="17"/>
      <c r="FXL414" s="15"/>
      <c r="FXM414" s="3"/>
      <c r="FXN414" s="16"/>
      <c r="FXO414" s="17"/>
      <c r="FXP414" s="15"/>
      <c r="FXQ414" s="3"/>
      <c r="FXR414" s="16"/>
      <c r="FXS414" s="17"/>
      <c r="FXT414" s="15"/>
      <c r="FXU414" s="3"/>
      <c r="FXV414" s="16"/>
      <c r="FXW414" s="17"/>
      <c r="FXX414" s="15"/>
      <c r="FXY414" s="3"/>
      <c r="FXZ414" s="16"/>
      <c r="FYA414" s="17"/>
      <c r="FYB414" s="15"/>
      <c r="FYC414" s="3"/>
      <c r="FYD414" s="16"/>
      <c r="FYE414" s="17"/>
      <c r="FYF414" s="15"/>
      <c r="FYG414" s="3"/>
      <c r="FYH414" s="16"/>
      <c r="FYI414" s="17"/>
      <c r="FYJ414" s="15"/>
      <c r="FYK414" s="3"/>
      <c r="FYL414" s="16"/>
      <c r="FYM414" s="17"/>
      <c r="FYN414" s="15"/>
      <c r="FYO414" s="3"/>
      <c r="FYP414" s="16"/>
      <c r="FYQ414" s="17"/>
      <c r="FYR414" s="15"/>
      <c r="FYS414" s="3"/>
      <c r="FYT414" s="16"/>
      <c r="FYU414" s="17"/>
      <c r="FYV414" s="15"/>
      <c r="FYW414" s="3"/>
      <c r="FYX414" s="16"/>
      <c r="FYY414" s="17"/>
      <c r="FYZ414" s="15"/>
      <c r="FZA414" s="3"/>
      <c r="FZB414" s="16"/>
      <c r="FZC414" s="17"/>
      <c r="FZD414" s="15"/>
      <c r="FZE414" s="3"/>
      <c r="FZF414" s="16"/>
      <c r="FZG414" s="17"/>
      <c r="FZH414" s="15"/>
      <c r="FZI414" s="3"/>
      <c r="FZJ414" s="16"/>
      <c r="FZK414" s="17"/>
      <c r="FZL414" s="15"/>
      <c r="FZM414" s="3"/>
      <c r="FZN414" s="16"/>
      <c r="FZO414" s="17"/>
      <c r="FZP414" s="15"/>
      <c r="FZQ414" s="3"/>
      <c r="FZR414" s="16"/>
      <c r="FZS414" s="17"/>
      <c r="FZT414" s="15"/>
      <c r="FZU414" s="3"/>
      <c r="FZV414" s="16"/>
      <c r="FZW414" s="17"/>
      <c r="FZX414" s="15"/>
      <c r="FZY414" s="3"/>
      <c r="FZZ414" s="16"/>
      <c r="GAA414" s="17"/>
      <c r="GAB414" s="15"/>
      <c r="GAC414" s="3"/>
      <c r="GAD414" s="16"/>
      <c r="GAE414" s="17"/>
      <c r="GAF414" s="15"/>
      <c r="GAG414" s="3"/>
      <c r="GAH414" s="16"/>
      <c r="GAI414" s="17"/>
      <c r="GAJ414" s="15"/>
      <c r="GAK414" s="3"/>
      <c r="GAL414" s="16"/>
      <c r="GAM414" s="17"/>
      <c r="GAN414" s="15"/>
      <c r="GAO414" s="3"/>
      <c r="GAP414" s="16"/>
      <c r="GAQ414" s="17"/>
      <c r="GAR414" s="15"/>
      <c r="GAS414" s="3"/>
      <c r="GAT414" s="16"/>
      <c r="GAU414" s="17"/>
      <c r="GAV414" s="15"/>
      <c r="GAW414" s="3"/>
      <c r="GAX414" s="16"/>
      <c r="GAY414" s="17"/>
      <c r="GAZ414" s="15"/>
      <c r="GBA414" s="3"/>
      <c r="GBB414" s="16"/>
      <c r="GBC414" s="17"/>
      <c r="GBD414" s="15"/>
      <c r="GBE414" s="3"/>
      <c r="GBF414" s="16"/>
      <c r="GBG414" s="17"/>
      <c r="GBH414" s="15"/>
      <c r="GBI414" s="3"/>
      <c r="GBJ414" s="16"/>
      <c r="GBK414" s="17"/>
      <c r="GBL414" s="15"/>
      <c r="GBM414" s="3"/>
      <c r="GBN414" s="16"/>
      <c r="GBO414" s="17"/>
      <c r="GBP414" s="15"/>
      <c r="GBQ414" s="3"/>
      <c r="GBR414" s="16"/>
      <c r="GBS414" s="17"/>
      <c r="GBT414" s="15"/>
      <c r="GBU414" s="3"/>
      <c r="GBV414" s="16"/>
      <c r="GBW414" s="17"/>
      <c r="GBX414" s="15"/>
      <c r="GBY414" s="3"/>
      <c r="GBZ414" s="16"/>
      <c r="GCA414" s="17"/>
      <c r="GCB414" s="15"/>
      <c r="GCC414" s="3"/>
      <c r="GCD414" s="16"/>
      <c r="GCE414" s="17"/>
      <c r="GCF414" s="15"/>
      <c r="GCG414" s="3"/>
      <c r="GCH414" s="16"/>
      <c r="GCI414" s="17"/>
      <c r="GCJ414" s="15"/>
      <c r="GCK414" s="3"/>
      <c r="GCL414" s="16"/>
      <c r="GCM414" s="17"/>
      <c r="GCN414" s="15"/>
      <c r="GCO414" s="3"/>
      <c r="GCP414" s="16"/>
      <c r="GCQ414" s="17"/>
      <c r="GCR414" s="15"/>
      <c r="GCS414" s="3"/>
      <c r="GCT414" s="16"/>
      <c r="GCU414" s="17"/>
      <c r="GCV414" s="15"/>
      <c r="GCW414" s="3"/>
      <c r="GCX414" s="16"/>
      <c r="GCY414" s="17"/>
      <c r="GCZ414" s="15"/>
      <c r="GDA414" s="3"/>
      <c r="GDB414" s="16"/>
      <c r="GDC414" s="17"/>
      <c r="GDD414" s="15"/>
      <c r="GDE414" s="3"/>
      <c r="GDF414" s="16"/>
      <c r="GDG414" s="17"/>
      <c r="GDH414" s="15"/>
      <c r="GDI414" s="3"/>
      <c r="GDJ414" s="16"/>
      <c r="GDK414" s="17"/>
      <c r="GDL414" s="15"/>
      <c r="GDM414" s="3"/>
      <c r="GDN414" s="16"/>
      <c r="GDO414" s="17"/>
      <c r="GDP414" s="15"/>
      <c r="GDQ414" s="3"/>
      <c r="GDR414" s="16"/>
      <c r="GDS414" s="17"/>
      <c r="GDT414" s="15"/>
      <c r="GDU414" s="3"/>
      <c r="GDV414" s="16"/>
      <c r="GDW414" s="17"/>
      <c r="GDX414" s="15"/>
      <c r="GDY414" s="3"/>
      <c r="GDZ414" s="16"/>
      <c r="GEA414" s="17"/>
      <c r="GEB414" s="15"/>
      <c r="GEC414" s="3"/>
      <c r="GED414" s="16"/>
      <c r="GEE414" s="17"/>
      <c r="GEF414" s="15"/>
      <c r="GEG414" s="3"/>
      <c r="GEH414" s="16"/>
      <c r="GEI414" s="17"/>
      <c r="GEJ414" s="15"/>
      <c r="GEK414" s="3"/>
      <c r="GEL414" s="16"/>
      <c r="GEM414" s="17"/>
      <c r="GEN414" s="15"/>
      <c r="GEO414" s="3"/>
      <c r="GEP414" s="16"/>
      <c r="GEQ414" s="17"/>
      <c r="GER414" s="15"/>
      <c r="GES414" s="3"/>
      <c r="GET414" s="16"/>
      <c r="GEU414" s="17"/>
      <c r="GEV414" s="15"/>
      <c r="GEW414" s="3"/>
      <c r="GEX414" s="16"/>
      <c r="GEY414" s="17"/>
      <c r="GEZ414" s="15"/>
      <c r="GFA414" s="3"/>
      <c r="GFB414" s="16"/>
      <c r="GFC414" s="17"/>
      <c r="GFD414" s="15"/>
      <c r="GFE414" s="3"/>
      <c r="GFF414" s="16"/>
      <c r="GFG414" s="17"/>
      <c r="GFH414" s="15"/>
      <c r="GFI414" s="3"/>
      <c r="GFJ414" s="16"/>
      <c r="GFK414" s="17"/>
      <c r="GFL414" s="15"/>
      <c r="GFM414" s="3"/>
      <c r="GFN414" s="16"/>
      <c r="GFO414" s="17"/>
      <c r="GFP414" s="15"/>
      <c r="GFQ414" s="3"/>
      <c r="GFR414" s="16"/>
      <c r="GFS414" s="17"/>
      <c r="GFT414" s="15"/>
      <c r="GFU414" s="3"/>
      <c r="GFV414" s="16"/>
      <c r="GFW414" s="17"/>
      <c r="GFX414" s="15"/>
      <c r="GFY414" s="3"/>
      <c r="GFZ414" s="16"/>
      <c r="GGA414" s="17"/>
      <c r="GGB414" s="15"/>
      <c r="GGC414" s="3"/>
      <c r="GGD414" s="16"/>
      <c r="GGE414" s="17"/>
      <c r="GGF414" s="15"/>
      <c r="GGG414" s="3"/>
      <c r="GGH414" s="16"/>
      <c r="GGI414" s="17"/>
      <c r="GGJ414" s="15"/>
      <c r="GGK414" s="3"/>
      <c r="GGL414" s="16"/>
      <c r="GGM414" s="17"/>
      <c r="GGN414" s="15"/>
      <c r="GGO414" s="3"/>
      <c r="GGP414" s="16"/>
      <c r="GGQ414" s="17"/>
      <c r="GGR414" s="15"/>
      <c r="GGS414" s="3"/>
      <c r="GGT414" s="16"/>
      <c r="GGU414" s="17"/>
      <c r="GGV414" s="15"/>
      <c r="GGW414" s="3"/>
      <c r="GGX414" s="16"/>
      <c r="GGY414" s="17"/>
      <c r="GGZ414" s="15"/>
      <c r="GHA414" s="3"/>
      <c r="GHB414" s="16"/>
      <c r="GHC414" s="17"/>
      <c r="GHD414" s="15"/>
      <c r="GHE414" s="3"/>
      <c r="GHF414" s="16"/>
      <c r="GHG414" s="17"/>
      <c r="GHH414" s="15"/>
      <c r="GHI414" s="3"/>
      <c r="GHJ414" s="16"/>
      <c r="GHK414" s="17"/>
      <c r="GHL414" s="15"/>
      <c r="GHM414" s="3"/>
      <c r="GHN414" s="16"/>
      <c r="GHO414" s="17"/>
      <c r="GHP414" s="15"/>
      <c r="GHQ414" s="3"/>
      <c r="GHR414" s="16"/>
      <c r="GHS414" s="17"/>
      <c r="GHT414" s="15"/>
      <c r="GHU414" s="3"/>
      <c r="GHV414" s="16"/>
      <c r="GHW414" s="17"/>
      <c r="GHX414" s="15"/>
      <c r="GHY414" s="3"/>
      <c r="GHZ414" s="16"/>
      <c r="GIA414" s="17"/>
      <c r="GIB414" s="15"/>
      <c r="GIC414" s="3"/>
      <c r="GID414" s="16"/>
      <c r="GIE414" s="17"/>
      <c r="GIF414" s="15"/>
      <c r="GIG414" s="3"/>
      <c r="GIH414" s="16"/>
      <c r="GII414" s="17"/>
      <c r="GIJ414" s="15"/>
      <c r="GIK414" s="3"/>
      <c r="GIL414" s="16"/>
      <c r="GIM414" s="17"/>
      <c r="GIN414" s="15"/>
      <c r="GIO414" s="3"/>
      <c r="GIP414" s="16"/>
      <c r="GIQ414" s="17"/>
      <c r="GIR414" s="15"/>
      <c r="GIS414" s="3"/>
      <c r="GIT414" s="16"/>
      <c r="GIU414" s="17"/>
      <c r="GIV414" s="15"/>
      <c r="GIW414" s="3"/>
      <c r="GIX414" s="16"/>
      <c r="GIY414" s="17"/>
      <c r="GIZ414" s="15"/>
      <c r="GJA414" s="3"/>
      <c r="GJB414" s="16"/>
      <c r="GJC414" s="17"/>
      <c r="GJD414" s="15"/>
      <c r="GJE414" s="3"/>
      <c r="GJF414" s="16"/>
      <c r="GJG414" s="17"/>
      <c r="GJH414" s="15"/>
      <c r="GJI414" s="3"/>
      <c r="GJJ414" s="16"/>
      <c r="GJK414" s="17"/>
      <c r="GJL414" s="15"/>
      <c r="GJM414" s="3"/>
      <c r="GJN414" s="16"/>
      <c r="GJO414" s="17"/>
      <c r="GJP414" s="15"/>
      <c r="GJQ414" s="3"/>
      <c r="GJR414" s="16"/>
      <c r="GJS414" s="17"/>
      <c r="GJT414" s="15"/>
      <c r="GJU414" s="3"/>
      <c r="GJV414" s="16"/>
      <c r="GJW414" s="17"/>
      <c r="GJX414" s="15"/>
      <c r="GJY414" s="3"/>
      <c r="GJZ414" s="16"/>
      <c r="GKA414" s="17"/>
      <c r="GKB414" s="15"/>
      <c r="GKC414" s="3"/>
      <c r="GKD414" s="16"/>
      <c r="GKE414" s="17"/>
      <c r="GKF414" s="15"/>
      <c r="GKG414" s="3"/>
      <c r="GKH414" s="16"/>
      <c r="GKI414" s="17"/>
      <c r="GKJ414" s="15"/>
      <c r="GKK414" s="3"/>
      <c r="GKL414" s="16"/>
      <c r="GKM414" s="17"/>
      <c r="GKN414" s="15"/>
      <c r="GKO414" s="3"/>
      <c r="GKP414" s="16"/>
      <c r="GKQ414" s="17"/>
      <c r="GKR414" s="15"/>
      <c r="GKS414" s="3"/>
      <c r="GKT414" s="16"/>
      <c r="GKU414" s="17"/>
      <c r="GKV414" s="15"/>
      <c r="GKW414" s="3"/>
      <c r="GKX414" s="16"/>
      <c r="GKY414" s="17"/>
      <c r="GKZ414" s="15"/>
      <c r="GLA414" s="3"/>
      <c r="GLB414" s="16"/>
      <c r="GLC414" s="17"/>
      <c r="GLD414" s="15"/>
      <c r="GLE414" s="3"/>
      <c r="GLF414" s="16"/>
      <c r="GLG414" s="17"/>
      <c r="GLH414" s="15"/>
      <c r="GLI414" s="3"/>
      <c r="GLJ414" s="16"/>
      <c r="GLK414" s="17"/>
      <c r="GLL414" s="15"/>
      <c r="GLM414" s="3"/>
      <c r="GLN414" s="16"/>
      <c r="GLO414" s="17"/>
      <c r="GLP414" s="15"/>
      <c r="GLQ414" s="3"/>
      <c r="GLR414" s="16"/>
      <c r="GLS414" s="17"/>
      <c r="GLT414" s="15"/>
      <c r="GLU414" s="3"/>
      <c r="GLV414" s="16"/>
      <c r="GLW414" s="17"/>
      <c r="GLX414" s="15"/>
      <c r="GLY414" s="3"/>
      <c r="GLZ414" s="16"/>
      <c r="GMA414" s="17"/>
      <c r="GMB414" s="15"/>
      <c r="GMC414" s="3"/>
      <c r="GMD414" s="16"/>
      <c r="GME414" s="17"/>
      <c r="GMF414" s="15"/>
      <c r="GMG414" s="3"/>
      <c r="GMH414" s="16"/>
      <c r="GMI414" s="17"/>
      <c r="GMJ414" s="15"/>
      <c r="GMK414" s="3"/>
      <c r="GML414" s="16"/>
      <c r="GMM414" s="17"/>
      <c r="GMN414" s="15"/>
      <c r="GMO414" s="3"/>
      <c r="GMP414" s="16"/>
      <c r="GMQ414" s="17"/>
      <c r="GMR414" s="15"/>
      <c r="GMS414" s="3"/>
      <c r="GMT414" s="16"/>
      <c r="GMU414" s="17"/>
      <c r="GMV414" s="15"/>
      <c r="GMW414" s="3"/>
      <c r="GMX414" s="16"/>
      <c r="GMY414" s="17"/>
      <c r="GMZ414" s="15"/>
      <c r="GNA414" s="3"/>
      <c r="GNB414" s="16"/>
      <c r="GNC414" s="17"/>
      <c r="GND414" s="15"/>
      <c r="GNE414" s="3"/>
      <c r="GNF414" s="16"/>
      <c r="GNG414" s="17"/>
      <c r="GNH414" s="15"/>
      <c r="GNI414" s="3"/>
      <c r="GNJ414" s="16"/>
      <c r="GNK414" s="17"/>
      <c r="GNL414" s="15"/>
      <c r="GNM414" s="3"/>
      <c r="GNN414" s="16"/>
      <c r="GNO414" s="17"/>
      <c r="GNP414" s="15"/>
      <c r="GNQ414" s="3"/>
      <c r="GNR414" s="16"/>
      <c r="GNS414" s="17"/>
      <c r="GNT414" s="15"/>
      <c r="GNU414" s="3"/>
      <c r="GNV414" s="16"/>
      <c r="GNW414" s="17"/>
      <c r="GNX414" s="15"/>
      <c r="GNY414" s="3"/>
      <c r="GNZ414" s="16"/>
      <c r="GOA414" s="17"/>
      <c r="GOB414" s="15"/>
      <c r="GOC414" s="3"/>
      <c r="GOD414" s="16"/>
      <c r="GOE414" s="17"/>
      <c r="GOF414" s="15"/>
      <c r="GOG414" s="3"/>
      <c r="GOH414" s="16"/>
      <c r="GOI414" s="17"/>
      <c r="GOJ414" s="15"/>
      <c r="GOK414" s="3"/>
      <c r="GOL414" s="16"/>
      <c r="GOM414" s="17"/>
      <c r="GON414" s="15"/>
      <c r="GOO414" s="3"/>
      <c r="GOP414" s="16"/>
      <c r="GOQ414" s="17"/>
      <c r="GOR414" s="15"/>
      <c r="GOS414" s="3"/>
      <c r="GOT414" s="16"/>
      <c r="GOU414" s="17"/>
      <c r="GOV414" s="15"/>
      <c r="GOW414" s="3"/>
      <c r="GOX414" s="16"/>
      <c r="GOY414" s="17"/>
      <c r="GOZ414" s="15"/>
      <c r="GPA414" s="3"/>
      <c r="GPB414" s="16"/>
      <c r="GPC414" s="17"/>
      <c r="GPD414" s="15"/>
      <c r="GPE414" s="3"/>
      <c r="GPF414" s="16"/>
      <c r="GPG414" s="17"/>
      <c r="GPH414" s="15"/>
      <c r="GPI414" s="3"/>
      <c r="GPJ414" s="16"/>
      <c r="GPK414" s="17"/>
      <c r="GPL414" s="15"/>
      <c r="GPM414" s="3"/>
      <c r="GPN414" s="16"/>
      <c r="GPO414" s="17"/>
      <c r="GPP414" s="15"/>
      <c r="GPQ414" s="3"/>
      <c r="GPR414" s="16"/>
      <c r="GPS414" s="17"/>
      <c r="GPT414" s="15"/>
      <c r="GPU414" s="3"/>
      <c r="GPV414" s="16"/>
      <c r="GPW414" s="17"/>
      <c r="GPX414" s="15"/>
      <c r="GPY414" s="3"/>
      <c r="GPZ414" s="16"/>
      <c r="GQA414" s="17"/>
      <c r="GQB414" s="15"/>
      <c r="GQC414" s="3"/>
      <c r="GQD414" s="16"/>
      <c r="GQE414" s="17"/>
      <c r="GQF414" s="15"/>
      <c r="GQG414" s="3"/>
      <c r="GQH414" s="16"/>
      <c r="GQI414" s="17"/>
      <c r="GQJ414" s="15"/>
      <c r="GQK414" s="3"/>
      <c r="GQL414" s="16"/>
      <c r="GQM414" s="17"/>
      <c r="GQN414" s="15"/>
      <c r="GQO414" s="3"/>
      <c r="GQP414" s="16"/>
      <c r="GQQ414" s="17"/>
      <c r="GQR414" s="15"/>
      <c r="GQS414" s="3"/>
      <c r="GQT414" s="16"/>
      <c r="GQU414" s="17"/>
      <c r="GQV414" s="15"/>
      <c r="GQW414" s="3"/>
      <c r="GQX414" s="16"/>
      <c r="GQY414" s="17"/>
      <c r="GQZ414" s="15"/>
      <c r="GRA414" s="3"/>
      <c r="GRB414" s="16"/>
      <c r="GRC414" s="17"/>
      <c r="GRD414" s="15"/>
      <c r="GRE414" s="3"/>
      <c r="GRF414" s="16"/>
      <c r="GRG414" s="17"/>
      <c r="GRH414" s="15"/>
      <c r="GRI414" s="3"/>
      <c r="GRJ414" s="16"/>
      <c r="GRK414" s="17"/>
      <c r="GRL414" s="15"/>
      <c r="GRM414" s="3"/>
      <c r="GRN414" s="16"/>
      <c r="GRO414" s="17"/>
      <c r="GRP414" s="15"/>
      <c r="GRQ414" s="3"/>
      <c r="GRR414" s="16"/>
      <c r="GRS414" s="17"/>
      <c r="GRT414" s="15"/>
      <c r="GRU414" s="3"/>
      <c r="GRV414" s="16"/>
      <c r="GRW414" s="17"/>
      <c r="GRX414" s="15"/>
      <c r="GRY414" s="3"/>
      <c r="GRZ414" s="16"/>
      <c r="GSA414" s="17"/>
      <c r="GSB414" s="15"/>
      <c r="GSC414" s="3"/>
      <c r="GSD414" s="16"/>
      <c r="GSE414" s="17"/>
      <c r="GSF414" s="15"/>
      <c r="GSG414" s="3"/>
      <c r="GSH414" s="16"/>
      <c r="GSI414" s="17"/>
      <c r="GSJ414" s="15"/>
      <c r="GSK414" s="3"/>
      <c r="GSL414" s="16"/>
      <c r="GSM414" s="17"/>
      <c r="GSN414" s="15"/>
      <c r="GSO414" s="3"/>
      <c r="GSP414" s="16"/>
      <c r="GSQ414" s="17"/>
      <c r="GSR414" s="15"/>
      <c r="GSS414" s="3"/>
      <c r="GST414" s="16"/>
      <c r="GSU414" s="17"/>
      <c r="GSV414" s="15"/>
      <c r="GSW414" s="3"/>
      <c r="GSX414" s="16"/>
      <c r="GSY414" s="17"/>
      <c r="GSZ414" s="15"/>
      <c r="GTA414" s="3"/>
      <c r="GTB414" s="16"/>
      <c r="GTC414" s="17"/>
      <c r="GTD414" s="15"/>
      <c r="GTE414" s="3"/>
      <c r="GTF414" s="16"/>
      <c r="GTG414" s="17"/>
      <c r="GTH414" s="15"/>
      <c r="GTI414" s="3"/>
      <c r="GTJ414" s="16"/>
      <c r="GTK414" s="17"/>
      <c r="GTL414" s="15"/>
      <c r="GTM414" s="3"/>
      <c r="GTN414" s="16"/>
      <c r="GTO414" s="17"/>
      <c r="GTP414" s="15"/>
      <c r="GTQ414" s="3"/>
      <c r="GTR414" s="16"/>
      <c r="GTS414" s="17"/>
      <c r="GTT414" s="15"/>
      <c r="GTU414" s="3"/>
      <c r="GTV414" s="16"/>
      <c r="GTW414" s="17"/>
      <c r="GTX414" s="15"/>
      <c r="GTY414" s="3"/>
      <c r="GTZ414" s="16"/>
      <c r="GUA414" s="17"/>
      <c r="GUB414" s="15"/>
      <c r="GUC414" s="3"/>
      <c r="GUD414" s="16"/>
      <c r="GUE414" s="17"/>
      <c r="GUF414" s="15"/>
      <c r="GUG414" s="3"/>
      <c r="GUH414" s="16"/>
      <c r="GUI414" s="17"/>
      <c r="GUJ414" s="15"/>
      <c r="GUK414" s="3"/>
      <c r="GUL414" s="16"/>
      <c r="GUM414" s="17"/>
      <c r="GUN414" s="15"/>
      <c r="GUO414" s="3"/>
      <c r="GUP414" s="16"/>
      <c r="GUQ414" s="17"/>
      <c r="GUR414" s="15"/>
      <c r="GUS414" s="3"/>
      <c r="GUT414" s="16"/>
      <c r="GUU414" s="17"/>
      <c r="GUV414" s="15"/>
      <c r="GUW414" s="3"/>
      <c r="GUX414" s="16"/>
      <c r="GUY414" s="17"/>
      <c r="GUZ414" s="15"/>
      <c r="GVA414" s="3"/>
      <c r="GVB414" s="16"/>
      <c r="GVC414" s="17"/>
      <c r="GVD414" s="15"/>
      <c r="GVE414" s="3"/>
      <c r="GVF414" s="16"/>
      <c r="GVG414" s="17"/>
      <c r="GVH414" s="15"/>
      <c r="GVI414" s="3"/>
      <c r="GVJ414" s="16"/>
      <c r="GVK414" s="17"/>
      <c r="GVL414" s="15"/>
      <c r="GVM414" s="3"/>
      <c r="GVN414" s="16"/>
      <c r="GVO414" s="17"/>
      <c r="GVP414" s="15"/>
      <c r="GVQ414" s="3"/>
      <c r="GVR414" s="16"/>
      <c r="GVS414" s="17"/>
      <c r="GVT414" s="15"/>
      <c r="GVU414" s="3"/>
      <c r="GVV414" s="16"/>
      <c r="GVW414" s="17"/>
      <c r="GVX414" s="15"/>
      <c r="GVY414" s="3"/>
      <c r="GVZ414" s="16"/>
      <c r="GWA414" s="17"/>
      <c r="GWB414" s="15"/>
      <c r="GWC414" s="3"/>
      <c r="GWD414" s="16"/>
      <c r="GWE414" s="17"/>
      <c r="GWF414" s="15"/>
      <c r="GWG414" s="3"/>
      <c r="GWH414" s="16"/>
      <c r="GWI414" s="17"/>
      <c r="GWJ414" s="15"/>
      <c r="GWK414" s="3"/>
      <c r="GWL414" s="16"/>
      <c r="GWM414" s="17"/>
      <c r="GWN414" s="15"/>
      <c r="GWO414" s="3"/>
      <c r="GWP414" s="16"/>
      <c r="GWQ414" s="17"/>
      <c r="GWR414" s="15"/>
      <c r="GWS414" s="3"/>
      <c r="GWT414" s="16"/>
      <c r="GWU414" s="17"/>
      <c r="GWV414" s="15"/>
      <c r="GWW414" s="3"/>
      <c r="GWX414" s="16"/>
      <c r="GWY414" s="17"/>
      <c r="GWZ414" s="15"/>
      <c r="GXA414" s="3"/>
      <c r="GXB414" s="16"/>
      <c r="GXC414" s="17"/>
      <c r="GXD414" s="15"/>
      <c r="GXE414" s="3"/>
      <c r="GXF414" s="16"/>
      <c r="GXG414" s="17"/>
      <c r="GXH414" s="15"/>
      <c r="GXI414" s="3"/>
      <c r="GXJ414" s="16"/>
      <c r="GXK414" s="17"/>
      <c r="GXL414" s="15"/>
      <c r="GXM414" s="3"/>
      <c r="GXN414" s="16"/>
      <c r="GXO414" s="17"/>
      <c r="GXP414" s="15"/>
      <c r="GXQ414" s="3"/>
      <c r="GXR414" s="16"/>
      <c r="GXS414" s="17"/>
      <c r="GXT414" s="15"/>
      <c r="GXU414" s="3"/>
      <c r="GXV414" s="16"/>
      <c r="GXW414" s="17"/>
      <c r="GXX414" s="15"/>
      <c r="GXY414" s="3"/>
      <c r="GXZ414" s="16"/>
      <c r="GYA414" s="17"/>
      <c r="GYB414" s="15"/>
      <c r="GYC414" s="3"/>
      <c r="GYD414" s="16"/>
      <c r="GYE414" s="17"/>
      <c r="GYF414" s="15"/>
      <c r="GYG414" s="3"/>
      <c r="GYH414" s="16"/>
      <c r="GYI414" s="17"/>
      <c r="GYJ414" s="15"/>
      <c r="GYK414" s="3"/>
      <c r="GYL414" s="16"/>
      <c r="GYM414" s="17"/>
      <c r="GYN414" s="15"/>
      <c r="GYO414" s="3"/>
      <c r="GYP414" s="16"/>
      <c r="GYQ414" s="17"/>
      <c r="GYR414" s="15"/>
      <c r="GYS414" s="3"/>
      <c r="GYT414" s="16"/>
      <c r="GYU414" s="17"/>
      <c r="GYV414" s="15"/>
      <c r="GYW414" s="3"/>
      <c r="GYX414" s="16"/>
      <c r="GYY414" s="17"/>
      <c r="GYZ414" s="15"/>
      <c r="GZA414" s="3"/>
      <c r="GZB414" s="16"/>
      <c r="GZC414" s="17"/>
      <c r="GZD414" s="15"/>
      <c r="GZE414" s="3"/>
      <c r="GZF414" s="16"/>
      <c r="GZG414" s="17"/>
      <c r="GZH414" s="15"/>
      <c r="GZI414" s="3"/>
      <c r="GZJ414" s="16"/>
      <c r="GZK414" s="17"/>
      <c r="GZL414" s="15"/>
      <c r="GZM414" s="3"/>
      <c r="GZN414" s="16"/>
      <c r="GZO414" s="17"/>
      <c r="GZP414" s="15"/>
      <c r="GZQ414" s="3"/>
      <c r="GZR414" s="16"/>
      <c r="GZS414" s="17"/>
      <c r="GZT414" s="15"/>
      <c r="GZU414" s="3"/>
      <c r="GZV414" s="16"/>
      <c r="GZW414" s="17"/>
      <c r="GZX414" s="15"/>
      <c r="GZY414" s="3"/>
      <c r="GZZ414" s="16"/>
      <c r="HAA414" s="17"/>
      <c r="HAB414" s="15"/>
      <c r="HAC414" s="3"/>
      <c r="HAD414" s="16"/>
      <c r="HAE414" s="17"/>
      <c r="HAF414" s="15"/>
      <c r="HAG414" s="3"/>
      <c r="HAH414" s="16"/>
      <c r="HAI414" s="17"/>
      <c r="HAJ414" s="15"/>
      <c r="HAK414" s="3"/>
      <c r="HAL414" s="16"/>
      <c r="HAM414" s="17"/>
      <c r="HAN414" s="15"/>
      <c r="HAO414" s="3"/>
      <c r="HAP414" s="16"/>
      <c r="HAQ414" s="17"/>
      <c r="HAR414" s="15"/>
      <c r="HAS414" s="3"/>
      <c r="HAT414" s="16"/>
      <c r="HAU414" s="17"/>
      <c r="HAV414" s="15"/>
      <c r="HAW414" s="3"/>
      <c r="HAX414" s="16"/>
      <c r="HAY414" s="17"/>
      <c r="HAZ414" s="15"/>
      <c r="HBA414" s="3"/>
      <c r="HBB414" s="16"/>
      <c r="HBC414" s="17"/>
      <c r="HBD414" s="15"/>
      <c r="HBE414" s="3"/>
      <c r="HBF414" s="16"/>
      <c r="HBG414" s="17"/>
      <c r="HBH414" s="15"/>
      <c r="HBI414" s="3"/>
      <c r="HBJ414" s="16"/>
      <c r="HBK414" s="17"/>
      <c r="HBL414" s="15"/>
      <c r="HBM414" s="3"/>
      <c r="HBN414" s="16"/>
      <c r="HBO414" s="17"/>
      <c r="HBP414" s="15"/>
      <c r="HBQ414" s="3"/>
      <c r="HBR414" s="16"/>
      <c r="HBS414" s="17"/>
      <c r="HBT414" s="15"/>
      <c r="HBU414" s="3"/>
      <c r="HBV414" s="16"/>
      <c r="HBW414" s="17"/>
      <c r="HBX414" s="15"/>
      <c r="HBY414" s="3"/>
      <c r="HBZ414" s="16"/>
      <c r="HCA414" s="17"/>
      <c r="HCB414" s="15"/>
      <c r="HCC414" s="3"/>
      <c r="HCD414" s="16"/>
      <c r="HCE414" s="17"/>
      <c r="HCF414" s="15"/>
      <c r="HCG414" s="3"/>
      <c r="HCH414" s="16"/>
      <c r="HCI414" s="17"/>
      <c r="HCJ414" s="15"/>
      <c r="HCK414" s="3"/>
      <c r="HCL414" s="16"/>
      <c r="HCM414" s="17"/>
      <c r="HCN414" s="15"/>
      <c r="HCO414" s="3"/>
      <c r="HCP414" s="16"/>
      <c r="HCQ414" s="17"/>
      <c r="HCR414" s="15"/>
      <c r="HCS414" s="3"/>
      <c r="HCT414" s="16"/>
      <c r="HCU414" s="17"/>
      <c r="HCV414" s="15"/>
      <c r="HCW414" s="3"/>
      <c r="HCX414" s="16"/>
      <c r="HCY414" s="17"/>
      <c r="HCZ414" s="15"/>
      <c r="HDA414" s="3"/>
      <c r="HDB414" s="16"/>
      <c r="HDC414" s="17"/>
      <c r="HDD414" s="15"/>
      <c r="HDE414" s="3"/>
      <c r="HDF414" s="16"/>
      <c r="HDG414" s="17"/>
      <c r="HDH414" s="15"/>
      <c r="HDI414" s="3"/>
      <c r="HDJ414" s="16"/>
      <c r="HDK414" s="17"/>
      <c r="HDL414" s="15"/>
      <c r="HDM414" s="3"/>
      <c r="HDN414" s="16"/>
      <c r="HDO414" s="17"/>
      <c r="HDP414" s="15"/>
      <c r="HDQ414" s="3"/>
      <c r="HDR414" s="16"/>
      <c r="HDS414" s="17"/>
      <c r="HDT414" s="15"/>
      <c r="HDU414" s="3"/>
      <c r="HDV414" s="16"/>
      <c r="HDW414" s="17"/>
      <c r="HDX414" s="15"/>
      <c r="HDY414" s="3"/>
      <c r="HDZ414" s="16"/>
      <c r="HEA414" s="17"/>
      <c r="HEB414" s="15"/>
      <c r="HEC414" s="3"/>
      <c r="HED414" s="16"/>
      <c r="HEE414" s="17"/>
      <c r="HEF414" s="15"/>
      <c r="HEG414" s="3"/>
      <c r="HEH414" s="16"/>
      <c r="HEI414" s="17"/>
      <c r="HEJ414" s="15"/>
      <c r="HEK414" s="3"/>
      <c r="HEL414" s="16"/>
      <c r="HEM414" s="17"/>
      <c r="HEN414" s="15"/>
      <c r="HEO414" s="3"/>
      <c r="HEP414" s="16"/>
      <c r="HEQ414" s="17"/>
      <c r="HER414" s="15"/>
      <c r="HES414" s="3"/>
      <c r="HET414" s="16"/>
      <c r="HEU414" s="17"/>
      <c r="HEV414" s="15"/>
      <c r="HEW414" s="3"/>
      <c r="HEX414" s="16"/>
      <c r="HEY414" s="17"/>
      <c r="HEZ414" s="15"/>
      <c r="HFA414" s="3"/>
      <c r="HFB414" s="16"/>
      <c r="HFC414" s="17"/>
      <c r="HFD414" s="15"/>
      <c r="HFE414" s="3"/>
      <c r="HFF414" s="16"/>
      <c r="HFG414" s="17"/>
      <c r="HFH414" s="15"/>
      <c r="HFI414" s="3"/>
      <c r="HFJ414" s="16"/>
      <c r="HFK414" s="17"/>
      <c r="HFL414" s="15"/>
      <c r="HFM414" s="3"/>
      <c r="HFN414" s="16"/>
      <c r="HFO414" s="17"/>
      <c r="HFP414" s="15"/>
      <c r="HFQ414" s="3"/>
      <c r="HFR414" s="16"/>
      <c r="HFS414" s="17"/>
      <c r="HFT414" s="15"/>
      <c r="HFU414" s="3"/>
      <c r="HFV414" s="16"/>
      <c r="HFW414" s="17"/>
      <c r="HFX414" s="15"/>
      <c r="HFY414" s="3"/>
      <c r="HFZ414" s="16"/>
      <c r="HGA414" s="17"/>
      <c r="HGB414" s="15"/>
      <c r="HGC414" s="3"/>
      <c r="HGD414" s="16"/>
      <c r="HGE414" s="17"/>
      <c r="HGF414" s="15"/>
      <c r="HGG414" s="3"/>
      <c r="HGH414" s="16"/>
      <c r="HGI414" s="17"/>
      <c r="HGJ414" s="15"/>
      <c r="HGK414" s="3"/>
      <c r="HGL414" s="16"/>
      <c r="HGM414" s="17"/>
      <c r="HGN414" s="15"/>
      <c r="HGO414" s="3"/>
      <c r="HGP414" s="16"/>
      <c r="HGQ414" s="17"/>
      <c r="HGR414" s="15"/>
      <c r="HGS414" s="3"/>
      <c r="HGT414" s="16"/>
      <c r="HGU414" s="17"/>
      <c r="HGV414" s="15"/>
      <c r="HGW414" s="3"/>
      <c r="HGX414" s="16"/>
      <c r="HGY414" s="17"/>
      <c r="HGZ414" s="15"/>
      <c r="HHA414" s="3"/>
      <c r="HHB414" s="16"/>
      <c r="HHC414" s="17"/>
      <c r="HHD414" s="15"/>
      <c r="HHE414" s="3"/>
      <c r="HHF414" s="16"/>
      <c r="HHG414" s="17"/>
      <c r="HHH414" s="15"/>
      <c r="HHI414" s="3"/>
      <c r="HHJ414" s="16"/>
      <c r="HHK414" s="17"/>
      <c r="HHL414" s="15"/>
      <c r="HHM414" s="3"/>
      <c r="HHN414" s="16"/>
      <c r="HHO414" s="17"/>
      <c r="HHP414" s="15"/>
      <c r="HHQ414" s="3"/>
      <c r="HHR414" s="16"/>
      <c r="HHS414" s="17"/>
      <c r="HHT414" s="15"/>
      <c r="HHU414" s="3"/>
      <c r="HHV414" s="16"/>
      <c r="HHW414" s="17"/>
      <c r="HHX414" s="15"/>
      <c r="HHY414" s="3"/>
      <c r="HHZ414" s="16"/>
      <c r="HIA414" s="17"/>
      <c r="HIB414" s="15"/>
      <c r="HIC414" s="3"/>
      <c r="HID414" s="16"/>
      <c r="HIE414" s="17"/>
      <c r="HIF414" s="15"/>
      <c r="HIG414" s="3"/>
      <c r="HIH414" s="16"/>
      <c r="HII414" s="17"/>
      <c r="HIJ414" s="15"/>
      <c r="HIK414" s="3"/>
      <c r="HIL414" s="16"/>
      <c r="HIM414" s="17"/>
      <c r="HIN414" s="15"/>
      <c r="HIO414" s="3"/>
      <c r="HIP414" s="16"/>
      <c r="HIQ414" s="17"/>
      <c r="HIR414" s="15"/>
      <c r="HIS414" s="3"/>
      <c r="HIT414" s="16"/>
      <c r="HIU414" s="17"/>
      <c r="HIV414" s="15"/>
      <c r="HIW414" s="3"/>
      <c r="HIX414" s="16"/>
      <c r="HIY414" s="17"/>
      <c r="HIZ414" s="15"/>
      <c r="HJA414" s="3"/>
      <c r="HJB414" s="16"/>
      <c r="HJC414" s="17"/>
      <c r="HJD414" s="15"/>
      <c r="HJE414" s="3"/>
      <c r="HJF414" s="16"/>
      <c r="HJG414" s="17"/>
      <c r="HJH414" s="15"/>
      <c r="HJI414" s="3"/>
      <c r="HJJ414" s="16"/>
      <c r="HJK414" s="17"/>
      <c r="HJL414" s="15"/>
      <c r="HJM414" s="3"/>
      <c r="HJN414" s="16"/>
      <c r="HJO414" s="17"/>
      <c r="HJP414" s="15"/>
      <c r="HJQ414" s="3"/>
      <c r="HJR414" s="16"/>
      <c r="HJS414" s="17"/>
      <c r="HJT414" s="15"/>
      <c r="HJU414" s="3"/>
      <c r="HJV414" s="16"/>
      <c r="HJW414" s="17"/>
      <c r="HJX414" s="15"/>
      <c r="HJY414" s="3"/>
      <c r="HJZ414" s="16"/>
      <c r="HKA414" s="17"/>
      <c r="HKB414" s="15"/>
      <c r="HKC414" s="3"/>
      <c r="HKD414" s="16"/>
      <c r="HKE414" s="17"/>
      <c r="HKF414" s="15"/>
      <c r="HKG414" s="3"/>
      <c r="HKH414" s="16"/>
      <c r="HKI414" s="17"/>
      <c r="HKJ414" s="15"/>
      <c r="HKK414" s="3"/>
      <c r="HKL414" s="16"/>
      <c r="HKM414" s="17"/>
      <c r="HKN414" s="15"/>
      <c r="HKO414" s="3"/>
      <c r="HKP414" s="16"/>
      <c r="HKQ414" s="17"/>
      <c r="HKR414" s="15"/>
      <c r="HKS414" s="3"/>
      <c r="HKT414" s="16"/>
      <c r="HKU414" s="17"/>
      <c r="HKV414" s="15"/>
      <c r="HKW414" s="3"/>
      <c r="HKX414" s="16"/>
      <c r="HKY414" s="17"/>
      <c r="HKZ414" s="15"/>
      <c r="HLA414" s="3"/>
      <c r="HLB414" s="16"/>
      <c r="HLC414" s="17"/>
      <c r="HLD414" s="15"/>
      <c r="HLE414" s="3"/>
      <c r="HLF414" s="16"/>
      <c r="HLG414" s="17"/>
      <c r="HLH414" s="15"/>
      <c r="HLI414" s="3"/>
      <c r="HLJ414" s="16"/>
      <c r="HLK414" s="17"/>
      <c r="HLL414" s="15"/>
      <c r="HLM414" s="3"/>
      <c r="HLN414" s="16"/>
      <c r="HLO414" s="17"/>
      <c r="HLP414" s="15"/>
      <c r="HLQ414" s="3"/>
      <c r="HLR414" s="16"/>
      <c r="HLS414" s="17"/>
      <c r="HLT414" s="15"/>
      <c r="HLU414" s="3"/>
      <c r="HLV414" s="16"/>
      <c r="HLW414" s="17"/>
      <c r="HLX414" s="15"/>
      <c r="HLY414" s="3"/>
      <c r="HLZ414" s="16"/>
      <c r="HMA414" s="17"/>
      <c r="HMB414" s="15"/>
      <c r="HMC414" s="3"/>
      <c r="HMD414" s="16"/>
      <c r="HME414" s="17"/>
      <c r="HMF414" s="15"/>
      <c r="HMG414" s="3"/>
      <c r="HMH414" s="16"/>
      <c r="HMI414" s="17"/>
      <c r="HMJ414" s="15"/>
      <c r="HMK414" s="3"/>
      <c r="HML414" s="16"/>
      <c r="HMM414" s="17"/>
      <c r="HMN414" s="15"/>
      <c r="HMO414" s="3"/>
      <c r="HMP414" s="16"/>
      <c r="HMQ414" s="17"/>
      <c r="HMR414" s="15"/>
      <c r="HMS414" s="3"/>
      <c r="HMT414" s="16"/>
      <c r="HMU414" s="17"/>
      <c r="HMV414" s="15"/>
      <c r="HMW414" s="3"/>
      <c r="HMX414" s="16"/>
      <c r="HMY414" s="17"/>
      <c r="HMZ414" s="15"/>
      <c r="HNA414" s="3"/>
      <c r="HNB414" s="16"/>
      <c r="HNC414" s="17"/>
      <c r="HND414" s="15"/>
      <c r="HNE414" s="3"/>
      <c r="HNF414" s="16"/>
      <c r="HNG414" s="17"/>
      <c r="HNH414" s="15"/>
      <c r="HNI414" s="3"/>
      <c r="HNJ414" s="16"/>
      <c r="HNK414" s="17"/>
      <c r="HNL414" s="15"/>
      <c r="HNM414" s="3"/>
      <c r="HNN414" s="16"/>
      <c r="HNO414" s="17"/>
      <c r="HNP414" s="15"/>
      <c r="HNQ414" s="3"/>
      <c r="HNR414" s="16"/>
      <c r="HNS414" s="17"/>
      <c r="HNT414" s="15"/>
      <c r="HNU414" s="3"/>
      <c r="HNV414" s="16"/>
      <c r="HNW414" s="17"/>
      <c r="HNX414" s="15"/>
      <c r="HNY414" s="3"/>
      <c r="HNZ414" s="16"/>
      <c r="HOA414" s="17"/>
      <c r="HOB414" s="15"/>
      <c r="HOC414" s="3"/>
      <c r="HOD414" s="16"/>
      <c r="HOE414" s="17"/>
      <c r="HOF414" s="15"/>
      <c r="HOG414" s="3"/>
      <c r="HOH414" s="16"/>
      <c r="HOI414" s="17"/>
      <c r="HOJ414" s="15"/>
      <c r="HOK414" s="3"/>
      <c r="HOL414" s="16"/>
      <c r="HOM414" s="17"/>
      <c r="HON414" s="15"/>
      <c r="HOO414" s="3"/>
      <c r="HOP414" s="16"/>
      <c r="HOQ414" s="17"/>
      <c r="HOR414" s="15"/>
      <c r="HOS414" s="3"/>
      <c r="HOT414" s="16"/>
      <c r="HOU414" s="17"/>
      <c r="HOV414" s="15"/>
      <c r="HOW414" s="3"/>
      <c r="HOX414" s="16"/>
      <c r="HOY414" s="17"/>
      <c r="HOZ414" s="15"/>
      <c r="HPA414" s="3"/>
      <c r="HPB414" s="16"/>
      <c r="HPC414" s="17"/>
      <c r="HPD414" s="15"/>
      <c r="HPE414" s="3"/>
      <c r="HPF414" s="16"/>
      <c r="HPG414" s="17"/>
      <c r="HPH414" s="15"/>
      <c r="HPI414" s="3"/>
      <c r="HPJ414" s="16"/>
      <c r="HPK414" s="17"/>
      <c r="HPL414" s="15"/>
      <c r="HPM414" s="3"/>
      <c r="HPN414" s="16"/>
      <c r="HPO414" s="17"/>
      <c r="HPP414" s="15"/>
      <c r="HPQ414" s="3"/>
      <c r="HPR414" s="16"/>
      <c r="HPS414" s="17"/>
      <c r="HPT414" s="15"/>
      <c r="HPU414" s="3"/>
      <c r="HPV414" s="16"/>
      <c r="HPW414" s="17"/>
      <c r="HPX414" s="15"/>
      <c r="HPY414" s="3"/>
      <c r="HPZ414" s="16"/>
      <c r="HQA414" s="17"/>
      <c r="HQB414" s="15"/>
      <c r="HQC414" s="3"/>
      <c r="HQD414" s="16"/>
      <c r="HQE414" s="17"/>
      <c r="HQF414" s="15"/>
      <c r="HQG414" s="3"/>
      <c r="HQH414" s="16"/>
      <c r="HQI414" s="17"/>
      <c r="HQJ414" s="15"/>
      <c r="HQK414" s="3"/>
      <c r="HQL414" s="16"/>
      <c r="HQM414" s="17"/>
      <c r="HQN414" s="15"/>
      <c r="HQO414" s="3"/>
      <c r="HQP414" s="16"/>
      <c r="HQQ414" s="17"/>
      <c r="HQR414" s="15"/>
      <c r="HQS414" s="3"/>
      <c r="HQT414" s="16"/>
      <c r="HQU414" s="17"/>
      <c r="HQV414" s="15"/>
      <c r="HQW414" s="3"/>
      <c r="HQX414" s="16"/>
      <c r="HQY414" s="17"/>
      <c r="HQZ414" s="15"/>
      <c r="HRA414" s="3"/>
      <c r="HRB414" s="16"/>
      <c r="HRC414" s="17"/>
      <c r="HRD414" s="15"/>
      <c r="HRE414" s="3"/>
      <c r="HRF414" s="16"/>
      <c r="HRG414" s="17"/>
      <c r="HRH414" s="15"/>
      <c r="HRI414" s="3"/>
      <c r="HRJ414" s="16"/>
      <c r="HRK414" s="17"/>
      <c r="HRL414" s="15"/>
      <c r="HRM414" s="3"/>
      <c r="HRN414" s="16"/>
      <c r="HRO414" s="17"/>
      <c r="HRP414" s="15"/>
      <c r="HRQ414" s="3"/>
      <c r="HRR414" s="16"/>
      <c r="HRS414" s="17"/>
      <c r="HRT414" s="15"/>
      <c r="HRU414" s="3"/>
      <c r="HRV414" s="16"/>
      <c r="HRW414" s="17"/>
      <c r="HRX414" s="15"/>
      <c r="HRY414" s="3"/>
      <c r="HRZ414" s="16"/>
      <c r="HSA414" s="17"/>
      <c r="HSB414" s="15"/>
      <c r="HSC414" s="3"/>
      <c r="HSD414" s="16"/>
      <c r="HSE414" s="17"/>
      <c r="HSF414" s="15"/>
      <c r="HSG414" s="3"/>
      <c r="HSH414" s="16"/>
      <c r="HSI414" s="17"/>
      <c r="HSJ414" s="15"/>
      <c r="HSK414" s="3"/>
      <c r="HSL414" s="16"/>
      <c r="HSM414" s="17"/>
      <c r="HSN414" s="15"/>
      <c r="HSO414" s="3"/>
      <c r="HSP414" s="16"/>
      <c r="HSQ414" s="17"/>
      <c r="HSR414" s="15"/>
      <c r="HSS414" s="3"/>
      <c r="HST414" s="16"/>
      <c r="HSU414" s="17"/>
      <c r="HSV414" s="15"/>
      <c r="HSW414" s="3"/>
      <c r="HSX414" s="16"/>
      <c r="HSY414" s="17"/>
      <c r="HSZ414" s="15"/>
      <c r="HTA414" s="3"/>
      <c r="HTB414" s="16"/>
      <c r="HTC414" s="17"/>
      <c r="HTD414" s="15"/>
      <c r="HTE414" s="3"/>
      <c r="HTF414" s="16"/>
      <c r="HTG414" s="17"/>
      <c r="HTH414" s="15"/>
      <c r="HTI414" s="3"/>
      <c r="HTJ414" s="16"/>
      <c r="HTK414" s="17"/>
      <c r="HTL414" s="15"/>
      <c r="HTM414" s="3"/>
      <c r="HTN414" s="16"/>
      <c r="HTO414" s="17"/>
      <c r="HTP414" s="15"/>
      <c r="HTQ414" s="3"/>
      <c r="HTR414" s="16"/>
      <c r="HTS414" s="17"/>
      <c r="HTT414" s="15"/>
      <c r="HTU414" s="3"/>
      <c r="HTV414" s="16"/>
      <c r="HTW414" s="17"/>
      <c r="HTX414" s="15"/>
      <c r="HTY414" s="3"/>
      <c r="HTZ414" s="16"/>
      <c r="HUA414" s="17"/>
      <c r="HUB414" s="15"/>
      <c r="HUC414" s="3"/>
      <c r="HUD414" s="16"/>
      <c r="HUE414" s="17"/>
      <c r="HUF414" s="15"/>
      <c r="HUG414" s="3"/>
      <c r="HUH414" s="16"/>
      <c r="HUI414" s="17"/>
      <c r="HUJ414" s="15"/>
      <c r="HUK414" s="3"/>
      <c r="HUL414" s="16"/>
      <c r="HUM414" s="17"/>
      <c r="HUN414" s="15"/>
      <c r="HUO414" s="3"/>
      <c r="HUP414" s="16"/>
      <c r="HUQ414" s="17"/>
      <c r="HUR414" s="15"/>
      <c r="HUS414" s="3"/>
      <c r="HUT414" s="16"/>
      <c r="HUU414" s="17"/>
      <c r="HUV414" s="15"/>
      <c r="HUW414" s="3"/>
      <c r="HUX414" s="16"/>
      <c r="HUY414" s="17"/>
      <c r="HUZ414" s="15"/>
      <c r="HVA414" s="3"/>
      <c r="HVB414" s="16"/>
      <c r="HVC414" s="17"/>
      <c r="HVD414" s="15"/>
      <c r="HVE414" s="3"/>
      <c r="HVF414" s="16"/>
      <c r="HVG414" s="17"/>
      <c r="HVH414" s="15"/>
      <c r="HVI414" s="3"/>
      <c r="HVJ414" s="16"/>
      <c r="HVK414" s="17"/>
      <c r="HVL414" s="15"/>
      <c r="HVM414" s="3"/>
      <c r="HVN414" s="16"/>
      <c r="HVO414" s="17"/>
      <c r="HVP414" s="15"/>
      <c r="HVQ414" s="3"/>
      <c r="HVR414" s="16"/>
      <c r="HVS414" s="17"/>
      <c r="HVT414" s="15"/>
      <c r="HVU414" s="3"/>
      <c r="HVV414" s="16"/>
      <c r="HVW414" s="17"/>
      <c r="HVX414" s="15"/>
      <c r="HVY414" s="3"/>
      <c r="HVZ414" s="16"/>
      <c r="HWA414" s="17"/>
      <c r="HWB414" s="15"/>
      <c r="HWC414" s="3"/>
      <c r="HWD414" s="16"/>
      <c r="HWE414" s="17"/>
      <c r="HWF414" s="15"/>
      <c r="HWG414" s="3"/>
      <c r="HWH414" s="16"/>
      <c r="HWI414" s="17"/>
      <c r="HWJ414" s="15"/>
      <c r="HWK414" s="3"/>
      <c r="HWL414" s="16"/>
      <c r="HWM414" s="17"/>
      <c r="HWN414" s="15"/>
      <c r="HWO414" s="3"/>
      <c r="HWP414" s="16"/>
      <c r="HWQ414" s="17"/>
      <c r="HWR414" s="15"/>
      <c r="HWS414" s="3"/>
      <c r="HWT414" s="16"/>
      <c r="HWU414" s="17"/>
      <c r="HWV414" s="15"/>
      <c r="HWW414" s="3"/>
      <c r="HWX414" s="16"/>
      <c r="HWY414" s="17"/>
      <c r="HWZ414" s="15"/>
      <c r="HXA414" s="3"/>
      <c r="HXB414" s="16"/>
      <c r="HXC414" s="17"/>
      <c r="HXD414" s="15"/>
      <c r="HXE414" s="3"/>
      <c r="HXF414" s="16"/>
      <c r="HXG414" s="17"/>
      <c r="HXH414" s="15"/>
      <c r="HXI414" s="3"/>
      <c r="HXJ414" s="16"/>
      <c r="HXK414" s="17"/>
      <c r="HXL414" s="15"/>
      <c r="HXM414" s="3"/>
      <c r="HXN414" s="16"/>
      <c r="HXO414" s="17"/>
      <c r="HXP414" s="15"/>
      <c r="HXQ414" s="3"/>
      <c r="HXR414" s="16"/>
      <c r="HXS414" s="17"/>
      <c r="HXT414" s="15"/>
      <c r="HXU414" s="3"/>
      <c r="HXV414" s="16"/>
      <c r="HXW414" s="17"/>
      <c r="HXX414" s="15"/>
      <c r="HXY414" s="3"/>
      <c r="HXZ414" s="16"/>
      <c r="HYA414" s="17"/>
      <c r="HYB414" s="15"/>
      <c r="HYC414" s="3"/>
      <c r="HYD414" s="16"/>
      <c r="HYE414" s="17"/>
      <c r="HYF414" s="15"/>
      <c r="HYG414" s="3"/>
      <c r="HYH414" s="16"/>
      <c r="HYI414" s="17"/>
      <c r="HYJ414" s="15"/>
      <c r="HYK414" s="3"/>
      <c r="HYL414" s="16"/>
      <c r="HYM414" s="17"/>
      <c r="HYN414" s="15"/>
      <c r="HYO414" s="3"/>
      <c r="HYP414" s="16"/>
      <c r="HYQ414" s="17"/>
      <c r="HYR414" s="15"/>
      <c r="HYS414" s="3"/>
      <c r="HYT414" s="16"/>
      <c r="HYU414" s="17"/>
      <c r="HYV414" s="15"/>
      <c r="HYW414" s="3"/>
      <c r="HYX414" s="16"/>
      <c r="HYY414" s="17"/>
      <c r="HYZ414" s="15"/>
      <c r="HZA414" s="3"/>
      <c r="HZB414" s="16"/>
      <c r="HZC414" s="17"/>
      <c r="HZD414" s="15"/>
      <c r="HZE414" s="3"/>
      <c r="HZF414" s="16"/>
      <c r="HZG414" s="17"/>
      <c r="HZH414" s="15"/>
      <c r="HZI414" s="3"/>
      <c r="HZJ414" s="16"/>
      <c r="HZK414" s="17"/>
      <c r="HZL414" s="15"/>
      <c r="HZM414" s="3"/>
      <c r="HZN414" s="16"/>
      <c r="HZO414" s="17"/>
      <c r="HZP414" s="15"/>
      <c r="HZQ414" s="3"/>
      <c r="HZR414" s="16"/>
      <c r="HZS414" s="17"/>
      <c r="HZT414" s="15"/>
      <c r="HZU414" s="3"/>
      <c r="HZV414" s="16"/>
      <c r="HZW414" s="17"/>
      <c r="HZX414" s="15"/>
      <c r="HZY414" s="3"/>
      <c r="HZZ414" s="16"/>
      <c r="IAA414" s="17"/>
      <c r="IAB414" s="15"/>
      <c r="IAC414" s="3"/>
      <c r="IAD414" s="16"/>
      <c r="IAE414" s="17"/>
      <c r="IAF414" s="15"/>
      <c r="IAG414" s="3"/>
      <c r="IAH414" s="16"/>
      <c r="IAI414" s="17"/>
      <c r="IAJ414" s="15"/>
      <c r="IAK414" s="3"/>
      <c r="IAL414" s="16"/>
      <c r="IAM414" s="17"/>
      <c r="IAN414" s="15"/>
      <c r="IAO414" s="3"/>
      <c r="IAP414" s="16"/>
      <c r="IAQ414" s="17"/>
      <c r="IAR414" s="15"/>
      <c r="IAS414" s="3"/>
      <c r="IAT414" s="16"/>
      <c r="IAU414" s="17"/>
      <c r="IAV414" s="15"/>
      <c r="IAW414" s="3"/>
      <c r="IAX414" s="16"/>
      <c r="IAY414" s="17"/>
      <c r="IAZ414" s="15"/>
      <c r="IBA414" s="3"/>
      <c r="IBB414" s="16"/>
      <c r="IBC414" s="17"/>
      <c r="IBD414" s="15"/>
      <c r="IBE414" s="3"/>
      <c r="IBF414" s="16"/>
      <c r="IBG414" s="17"/>
      <c r="IBH414" s="15"/>
      <c r="IBI414" s="3"/>
      <c r="IBJ414" s="16"/>
      <c r="IBK414" s="17"/>
      <c r="IBL414" s="15"/>
      <c r="IBM414" s="3"/>
      <c r="IBN414" s="16"/>
      <c r="IBO414" s="17"/>
      <c r="IBP414" s="15"/>
      <c r="IBQ414" s="3"/>
      <c r="IBR414" s="16"/>
      <c r="IBS414" s="17"/>
      <c r="IBT414" s="15"/>
      <c r="IBU414" s="3"/>
      <c r="IBV414" s="16"/>
      <c r="IBW414" s="17"/>
      <c r="IBX414" s="15"/>
      <c r="IBY414" s="3"/>
      <c r="IBZ414" s="16"/>
      <c r="ICA414" s="17"/>
      <c r="ICB414" s="15"/>
      <c r="ICC414" s="3"/>
      <c r="ICD414" s="16"/>
      <c r="ICE414" s="17"/>
      <c r="ICF414" s="15"/>
      <c r="ICG414" s="3"/>
      <c r="ICH414" s="16"/>
      <c r="ICI414" s="17"/>
      <c r="ICJ414" s="15"/>
      <c r="ICK414" s="3"/>
      <c r="ICL414" s="16"/>
      <c r="ICM414" s="17"/>
      <c r="ICN414" s="15"/>
      <c r="ICO414" s="3"/>
      <c r="ICP414" s="16"/>
      <c r="ICQ414" s="17"/>
      <c r="ICR414" s="15"/>
      <c r="ICS414" s="3"/>
      <c r="ICT414" s="16"/>
      <c r="ICU414" s="17"/>
      <c r="ICV414" s="15"/>
      <c r="ICW414" s="3"/>
      <c r="ICX414" s="16"/>
      <c r="ICY414" s="17"/>
      <c r="ICZ414" s="15"/>
      <c r="IDA414" s="3"/>
      <c r="IDB414" s="16"/>
      <c r="IDC414" s="17"/>
      <c r="IDD414" s="15"/>
      <c r="IDE414" s="3"/>
      <c r="IDF414" s="16"/>
      <c r="IDG414" s="17"/>
      <c r="IDH414" s="15"/>
      <c r="IDI414" s="3"/>
      <c r="IDJ414" s="16"/>
      <c r="IDK414" s="17"/>
      <c r="IDL414" s="15"/>
      <c r="IDM414" s="3"/>
      <c r="IDN414" s="16"/>
      <c r="IDO414" s="17"/>
      <c r="IDP414" s="15"/>
      <c r="IDQ414" s="3"/>
      <c r="IDR414" s="16"/>
      <c r="IDS414" s="17"/>
      <c r="IDT414" s="15"/>
      <c r="IDU414" s="3"/>
      <c r="IDV414" s="16"/>
      <c r="IDW414" s="17"/>
      <c r="IDX414" s="15"/>
      <c r="IDY414" s="3"/>
      <c r="IDZ414" s="16"/>
      <c r="IEA414" s="17"/>
      <c r="IEB414" s="15"/>
      <c r="IEC414" s="3"/>
      <c r="IED414" s="16"/>
      <c r="IEE414" s="17"/>
      <c r="IEF414" s="15"/>
      <c r="IEG414" s="3"/>
      <c r="IEH414" s="16"/>
      <c r="IEI414" s="17"/>
      <c r="IEJ414" s="15"/>
      <c r="IEK414" s="3"/>
      <c r="IEL414" s="16"/>
      <c r="IEM414" s="17"/>
      <c r="IEN414" s="15"/>
      <c r="IEO414" s="3"/>
      <c r="IEP414" s="16"/>
      <c r="IEQ414" s="17"/>
      <c r="IER414" s="15"/>
      <c r="IES414" s="3"/>
      <c r="IET414" s="16"/>
      <c r="IEU414" s="17"/>
      <c r="IEV414" s="15"/>
      <c r="IEW414" s="3"/>
      <c r="IEX414" s="16"/>
      <c r="IEY414" s="17"/>
      <c r="IEZ414" s="15"/>
      <c r="IFA414" s="3"/>
      <c r="IFB414" s="16"/>
      <c r="IFC414" s="17"/>
      <c r="IFD414" s="15"/>
      <c r="IFE414" s="3"/>
      <c r="IFF414" s="16"/>
      <c r="IFG414" s="17"/>
      <c r="IFH414" s="15"/>
      <c r="IFI414" s="3"/>
      <c r="IFJ414" s="16"/>
      <c r="IFK414" s="17"/>
      <c r="IFL414" s="15"/>
      <c r="IFM414" s="3"/>
      <c r="IFN414" s="16"/>
      <c r="IFO414" s="17"/>
      <c r="IFP414" s="15"/>
      <c r="IFQ414" s="3"/>
      <c r="IFR414" s="16"/>
      <c r="IFS414" s="17"/>
      <c r="IFT414" s="15"/>
      <c r="IFU414" s="3"/>
      <c r="IFV414" s="16"/>
      <c r="IFW414" s="17"/>
      <c r="IFX414" s="15"/>
      <c r="IFY414" s="3"/>
      <c r="IFZ414" s="16"/>
      <c r="IGA414" s="17"/>
      <c r="IGB414" s="15"/>
      <c r="IGC414" s="3"/>
      <c r="IGD414" s="16"/>
      <c r="IGE414" s="17"/>
      <c r="IGF414" s="15"/>
      <c r="IGG414" s="3"/>
      <c r="IGH414" s="16"/>
      <c r="IGI414" s="17"/>
      <c r="IGJ414" s="15"/>
      <c r="IGK414" s="3"/>
      <c r="IGL414" s="16"/>
      <c r="IGM414" s="17"/>
      <c r="IGN414" s="15"/>
      <c r="IGO414" s="3"/>
      <c r="IGP414" s="16"/>
      <c r="IGQ414" s="17"/>
      <c r="IGR414" s="15"/>
      <c r="IGS414" s="3"/>
      <c r="IGT414" s="16"/>
      <c r="IGU414" s="17"/>
      <c r="IGV414" s="15"/>
      <c r="IGW414" s="3"/>
      <c r="IGX414" s="16"/>
      <c r="IGY414" s="17"/>
      <c r="IGZ414" s="15"/>
      <c r="IHA414" s="3"/>
      <c r="IHB414" s="16"/>
      <c r="IHC414" s="17"/>
      <c r="IHD414" s="15"/>
      <c r="IHE414" s="3"/>
      <c r="IHF414" s="16"/>
      <c r="IHG414" s="17"/>
      <c r="IHH414" s="15"/>
      <c r="IHI414" s="3"/>
      <c r="IHJ414" s="16"/>
      <c r="IHK414" s="17"/>
      <c r="IHL414" s="15"/>
      <c r="IHM414" s="3"/>
      <c r="IHN414" s="16"/>
      <c r="IHO414" s="17"/>
      <c r="IHP414" s="15"/>
      <c r="IHQ414" s="3"/>
      <c r="IHR414" s="16"/>
      <c r="IHS414" s="17"/>
      <c r="IHT414" s="15"/>
      <c r="IHU414" s="3"/>
      <c r="IHV414" s="16"/>
      <c r="IHW414" s="17"/>
      <c r="IHX414" s="15"/>
      <c r="IHY414" s="3"/>
      <c r="IHZ414" s="16"/>
      <c r="IIA414" s="17"/>
      <c r="IIB414" s="15"/>
      <c r="IIC414" s="3"/>
      <c r="IID414" s="16"/>
      <c r="IIE414" s="17"/>
      <c r="IIF414" s="15"/>
      <c r="IIG414" s="3"/>
      <c r="IIH414" s="16"/>
      <c r="III414" s="17"/>
      <c r="IIJ414" s="15"/>
      <c r="IIK414" s="3"/>
      <c r="IIL414" s="16"/>
      <c r="IIM414" s="17"/>
      <c r="IIN414" s="15"/>
      <c r="IIO414" s="3"/>
      <c r="IIP414" s="16"/>
      <c r="IIQ414" s="17"/>
      <c r="IIR414" s="15"/>
      <c r="IIS414" s="3"/>
      <c r="IIT414" s="16"/>
      <c r="IIU414" s="17"/>
      <c r="IIV414" s="15"/>
      <c r="IIW414" s="3"/>
      <c r="IIX414" s="16"/>
      <c r="IIY414" s="17"/>
      <c r="IIZ414" s="15"/>
      <c r="IJA414" s="3"/>
      <c r="IJB414" s="16"/>
      <c r="IJC414" s="17"/>
      <c r="IJD414" s="15"/>
      <c r="IJE414" s="3"/>
      <c r="IJF414" s="16"/>
      <c r="IJG414" s="17"/>
      <c r="IJH414" s="15"/>
      <c r="IJI414" s="3"/>
      <c r="IJJ414" s="16"/>
      <c r="IJK414" s="17"/>
      <c r="IJL414" s="15"/>
      <c r="IJM414" s="3"/>
      <c r="IJN414" s="16"/>
      <c r="IJO414" s="17"/>
      <c r="IJP414" s="15"/>
      <c r="IJQ414" s="3"/>
      <c r="IJR414" s="16"/>
      <c r="IJS414" s="17"/>
      <c r="IJT414" s="15"/>
      <c r="IJU414" s="3"/>
      <c r="IJV414" s="16"/>
      <c r="IJW414" s="17"/>
      <c r="IJX414" s="15"/>
      <c r="IJY414" s="3"/>
      <c r="IJZ414" s="16"/>
      <c r="IKA414" s="17"/>
      <c r="IKB414" s="15"/>
      <c r="IKC414" s="3"/>
      <c r="IKD414" s="16"/>
      <c r="IKE414" s="17"/>
      <c r="IKF414" s="15"/>
      <c r="IKG414" s="3"/>
      <c r="IKH414" s="16"/>
      <c r="IKI414" s="17"/>
      <c r="IKJ414" s="15"/>
      <c r="IKK414" s="3"/>
      <c r="IKL414" s="16"/>
      <c r="IKM414" s="17"/>
      <c r="IKN414" s="15"/>
      <c r="IKO414" s="3"/>
      <c r="IKP414" s="16"/>
      <c r="IKQ414" s="17"/>
      <c r="IKR414" s="15"/>
      <c r="IKS414" s="3"/>
      <c r="IKT414" s="16"/>
      <c r="IKU414" s="17"/>
      <c r="IKV414" s="15"/>
      <c r="IKW414" s="3"/>
      <c r="IKX414" s="16"/>
      <c r="IKY414" s="17"/>
      <c r="IKZ414" s="15"/>
      <c r="ILA414" s="3"/>
      <c r="ILB414" s="16"/>
      <c r="ILC414" s="17"/>
      <c r="ILD414" s="15"/>
      <c r="ILE414" s="3"/>
      <c r="ILF414" s="16"/>
      <c r="ILG414" s="17"/>
      <c r="ILH414" s="15"/>
      <c r="ILI414" s="3"/>
      <c r="ILJ414" s="16"/>
      <c r="ILK414" s="17"/>
      <c r="ILL414" s="15"/>
      <c r="ILM414" s="3"/>
      <c r="ILN414" s="16"/>
      <c r="ILO414" s="17"/>
      <c r="ILP414" s="15"/>
      <c r="ILQ414" s="3"/>
      <c r="ILR414" s="16"/>
      <c r="ILS414" s="17"/>
      <c r="ILT414" s="15"/>
      <c r="ILU414" s="3"/>
      <c r="ILV414" s="16"/>
      <c r="ILW414" s="17"/>
      <c r="ILX414" s="15"/>
      <c r="ILY414" s="3"/>
      <c r="ILZ414" s="16"/>
      <c r="IMA414" s="17"/>
      <c r="IMB414" s="15"/>
      <c r="IMC414" s="3"/>
      <c r="IMD414" s="16"/>
      <c r="IME414" s="17"/>
      <c r="IMF414" s="15"/>
      <c r="IMG414" s="3"/>
      <c r="IMH414" s="16"/>
      <c r="IMI414" s="17"/>
      <c r="IMJ414" s="15"/>
      <c r="IMK414" s="3"/>
      <c r="IML414" s="16"/>
      <c r="IMM414" s="17"/>
      <c r="IMN414" s="15"/>
      <c r="IMO414" s="3"/>
      <c r="IMP414" s="16"/>
      <c r="IMQ414" s="17"/>
      <c r="IMR414" s="15"/>
      <c r="IMS414" s="3"/>
      <c r="IMT414" s="16"/>
      <c r="IMU414" s="17"/>
      <c r="IMV414" s="15"/>
      <c r="IMW414" s="3"/>
      <c r="IMX414" s="16"/>
      <c r="IMY414" s="17"/>
      <c r="IMZ414" s="15"/>
      <c r="INA414" s="3"/>
      <c r="INB414" s="16"/>
      <c r="INC414" s="17"/>
      <c r="IND414" s="15"/>
      <c r="INE414" s="3"/>
      <c r="INF414" s="16"/>
      <c r="ING414" s="17"/>
      <c r="INH414" s="15"/>
      <c r="INI414" s="3"/>
      <c r="INJ414" s="16"/>
      <c r="INK414" s="17"/>
      <c r="INL414" s="15"/>
      <c r="INM414" s="3"/>
      <c r="INN414" s="16"/>
      <c r="INO414" s="17"/>
      <c r="INP414" s="15"/>
      <c r="INQ414" s="3"/>
      <c r="INR414" s="16"/>
      <c r="INS414" s="17"/>
      <c r="INT414" s="15"/>
      <c r="INU414" s="3"/>
      <c r="INV414" s="16"/>
      <c r="INW414" s="17"/>
      <c r="INX414" s="15"/>
      <c r="INY414" s="3"/>
      <c r="INZ414" s="16"/>
      <c r="IOA414" s="17"/>
      <c r="IOB414" s="15"/>
      <c r="IOC414" s="3"/>
      <c r="IOD414" s="16"/>
      <c r="IOE414" s="17"/>
      <c r="IOF414" s="15"/>
      <c r="IOG414" s="3"/>
      <c r="IOH414" s="16"/>
      <c r="IOI414" s="17"/>
      <c r="IOJ414" s="15"/>
      <c r="IOK414" s="3"/>
      <c r="IOL414" s="16"/>
      <c r="IOM414" s="17"/>
      <c r="ION414" s="15"/>
      <c r="IOO414" s="3"/>
      <c r="IOP414" s="16"/>
      <c r="IOQ414" s="17"/>
      <c r="IOR414" s="15"/>
      <c r="IOS414" s="3"/>
      <c r="IOT414" s="16"/>
      <c r="IOU414" s="17"/>
      <c r="IOV414" s="15"/>
      <c r="IOW414" s="3"/>
      <c r="IOX414" s="16"/>
      <c r="IOY414" s="17"/>
      <c r="IOZ414" s="15"/>
      <c r="IPA414" s="3"/>
      <c r="IPB414" s="16"/>
      <c r="IPC414" s="17"/>
      <c r="IPD414" s="15"/>
      <c r="IPE414" s="3"/>
      <c r="IPF414" s="16"/>
      <c r="IPG414" s="17"/>
      <c r="IPH414" s="15"/>
      <c r="IPI414" s="3"/>
      <c r="IPJ414" s="16"/>
      <c r="IPK414" s="17"/>
      <c r="IPL414" s="15"/>
      <c r="IPM414" s="3"/>
      <c r="IPN414" s="16"/>
      <c r="IPO414" s="17"/>
      <c r="IPP414" s="15"/>
      <c r="IPQ414" s="3"/>
      <c r="IPR414" s="16"/>
      <c r="IPS414" s="17"/>
      <c r="IPT414" s="15"/>
      <c r="IPU414" s="3"/>
      <c r="IPV414" s="16"/>
      <c r="IPW414" s="17"/>
      <c r="IPX414" s="15"/>
      <c r="IPY414" s="3"/>
      <c r="IPZ414" s="16"/>
      <c r="IQA414" s="17"/>
      <c r="IQB414" s="15"/>
      <c r="IQC414" s="3"/>
      <c r="IQD414" s="16"/>
      <c r="IQE414" s="17"/>
      <c r="IQF414" s="15"/>
      <c r="IQG414" s="3"/>
      <c r="IQH414" s="16"/>
      <c r="IQI414" s="17"/>
      <c r="IQJ414" s="15"/>
      <c r="IQK414" s="3"/>
      <c r="IQL414" s="16"/>
      <c r="IQM414" s="17"/>
      <c r="IQN414" s="15"/>
      <c r="IQO414" s="3"/>
      <c r="IQP414" s="16"/>
      <c r="IQQ414" s="17"/>
      <c r="IQR414" s="15"/>
      <c r="IQS414" s="3"/>
      <c r="IQT414" s="16"/>
      <c r="IQU414" s="17"/>
      <c r="IQV414" s="15"/>
      <c r="IQW414" s="3"/>
      <c r="IQX414" s="16"/>
      <c r="IQY414" s="17"/>
      <c r="IQZ414" s="15"/>
      <c r="IRA414" s="3"/>
      <c r="IRB414" s="16"/>
      <c r="IRC414" s="17"/>
      <c r="IRD414" s="15"/>
      <c r="IRE414" s="3"/>
      <c r="IRF414" s="16"/>
      <c r="IRG414" s="17"/>
      <c r="IRH414" s="15"/>
      <c r="IRI414" s="3"/>
      <c r="IRJ414" s="16"/>
      <c r="IRK414" s="17"/>
      <c r="IRL414" s="15"/>
      <c r="IRM414" s="3"/>
      <c r="IRN414" s="16"/>
      <c r="IRO414" s="17"/>
      <c r="IRP414" s="15"/>
      <c r="IRQ414" s="3"/>
      <c r="IRR414" s="16"/>
      <c r="IRS414" s="17"/>
      <c r="IRT414" s="15"/>
      <c r="IRU414" s="3"/>
      <c r="IRV414" s="16"/>
      <c r="IRW414" s="17"/>
      <c r="IRX414" s="15"/>
      <c r="IRY414" s="3"/>
      <c r="IRZ414" s="16"/>
      <c r="ISA414" s="17"/>
      <c r="ISB414" s="15"/>
      <c r="ISC414" s="3"/>
      <c r="ISD414" s="16"/>
      <c r="ISE414" s="17"/>
      <c r="ISF414" s="15"/>
      <c r="ISG414" s="3"/>
      <c r="ISH414" s="16"/>
      <c r="ISI414" s="17"/>
      <c r="ISJ414" s="15"/>
      <c r="ISK414" s="3"/>
      <c r="ISL414" s="16"/>
      <c r="ISM414" s="17"/>
      <c r="ISN414" s="15"/>
      <c r="ISO414" s="3"/>
      <c r="ISP414" s="16"/>
      <c r="ISQ414" s="17"/>
      <c r="ISR414" s="15"/>
      <c r="ISS414" s="3"/>
      <c r="IST414" s="16"/>
      <c r="ISU414" s="17"/>
      <c r="ISV414" s="15"/>
      <c r="ISW414" s="3"/>
      <c r="ISX414" s="16"/>
      <c r="ISY414" s="17"/>
      <c r="ISZ414" s="15"/>
      <c r="ITA414" s="3"/>
      <c r="ITB414" s="16"/>
      <c r="ITC414" s="17"/>
      <c r="ITD414" s="15"/>
      <c r="ITE414" s="3"/>
      <c r="ITF414" s="16"/>
      <c r="ITG414" s="17"/>
      <c r="ITH414" s="15"/>
      <c r="ITI414" s="3"/>
      <c r="ITJ414" s="16"/>
      <c r="ITK414" s="17"/>
      <c r="ITL414" s="15"/>
      <c r="ITM414" s="3"/>
      <c r="ITN414" s="16"/>
      <c r="ITO414" s="17"/>
      <c r="ITP414" s="15"/>
      <c r="ITQ414" s="3"/>
      <c r="ITR414" s="16"/>
      <c r="ITS414" s="17"/>
      <c r="ITT414" s="15"/>
      <c r="ITU414" s="3"/>
      <c r="ITV414" s="16"/>
      <c r="ITW414" s="17"/>
      <c r="ITX414" s="15"/>
      <c r="ITY414" s="3"/>
      <c r="ITZ414" s="16"/>
      <c r="IUA414" s="17"/>
      <c r="IUB414" s="15"/>
      <c r="IUC414" s="3"/>
      <c r="IUD414" s="16"/>
      <c r="IUE414" s="17"/>
      <c r="IUF414" s="15"/>
      <c r="IUG414" s="3"/>
      <c r="IUH414" s="16"/>
      <c r="IUI414" s="17"/>
      <c r="IUJ414" s="15"/>
      <c r="IUK414" s="3"/>
      <c r="IUL414" s="16"/>
      <c r="IUM414" s="17"/>
      <c r="IUN414" s="15"/>
      <c r="IUO414" s="3"/>
      <c r="IUP414" s="16"/>
      <c r="IUQ414" s="17"/>
      <c r="IUR414" s="15"/>
      <c r="IUS414" s="3"/>
      <c r="IUT414" s="16"/>
      <c r="IUU414" s="17"/>
      <c r="IUV414" s="15"/>
      <c r="IUW414" s="3"/>
      <c r="IUX414" s="16"/>
      <c r="IUY414" s="17"/>
      <c r="IUZ414" s="15"/>
      <c r="IVA414" s="3"/>
      <c r="IVB414" s="16"/>
      <c r="IVC414" s="17"/>
      <c r="IVD414" s="15"/>
      <c r="IVE414" s="3"/>
      <c r="IVF414" s="16"/>
      <c r="IVG414" s="17"/>
      <c r="IVH414" s="15"/>
      <c r="IVI414" s="3"/>
      <c r="IVJ414" s="16"/>
      <c r="IVK414" s="17"/>
      <c r="IVL414" s="15"/>
      <c r="IVM414" s="3"/>
      <c r="IVN414" s="16"/>
      <c r="IVO414" s="17"/>
      <c r="IVP414" s="15"/>
      <c r="IVQ414" s="3"/>
      <c r="IVR414" s="16"/>
      <c r="IVS414" s="17"/>
      <c r="IVT414" s="15"/>
      <c r="IVU414" s="3"/>
      <c r="IVV414" s="16"/>
      <c r="IVW414" s="17"/>
      <c r="IVX414" s="15"/>
      <c r="IVY414" s="3"/>
      <c r="IVZ414" s="16"/>
      <c r="IWA414" s="17"/>
      <c r="IWB414" s="15"/>
      <c r="IWC414" s="3"/>
      <c r="IWD414" s="16"/>
      <c r="IWE414" s="17"/>
      <c r="IWF414" s="15"/>
      <c r="IWG414" s="3"/>
      <c r="IWH414" s="16"/>
      <c r="IWI414" s="17"/>
      <c r="IWJ414" s="15"/>
      <c r="IWK414" s="3"/>
      <c r="IWL414" s="16"/>
      <c r="IWM414" s="17"/>
      <c r="IWN414" s="15"/>
      <c r="IWO414" s="3"/>
      <c r="IWP414" s="16"/>
      <c r="IWQ414" s="17"/>
      <c r="IWR414" s="15"/>
      <c r="IWS414" s="3"/>
      <c r="IWT414" s="16"/>
      <c r="IWU414" s="17"/>
      <c r="IWV414" s="15"/>
      <c r="IWW414" s="3"/>
      <c r="IWX414" s="16"/>
      <c r="IWY414" s="17"/>
      <c r="IWZ414" s="15"/>
      <c r="IXA414" s="3"/>
      <c r="IXB414" s="16"/>
      <c r="IXC414" s="17"/>
      <c r="IXD414" s="15"/>
      <c r="IXE414" s="3"/>
      <c r="IXF414" s="16"/>
      <c r="IXG414" s="17"/>
      <c r="IXH414" s="15"/>
      <c r="IXI414" s="3"/>
      <c r="IXJ414" s="16"/>
      <c r="IXK414" s="17"/>
      <c r="IXL414" s="15"/>
      <c r="IXM414" s="3"/>
      <c r="IXN414" s="16"/>
      <c r="IXO414" s="17"/>
      <c r="IXP414" s="15"/>
      <c r="IXQ414" s="3"/>
      <c r="IXR414" s="16"/>
      <c r="IXS414" s="17"/>
      <c r="IXT414" s="15"/>
      <c r="IXU414" s="3"/>
      <c r="IXV414" s="16"/>
      <c r="IXW414" s="17"/>
      <c r="IXX414" s="15"/>
      <c r="IXY414" s="3"/>
      <c r="IXZ414" s="16"/>
      <c r="IYA414" s="17"/>
      <c r="IYB414" s="15"/>
      <c r="IYC414" s="3"/>
      <c r="IYD414" s="16"/>
      <c r="IYE414" s="17"/>
      <c r="IYF414" s="15"/>
      <c r="IYG414" s="3"/>
      <c r="IYH414" s="16"/>
      <c r="IYI414" s="17"/>
      <c r="IYJ414" s="15"/>
      <c r="IYK414" s="3"/>
      <c r="IYL414" s="16"/>
      <c r="IYM414" s="17"/>
      <c r="IYN414" s="15"/>
      <c r="IYO414" s="3"/>
      <c r="IYP414" s="16"/>
      <c r="IYQ414" s="17"/>
      <c r="IYR414" s="15"/>
      <c r="IYS414" s="3"/>
      <c r="IYT414" s="16"/>
      <c r="IYU414" s="17"/>
      <c r="IYV414" s="15"/>
      <c r="IYW414" s="3"/>
      <c r="IYX414" s="16"/>
      <c r="IYY414" s="17"/>
      <c r="IYZ414" s="15"/>
      <c r="IZA414" s="3"/>
      <c r="IZB414" s="16"/>
      <c r="IZC414" s="17"/>
      <c r="IZD414" s="15"/>
      <c r="IZE414" s="3"/>
      <c r="IZF414" s="16"/>
      <c r="IZG414" s="17"/>
      <c r="IZH414" s="15"/>
      <c r="IZI414" s="3"/>
      <c r="IZJ414" s="16"/>
      <c r="IZK414" s="17"/>
      <c r="IZL414" s="15"/>
      <c r="IZM414" s="3"/>
      <c r="IZN414" s="16"/>
      <c r="IZO414" s="17"/>
      <c r="IZP414" s="15"/>
      <c r="IZQ414" s="3"/>
      <c r="IZR414" s="16"/>
      <c r="IZS414" s="17"/>
      <c r="IZT414" s="15"/>
      <c r="IZU414" s="3"/>
      <c r="IZV414" s="16"/>
      <c r="IZW414" s="17"/>
      <c r="IZX414" s="15"/>
      <c r="IZY414" s="3"/>
      <c r="IZZ414" s="16"/>
      <c r="JAA414" s="17"/>
      <c r="JAB414" s="15"/>
      <c r="JAC414" s="3"/>
      <c r="JAD414" s="16"/>
      <c r="JAE414" s="17"/>
      <c r="JAF414" s="15"/>
      <c r="JAG414" s="3"/>
      <c r="JAH414" s="16"/>
      <c r="JAI414" s="17"/>
      <c r="JAJ414" s="15"/>
      <c r="JAK414" s="3"/>
      <c r="JAL414" s="16"/>
      <c r="JAM414" s="17"/>
      <c r="JAN414" s="15"/>
      <c r="JAO414" s="3"/>
      <c r="JAP414" s="16"/>
      <c r="JAQ414" s="17"/>
      <c r="JAR414" s="15"/>
      <c r="JAS414" s="3"/>
      <c r="JAT414" s="16"/>
      <c r="JAU414" s="17"/>
      <c r="JAV414" s="15"/>
      <c r="JAW414" s="3"/>
      <c r="JAX414" s="16"/>
      <c r="JAY414" s="17"/>
      <c r="JAZ414" s="15"/>
      <c r="JBA414" s="3"/>
      <c r="JBB414" s="16"/>
      <c r="JBC414" s="17"/>
      <c r="JBD414" s="15"/>
      <c r="JBE414" s="3"/>
      <c r="JBF414" s="16"/>
      <c r="JBG414" s="17"/>
      <c r="JBH414" s="15"/>
      <c r="JBI414" s="3"/>
      <c r="JBJ414" s="16"/>
      <c r="JBK414" s="17"/>
      <c r="JBL414" s="15"/>
      <c r="JBM414" s="3"/>
      <c r="JBN414" s="16"/>
      <c r="JBO414" s="17"/>
      <c r="JBP414" s="15"/>
      <c r="JBQ414" s="3"/>
      <c r="JBR414" s="16"/>
      <c r="JBS414" s="17"/>
      <c r="JBT414" s="15"/>
      <c r="JBU414" s="3"/>
      <c r="JBV414" s="16"/>
      <c r="JBW414" s="17"/>
      <c r="JBX414" s="15"/>
      <c r="JBY414" s="3"/>
      <c r="JBZ414" s="16"/>
      <c r="JCA414" s="17"/>
      <c r="JCB414" s="15"/>
      <c r="JCC414" s="3"/>
      <c r="JCD414" s="16"/>
      <c r="JCE414" s="17"/>
      <c r="JCF414" s="15"/>
      <c r="JCG414" s="3"/>
      <c r="JCH414" s="16"/>
      <c r="JCI414" s="17"/>
      <c r="JCJ414" s="15"/>
      <c r="JCK414" s="3"/>
      <c r="JCL414" s="16"/>
      <c r="JCM414" s="17"/>
      <c r="JCN414" s="15"/>
      <c r="JCO414" s="3"/>
      <c r="JCP414" s="16"/>
      <c r="JCQ414" s="17"/>
      <c r="JCR414" s="15"/>
      <c r="JCS414" s="3"/>
      <c r="JCT414" s="16"/>
      <c r="JCU414" s="17"/>
      <c r="JCV414" s="15"/>
      <c r="JCW414" s="3"/>
      <c r="JCX414" s="16"/>
      <c r="JCY414" s="17"/>
      <c r="JCZ414" s="15"/>
      <c r="JDA414" s="3"/>
      <c r="JDB414" s="16"/>
      <c r="JDC414" s="17"/>
      <c r="JDD414" s="15"/>
      <c r="JDE414" s="3"/>
      <c r="JDF414" s="16"/>
      <c r="JDG414" s="17"/>
      <c r="JDH414" s="15"/>
      <c r="JDI414" s="3"/>
      <c r="JDJ414" s="16"/>
      <c r="JDK414" s="17"/>
      <c r="JDL414" s="15"/>
      <c r="JDM414" s="3"/>
      <c r="JDN414" s="16"/>
      <c r="JDO414" s="17"/>
      <c r="JDP414" s="15"/>
      <c r="JDQ414" s="3"/>
      <c r="JDR414" s="16"/>
      <c r="JDS414" s="17"/>
      <c r="JDT414" s="15"/>
      <c r="JDU414" s="3"/>
      <c r="JDV414" s="16"/>
      <c r="JDW414" s="17"/>
      <c r="JDX414" s="15"/>
      <c r="JDY414" s="3"/>
      <c r="JDZ414" s="16"/>
      <c r="JEA414" s="17"/>
      <c r="JEB414" s="15"/>
      <c r="JEC414" s="3"/>
      <c r="JED414" s="16"/>
      <c r="JEE414" s="17"/>
      <c r="JEF414" s="15"/>
      <c r="JEG414" s="3"/>
      <c r="JEH414" s="16"/>
      <c r="JEI414" s="17"/>
      <c r="JEJ414" s="15"/>
      <c r="JEK414" s="3"/>
      <c r="JEL414" s="16"/>
      <c r="JEM414" s="17"/>
      <c r="JEN414" s="15"/>
      <c r="JEO414" s="3"/>
      <c r="JEP414" s="16"/>
      <c r="JEQ414" s="17"/>
      <c r="JER414" s="15"/>
      <c r="JES414" s="3"/>
      <c r="JET414" s="16"/>
      <c r="JEU414" s="17"/>
      <c r="JEV414" s="15"/>
      <c r="JEW414" s="3"/>
      <c r="JEX414" s="16"/>
      <c r="JEY414" s="17"/>
      <c r="JEZ414" s="15"/>
      <c r="JFA414" s="3"/>
      <c r="JFB414" s="16"/>
      <c r="JFC414" s="17"/>
      <c r="JFD414" s="15"/>
      <c r="JFE414" s="3"/>
      <c r="JFF414" s="16"/>
      <c r="JFG414" s="17"/>
      <c r="JFH414" s="15"/>
      <c r="JFI414" s="3"/>
      <c r="JFJ414" s="16"/>
      <c r="JFK414" s="17"/>
      <c r="JFL414" s="15"/>
      <c r="JFM414" s="3"/>
      <c r="JFN414" s="16"/>
      <c r="JFO414" s="17"/>
      <c r="JFP414" s="15"/>
      <c r="JFQ414" s="3"/>
      <c r="JFR414" s="16"/>
      <c r="JFS414" s="17"/>
      <c r="JFT414" s="15"/>
      <c r="JFU414" s="3"/>
      <c r="JFV414" s="16"/>
      <c r="JFW414" s="17"/>
      <c r="JFX414" s="15"/>
      <c r="JFY414" s="3"/>
      <c r="JFZ414" s="16"/>
      <c r="JGA414" s="17"/>
      <c r="JGB414" s="15"/>
      <c r="JGC414" s="3"/>
      <c r="JGD414" s="16"/>
      <c r="JGE414" s="17"/>
      <c r="JGF414" s="15"/>
      <c r="JGG414" s="3"/>
      <c r="JGH414" s="16"/>
      <c r="JGI414" s="17"/>
      <c r="JGJ414" s="15"/>
      <c r="JGK414" s="3"/>
      <c r="JGL414" s="16"/>
      <c r="JGM414" s="17"/>
      <c r="JGN414" s="15"/>
      <c r="JGO414" s="3"/>
      <c r="JGP414" s="16"/>
      <c r="JGQ414" s="17"/>
      <c r="JGR414" s="15"/>
      <c r="JGS414" s="3"/>
      <c r="JGT414" s="16"/>
      <c r="JGU414" s="17"/>
      <c r="JGV414" s="15"/>
      <c r="JGW414" s="3"/>
      <c r="JGX414" s="16"/>
      <c r="JGY414" s="17"/>
      <c r="JGZ414" s="15"/>
      <c r="JHA414" s="3"/>
      <c r="JHB414" s="16"/>
      <c r="JHC414" s="17"/>
      <c r="JHD414" s="15"/>
      <c r="JHE414" s="3"/>
      <c r="JHF414" s="16"/>
      <c r="JHG414" s="17"/>
      <c r="JHH414" s="15"/>
      <c r="JHI414" s="3"/>
      <c r="JHJ414" s="16"/>
      <c r="JHK414" s="17"/>
      <c r="JHL414" s="15"/>
      <c r="JHM414" s="3"/>
      <c r="JHN414" s="16"/>
      <c r="JHO414" s="17"/>
      <c r="JHP414" s="15"/>
      <c r="JHQ414" s="3"/>
      <c r="JHR414" s="16"/>
      <c r="JHS414" s="17"/>
      <c r="JHT414" s="15"/>
      <c r="JHU414" s="3"/>
      <c r="JHV414" s="16"/>
      <c r="JHW414" s="17"/>
      <c r="JHX414" s="15"/>
      <c r="JHY414" s="3"/>
      <c r="JHZ414" s="16"/>
      <c r="JIA414" s="17"/>
      <c r="JIB414" s="15"/>
      <c r="JIC414" s="3"/>
      <c r="JID414" s="16"/>
      <c r="JIE414" s="17"/>
      <c r="JIF414" s="15"/>
      <c r="JIG414" s="3"/>
      <c r="JIH414" s="16"/>
      <c r="JII414" s="17"/>
      <c r="JIJ414" s="15"/>
      <c r="JIK414" s="3"/>
      <c r="JIL414" s="16"/>
      <c r="JIM414" s="17"/>
      <c r="JIN414" s="15"/>
      <c r="JIO414" s="3"/>
      <c r="JIP414" s="16"/>
      <c r="JIQ414" s="17"/>
      <c r="JIR414" s="15"/>
      <c r="JIS414" s="3"/>
      <c r="JIT414" s="16"/>
      <c r="JIU414" s="17"/>
      <c r="JIV414" s="15"/>
      <c r="JIW414" s="3"/>
      <c r="JIX414" s="16"/>
      <c r="JIY414" s="17"/>
      <c r="JIZ414" s="15"/>
      <c r="JJA414" s="3"/>
      <c r="JJB414" s="16"/>
      <c r="JJC414" s="17"/>
      <c r="JJD414" s="15"/>
      <c r="JJE414" s="3"/>
      <c r="JJF414" s="16"/>
      <c r="JJG414" s="17"/>
      <c r="JJH414" s="15"/>
      <c r="JJI414" s="3"/>
      <c r="JJJ414" s="16"/>
      <c r="JJK414" s="17"/>
      <c r="JJL414" s="15"/>
      <c r="JJM414" s="3"/>
      <c r="JJN414" s="16"/>
      <c r="JJO414" s="17"/>
      <c r="JJP414" s="15"/>
      <c r="JJQ414" s="3"/>
      <c r="JJR414" s="16"/>
      <c r="JJS414" s="17"/>
      <c r="JJT414" s="15"/>
      <c r="JJU414" s="3"/>
      <c r="JJV414" s="16"/>
      <c r="JJW414" s="17"/>
      <c r="JJX414" s="15"/>
      <c r="JJY414" s="3"/>
      <c r="JJZ414" s="16"/>
      <c r="JKA414" s="17"/>
      <c r="JKB414" s="15"/>
      <c r="JKC414" s="3"/>
      <c r="JKD414" s="16"/>
      <c r="JKE414" s="17"/>
      <c r="JKF414" s="15"/>
      <c r="JKG414" s="3"/>
      <c r="JKH414" s="16"/>
      <c r="JKI414" s="17"/>
      <c r="JKJ414" s="15"/>
      <c r="JKK414" s="3"/>
      <c r="JKL414" s="16"/>
      <c r="JKM414" s="17"/>
      <c r="JKN414" s="15"/>
      <c r="JKO414" s="3"/>
      <c r="JKP414" s="16"/>
      <c r="JKQ414" s="17"/>
      <c r="JKR414" s="15"/>
      <c r="JKS414" s="3"/>
      <c r="JKT414" s="16"/>
      <c r="JKU414" s="17"/>
      <c r="JKV414" s="15"/>
      <c r="JKW414" s="3"/>
      <c r="JKX414" s="16"/>
      <c r="JKY414" s="17"/>
      <c r="JKZ414" s="15"/>
      <c r="JLA414" s="3"/>
      <c r="JLB414" s="16"/>
      <c r="JLC414" s="17"/>
      <c r="JLD414" s="15"/>
      <c r="JLE414" s="3"/>
      <c r="JLF414" s="16"/>
      <c r="JLG414" s="17"/>
      <c r="JLH414" s="15"/>
      <c r="JLI414" s="3"/>
      <c r="JLJ414" s="16"/>
      <c r="JLK414" s="17"/>
      <c r="JLL414" s="15"/>
      <c r="JLM414" s="3"/>
      <c r="JLN414" s="16"/>
      <c r="JLO414" s="17"/>
      <c r="JLP414" s="15"/>
      <c r="JLQ414" s="3"/>
      <c r="JLR414" s="16"/>
      <c r="JLS414" s="17"/>
      <c r="JLT414" s="15"/>
      <c r="JLU414" s="3"/>
      <c r="JLV414" s="16"/>
      <c r="JLW414" s="17"/>
      <c r="JLX414" s="15"/>
      <c r="JLY414" s="3"/>
      <c r="JLZ414" s="16"/>
      <c r="JMA414" s="17"/>
      <c r="JMB414" s="15"/>
      <c r="JMC414" s="3"/>
      <c r="JMD414" s="16"/>
      <c r="JME414" s="17"/>
      <c r="JMF414" s="15"/>
      <c r="JMG414" s="3"/>
      <c r="JMH414" s="16"/>
      <c r="JMI414" s="17"/>
      <c r="JMJ414" s="15"/>
      <c r="JMK414" s="3"/>
      <c r="JML414" s="16"/>
      <c r="JMM414" s="17"/>
      <c r="JMN414" s="15"/>
      <c r="JMO414" s="3"/>
      <c r="JMP414" s="16"/>
      <c r="JMQ414" s="17"/>
      <c r="JMR414" s="15"/>
      <c r="JMS414" s="3"/>
      <c r="JMT414" s="16"/>
      <c r="JMU414" s="17"/>
      <c r="JMV414" s="15"/>
      <c r="JMW414" s="3"/>
      <c r="JMX414" s="16"/>
      <c r="JMY414" s="17"/>
      <c r="JMZ414" s="15"/>
      <c r="JNA414" s="3"/>
      <c r="JNB414" s="16"/>
      <c r="JNC414" s="17"/>
      <c r="JND414" s="15"/>
      <c r="JNE414" s="3"/>
      <c r="JNF414" s="16"/>
      <c r="JNG414" s="17"/>
      <c r="JNH414" s="15"/>
      <c r="JNI414" s="3"/>
      <c r="JNJ414" s="16"/>
      <c r="JNK414" s="17"/>
      <c r="JNL414" s="15"/>
      <c r="JNM414" s="3"/>
      <c r="JNN414" s="16"/>
      <c r="JNO414" s="17"/>
      <c r="JNP414" s="15"/>
      <c r="JNQ414" s="3"/>
      <c r="JNR414" s="16"/>
      <c r="JNS414" s="17"/>
      <c r="JNT414" s="15"/>
      <c r="JNU414" s="3"/>
      <c r="JNV414" s="16"/>
      <c r="JNW414" s="17"/>
      <c r="JNX414" s="15"/>
      <c r="JNY414" s="3"/>
      <c r="JNZ414" s="16"/>
      <c r="JOA414" s="17"/>
      <c r="JOB414" s="15"/>
      <c r="JOC414" s="3"/>
      <c r="JOD414" s="16"/>
      <c r="JOE414" s="17"/>
      <c r="JOF414" s="15"/>
      <c r="JOG414" s="3"/>
      <c r="JOH414" s="16"/>
      <c r="JOI414" s="17"/>
      <c r="JOJ414" s="15"/>
      <c r="JOK414" s="3"/>
      <c r="JOL414" s="16"/>
      <c r="JOM414" s="17"/>
      <c r="JON414" s="15"/>
      <c r="JOO414" s="3"/>
      <c r="JOP414" s="16"/>
      <c r="JOQ414" s="17"/>
      <c r="JOR414" s="15"/>
      <c r="JOS414" s="3"/>
      <c r="JOT414" s="16"/>
      <c r="JOU414" s="17"/>
      <c r="JOV414" s="15"/>
      <c r="JOW414" s="3"/>
      <c r="JOX414" s="16"/>
      <c r="JOY414" s="17"/>
      <c r="JOZ414" s="15"/>
      <c r="JPA414" s="3"/>
      <c r="JPB414" s="16"/>
      <c r="JPC414" s="17"/>
      <c r="JPD414" s="15"/>
      <c r="JPE414" s="3"/>
      <c r="JPF414" s="16"/>
      <c r="JPG414" s="17"/>
      <c r="JPH414" s="15"/>
      <c r="JPI414" s="3"/>
      <c r="JPJ414" s="16"/>
      <c r="JPK414" s="17"/>
      <c r="JPL414" s="15"/>
      <c r="JPM414" s="3"/>
      <c r="JPN414" s="16"/>
      <c r="JPO414" s="17"/>
      <c r="JPP414" s="15"/>
      <c r="JPQ414" s="3"/>
      <c r="JPR414" s="16"/>
      <c r="JPS414" s="17"/>
      <c r="JPT414" s="15"/>
      <c r="JPU414" s="3"/>
      <c r="JPV414" s="16"/>
      <c r="JPW414" s="17"/>
      <c r="JPX414" s="15"/>
      <c r="JPY414" s="3"/>
      <c r="JPZ414" s="16"/>
      <c r="JQA414" s="17"/>
      <c r="JQB414" s="15"/>
      <c r="JQC414" s="3"/>
      <c r="JQD414" s="16"/>
      <c r="JQE414" s="17"/>
      <c r="JQF414" s="15"/>
      <c r="JQG414" s="3"/>
      <c r="JQH414" s="16"/>
      <c r="JQI414" s="17"/>
      <c r="JQJ414" s="15"/>
      <c r="JQK414" s="3"/>
      <c r="JQL414" s="16"/>
      <c r="JQM414" s="17"/>
      <c r="JQN414" s="15"/>
      <c r="JQO414" s="3"/>
      <c r="JQP414" s="16"/>
      <c r="JQQ414" s="17"/>
      <c r="JQR414" s="15"/>
      <c r="JQS414" s="3"/>
      <c r="JQT414" s="16"/>
      <c r="JQU414" s="17"/>
      <c r="JQV414" s="15"/>
      <c r="JQW414" s="3"/>
      <c r="JQX414" s="16"/>
      <c r="JQY414" s="17"/>
      <c r="JQZ414" s="15"/>
      <c r="JRA414" s="3"/>
      <c r="JRB414" s="16"/>
      <c r="JRC414" s="17"/>
      <c r="JRD414" s="15"/>
      <c r="JRE414" s="3"/>
      <c r="JRF414" s="16"/>
      <c r="JRG414" s="17"/>
      <c r="JRH414" s="15"/>
      <c r="JRI414" s="3"/>
      <c r="JRJ414" s="16"/>
      <c r="JRK414" s="17"/>
      <c r="JRL414" s="15"/>
      <c r="JRM414" s="3"/>
      <c r="JRN414" s="16"/>
      <c r="JRO414" s="17"/>
      <c r="JRP414" s="15"/>
      <c r="JRQ414" s="3"/>
      <c r="JRR414" s="16"/>
      <c r="JRS414" s="17"/>
      <c r="JRT414" s="15"/>
      <c r="JRU414" s="3"/>
      <c r="JRV414" s="16"/>
      <c r="JRW414" s="17"/>
      <c r="JRX414" s="15"/>
      <c r="JRY414" s="3"/>
      <c r="JRZ414" s="16"/>
      <c r="JSA414" s="17"/>
      <c r="JSB414" s="15"/>
      <c r="JSC414" s="3"/>
      <c r="JSD414" s="16"/>
      <c r="JSE414" s="17"/>
      <c r="JSF414" s="15"/>
      <c r="JSG414" s="3"/>
      <c r="JSH414" s="16"/>
      <c r="JSI414" s="17"/>
      <c r="JSJ414" s="15"/>
      <c r="JSK414" s="3"/>
      <c r="JSL414" s="16"/>
      <c r="JSM414" s="17"/>
      <c r="JSN414" s="15"/>
      <c r="JSO414" s="3"/>
      <c r="JSP414" s="16"/>
      <c r="JSQ414" s="17"/>
      <c r="JSR414" s="15"/>
      <c r="JSS414" s="3"/>
      <c r="JST414" s="16"/>
      <c r="JSU414" s="17"/>
      <c r="JSV414" s="15"/>
      <c r="JSW414" s="3"/>
      <c r="JSX414" s="16"/>
      <c r="JSY414" s="17"/>
      <c r="JSZ414" s="15"/>
      <c r="JTA414" s="3"/>
      <c r="JTB414" s="16"/>
      <c r="JTC414" s="17"/>
      <c r="JTD414" s="15"/>
      <c r="JTE414" s="3"/>
      <c r="JTF414" s="16"/>
      <c r="JTG414" s="17"/>
      <c r="JTH414" s="15"/>
      <c r="JTI414" s="3"/>
      <c r="JTJ414" s="16"/>
      <c r="JTK414" s="17"/>
      <c r="JTL414" s="15"/>
      <c r="JTM414" s="3"/>
      <c r="JTN414" s="16"/>
      <c r="JTO414" s="17"/>
      <c r="JTP414" s="15"/>
      <c r="JTQ414" s="3"/>
      <c r="JTR414" s="16"/>
      <c r="JTS414" s="17"/>
      <c r="JTT414" s="15"/>
      <c r="JTU414" s="3"/>
      <c r="JTV414" s="16"/>
      <c r="JTW414" s="17"/>
      <c r="JTX414" s="15"/>
      <c r="JTY414" s="3"/>
      <c r="JTZ414" s="16"/>
      <c r="JUA414" s="17"/>
      <c r="JUB414" s="15"/>
      <c r="JUC414" s="3"/>
      <c r="JUD414" s="16"/>
      <c r="JUE414" s="17"/>
      <c r="JUF414" s="15"/>
      <c r="JUG414" s="3"/>
      <c r="JUH414" s="16"/>
      <c r="JUI414" s="17"/>
      <c r="JUJ414" s="15"/>
      <c r="JUK414" s="3"/>
      <c r="JUL414" s="16"/>
      <c r="JUM414" s="17"/>
      <c r="JUN414" s="15"/>
      <c r="JUO414" s="3"/>
      <c r="JUP414" s="16"/>
      <c r="JUQ414" s="17"/>
      <c r="JUR414" s="15"/>
      <c r="JUS414" s="3"/>
      <c r="JUT414" s="16"/>
      <c r="JUU414" s="17"/>
      <c r="JUV414" s="15"/>
      <c r="JUW414" s="3"/>
      <c r="JUX414" s="16"/>
      <c r="JUY414" s="17"/>
      <c r="JUZ414" s="15"/>
      <c r="JVA414" s="3"/>
      <c r="JVB414" s="16"/>
      <c r="JVC414" s="17"/>
      <c r="JVD414" s="15"/>
      <c r="JVE414" s="3"/>
      <c r="JVF414" s="16"/>
      <c r="JVG414" s="17"/>
      <c r="JVH414" s="15"/>
      <c r="JVI414" s="3"/>
      <c r="JVJ414" s="16"/>
      <c r="JVK414" s="17"/>
      <c r="JVL414" s="15"/>
      <c r="JVM414" s="3"/>
      <c r="JVN414" s="16"/>
      <c r="JVO414" s="17"/>
      <c r="JVP414" s="15"/>
      <c r="JVQ414" s="3"/>
      <c r="JVR414" s="16"/>
      <c r="JVS414" s="17"/>
      <c r="JVT414" s="15"/>
      <c r="JVU414" s="3"/>
      <c r="JVV414" s="16"/>
      <c r="JVW414" s="17"/>
      <c r="JVX414" s="15"/>
      <c r="JVY414" s="3"/>
      <c r="JVZ414" s="16"/>
      <c r="JWA414" s="17"/>
      <c r="JWB414" s="15"/>
      <c r="JWC414" s="3"/>
      <c r="JWD414" s="16"/>
      <c r="JWE414" s="17"/>
      <c r="JWF414" s="15"/>
      <c r="JWG414" s="3"/>
      <c r="JWH414" s="16"/>
      <c r="JWI414" s="17"/>
      <c r="JWJ414" s="15"/>
      <c r="JWK414" s="3"/>
      <c r="JWL414" s="16"/>
      <c r="JWM414" s="17"/>
      <c r="JWN414" s="15"/>
      <c r="JWO414" s="3"/>
      <c r="JWP414" s="16"/>
      <c r="JWQ414" s="17"/>
      <c r="JWR414" s="15"/>
      <c r="JWS414" s="3"/>
      <c r="JWT414" s="16"/>
      <c r="JWU414" s="17"/>
      <c r="JWV414" s="15"/>
      <c r="JWW414" s="3"/>
      <c r="JWX414" s="16"/>
      <c r="JWY414" s="17"/>
      <c r="JWZ414" s="15"/>
      <c r="JXA414" s="3"/>
      <c r="JXB414" s="16"/>
      <c r="JXC414" s="17"/>
      <c r="JXD414" s="15"/>
      <c r="JXE414" s="3"/>
      <c r="JXF414" s="16"/>
      <c r="JXG414" s="17"/>
      <c r="JXH414" s="15"/>
      <c r="JXI414" s="3"/>
      <c r="JXJ414" s="16"/>
      <c r="JXK414" s="17"/>
      <c r="JXL414" s="15"/>
      <c r="JXM414" s="3"/>
      <c r="JXN414" s="16"/>
      <c r="JXO414" s="17"/>
      <c r="JXP414" s="15"/>
      <c r="JXQ414" s="3"/>
      <c r="JXR414" s="16"/>
      <c r="JXS414" s="17"/>
      <c r="JXT414" s="15"/>
      <c r="JXU414" s="3"/>
      <c r="JXV414" s="16"/>
      <c r="JXW414" s="17"/>
      <c r="JXX414" s="15"/>
      <c r="JXY414" s="3"/>
      <c r="JXZ414" s="16"/>
      <c r="JYA414" s="17"/>
      <c r="JYB414" s="15"/>
      <c r="JYC414" s="3"/>
      <c r="JYD414" s="16"/>
      <c r="JYE414" s="17"/>
      <c r="JYF414" s="15"/>
      <c r="JYG414" s="3"/>
      <c r="JYH414" s="16"/>
      <c r="JYI414" s="17"/>
      <c r="JYJ414" s="15"/>
      <c r="JYK414" s="3"/>
      <c r="JYL414" s="16"/>
      <c r="JYM414" s="17"/>
      <c r="JYN414" s="15"/>
      <c r="JYO414" s="3"/>
      <c r="JYP414" s="16"/>
      <c r="JYQ414" s="17"/>
      <c r="JYR414" s="15"/>
      <c r="JYS414" s="3"/>
      <c r="JYT414" s="16"/>
      <c r="JYU414" s="17"/>
      <c r="JYV414" s="15"/>
      <c r="JYW414" s="3"/>
      <c r="JYX414" s="16"/>
      <c r="JYY414" s="17"/>
      <c r="JYZ414" s="15"/>
      <c r="JZA414" s="3"/>
      <c r="JZB414" s="16"/>
      <c r="JZC414" s="17"/>
      <c r="JZD414" s="15"/>
      <c r="JZE414" s="3"/>
      <c r="JZF414" s="16"/>
      <c r="JZG414" s="17"/>
      <c r="JZH414" s="15"/>
      <c r="JZI414" s="3"/>
      <c r="JZJ414" s="16"/>
      <c r="JZK414" s="17"/>
      <c r="JZL414" s="15"/>
      <c r="JZM414" s="3"/>
      <c r="JZN414" s="16"/>
      <c r="JZO414" s="17"/>
      <c r="JZP414" s="15"/>
      <c r="JZQ414" s="3"/>
      <c r="JZR414" s="16"/>
      <c r="JZS414" s="17"/>
      <c r="JZT414" s="15"/>
      <c r="JZU414" s="3"/>
      <c r="JZV414" s="16"/>
      <c r="JZW414" s="17"/>
      <c r="JZX414" s="15"/>
      <c r="JZY414" s="3"/>
      <c r="JZZ414" s="16"/>
      <c r="KAA414" s="17"/>
      <c r="KAB414" s="15"/>
      <c r="KAC414" s="3"/>
      <c r="KAD414" s="16"/>
      <c r="KAE414" s="17"/>
      <c r="KAF414" s="15"/>
      <c r="KAG414" s="3"/>
      <c r="KAH414" s="16"/>
      <c r="KAI414" s="17"/>
      <c r="KAJ414" s="15"/>
      <c r="KAK414" s="3"/>
      <c r="KAL414" s="16"/>
      <c r="KAM414" s="17"/>
      <c r="KAN414" s="15"/>
      <c r="KAO414" s="3"/>
      <c r="KAP414" s="16"/>
      <c r="KAQ414" s="17"/>
      <c r="KAR414" s="15"/>
      <c r="KAS414" s="3"/>
      <c r="KAT414" s="16"/>
      <c r="KAU414" s="17"/>
      <c r="KAV414" s="15"/>
      <c r="KAW414" s="3"/>
      <c r="KAX414" s="16"/>
      <c r="KAY414" s="17"/>
      <c r="KAZ414" s="15"/>
      <c r="KBA414" s="3"/>
      <c r="KBB414" s="16"/>
      <c r="KBC414" s="17"/>
      <c r="KBD414" s="15"/>
      <c r="KBE414" s="3"/>
      <c r="KBF414" s="16"/>
      <c r="KBG414" s="17"/>
      <c r="KBH414" s="15"/>
      <c r="KBI414" s="3"/>
      <c r="KBJ414" s="16"/>
      <c r="KBK414" s="17"/>
      <c r="KBL414" s="15"/>
      <c r="KBM414" s="3"/>
      <c r="KBN414" s="16"/>
      <c r="KBO414" s="17"/>
      <c r="KBP414" s="15"/>
      <c r="KBQ414" s="3"/>
      <c r="KBR414" s="16"/>
      <c r="KBS414" s="17"/>
      <c r="KBT414" s="15"/>
      <c r="KBU414" s="3"/>
      <c r="KBV414" s="16"/>
      <c r="KBW414" s="17"/>
      <c r="KBX414" s="15"/>
      <c r="KBY414" s="3"/>
      <c r="KBZ414" s="16"/>
      <c r="KCA414" s="17"/>
      <c r="KCB414" s="15"/>
      <c r="KCC414" s="3"/>
      <c r="KCD414" s="16"/>
      <c r="KCE414" s="17"/>
      <c r="KCF414" s="15"/>
      <c r="KCG414" s="3"/>
      <c r="KCH414" s="16"/>
      <c r="KCI414" s="17"/>
      <c r="KCJ414" s="15"/>
      <c r="KCK414" s="3"/>
      <c r="KCL414" s="16"/>
      <c r="KCM414" s="17"/>
      <c r="KCN414" s="15"/>
      <c r="KCO414" s="3"/>
      <c r="KCP414" s="16"/>
      <c r="KCQ414" s="17"/>
      <c r="KCR414" s="15"/>
      <c r="KCS414" s="3"/>
      <c r="KCT414" s="16"/>
      <c r="KCU414" s="17"/>
      <c r="KCV414" s="15"/>
      <c r="KCW414" s="3"/>
      <c r="KCX414" s="16"/>
      <c r="KCY414" s="17"/>
      <c r="KCZ414" s="15"/>
      <c r="KDA414" s="3"/>
      <c r="KDB414" s="16"/>
      <c r="KDC414" s="17"/>
      <c r="KDD414" s="15"/>
      <c r="KDE414" s="3"/>
      <c r="KDF414" s="16"/>
      <c r="KDG414" s="17"/>
      <c r="KDH414" s="15"/>
      <c r="KDI414" s="3"/>
      <c r="KDJ414" s="16"/>
      <c r="KDK414" s="17"/>
      <c r="KDL414" s="15"/>
      <c r="KDM414" s="3"/>
      <c r="KDN414" s="16"/>
      <c r="KDO414" s="17"/>
      <c r="KDP414" s="15"/>
      <c r="KDQ414" s="3"/>
      <c r="KDR414" s="16"/>
      <c r="KDS414" s="17"/>
      <c r="KDT414" s="15"/>
      <c r="KDU414" s="3"/>
      <c r="KDV414" s="16"/>
      <c r="KDW414" s="17"/>
      <c r="KDX414" s="15"/>
      <c r="KDY414" s="3"/>
      <c r="KDZ414" s="16"/>
      <c r="KEA414" s="17"/>
      <c r="KEB414" s="15"/>
      <c r="KEC414" s="3"/>
      <c r="KED414" s="16"/>
      <c r="KEE414" s="17"/>
      <c r="KEF414" s="15"/>
      <c r="KEG414" s="3"/>
      <c r="KEH414" s="16"/>
      <c r="KEI414" s="17"/>
      <c r="KEJ414" s="15"/>
      <c r="KEK414" s="3"/>
      <c r="KEL414" s="16"/>
      <c r="KEM414" s="17"/>
      <c r="KEN414" s="15"/>
      <c r="KEO414" s="3"/>
      <c r="KEP414" s="16"/>
      <c r="KEQ414" s="17"/>
      <c r="KER414" s="15"/>
      <c r="KES414" s="3"/>
      <c r="KET414" s="16"/>
      <c r="KEU414" s="17"/>
      <c r="KEV414" s="15"/>
      <c r="KEW414" s="3"/>
      <c r="KEX414" s="16"/>
      <c r="KEY414" s="17"/>
      <c r="KEZ414" s="15"/>
      <c r="KFA414" s="3"/>
      <c r="KFB414" s="16"/>
      <c r="KFC414" s="17"/>
      <c r="KFD414" s="15"/>
      <c r="KFE414" s="3"/>
      <c r="KFF414" s="16"/>
      <c r="KFG414" s="17"/>
      <c r="KFH414" s="15"/>
      <c r="KFI414" s="3"/>
      <c r="KFJ414" s="16"/>
      <c r="KFK414" s="17"/>
      <c r="KFL414" s="15"/>
      <c r="KFM414" s="3"/>
      <c r="KFN414" s="16"/>
      <c r="KFO414" s="17"/>
      <c r="KFP414" s="15"/>
      <c r="KFQ414" s="3"/>
      <c r="KFR414" s="16"/>
      <c r="KFS414" s="17"/>
      <c r="KFT414" s="15"/>
      <c r="KFU414" s="3"/>
      <c r="KFV414" s="16"/>
      <c r="KFW414" s="17"/>
      <c r="KFX414" s="15"/>
      <c r="KFY414" s="3"/>
      <c r="KFZ414" s="16"/>
      <c r="KGA414" s="17"/>
      <c r="KGB414" s="15"/>
      <c r="KGC414" s="3"/>
      <c r="KGD414" s="16"/>
      <c r="KGE414" s="17"/>
      <c r="KGF414" s="15"/>
      <c r="KGG414" s="3"/>
      <c r="KGH414" s="16"/>
      <c r="KGI414" s="17"/>
      <c r="KGJ414" s="15"/>
      <c r="KGK414" s="3"/>
      <c r="KGL414" s="16"/>
      <c r="KGM414" s="17"/>
      <c r="KGN414" s="15"/>
      <c r="KGO414" s="3"/>
      <c r="KGP414" s="16"/>
      <c r="KGQ414" s="17"/>
      <c r="KGR414" s="15"/>
      <c r="KGS414" s="3"/>
      <c r="KGT414" s="16"/>
      <c r="KGU414" s="17"/>
      <c r="KGV414" s="15"/>
      <c r="KGW414" s="3"/>
      <c r="KGX414" s="16"/>
      <c r="KGY414" s="17"/>
      <c r="KGZ414" s="15"/>
      <c r="KHA414" s="3"/>
      <c r="KHB414" s="16"/>
      <c r="KHC414" s="17"/>
      <c r="KHD414" s="15"/>
      <c r="KHE414" s="3"/>
      <c r="KHF414" s="16"/>
      <c r="KHG414" s="17"/>
      <c r="KHH414" s="15"/>
      <c r="KHI414" s="3"/>
      <c r="KHJ414" s="16"/>
      <c r="KHK414" s="17"/>
      <c r="KHL414" s="15"/>
      <c r="KHM414" s="3"/>
      <c r="KHN414" s="16"/>
      <c r="KHO414" s="17"/>
      <c r="KHP414" s="15"/>
      <c r="KHQ414" s="3"/>
      <c r="KHR414" s="16"/>
      <c r="KHS414" s="17"/>
      <c r="KHT414" s="15"/>
      <c r="KHU414" s="3"/>
      <c r="KHV414" s="16"/>
      <c r="KHW414" s="17"/>
      <c r="KHX414" s="15"/>
      <c r="KHY414" s="3"/>
      <c r="KHZ414" s="16"/>
      <c r="KIA414" s="17"/>
      <c r="KIB414" s="15"/>
      <c r="KIC414" s="3"/>
      <c r="KID414" s="16"/>
      <c r="KIE414" s="17"/>
      <c r="KIF414" s="15"/>
      <c r="KIG414" s="3"/>
      <c r="KIH414" s="16"/>
      <c r="KII414" s="17"/>
      <c r="KIJ414" s="15"/>
      <c r="KIK414" s="3"/>
      <c r="KIL414" s="16"/>
      <c r="KIM414" s="17"/>
      <c r="KIN414" s="15"/>
      <c r="KIO414" s="3"/>
      <c r="KIP414" s="16"/>
      <c r="KIQ414" s="17"/>
      <c r="KIR414" s="15"/>
      <c r="KIS414" s="3"/>
      <c r="KIT414" s="16"/>
      <c r="KIU414" s="17"/>
      <c r="KIV414" s="15"/>
      <c r="KIW414" s="3"/>
      <c r="KIX414" s="16"/>
      <c r="KIY414" s="17"/>
      <c r="KIZ414" s="15"/>
      <c r="KJA414" s="3"/>
      <c r="KJB414" s="16"/>
      <c r="KJC414" s="17"/>
      <c r="KJD414" s="15"/>
      <c r="KJE414" s="3"/>
      <c r="KJF414" s="16"/>
      <c r="KJG414" s="17"/>
      <c r="KJH414" s="15"/>
      <c r="KJI414" s="3"/>
      <c r="KJJ414" s="16"/>
      <c r="KJK414" s="17"/>
      <c r="KJL414" s="15"/>
      <c r="KJM414" s="3"/>
      <c r="KJN414" s="16"/>
      <c r="KJO414" s="17"/>
      <c r="KJP414" s="15"/>
      <c r="KJQ414" s="3"/>
      <c r="KJR414" s="16"/>
      <c r="KJS414" s="17"/>
      <c r="KJT414" s="15"/>
      <c r="KJU414" s="3"/>
      <c r="KJV414" s="16"/>
      <c r="KJW414" s="17"/>
      <c r="KJX414" s="15"/>
      <c r="KJY414" s="3"/>
      <c r="KJZ414" s="16"/>
      <c r="KKA414" s="17"/>
      <c r="KKB414" s="15"/>
      <c r="KKC414" s="3"/>
      <c r="KKD414" s="16"/>
      <c r="KKE414" s="17"/>
      <c r="KKF414" s="15"/>
      <c r="KKG414" s="3"/>
      <c r="KKH414" s="16"/>
      <c r="KKI414" s="17"/>
      <c r="KKJ414" s="15"/>
      <c r="KKK414" s="3"/>
      <c r="KKL414" s="16"/>
      <c r="KKM414" s="17"/>
      <c r="KKN414" s="15"/>
      <c r="KKO414" s="3"/>
      <c r="KKP414" s="16"/>
      <c r="KKQ414" s="17"/>
      <c r="KKR414" s="15"/>
      <c r="KKS414" s="3"/>
      <c r="KKT414" s="16"/>
      <c r="KKU414" s="17"/>
      <c r="KKV414" s="15"/>
      <c r="KKW414" s="3"/>
      <c r="KKX414" s="16"/>
      <c r="KKY414" s="17"/>
      <c r="KKZ414" s="15"/>
      <c r="KLA414" s="3"/>
      <c r="KLB414" s="16"/>
      <c r="KLC414" s="17"/>
      <c r="KLD414" s="15"/>
      <c r="KLE414" s="3"/>
      <c r="KLF414" s="16"/>
      <c r="KLG414" s="17"/>
      <c r="KLH414" s="15"/>
      <c r="KLI414" s="3"/>
      <c r="KLJ414" s="16"/>
      <c r="KLK414" s="17"/>
      <c r="KLL414" s="15"/>
      <c r="KLM414" s="3"/>
      <c r="KLN414" s="16"/>
      <c r="KLO414" s="17"/>
      <c r="KLP414" s="15"/>
      <c r="KLQ414" s="3"/>
      <c r="KLR414" s="16"/>
      <c r="KLS414" s="17"/>
      <c r="KLT414" s="15"/>
      <c r="KLU414" s="3"/>
      <c r="KLV414" s="16"/>
      <c r="KLW414" s="17"/>
      <c r="KLX414" s="15"/>
      <c r="KLY414" s="3"/>
      <c r="KLZ414" s="16"/>
      <c r="KMA414" s="17"/>
      <c r="KMB414" s="15"/>
      <c r="KMC414" s="3"/>
      <c r="KMD414" s="16"/>
      <c r="KME414" s="17"/>
      <c r="KMF414" s="15"/>
      <c r="KMG414" s="3"/>
      <c r="KMH414" s="16"/>
      <c r="KMI414" s="17"/>
      <c r="KMJ414" s="15"/>
      <c r="KMK414" s="3"/>
      <c r="KML414" s="16"/>
      <c r="KMM414" s="17"/>
      <c r="KMN414" s="15"/>
      <c r="KMO414" s="3"/>
      <c r="KMP414" s="16"/>
      <c r="KMQ414" s="17"/>
      <c r="KMR414" s="15"/>
      <c r="KMS414" s="3"/>
      <c r="KMT414" s="16"/>
      <c r="KMU414" s="17"/>
      <c r="KMV414" s="15"/>
      <c r="KMW414" s="3"/>
      <c r="KMX414" s="16"/>
      <c r="KMY414" s="17"/>
      <c r="KMZ414" s="15"/>
      <c r="KNA414" s="3"/>
      <c r="KNB414" s="16"/>
      <c r="KNC414" s="17"/>
      <c r="KND414" s="15"/>
      <c r="KNE414" s="3"/>
      <c r="KNF414" s="16"/>
      <c r="KNG414" s="17"/>
      <c r="KNH414" s="15"/>
      <c r="KNI414" s="3"/>
      <c r="KNJ414" s="16"/>
      <c r="KNK414" s="17"/>
      <c r="KNL414" s="15"/>
      <c r="KNM414" s="3"/>
      <c r="KNN414" s="16"/>
      <c r="KNO414" s="17"/>
      <c r="KNP414" s="15"/>
      <c r="KNQ414" s="3"/>
      <c r="KNR414" s="16"/>
      <c r="KNS414" s="17"/>
      <c r="KNT414" s="15"/>
      <c r="KNU414" s="3"/>
      <c r="KNV414" s="16"/>
      <c r="KNW414" s="17"/>
      <c r="KNX414" s="15"/>
      <c r="KNY414" s="3"/>
      <c r="KNZ414" s="16"/>
      <c r="KOA414" s="17"/>
      <c r="KOB414" s="15"/>
      <c r="KOC414" s="3"/>
      <c r="KOD414" s="16"/>
      <c r="KOE414" s="17"/>
      <c r="KOF414" s="15"/>
      <c r="KOG414" s="3"/>
      <c r="KOH414" s="16"/>
      <c r="KOI414" s="17"/>
      <c r="KOJ414" s="15"/>
      <c r="KOK414" s="3"/>
      <c r="KOL414" s="16"/>
      <c r="KOM414" s="17"/>
      <c r="KON414" s="15"/>
      <c r="KOO414" s="3"/>
      <c r="KOP414" s="16"/>
      <c r="KOQ414" s="17"/>
      <c r="KOR414" s="15"/>
      <c r="KOS414" s="3"/>
      <c r="KOT414" s="16"/>
      <c r="KOU414" s="17"/>
      <c r="KOV414" s="15"/>
      <c r="KOW414" s="3"/>
      <c r="KOX414" s="16"/>
      <c r="KOY414" s="17"/>
      <c r="KOZ414" s="15"/>
      <c r="KPA414" s="3"/>
      <c r="KPB414" s="16"/>
      <c r="KPC414" s="17"/>
      <c r="KPD414" s="15"/>
      <c r="KPE414" s="3"/>
      <c r="KPF414" s="16"/>
      <c r="KPG414" s="17"/>
      <c r="KPH414" s="15"/>
      <c r="KPI414" s="3"/>
      <c r="KPJ414" s="16"/>
      <c r="KPK414" s="17"/>
      <c r="KPL414" s="15"/>
      <c r="KPM414" s="3"/>
      <c r="KPN414" s="16"/>
      <c r="KPO414" s="17"/>
      <c r="KPP414" s="15"/>
      <c r="KPQ414" s="3"/>
      <c r="KPR414" s="16"/>
      <c r="KPS414" s="17"/>
      <c r="KPT414" s="15"/>
      <c r="KPU414" s="3"/>
      <c r="KPV414" s="16"/>
      <c r="KPW414" s="17"/>
      <c r="KPX414" s="15"/>
      <c r="KPY414" s="3"/>
      <c r="KPZ414" s="16"/>
      <c r="KQA414" s="17"/>
      <c r="KQB414" s="15"/>
      <c r="KQC414" s="3"/>
      <c r="KQD414" s="16"/>
      <c r="KQE414" s="17"/>
      <c r="KQF414" s="15"/>
      <c r="KQG414" s="3"/>
      <c r="KQH414" s="16"/>
      <c r="KQI414" s="17"/>
      <c r="KQJ414" s="15"/>
      <c r="KQK414" s="3"/>
      <c r="KQL414" s="16"/>
      <c r="KQM414" s="17"/>
      <c r="KQN414" s="15"/>
      <c r="KQO414" s="3"/>
      <c r="KQP414" s="16"/>
      <c r="KQQ414" s="17"/>
      <c r="KQR414" s="15"/>
      <c r="KQS414" s="3"/>
      <c r="KQT414" s="16"/>
      <c r="KQU414" s="17"/>
      <c r="KQV414" s="15"/>
      <c r="KQW414" s="3"/>
      <c r="KQX414" s="16"/>
      <c r="KQY414" s="17"/>
      <c r="KQZ414" s="15"/>
      <c r="KRA414" s="3"/>
      <c r="KRB414" s="16"/>
      <c r="KRC414" s="17"/>
      <c r="KRD414" s="15"/>
      <c r="KRE414" s="3"/>
      <c r="KRF414" s="16"/>
      <c r="KRG414" s="17"/>
      <c r="KRH414" s="15"/>
      <c r="KRI414" s="3"/>
      <c r="KRJ414" s="16"/>
      <c r="KRK414" s="17"/>
      <c r="KRL414" s="15"/>
      <c r="KRM414" s="3"/>
      <c r="KRN414" s="16"/>
      <c r="KRO414" s="17"/>
      <c r="KRP414" s="15"/>
      <c r="KRQ414" s="3"/>
      <c r="KRR414" s="16"/>
      <c r="KRS414" s="17"/>
      <c r="KRT414" s="15"/>
      <c r="KRU414" s="3"/>
      <c r="KRV414" s="16"/>
      <c r="KRW414" s="17"/>
      <c r="KRX414" s="15"/>
      <c r="KRY414" s="3"/>
      <c r="KRZ414" s="16"/>
      <c r="KSA414" s="17"/>
      <c r="KSB414" s="15"/>
      <c r="KSC414" s="3"/>
      <c r="KSD414" s="16"/>
      <c r="KSE414" s="17"/>
      <c r="KSF414" s="15"/>
      <c r="KSG414" s="3"/>
      <c r="KSH414" s="16"/>
      <c r="KSI414" s="17"/>
      <c r="KSJ414" s="15"/>
      <c r="KSK414" s="3"/>
      <c r="KSL414" s="16"/>
      <c r="KSM414" s="17"/>
      <c r="KSN414" s="15"/>
      <c r="KSO414" s="3"/>
      <c r="KSP414" s="16"/>
      <c r="KSQ414" s="17"/>
      <c r="KSR414" s="15"/>
      <c r="KSS414" s="3"/>
      <c r="KST414" s="16"/>
      <c r="KSU414" s="17"/>
      <c r="KSV414" s="15"/>
      <c r="KSW414" s="3"/>
      <c r="KSX414" s="16"/>
      <c r="KSY414" s="17"/>
      <c r="KSZ414" s="15"/>
      <c r="KTA414" s="3"/>
      <c r="KTB414" s="16"/>
      <c r="KTC414" s="17"/>
      <c r="KTD414" s="15"/>
      <c r="KTE414" s="3"/>
      <c r="KTF414" s="16"/>
      <c r="KTG414" s="17"/>
      <c r="KTH414" s="15"/>
      <c r="KTI414" s="3"/>
      <c r="KTJ414" s="16"/>
      <c r="KTK414" s="17"/>
      <c r="KTL414" s="15"/>
      <c r="KTM414" s="3"/>
      <c r="KTN414" s="16"/>
      <c r="KTO414" s="17"/>
      <c r="KTP414" s="15"/>
      <c r="KTQ414" s="3"/>
      <c r="KTR414" s="16"/>
      <c r="KTS414" s="17"/>
      <c r="KTT414" s="15"/>
      <c r="KTU414" s="3"/>
      <c r="KTV414" s="16"/>
      <c r="KTW414" s="17"/>
      <c r="KTX414" s="15"/>
      <c r="KTY414" s="3"/>
      <c r="KTZ414" s="16"/>
      <c r="KUA414" s="17"/>
      <c r="KUB414" s="15"/>
      <c r="KUC414" s="3"/>
      <c r="KUD414" s="16"/>
      <c r="KUE414" s="17"/>
      <c r="KUF414" s="15"/>
      <c r="KUG414" s="3"/>
      <c r="KUH414" s="16"/>
      <c r="KUI414" s="17"/>
      <c r="KUJ414" s="15"/>
      <c r="KUK414" s="3"/>
      <c r="KUL414" s="16"/>
      <c r="KUM414" s="17"/>
      <c r="KUN414" s="15"/>
      <c r="KUO414" s="3"/>
      <c r="KUP414" s="16"/>
      <c r="KUQ414" s="17"/>
      <c r="KUR414" s="15"/>
      <c r="KUS414" s="3"/>
      <c r="KUT414" s="16"/>
      <c r="KUU414" s="17"/>
      <c r="KUV414" s="15"/>
      <c r="KUW414" s="3"/>
      <c r="KUX414" s="16"/>
      <c r="KUY414" s="17"/>
      <c r="KUZ414" s="15"/>
      <c r="KVA414" s="3"/>
      <c r="KVB414" s="16"/>
      <c r="KVC414" s="17"/>
      <c r="KVD414" s="15"/>
      <c r="KVE414" s="3"/>
      <c r="KVF414" s="16"/>
      <c r="KVG414" s="17"/>
      <c r="KVH414" s="15"/>
      <c r="KVI414" s="3"/>
      <c r="KVJ414" s="16"/>
      <c r="KVK414" s="17"/>
      <c r="KVL414" s="15"/>
      <c r="KVM414" s="3"/>
      <c r="KVN414" s="16"/>
      <c r="KVO414" s="17"/>
      <c r="KVP414" s="15"/>
      <c r="KVQ414" s="3"/>
      <c r="KVR414" s="16"/>
      <c r="KVS414" s="17"/>
      <c r="KVT414" s="15"/>
      <c r="KVU414" s="3"/>
      <c r="KVV414" s="16"/>
      <c r="KVW414" s="17"/>
      <c r="KVX414" s="15"/>
      <c r="KVY414" s="3"/>
      <c r="KVZ414" s="16"/>
      <c r="KWA414" s="17"/>
      <c r="KWB414" s="15"/>
      <c r="KWC414" s="3"/>
      <c r="KWD414" s="16"/>
      <c r="KWE414" s="17"/>
      <c r="KWF414" s="15"/>
      <c r="KWG414" s="3"/>
      <c r="KWH414" s="16"/>
      <c r="KWI414" s="17"/>
      <c r="KWJ414" s="15"/>
      <c r="KWK414" s="3"/>
      <c r="KWL414" s="16"/>
      <c r="KWM414" s="17"/>
      <c r="KWN414" s="15"/>
      <c r="KWO414" s="3"/>
      <c r="KWP414" s="16"/>
      <c r="KWQ414" s="17"/>
      <c r="KWR414" s="15"/>
      <c r="KWS414" s="3"/>
      <c r="KWT414" s="16"/>
      <c r="KWU414" s="17"/>
      <c r="KWV414" s="15"/>
      <c r="KWW414" s="3"/>
      <c r="KWX414" s="16"/>
      <c r="KWY414" s="17"/>
      <c r="KWZ414" s="15"/>
      <c r="KXA414" s="3"/>
      <c r="KXB414" s="16"/>
      <c r="KXC414" s="17"/>
      <c r="KXD414" s="15"/>
      <c r="KXE414" s="3"/>
      <c r="KXF414" s="16"/>
      <c r="KXG414" s="17"/>
      <c r="KXH414" s="15"/>
      <c r="KXI414" s="3"/>
      <c r="KXJ414" s="16"/>
      <c r="KXK414" s="17"/>
      <c r="KXL414" s="15"/>
      <c r="KXM414" s="3"/>
      <c r="KXN414" s="16"/>
      <c r="KXO414" s="17"/>
      <c r="KXP414" s="15"/>
      <c r="KXQ414" s="3"/>
      <c r="KXR414" s="16"/>
      <c r="KXS414" s="17"/>
      <c r="KXT414" s="15"/>
      <c r="KXU414" s="3"/>
      <c r="KXV414" s="16"/>
      <c r="KXW414" s="17"/>
      <c r="KXX414" s="15"/>
      <c r="KXY414" s="3"/>
      <c r="KXZ414" s="16"/>
      <c r="KYA414" s="17"/>
      <c r="KYB414" s="15"/>
      <c r="KYC414" s="3"/>
      <c r="KYD414" s="16"/>
      <c r="KYE414" s="17"/>
      <c r="KYF414" s="15"/>
      <c r="KYG414" s="3"/>
      <c r="KYH414" s="16"/>
      <c r="KYI414" s="17"/>
      <c r="KYJ414" s="15"/>
      <c r="KYK414" s="3"/>
      <c r="KYL414" s="16"/>
      <c r="KYM414" s="17"/>
      <c r="KYN414" s="15"/>
      <c r="KYO414" s="3"/>
      <c r="KYP414" s="16"/>
      <c r="KYQ414" s="17"/>
      <c r="KYR414" s="15"/>
      <c r="KYS414" s="3"/>
      <c r="KYT414" s="16"/>
      <c r="KYU414" s="17"/>
      <c r="KYV414" s="15"/>
      <c r="KYW414" s="3"/>
      <c r="KYX414" s="16"/>
      <c r="KYY414" s="17"/>
      <c r="KYZ414" s="15"/>
      <c r="KZA414" s="3"/>
      <c r="KZB414" s="16"/>
      <c r="KZC414" s="17"/>
      <c r="KZD414" s="15"/>
      <c r="KZE414" s="3"/>
      <c r="KZF414" s="16"/>
      <c r="KZG414" s="17"/>
      <c r="KZH414" s="15"/>
      <c r="KZI414" s="3"/>
      <c r="KZJ414" s="16"/>
      <c r="KZK414" s="17"/>
      <c r="KZL414" s="15"/>
      <c r="KZM414" s="3"/>
      <c r="KZN414" s="16"/>
      <c r="KZO414" s="17"/>
      <c r="KZP414" s="15"/>
      <c r="KZQ414" s="3"/>
      <c r="KZR414" s="16"/>
      <c r="KZS414" s="17"/>
      <c r="KZT414" s="15"/>
      <c r="KZU414" s="3"/>
      <c r="KZV414" s="16"/>
      <c r="KZW414" s="17"/>
      <c r="KZX414" s="15"/>
      <c r="KZY414" s="3"/>
      <c r="KZZ414" s="16"/>
      <c r="LAA414" s="17"/>
      <c r="LAB414" s="15"/>
      <c r="LAC414" s="3"/>
      <c r="LAD414" s="16"/>
      <c r="LAE414" s="17"/>
      <c r="LAF414" s="15"/>
      <c r="LAG414" s="3"/>
      <c r="LAH414" s="16"/>
      <c r="LAI414" s="17"/>
      <c r="LAJ414" s="15"/>
      <c r="LAK414" s="3"/>
      <c r="LAL414" s="16"/>
      <c r="LAM414" s="17"/>
      <c r="LAN414" s="15"/>
      <c r="LAO414" s="3"/>
      <c r="LAP414" s="16"/>
      <c r="LAQ414" s="17"/>
      <c r="LAR414" s="15"/>
      <c r="LAS414" s="3"/>
      <c r="LAT414" s="16"/>
      <c r="LAU414" s="17"/>
      <c r="LAV414" s="15"/>
      <c r="LAW414" s="3"/>
      <c r="LAX414" s="16"/>
      <c r="LAY414" s="17"/>
      <c r="LAZ414" s="15"/>
      <c r="LBA414" s="3"/>
      <c r="LBB414" s="16"/>
      <c r="LBC414" s="17"/>
      <c r="LBD414" s="15"/>
      <c r="LBE414" s="3"/>
      <c r="LBF414" s="16"/>
      <c r="LBG414" s="17"/>
      <c r="LBH414" s="15"/>
      <c r="LBI414" s="3"/>
      <c r="LBJ414" s="16"/>
      <c r="LBK414" s="17"/>
      <c r="LBL414" s="15"/>
      <c r="LBM414" s="3"/>
      <c r="LBN414" s="16"/>
      <c r="LBO414" s="17"/>
      <c r="LBP414" s="15"/>
      <c r="LBQ414" s="3"/>
      <c r="LBR414" s="16"/>
      <c r="LBS414" s="17"/>
      <c r="LBT414" s="15"/>
      <c r="LBU414" s="3"/>
      <c r="LBV414" s="16"/>
      <c r="LBW414" s="17"/>
      <c r="LBX414" s="15"/>
      <c r="LBY414" s="3"/>
      <c r="LBZ414" s="16"/>
      <c r="LCA414" s="17"/>
      <c r="LCB414" s="15"/>
      <c r="LCC414" s="3"/>
      <c r="LCD414" s="16"/>
      <c r="LCE414" s="17"/>
      <c r="LCF414" s="15"/>
      <c r="LCG414" s="3"/>
      <c r="LCH414" s="16"/>
      <c r="LCI414" s="17"/>
      <c r="LCJ414" s="15"/>
      <c r="LCK414" s="3"/>
      <c r="LCL414" s="16"/>
      <c r="LCM414" s="17"/>
      <c r="LCN414" s="15"/>
      <c r="LCO414" s="3"/>
      <c r="LCP414" s="16"/>
      <c r="LCQ414" s="17"/>
      <c r="LCR414" s="15"/>
      <c r="LCS414" s="3"/>
      <c r="LCT414" s="16"/>
      <c r="LCU414" s="17"/>
      <c r="LCV414" s="15"/>
      <c r="LCW414" s="3"/>
      <c r="LCX414" s="16"/>
      <c r="LCY414" s="17"/>
      <c r="LCZ414" s="15"/>
      <c r="LDA414" s="3"/>
      <c r="LDB414" s="16"/>
      <c r="LDC414" s="17"/>
      <c r="LDD414" s="15"/>
      <c r="LDE414" s="3"/>
      <c r="LDF414" s="16"/>
      <c r="LDG414" s="17"/>
      <c r="LDH414" s="15"/>
      <c r="LDI414" s="3"/>
      <c r="LDJ414" s="16"/>
      <c r="LDK414" s="17"/>
      <c r="LDL414" s="15"/>
      <c r="LDM414" s="3"/>
      <c r="LDN414" s="16"/>
      <c r="LDO414" s="17"/>
      <c r="LDP414" s="15"/>
      <c r="LDQ414" s="3"/>
      <c r="LDR414" s="16"/>
      <c r="LDS414" s="17"/>
      <c r="LDT414" s="15"/>
      <c r="LDU414" s="3"/>
      <c r="LDV414" s="16"/>
      <c r="LDW414" s="17"/>
      <c r="LDX414" s="15"/>
      <c r="LDY414" s="3"/>
      <c r="LDZ414" s="16"/>
      <c r="LEA414" s="17"/>
      <c r="LEB414" s="15"/>
      <c r="LEC414" s="3"/>
      <c r="LED414" s="16"/>
      <c r="LEE414" s="17"/>
      <c r="LEF414" s="15"/>
      <c r="LEG414" s="3"/>
      <c r="LEH414" s="16"/>
      <c r="LEI414" s="17"/>
      <c r="LEJ414" s="15"/>
      <c r="LEK414" s="3"/>
      <c r="LEL414" s="16"/>
      <c r="LEM414" s="17"/>
      <c r="LEN414" s="15"/>
      <c r="LEO414" s="3"/>
      <c r="LEP414" s="16"/>
      <c r="LEQ414" s="17"/>
      <c r="LER414" s="15"/>
      <c r="LES414" s="3"/>
      <c r="LET414" s="16"/>
      <c r="LEU414" s="17"/>
      <c r="LEV414" s="15"/>
      <c r="LEW414" s="3"/>
      <c r="LEX414" s="16"/>
      <c r="LEY414" s="17"/>
      <c r="LEZ414" s="15"/>
      <c r="LFA414" s="3"/>
      <c r="LFB414" s="16"/>
      <c r="LFC414" s="17"/>
      <c r="LFD414" s="15"/>
      <c r="LFE414" s="3"/>
      <c r="LFF414" s="16"/>
      <c r="LFG414" s="17"/>
      <c r="LFH414" s="15"/>
      <c r="LFI414" s="3"/>
      <c r="LFJ414" s="16"/>
      <c r="LFK414" s="17"/>
      <c r="LFL414" s="15"/>
      <c r="LFM414" s="3"/>
      <c r="LFN414" s="16"/>
      <c r="LFO414" s="17"/>
      <c r="LFP414" s="15"/>
      <c r="LFQ414" s="3"/>
      <c r="LFR414" s="16"/>
      <c r="LFS414" s="17"/>
      <c r="LFT414" s="15"/>
      <c r="LFU414" s="3"/>
      <c r="LFV414" s="16"/>
      <c r="LFW414" s="17"/>
      <c r="LFX414" s="15"/>
      <c r="LFY414" s="3"/>
      <c r="LFZ414" s="16"/>
      <c r="LGA414" s="17"/>
      <c r="LGB414" s="15"/>
      <c r="LGC414" s="3"/>
      <c r="LGD414" s="16"/>
      <c r="LGE414" s="17"/>
      <c r="LGF414" s="15"/>
      <c r="LGG414" s="3"/>
      <c r="LGH414" s="16"/>
      <c r="LGI414" s="17"/>
      <c r="LGJ414" s="15"/>
      <c r="LGK414" s="3"/>
      <c r="LGL414" s="16"/>
      <c r="LGM414" s="17"/>
      <c r="LGN414" s="15"/>
      <c r="LGO414" s="3"/>
      <c r="LGP414" s="16"/>
      <c r="LGQ414" s="17"/>
      <c r="LGR414" s="15"/>
      <c r="LGS414" s="3"/>
      <c r="LGT414" s="16"/>
      <c r="LGU414" s="17"/>
      <c r="LGV414" s="15"/>
      <c r="LGW414" s="3"/>
      <c r="LGX414" s="16"/>
      <c r="LGY414" s="17"/>
      <c r="LGZ414" s="15"/>
      <c r="LHA414" s="3"/>
      <c r="LHB414" s="16"/>
      <c r="LHC414" s="17"/>
      <c r="LHD414" s="15"/>
      <c r="LHE414" s="3"/>
      <c r="LHF414" s="16"/>
      <c r="LHG414" s="17"/>
      <c r="LHH414" s="15"/>
      <c r="LHI414" s="3"/>
      <c r="LHJ414" s="16"/>
      <c r="LHK414" s="17"/>
      <c r="LHL414" s="15"/>
      <c r="LHM414" s="3"/>
      <c r="LHN414" s="16"/>
      <c r="LHO414" s="17"/>
      <c r="LHP414" s="15"/>
      <c r="LHQ414" s="3"/>
      <c r="LHR414" s="16"/>
      <c r="LHS414" s="17"/>
      <c r="LHT414" s="15"/>
      <c r="LHU414" s="3"/>
      <c r="LHV414" s="16"/>
      <c r="LHW414" s="17"/>
      <c r="LHX414" s="15"/>
      <c r="LHY414" s="3"/>
      <c r="LHZ414" s="16"/>
      <c r="LIA414" s="17"/>
      <c r="LIB414" s="15"/>
      <c r="LIC414" s="3"/>
      <c r="LID414" s="16"/>
      <c r="LIE414" s="17"/>
      <c r="LIF414" s="15"/>
      <c r="LIG414" s="3"/>
      <c r="LIH414" s="16"/>
      <c r="LII414" s="17"/>
      <c r="LIJ414" s="15"/>
      <c r="LIK414" s="3"/>
      <c r="LIL414" s="16"/>
      <c r="LIM414" s="17"/>
      <c r="LIN414" s="15"/>
      <c r="LIO414" s="3"/>
      <c r="LIP414" s="16"/>
      <c r="LIQ414" s="17"/>
      <c r="LIR414" s="15"/>
      <c r="LIS414" s="3"/>
      <c r="LIT414" s="16"/>
      <c r="LIU414" s="17"/>
      <c r="LIV414" s="15"/>
      <c r="LIW414" s="3"/>
      <c r="LIX414" s="16"/>
      <c r="LIY414" s="17"/>
      <c r="LIZ414" s="15"/>
      <c r="LJA414" s="3"/>
      <c r="LJB414" s="16"/>
      <c r="LJC414" s="17"/>
      <c r="LJD414" s="15"/>
      <c r="LJE414" s="3"/>
      <c r="LJF414" s="16"/>
      <c r="LJG414" s="17"/>
      <c r="LJH414" s="15"/>
      <c r="LJI414" s="3"/>
      <c r="LJJ414" s="16"/>
      <c r="LJK414" s="17"/>
      <c r="LJL414" s="15"/>
      <c r="LJM414" s="3"/>
      <c r="LJN414" s="16"/>
      <c r="LJO414" s="17"/>
      <c r="LJP414" s="15"/>
      <c r="LJQ414" s="3"/>
      <c r="LJR414" s="16"/>
      <c r="LJS414" s="17"/>
      <c r="LJT414" s="15"/>
      <c r="LJU414" s="3"/>
      <c r="LJV414" s="16"/>
      <c r="LJW414" s="17"/>
      <c r="LJX414" s="15"/>
      <c r="LJY414" s="3"/>
      <c r="LJZ414" s="16"/>
      <c r="LKA414" s="17"/>
      <c r="LKB414" s="15"/>
      <c r="LKC414" s="3"/>
      <c r="LKD414" s="16"/>
      <c r="LKE414" s="17"/>
      <c r="LKF414" s="15"/>
      <c r="LKG414" s="3"/>
      <c r="LKH414" s="16"/>
      <c r="LKI414" s="17"/>
      <c r="LKJ414" s="15"/>
      <c r="LKK414" s="3"/>
      <c r="LKL414" s="16"/>
      <c r="LKM414" s="17"/>
      <c r="LKN414" s="15"/>
      <c r="LKO414" s="3"/>
      <c r="LKP414" s="16"/>
      <c r="LKQ414" s="17"/>
      <c r="LKR414" s="15"/>
      <c r="LKS414" s="3"/>
      <c r="LKT414" s="16"/>
      <c r="LKU414" s="17"/>
      <c r="LKV414" s="15"/>
      <c r="LKW414" s="3"/>
      <c r="LKX414" s="16"/>
      <c r="LKY414" s="17"/>
      <c r="LKZ414" s="15"/>
      <c r="LLA414" s="3"/>
      <c r="LLB414" s="16"/>
      <c r="LLC414" s="17"/>
      <c r="LLD414" s="15"/>
      <c r="LLE414" s="3"/>
      <c r="LLF414" s="16"/>
      <c r="LLG414" s="17"/>
      <c r="LLH414" s="15"/>
      <c r="LLI414" s="3"/>
      <c r="LLJ414" s="16"/>
      <c r="LLK414" s="17"/>
      <c r="LLL414" s="15"/>
      <c r="LLM414" s="3"/>
      <c r="LLN414" s="16"/>
      <c r="LLO414" s="17"/>
      <c r="LLP414" s="15"/>
      <c r="LLQ414" s="3"/>
      <c r="LLR414" s="16"/>
      <c r="LLS414" s="17"/>
      <c r="LLT414" s="15"/>
      <c r="LLU414" s="3"/>
      <c r="LLV414" s="16"/>
      <c r="LLW414" s="17"/>
      <c r="LLX414" s="15"/>
      <c r="LLY414" s="3"/>
      <c r="LLZ414" s="16"/>
      <c r="LMA414" s="17"/>
      <c r="LMB414" s="15"/>
      <c r="LMC414" s="3"/>
      <c r="LMD414" s="16"/>
      <c r="LME414" s="17"/>
      <c r="LMF414" s="15"/>
      <c r="LMG414" s="3"/>
      <c r="LMH414" s="16"/>
      <c r="LMI414" s="17"/>
      <c r="LMJ414" s="15"/>
      <c r="LMK414" s="3"/>
      <c r="LML414" s="16"/>
      <c r="LMM414" s="17"/>
      <c r="LMN414" s="15"/>
      <c r="LMO414" s="3"/>
      <c r="LMP414" s="16"/>
      <c r="LMQ414" s="17"/>
      <c r="LMR414" s="15"/>
      <c r="LMS414" s="3"/>
      <c r="LMT414" s="16"/>
      <c r="LMU414" s="17"/>
      <c r="LMV414" s="15"/>
      <c r="LMW414" s="3"/>
      <c r="LMX414" s="16"/>
      <c r="LMY414" s="17"/>
      <c r="LMZ414" s="15"/>
      <c r="LNA414" s="3"/>
      <c r="LNB414" s="16"/>
      <c r="LNC414" s="17"/>
      <c r="LND414" s="15"/>
      <c r="LNE414" s="3"/>
      <c r="LNF414" s="16"/>
      <c r="LNG414" s="17"/>
      <c r="LNH414" s="15"/>
      <c r="LNI414" s="3"/>
      <c r="LNJ414" s="16"/>
      <c r="LNK414" s="17"/>
      <c r="LNL414" s="15"/>
      <c r="LNM414" s="3"/>
      <c r="LNN414" s="16"/>
      <c r="LNO414" s="17"/>
      <c r="LNP414" s="15"/>
      <c r="LNQ414" s="3"/>
      <c r="LNR414" s="16"/>
      <c r="LNS414" s="17"/>
      <c r="LNT414" s="15"/>
      <c r="LNU414" s="3"/>
      <c r="LNV414" s="16"/>
      <c r="LNW414" s="17"/>
      <c r="LNX414" s="15"/>
      <c r="LNY414" s="3"/>
      <c r="LNZ414" s="16"/>
      <c r="LOA414" s="17"/>
      <c r="LOB414" s="15"/>
      <c r="LOC414" s="3"/>
      <c r="LOD414" s="16"/>
      <c r="LOE414" s="17"/>
      <c r="LOF414" s="15"/>
      <c r="LOG414" s="3"/>
      <c r="LOH414" s="16"/>
      <c r="LOI414" s="17"/>
      <c r="LOJ414" s="15"/>
      <c r="LOK414" s="3"/>
      <c r="LOL414" s="16"/>
      <c r="LOM414" s="17"/>
      <c r="LON414" s="15"/>
      <c r="LOO414" s="3"/>
      <c r="LOP414" s="16"/>
      <c r="LOQ414" s="17"/>
      <c r="LOR414" s="15"/>
      <c r="LOS414" s="3"/>
      <c r="LOT414" s="16"/>
      <c r="LOU414" s="17"/>
      <c r="LOV414" s="15"/>
      <c r="LOW414" s="3"/>
      <c r="LOX414" s="16"/>
      <c r="LOY414" s="17"/>
      <c r="LOZ414" s="15"/>
      <c r="LPA414" s="3"/>
      <c r="LPB414" s="16"/>
      <c r="LPC414" s="17"/>
      <c r="LPD414" s="15"/>
      <c r="LPE414" s="3"/>
      <c r="LPF414" s="16"/>
      <c r="LPG414" s="17"/>
      <c r="LPH414" s="15"/>
      <c r="LPI414" s="3"/>
      <c r="LPJ414" s="16"/>
      <c r="LPK414" s="17"/>
      <c r="LPL414" s="15"/>
      <c r="LPM414" s="3"/>
      <c r="LPN414" s="16"/>
      <c r="LPO414" s="17"/>
      <c r="LPP414" s="15"/>
      <c r="LPQ414" s="3"/>
      <c r="LPR414" s="16"/>
      <c r="LPS414" s="17"/>
      <c r="LPT414" s="15"/>
      <c r="LPU414" s="3"/>
      <c r="LPV414" s="16"/>
      <c r="LPW414" s="17"/>
      <c r="LPX414" s="15"/>
      <c r="LPY414" s="3"/>
      <c r="LPZ414" s="16"/>
      <c r="LQA414" s="17"/>
      <c r="LQB414" s="15"/>
      <c r="LQC414" s="3"/>
      <c r="LQD414" s="16"/>
      <c r="LQE414" s="17"/>
      <c r="LQF414" s="15"/>
      <c r="LQG414" s="3"/>
      <c r="LQH414" s="16"/>
      <c r="LQI414" s="17"/>
      <c r="LQJ414" s="15"/>
      <c r="LQK414" s="3"/>
      <c r="LQL414" s="16"/>
      <c r="LQM414" s="17"/>
      <c r="LQN414" s="15"/>
      <c r="LQO414" s="3"/>
      <c r="LQP414" s="16"/>
      <c r="LQQ414" s="17"/>
      <c r="LQR414" s="15"/>
      <c r="LQS414" s="3"/>
      <c r="LQT414" s="16"/>
      <c r="LQU414" s="17"/>
      <c r="LQV414" s="15"/>
      <c r="LQW414" s="3"/>
      <c r="LQX414" s="16"/>
      <c r="LQY414" s="17"/>
      <c r="LQZ414" s="15"/>
      <c r="LRA414" s="3"/>
      <c r="LRB414" s="16"/>
      <c r="LRC414" s="17"/>
      <c r="LRD414" s="15"/>
      <c r="LRE414" s="3"/>
      <c r="LRF414" s="16"/>
      <c r="LRG414" s="17"/>
      <c r="LRH414" s="15"/>
      <c r="LRI414" s="3"/>
      <c r="LRJ414" s="16"/>
      <c r="LRK414" s="17"/>
      <c r="LRL414" s="15"/>
      <c r="LRM414" s="3"/>
      <c r="LRN414" s="16"/>
      <c r="LRO414" s="17"/>
      <c r="LRP414" s="15"/>
      <c r="LRQ414" s="3"/>
      <c r="LRR414" s="16"/>
      <c r="LRS414" s="17"/>
      <c r="LRT414" s="15"/>
      <c r="LRU414" s="3"/>
      <c r="LRV414" s="16"/>
      <c r="LRW414" s="17"/>
      <c r="LRX414" s="15"/>
      <c r="LRY414" s="3"/>
      <c r="LRZ414" s="16"/>
      <c r="LSA414" s="17"/>
      <c r="LSB414" s="15"/>
      <c r="LSC414" s="3"/>
      <c r="LSD414" s="16"/>
      <c r="LSE414" s="17"/>
      <c r="LSF414" s="15"/>
      <c r="LSG414" s="3"/>
      <c r="LSH414" s="16"/>
      <c r="LSI414" s="17"/>
      <c r="LSJ414" s="15"/>
      <c r="LSK414" s="3"/>
      <c r="LSL414" s="16"/>
      <c r="LSM414" s="17"/>
      <c r="LSN414" s="15"/>
      <c r="LSO414" s="3"/>
      <c r="LSP414" s="16"/>
      <c r="LSQ414" s="17"/>
      <c r="LSR414" s="15"/>
      <c r="LSS414" s="3"/>
      <c r="LST414" s="16"/>
      <c r="LSU414" s="17"/>
      <c r="LSV414" s="15"/>
      <c r="LSW414" s="3"/>
      <c r="LSX414" s="16"/>
      <c r="LSY414" s="17"/>
      <c r="LSZ414" s="15"/>
      <c r="LTA414" s="3"/>
      <c r="LTB414" s="16"/>
      <c r="LTC414" s="17"/>
      <c r="LTD414" s="15"/>
      <c r="LTE414" s="3"/>
      <c r="LTF414" s="16"/>
      <c r="LTG414" s="17"/>
      <c r="LTH414" s="15"/>
      <c r="LTI414" s="3"/>
      <c r="LTJ414" s="16"/>
      <c r="LTK414" s="17"/>
      <c r="LTL414" s="15"/>
      <c r="LTM414" s="3"/>
      <c r="LTN414" s="16"/>
      <c r="LTO414" s="17"/>
      <c r="LTP414" s="15"/>
      <c r="LTQ414" s="3"/>
      <c r="LTR414" s="16"/>
      <c r="LTS414" s="17"/>
      <c r="LTT414" s="15"/>
      <c r="LTU414" s="3"/>
      <c r="LTV414" s="16"/>
      <c r="LTW414" s="17"/>
      <c r="LTX414" s="15"/>
      <c r="LTY414" s="3"/>
      <c r="LTZ414" s="16"/>
      <c r="LUA414" s="17"/>
      <c r="LUB414" s="15"/>
      <c r="LUC414" s="3"/>
      <c r="LUD414" s="16"/>
      <c r="LUE414" s="17"/>
      <c r="LUF414" s="15"/>
      <c r="LUG414" s="3"/>
      <c r="LUH414" s="16"/>
      <c r="LUI414" s="17"/>
      <c r="LUJ414" s="15"/>
      <c r="LUK414" s="3"/>
      <c r="LUL414" s="16"/>
      <c r="LUM414" s="17"/>
      <c r="LUN414" s="15"/>
      <c r="LUO414" s="3"/>
      <c r="LUP414" s="16"/>
      <c r="LUQ414" s="17"/>
      <c r="LUR414" s="15"/>
      <c r="LUS414" s="3"/>
      <c r="LUT414" s="16"/>
      <c r="LUU414" s="17"/>
      <c r="LUV414" s="15"/>
      <c r="LUW414" s="3"/>
      <c r="LUX414" s="16"/>
      <c r="LUY414" s="17"/>
      <c r="LUZ414" s="15"/>
      <c r="LVA414" s="3"/>
      <c r="LVB414" s="16"/>
      <c r="LVC414" s="17"/>
      <c r="LVD414" s="15"/>
      <c r="LVE414" s="3"/>
      <c r="LVF414" s="16"/>
      <c r="LVG414" s="17"/>
      <c r="LVH414" s="15"/>
      <c r="LVI414" s="3"/>
      <c r="LVJ414" s="16"/>
      <c r="LVK414" s="17"/>
      <c r="LVL414" s="15"/>
      <c r="LVM414" s="3"/>
      <c r="LVN414" s="16"/>
      <c r="LVO414" s="17"/>
      <c r="LVP414" s="15"/>
      <c r="LVQ414" s="3"/>
      <c r="LVR414" s="16"/>
      <c r="LVS414" s="17"/>
      <c r="LVT414" s="15"/>
      <c r="LVU414" s="3"/>
      <c r="LVV414" s="16"/>
      <c r="LVW414" s="17"/>
      <c r="LVX414" s="15"/>
      <c r="LVY414" s="3"/>
      <c r="LVZ414" s="16"/>
      <c r="LWA414" s="17"/>
      <c r="LWB414" s="15"/>
      <c r="LWC414" s="3"/>
      <c r="LWD414" s="16"/>
      <c r="LWE414" s="17"/>
      <c r="LWF414" s="15"/>
      <c r="LWG414" s="3"/>
      <c r="LWH414" s="16"/>
      <c r="LWI414" s="17"/>
      <c r="LWJ414" s="15"/>
      <c r="LWK414" s="3"/>
      <c r="LWL414" s="16"/>
      <c r="LWM414" s="17"/>
      <c r="LWN414" s="15"/>
      <c r="LWO414" s="3"/>
      <c r="LWP414" s="16"/>
      <c r="LWQ414" s="17"/>
      <c r="LWR414" s="15"/>
      <c r="LWS414" s="3"/>
      <c r="LWT414" s="16"/>
      <c r="LWU414" s="17"/>
      <c r="LWV414" s="15"/>
      <c r="LWW414" s="3"/>
      <c r="LWX414" s="16"/>
      <c r="LWY414" s="17"/>
      <c r="LWZ414" s="15"/>
      <c r="LXA414" s="3"/>
      <c r="LXB414" s="16"/>
      <c r="LXC414" s="17"/>
      <c r="LXD414" s="15"/>
      <c r="LXE414" s="3"/>
      <c r="LXF414" s="16"/>
      <c r="LXG414" s="17"/>
      <c r="LXH414" s="15"/>
      <c r="LXI414" s="3"/>
      <c r="LXJ414" s="16"/>
      <c r="LXK414" s="17"/>
      <c r="LXL414" s="15"/>
      <c r="LXM414" s="3"/>
      <c r="LXN414" s="16"/>
      <c r="LXO414" s="17"/>
      <c r="LXP414" s="15"/>
      <c r="LXQ414" s="3"/>
      <c r="LXR414" s="16"/>
      <c r="LXS414" s="17"/>
      <c r="LXT414" s="15"/>
      <c r="LXU414" s="3"/>
      <c r="LXV414" s="16"/>
      <c r="LXW414" s="17"/>
      <c r="LXX414" s="15"/>
      <c r="LXY414" s="3"/>
      <c r="LXZ414" s="16"/>
      <c r="LYA414" s="17"/>
      <c r="LYB414" s="15"/>
      <c r="LYC414" s="3"/>
      <c r="LYD414" s="16"/>
      <c r="LYE414" s="17"/>
      <c r="LYF414" s="15"/>
      <c r="LYG414" s="3"/>
      <c r="LYH414" s="16"/>
      <c r="LYI414" s="17"/>
      <c r="LYJ414" s="15"/>
      <c r="LYK414" s="3"/>
      <c r="LYL414" s="16"/>
      <c r="LYM414" s="17"/>
      <c r="LYN414" s="15"/>
      <c r="LYO414" s="3"/>
      <c r="LYP414" s="16"/>
      <c r="LYQ414" s="17"/>
      <c r="LYR414" s="15"/>
      <c r="LYS414" s="3"/>
      <c r="LYT414" s="16"/>
      <c r="LYU414" s="17"/>
      <c r="LYV414" s="15"/>
      <c r="LYW414" s="3"/>
      <c r="LYX414" s="16"/>
      <c r="LYY414" s="17"/>
      <c r="LYZ414" s="15"/>
      <c r="LZA414" s="3"/>
      <c r="LZB414" s="16"/>
      <c r="LZC414" s="17"/>
      <c r="LZD414" s="15"/>
      <c r="LZE414" s="3"/>
      <c r="LZF414" s="16"/>
      <c r="LZG414" s="17"/>
      <c r="LZH414" s="15"/>
      <c r="LZI414" s="3"/>
      <c r="LZJ414" s="16"/>
      <c r="LZK414" s="17"/>
      <c r="LZL414" s="15"/>
      <c r="LZM414" s="3"/>
      <c r="LZN414" s="16"/>
      <c r="LZO414" s="17"/>
      <c r="LZP414" s="15"/>
      <c r="LZQ414" s="3"/>
      <c r="LZR414" s="16"/>
      <c r="LZS414" s="17"/>
      <c r="LZT414" s="15"/>
      <c r="LZU414" s="3"/>
      <c r="LZV414" s="16"/>
      <c r="LZW414" s="17"/>
      <c r="LZX414" s="15"/>
      <c r="LZY414" s="3"/>
      <c r="LZZ414" s="16"/>
      <c r="MAA414" s="17"/>
      <c r="MAB414" s="15"/>
      <c r="MAC414" s="3"/>
      <c r="MAD414" s="16"/>
      <c r="MAE414" s="17"/>
      <c r="MAF414" s="15"/>
      <c r="MAG414" s="3"/>
      <c r="MAH414" s="16"/>
      <c r="MAI414" s="17"/>
      <c r="MAJ414" s="15"/>
      <c r="MAK414" s="3"/>
      <c r="MAL414" s="16"/>
      <c r="MAM414" s="17"/>
      <c r="MAN414" s="15"/>
      <c r="MAO414" s="3"/>
      <c r="MAP414" s="16"/>
      <c r="MAQ414" s="17"/>
      <c r="MAR414" s="15"/>
      <c r="MAS414" s="3"/>
      <c r="MAT414" s="16"/>
      <c r="MAU414" s="17"/>
      <c r="MAV414" s="15"/>
      <c r="MAW414" s="3"/>
      <c r="MAX414" s="16"/>
      <c r="MAY414" s="17"/>
      <c r="MAZ414" s="15"/>
      <c r="MBA414" s="3"/>
      <c r="MBB414" s="16"/>
      <c r="MBC414" s="17"/>
      <c r="MBD414" s="15"/>
      <c r="MBE414" s="3"/>
      <c r="MBF414" s="16"/>
      <c r="MBG414" s="17"/>
      <c r="MBH414" s="15"/>
      <c r="MBI414" s="3"/>
      <c r="MBJ414" s="16"/>
      <c r="MBK414" s="17"/>
      <c r="MBL414" s="15"/>
      <c r="MBM414" s="3"/>
      <c r="MBN414" s="16"/>
      <c r="MBO414" s="17"/>
      <c r="MBP414" s="15"/>
      <c r="MBQ414" s="3"/>
      <c r="MBR414" s="16"/>
      <c r="MBS414" s="17"/>
      <c r="MBT414" s="15"/>
      <c r="MBU414" s="3"/>
      <c r="MBV414" s="16"/>
      <c r="MBW414" s="17"/>
      <c r="MBX414" s="15"/>
      <c r="MBY414" s="3"/>
      <c r="MBZ414" s="16"/>
      <c r="MCA414" s="17"/>
      <c r="MCB414" s="15"/>
      <c r="MCC414" s="3"/>
      <c r="MCD414" s="16"/>
      <c r="MCE414" s="17"/>
      <c r="MCF414" s="15"/>
      <c r="MCG414" s="3"/>
      <c r="MCH414" s="16"/>
      <c r="MCI414" s="17"/>
      <c r="MCJ414" s="15"/>
      <c r="MCK414" s="3"/>
      <c r="MCL414" s="16"/>
      <c r="MCM414" s="17"/>
      <c r="MCN414" s="15"/>
      <c r="MCO414" s="3"/>
      <c r="MCP414" s="16"/>
      <c r="MCQ414" s="17"/>
      <c r="MCR414" s="15"/>
      <c r="MCS414" s="3"/>
      <c r="MCT414" s="16"/>
      <c r="MCU414" s="17"/>
      <c r="MCV414" s="15"/>
      <c r="MCW414" s="3"/>
      <c r="MCX414" s="16"/>
      <c r="MCY414" s="17"/>
      <c r="MCZ414" s="15"/>
      <c r="MDA414" s="3"/>
      <c r="MDB414" s="16"/>
      <c r="MDC414" s="17"/>
      <c r="MDD414" s="15"/>
      <c r="MDE414" s="3"/>
      <c r="MDF414" s="16"/>
      <c r="MDG414" s="17"/>
      <c r="MDH414" s="15"/>
      <c r="MDI414" s="3"/>
      <c r="MDJ414" s="16"/>
      <c r="MDK414" s="17"/>
      <c r="MDL414" s="15"/>
      <c r="MDM414" s="3"/>
      <c r="MDN414" s="16"/>
      <c r="MDO414" s="17"/>
      <c r="MDP414" s="15"/>
      <c r="MDQ414" s="3"/>
      <c r="MDR414" s="16"/>
      <c r="MDS414" s="17"/>
      <c r="MDT414" s="15"/>
      <c r="MDU414" s="3"/>
      <c r="MDV414" s="16"/>
      <c r="MDW414" s="17"/>
      <c r="MDX414" s="15"/>
      <c r="MDY414" s="3"/>
      <c r="MDZ414" s="16"/>
      <c r="MEA414" s="17"/>
      <c r="MEB414" s="15"/>
      <c r="MEC414" s="3"/>
      <c r="MED414" s="16"/>
      <c r="MEE414" s="17"/>
      <c r="MEF414" s="15"/>
      <c r="MEG414" s="3"/>
      <c r="MEH414" s="16"/>
      <c r="MEI414" s="17"/>
      <c r="MEJ414" s="15"/>
      <c r="MEK414" s="3"/>
      <c r="MEL414" s="16"/>
      <c r="MEM414" s="17"/>
      <c r="MEN414" s="15"/>
      <c r="MEO414" s="3"/>
      <c r="MEP414" s="16"/>
      <c r="MEQ414" s="17"/>
      <c r="MER414" s="15"/>
      <c r="MES414" s="3"/>
      <c r="MET414" s="16"/>
      <c r="MEU414" s="17"/>
      <c r="MEV414" s="15"/>
      <c r="MEW414" s="3"/>
      <c r="MEX414" s="16"/>
      <c r="MEY414" s="17"/>
      <c r="MEZ414" s="15"/>
      <c r="MFA414" s="3"/>
      <c r="MFB414" s="16"/>
      <c r="MFC414" s="17"/>
      <c r="MFD414" s="15"/>
      <c r="MFE414" s="3"/>
      <c r="MFF414" s="16"/>
      <c r="MFG414" s="17"/>
      <c r="MFH414" s="15"/>
      <c r="MFI414" s="3"/>
      <c r="MFJ414" s="16"/>
      <c r="MFK414" s="17"/>
      <c r="MFL414" s="15"/>
      <c r="MFM414" s="3"/>
      <c r="MFN414" s="16"/>
      <c r="MFO414" s="17"/>
      <c r="MFP414" s="15"/>
      <c r="MFQ414" s="3"/>
      <c r="MFR414" s="16"/>
      <c r="MFS414" s="17"/>
      <c r="MFT414" s="15"/>
      <c r="MFU414" s="3"/>
      <c r="MFV414" s="16"/>
      <c r="MFW414" s="17"/>
      <c r="MFX414" s="15"/>
      <c r="MFY414" s="3"/>
      <c r="MFZ414" s="16"/>
      <c r="MGA414" s="17"/>
      <c r="MGB414" s="15"/>
      <c r="MGC414" s="3"/>
      <c r="MGD414" s="16"/>
      <c r="MGE414" s="17"/>
      <c r="MGF414" s="15"/>
      <c r="MGG414" s="3"/>
      <c r="MGH414" s="16"/>
      <c r="MGI414" s="17"/>
      <c r="MGJ414" s="15"/>
      <c r="MGK414" s="3"/>
      <c r="MGL414" s="16"/>
      <c r="MGM414" s="17"/>
      <c r="MGN414" s="15"/>
      <c r="MGO414" s="3"/>
      <c r="MGP414" s="16"/>
      <c r="MGQ414" s="17"/>
      <c r="MGR414" s="15"/>
      <c r="MGS414" s="3"/>
      <c r="MGT414" s="16"/>
      <c r="MGU414" s="17"/>
      <c r="MGV414" s="15"/>
      <c r="MGW414" s="3"/>
      <c r="MGX414" s="16"/>
      <c r="MGY414" s="17"/>
      <c r="MGZ414" s="15"/>
      <c r="MHA414" s="3"/>
      <c r="MHB414" s="16"/>
      <c r="MHC414" s="17"/>
      <c r="MHD414" s="15"/>
      <c r="MHE414" s="3"/>
      <c r="MHF414" s="16"/>
      <c r="MHG414" s="17"/>
      <c r="MHH414" s="15"/>
      <c r="MHI414" s="3"/>
      <c r="MHJ414" s="16"/>
      <c r="MHK414" s="17"/>
      <c r="MHL414" s="15"/>
      <c r="MHM414" s="3"/>
      <c r="MHN414" s="16"/>
      <c r="MHO414" s="17"/>
      <c r="MHP414" s="15"/>
      <c r="MHQ414" s="3"/>
      <c r="MHR414" s="16"/>
      <c r="MHS414" s="17"/>
      <c r="MHT414" s="15"/>
      <c r="MHU414" s="3"/>
      <c r="MHV414" s="16"/>
      <c r="MHW414" s="17"/>
      <c r="MHX414" s="15"/>
      <c r="MHY414" s="3"/>
      <c r="MHZ414" s="16"/>
      <c r="MIA414" s="17"/>
      <c r="MIB414" s="15"/>
      <c r="MIC414" s="3"/>
      <c r="MID414" s="16"/>
      <c r="MIE414" s="17"/>
      <c r="MIF414" s="15"/>
      <c r="MIG414" s="3"/>
      <c r="MIH414" s="16"/>
      <c r="MII414" s="17"/>
      <c r="MIJ414" s="15"/>
      <c r="MIK414" s="3"/>
      <c r="MIL414" s="16"/>
      <c r="MIM414" s="17"/>
      <c r="MIN414" s="15"/>
      <c r="MIO414" s="3"/>
      <c r="MIP414" s="16"/>
      <c r="MIQ414" s="17"/>
      <c r="MIR414" s="15"/>
      <c r="MIS414" s="3"/>
      <c r="MIT414" s="16"/>
      <c r="MIU414" s="17"/>
      <c r="MIV414" s="15"/>
      <c r="MIW414" s="3"/>
      <c r="MIX414" s="16"/>
      <c r="MIY414" s="17"/>
      <c r="MIZ414" s="15"/>
      <c r="MJA414" s="3"/>
      <c r="MJB414" s="16"/>
      <c r="MJC414" s="17"/>
      <c r="MJD414" s="15"/>
      <c r="MJE414" s="3"/>
      <c r="MJF414" s="16"/>
      <c r="MJG414" s="17"/>
      <c r="MJH414" s="15"/>
      <c r="MJI414" s="3"/>
      <c r="MJJ414" s="16"/>
      <c r="MJK414" s="17"/>
      <c r="MJL414" s="15"/>
      <c r="MJM414" s="3"/>
      <c r="MJN414" s="16"/>
      <c r="MJO414" s="17"/>
      <c r="MJP414" s="15"/>
      <c r="MJQ414" s="3"/>
      <c r="MJR414" s="16"/>
      <c r="MJS414" s="17"/>
      <c r="MJT414" s="15"/>
      <c r="MJU414" s="3"/>
      <c r="MJV414" s="16"/>
      <c r="MJW414" s="17"/>
      <c r="MJX414" s="15"/>
      <c r="MJY414" s="3"/>
      <c r="MJZ414" s="16"/>
      <c r="MKA414" s="17"/>
      <c r="MKB414" s="15"/>
      <c r="MKC414" s="3"/>
      <c r="MKD414" s="16"/>
      <c r="MKE414" s="17"/>
      <c r="MKF414" s="15"/>
      <c r="MKG414" s="3"/>
      <c r="MKH414" s="16"/>
      <c r="MKI414" s="17"/>
      <c r="MKJ414" s="15"/>
      <c r="MKK414" s="3"/>
      <c r="MKL414" s="16"/>
      <c r="MKM414" s="17"/>
      <c r="MKN414" s="15"/>
      <c r="MKO414" s="3"/>
      <c r="MKP414" s="16"/>
      <c r="MKQ414" s="17"/>
      <c r="MKR414" s="15"/>
      <c r="MKS414" s="3"/>
      <c r="MKT414" s="16"/>
      <c r="MKU414" s="17"/>
      <c r="MKV414" s="15"/>
      <c r="MKW414" s="3"/>
      <c r="MKX414" s="16"/>
      <c r="MKY414" s="17"/>
      <c r="MKZ414" s="15"/>
      <c r="MLA414" s="3"/>
      <c r="MLB414" s="16"/>
      <c r="MLC414" s="17"/>
      <c r="MLD414" s="15"/>
      <c r="MLE414" s="3"/>
      <c r="MLF414" s="16"/>
      <c r="MLG414" s="17"/>
      <c r="MLH414" s="15"/>
      <c r="MLI414" s="3"/>
      <c r="MLJ414" s="16"/>
      <c r="MLK414" s="17"/>
      <c r="MLL414" s="15"/>
      <c r="MLM414" s="3"/>
      <c r="MLN414" s="16"/>
      <c r="MLO414" s="17"/>
      <c r="MLP414" s="15"/>
      <c r="MLQ414" s="3"/>
      <c r="MLR414" s="16"/>
      <c r="MLS414" s="17"/>
      <c r="MLT414" s="15"/>
      <c r="MLU414" s="3"/>
      <c r="MLV414" s="16"/>
      <c r="MLW414" s="17"/>
      <c r="MLX414" s="15"/>
      <c r="MLY414" s="3"/>
      <c r="MLZ414" s="16"/>
      <c r="MMA414" s="17"/>
      <c r="MMB414" s="15"/>
      <c r="MMC414" s="3"/>
      <c r="MMD414" s="16"/>
      <c r="MME414" s="17"/>
      <c r="MMF414" s="15"/>
      <c r="MMG414" s="3"/>
      <c r="MMH414" s="16"/>
      <c r="MMI414" s="17"/>
      <c r="MMJ414" s="15"/>
      <c r="MMK414" s="3"/>
      <c r="MML414" s="16"/>
      <c r="MMM414" s="17"/>
      <c r="MMN414" s="15"/>
      <c r="MMO414" s="3"/>
      <c r="MMP414" s="16"/>
      <c r="MMQ414" s="17"/>
      <c r="MMR414" s="15"/>
      <c r="MMS414" s="3"/>
      <c r="MMT414" s="16"/>
      <c r="MMU414" s="17"/>
      <c r="MMV414" s="15"/>
      <c r="MMW414" s="3"/>
      <c r="MMX414" s="16"/>
      <c r="MMY414" s="17"/>
      <c r="MMZ414" s="15"/>
      <c r="MNA414" s="3"/>
      <c r="MNB414" s="16"/>
      <c r="MNC414" s="17"/>
      <c r="MND414" s="15"/>
      <c r="MNE414" s="3"/>
      <c r="MNF414" s="16"/>
      <c r="MNG414" s="17"/>
      <c r="MNH414" s="15"/>
      <c r="MNI414" s="3"/>
      <c r="MNJ414" s="16"/>
      <c r="MNK414" s="17"/>
      <c r="MNL414" s="15"/>
      <c r="MNM414" s="3"/>
      <c r="MNN414" s="16"/>
      <c r="MNO414" s="17"/>
      <c r="MNP414" s="15"/>
      <c r="MNQ414" s="3"/>
      <c r="MNR414" s="16"/>
      <c r="MNS414" s="17"/>
      <c r="MNT414" s="15"/>
      <c r="MNU414" s="3"/>
      <c r="MNV414" s="16"/>
      <c r="MNW414" s="17"/>
      <c r="MNX414" s="15"/>
      <c r="MNY414" s="3"/>
      <c r="MNZ414" s="16"/>
      <c r="MOA414" s="17"/>
      <c r="MOB414" s="15"/>
      <c r="MOC414" s="3"/>
      <c r="MOD414" s="16"/>
      <c r="MOE414" s="17"/>
      <c r="MOF414" s="15"/>
      <c r="MOG414" s="3"/>
      <c r="MOH414" s="16"/>
      <c r="MOI414" s="17"/>
      <c r="MOJ414" s="15"/>
      <c r="MOK414" s="3"/>
      <c r="MOL414" s="16"/>
      <c r="MOM414" s="17"/>
      <c r="MON414" s="15"/>
      <c r="MOO414" s="3"/>
      <c r="MOP414" s="16"/>
      <c r="MOQ414" s="17"/>
      <c r="MOR414" s="15"/>
      <c r="MOS414" s="3"/>
      <c r="MOT414" s="16"/>
      <c r="MOU414" s="17"/>
      <c r="MOV414" s="15"/>
      <c r="MOW414" s="3"/>
      <c r="MOX414" s="16"/>
      <c r="MOY414" s="17"/>
      <c r="MOZ414" s="15"/>
      <c r="MPA414" s="3"/>
      <c r="MPB414" s="16"/>
      <c r="MPC414" s="17"/>
      <c r="MPD414" s="15"/>
      <c r="MPE414" s="3"/>
      <c r="MPF414" s="16"/>
      <c r="MPG414" s="17"/>
      <c r="MPH414" s="15"/>
      <c r="MPI414" s="3"/>
      <c r="MPJ414" s="16"/>
      <c r="MPK414" s="17"/>
      <c r="MPL414" s="15"/>
      <c r="MPM414" s="3"/>
      <c r="MPN414" s="16"/>
      <c r="MPO414" s="17"/>
      <c r="MPP414" s="15"/>
      <c r="MPQ414" s="3"/>
      <c r="MPR414" s="16"/>
      <c r="MPS414" s="17"/>
      <c r="MPT414" s="15"/>
      <c r="MPU414" s="3"/>
      <c r="MPV414" s="16"/>
      <c r="MPW414" s="17"/>
      <c r="MPX414" s="15"/>
      <c r="MPY414" s="3"/>
      <c r="MPZ414" s="16"/>
      <c r="MQA414" s="17"/>
      <c r="MQB414" s="15"/>
      <c r="MQC414" s="3"/>
      <c r="MQD414" s="16"/>
      <c r="MQE414" s="17"/>
      <c r="MQF414" s="15"/>
      <c r="MQG414" s="3"/>
      <c r="MQH414" s="16"/>
      <c r="MQI414" s="17"/>
      <c r="MQJ414" s="15"/>
      <c r="MQK414" s="3"/>
      <c r="MQL414" s="16"/>
      <c r="MQM414" s="17"/>
      <c r="MQN414" s="15"/>
      <c r="MQO414" s="3"/>
      <c r="MQP414" s="16"/>
      <c r="MQQ414" s="17"/>
      <c r="MQR414" s="15"/>
      <c r="MQS414" s="3"/>
      <c r="MQT414" s="16"/>
      <c r="MQU414" s="17"/>
      <c r="MQV414" s="15"/>
      <c r="MQW414" s="3"/>
      <c r="MQX414" s="16"/>
      <c r="MQY414" s="17"/>
      <c r="MQZ414" s="15"/>
      <c r="MRA414" s="3"/>
      <c r="MRB414" s="16"/>
      <c r="MRC414" s="17"/>
      <c r="MRD414" s="15"/>
      <c r="MRE414" s="3"/>
      <c r="MRF414" s="16"/>
      <c r="MRG414" s="17"/>
      <c r="MRH414" s="15"/>
      <c r="MRI414" s="3"/>
      <c r="MRJ414" s="16"/>
      <c r="MRK414" s="17"/>
      <c r="MRL414" s="15"/>
      <c r="MRM414" s="3"/>
      <c r="MRN414" s="16"/>
      <c r="MRO414" s="17"/>
      <c r="MRP414" s="15"/>
      <c r="MRQ414" s="3"/>
      <c r="MRR414" s="16"/>
      <c r="MRS414" s="17"/>
      <c r="MRT414" s="15"/>
      <c r="MRU414" s="3"/>
      <c r="MRV414" s="16"/>
      <c r="MRW414" s="17"/>
      <c r="MRX414" s="15"/>
      <c r="MRY414" s="3"/>
      <c r="MRZ414" s="16"/>
      <c r="MSA414" s="17"/>
      <c r="MSB414" s="15"/>
      <c r="MSC414" s="3"/>
      <c r="MSD414" s="16"/>
      <c r="MSE414" s="17"/>
      <c r="MSF414" s="15"/>
      <c r="MSG414" s="3"/>
      <c r="MSH414" s="16"/>
      <c r="MSI414" s="17"/>
      <c r="MSJ414" s="15"/>
      <c r="MSK414" s="3"/>
      <c r="MSL414" s="16"/>
      <c r="MSM414" s="17"/>
      <c r="MSN414" s="15"/>
      <c r="MSO414" s="3"/>
      <c r="MSP414" s="16"/>
      <c r="MSQ414" s="17"/>
      <c r="MSR414" s="15"/>
      <c r="MSS414" s="3"/>
      <c r="MST414" s="16"/>
      <c r="MSU414" s="17"/>
      <c r="MSV414" s="15"/>
      <c r="MSW414" s="3"/>
      <c r="MSX414" s="16"/>
      <c r="MSY414" s="17"/>
      <c r="MSZ414" s="15"/>
      <c r="MTA414" s="3"/>
      <c r="MTB414" s="16"/>
      <c r="MTC414" s="17"/>
      <c r="MTD414" s="15"/>
      <c r="MTE414" s="3"/>
      <c r="MTF414" s="16"/>
      <c r="MTG414" s="17"/>
      <c r="MTH414" s="15"/>
      <c r="MTI414" s="3"/>
      <c r="MTJ414" s="16"/>
      <c r="MTK414" s="17"/>
      <c r="MTL414" s="15"/>
      <c r="MTM414" s="3"/>
      <c r="MTN414" s="16"/>
      <c r="MTO414" s="17"/>
      <c r="MTP414" s="15"/>
      <c r="MTQ414" s="3"/>
      <c r="MTR414" s="16"/>
      <c r="MTS414" s="17"/>
      <c r="MTT414" s="15"/>
      <c r="MTU414" s="3"/>
      <c r="MTV414" s="16"/>
      <c r="MTW414" s="17"/>
      <c r="MTX414" s="15"/>
      <c r="MTY414" s="3"/>
      <c r="MTZ414" s="16"/>
      <c r="MUA414" s="17"/>
      <c r="MUB414" s="15"/>
      <c r="MUC414" s="3"/>
      <c r="MUD414" s="16"/>
      <c r="MUE414" s="17"/>
      <c r="MUF414" s="15"/>
      <c r="MUG414" s="3"/>
      <c r="MUH414" s="16"/>
      <c r="MUI414" s="17"/>
      <c r="MUJ414" s="15"/>
      <c r="MUK414" s="3"/>
      <c r="MUL414" s="16"/>
      <c r="MUM414" s="17"/>
      <c r="MUN414" s="15"/>
      <c r="MUO414" s="3"/>
      <c r="MUP414" s="16"/>
      <c r="MUQ414" s="17"/>
      <c r="MUR414" s="15"/>
      <c r="MUS414" s="3"/>
      <c r="MUT414" s="16"/>
      <c r="MUU414" s="17"/>
      <c r="MUV414" s="15"/>
      <c r="MUW414" s="3"/>
      <c r="MUX414" s="16"/>
      <c r="MUY414" s="17"/>
      <c r="MUZ414" s="15"/>
      <c r="MVA414" s="3"/>
      <c r="MVB414" s="16"/>
      <c r="MVC414" s="17"/>
      <c r="MVD414" s="15"/>
      <c r="MVE414" s="3"/>
      <c r="MVF414" s="16"/>
      <c r="MVG414" s="17"/>
      <c r="MVH414" s="15"/>
      <c r="MVI414" s="3"/>
      <c r="MVJ414" s="16"/>
      <c r="MVK414" s="17"/>
      <c r="MVL414" s="15"/>
      <c r="MVM414" s="3"/>
      <c r="MVN414" s="16"/>
      <c r="MVO414" s="17"/>
      <c r="MVP414" s="15"/>
      <c r="MVQ414" s="3"/>
      <c r="MVR414" s="16"/>
      <c r="MVS414" s="17"/>
      <c r="MVT414" s="15"/>
      <c r="MVU414" s="3"/>
      <c r="MVV414" s="16"/>
      <c r="MVW414" s="17"/>
      <c r="MVX414" s="15"/>
      <c r="MVY414" s="3"/>
      <c r="MVZ414" s="16"/>
      <c r="MWA414" s="17"/>
      <c r="MWB414" s="15"/>
      <c r="MWC414" s="3"/>
      <c r="MWD414" s="16"/>
      <c r="MWE414" s="17"/>
      <c r="MWF414" s="15"/>
      <c r="MWG414" s="3"/>
      <c r="MWH414" s="16"/>
      <c r="MWI414" s="17"/>
      <c r="MWJ414" s="15"/>
      <c r="MWK414" s="3"/>
      <c r="MWL414" s="16"/>
      <c r="MWM414" s="17"/>
      <c r="MWN414" s="15"/>
      <c r="MWO414" s="3"/>
      <c r="MWP414" s="16"/>
      <c r="MWQ414" s="17"/>
      <c r="MWR414" s="15"/>
      <c r="MWS414" s="3"/>
      <c r="MWT414" s="16"/>
      <c r="MWU414" s="17"/>
      <c r="MWV414" s="15"/>
      <c r="MWW414" s="3"/>
      <c r="MWX414" s="16"/>
      <c r="MWY414" s="17"/>
      <c r="MWZ414" s="15"/>
      <c r="MXA414" s="3"/>
      <c r="MXB414" s="16"/>
      <c r="MXC414" s="17"/>
      <c r="MXD414" s="15"/>
      <c r="MXE414" s="3"/>
      <c r="MXF414" s="16"/>
      <c r="MXG414" s="17"/>
      <c r="MXH414" s="15"/>
      <c r="MXI414" s="3"/>
      <c r="MXJ414" s="16"/>
      <c r="MXK414" s="17"/>
      <c r="MXL414" s="15"/>
      <c r="MXM414" s="3"/>
      <c r="MXN414" s="16"/>
      <c r="MXO414" s="17"/>
      <c r="MXP414" s="15"/>
      <c r="MXQ414" s="3"/>
      <c r="MXR414" s="16"/>
      <c r="MXS414" s="17"/>
      <c r="MXT414" s="15"/>
      <c r="MXU414" s="3"/>
      <c r="MXV414" s="16"/>
      <c r="MXW414" s="17"/>
      <c r="MXX414" s="15"/>
      <c r="MXY414" s="3"/>
      <c r="MXZ414" s="16"/>
      <c r="MYA414" s="17"/>
      <c r="MYB414" s="15"/>
      <c r="MYC414" s="3"/>
      <c r="MYD414" s="16"/>
      <c r="MYE414" s="17"/>
      <c r="MYF414" s="15"/>
      <c r="MYG414" s="3"/>
      <c r="MYH414" s="16"/>
      <c r="MYI414" s="17"/>
      <c r="MYJ414" s="15"/>
      <c r="MYK414" s="3"/>
      <c r="MYL414" s="16"/>
      <c r="MYM414" s="17"/>
      <c r="MYN414" s="15"/>
      <c r="MYO414" s="3"/>
      <c r="MYP414" s="16"/>
      <c r="MYQ414" s="17"/>
      <c r="MYR414" s="15"/>
      <c r="MYS414" s="3"/>
      <c r="MYT414" s="16"/>
      <c r="MYU414" s="17"/>
      <c r="MYV414" s="15"/>
      <c r="MYW414" s="3"/>
      <c r="MYX414" s="16"/>
      <c r="MYY414" s="17"/>
      <c r="MYZ414" s="15"/>
      <c r="MZA414" s="3"/>
      <c r="MZB414" s="16"/>
      <c r="MZC414" s="17"/>
      <c r="MZD414" s="15"/>
      <c r="MZE414" s="3"/>
      <c r="MZF414" s="16"/>
      <c r="MZG414" s="17"/>
      <c r="MZH414" s="15"/>
      <c r="MZI414" s="3"/>
      <c r="MZJ414" s="16"/>
      <c r="MZK414" s="17"/>
      <c r="MZL414" s="15"/>
      <c r="MZM414" s="3"/>
      <c r="MZN414" s="16"/>
      <c r="MZO414" s="17"/>
      <c r="MZP414" s="15"/>
      <c r="MZQ414" s="3"/>
      <c r="MZR414" s="16"/>
      <c r="MZS414" s="17"/>
      <c r="MZT414" s="15"/>
      <c r="MZU414" s="3"/>
      <c r="MZV414" s="16"/>
      <c r="MZW414" s="17"/>
      <c r="MZX414" s="15"/>
      <c r="MZY414" s="3"/>
      <c r="MZZ414" s="16"/>
      <c r="NAA414" s="17"/>
      <c r="NAB414" s="15"/>
      <c r="NAC414" s="3"/>
      <c r="NAD414" s="16"/>
      <c r="NAE414" s="17"/>
      <c r="NAF414" s="15"/>
      <c r="NAG414" s="3"/>
      <c r="NAH414" s="16"/>
      <c r="NAI414" s="17"/>
      <c r="NAJ414" s="15"/>
      <c r="NAK414" s="3"/>
      <c r="NAL414" s="16"/>
      <c r="NAM414" s="17"/>
      <c r="NAN414" s="15"/>
      <c r="NAO414" s="3"/>
      <c r="NAP414" s="16"/>
      <c r="NAQ414" s="17"/>
      <c r="NAR414" s="15"/>
      <c r="NAS414" s="3"/>
      <c r="NAT414" s="16"/>
      <c r="NAU414" s="17"/>
      <c r="NAV414" s="15"/>
      <c r="NAW414" s="3"/>
      <c r="NAX414" s="16"/>
      <c r="NAY414" s="17"/>
      <c r="NAZ414" s="15"/>
      <c r="NBA414" s="3"/>
      <c r="NBB414" s="16"/>
      <c r="NBC414" s="17"/>
      <c r="NBD414" s="15"/>
      <c r="NBE414" s="3"/>
      <c r="NBF414" s="16"/>
      <c r="NBG414" s="17"/>
      <c r="NBH414" s="15"/>
      <c r="NBI414" s="3"/>
      <c r="NBJ414" s="16"/>
      <c r="NBK414" s="17"/>
      <c r="NBL414" s="15"/>
      <c r="NBM414" s="3"/>
      <c r="NBN414" s="16"/>
      <c r="NBO414" s="17"/>
      <c r="NBP414" s="15"/>
      <c r="NBQ414" s="3"/>
      <c r="NBR414" s="16"/>
      <c r="NBS414" s="17"/>
      <c r="NBT414" s="15"/>
      <c r="NBU414" s="3"/>
      <c r="NBV414" s="16"/>
      <c r="NBW414" s="17"/>
      <c r="NBX414" s="15"/>
      <c r="NBY414" s="3"/>
      <c r="NBZ414" s="16"/>
      <c r="NCA414" s="17"/>
      <c r="NCB414" s="15"/>
      <c r="NCC414" s="3"/>
      <c r="NCD414" s="16"/>
      <c r="NCE414" s="17"/>
      <c r="NCF414" s="15"/>
      <c r="NCG414" s="3"/>
      <c r="NCH414" s="16"/>
      <c r="NCI414" s="17"/>
      <c r="NCJ414" s="15"/>
      <c r="NCK414" s="3"/>
      <c r="NCL414" s="16"/>
      <c r="NCM414" s="17"/>
      <c r="NCN414" s="15"/>
      <c r="NCO414" s="3"/>
      <c r="NCP414" s="16"/>
      <c r="NCQ414" s="17"/>
      <c r="NCR414" s="15"/>
      <c r="NCS414" s="3"/>
      <c r="NCT414" s="16"/>
      <c r="NCU414" s="17"/>
      <c r="NCV414" s="15"/>
      <c r="NCW414" s="3"/>
      <c r="NCX414" s="16"/>
      <c r="NCY414" s="17"/>
      <c r="NCZ414" s="15"/>
      <c r="NDA414" s="3"/>
      <c r="NDB414" s="16"/>
      <c r="NDC414" s="17"/>
      <c r="NDD414" s="15"/>
      <c r="NDE414" s="3"/>
      <c r="NDF414" s="16"/>
      <c r="NDG414" s="17"/>
      <c r="NDH414" s="15"/>
      <c r="NDI414" s="3"/>
      <c r="NDJ414" s="16"/>
      <c r="NDK414" s="17"/>
      <c r="NDL414" s="15"/>
      <c r="NDM414" s="3"/>
      <c r="NDN414" s="16"/>
      <c r="NDO414" s="17"/>
      <c r="NDP414" s="15"/>
      <c r="NDQ414" s="3"/>
      <c r="NDR414" s="16"/>
      <c r="NDS414" s="17"/>
      <c r="NDT414" s="15"/>
      <c r="NDU414" s="3"/>
      <c r="NDV414" s="16"/>
      <c r="NDW414" s="17"/>
      <c r="NDX414" s="15"/>
      <c r="NDY414" s="3"/>
      <c r="NDZ414" s="16"/>
      <c r="NEA414" s="17"/>
      <c r="NEB414" s="15"/>
      <c r="NEC414" s="3"/>
      <c r="NED414" s="16"/>
      <c r="NEE414" s="17"/>
      <c r="NEF414" s="15"/>
      <c r="NEG414" s="3"/>
      <c r="NEH414" s="16"/>
      <c r="NEI414" s="17"/>
      <c r="NEJ414" s="15"/>
      <c r="NEK414" s="3"/>
      <c r="NEL414" s="16"/>
      <c r="NEM414" s="17"/>
      <c r="NEN414" s="15"/>
      <c r="NEO414" s="3"/>
      <c r="NEP414" s="16"/>
      <c r="NEQ414" s="17"/>
      <c r="NER414" s="15"/>
      <c r="NES414" s="3"/>
      <c r="NET414" s="16"/>
      <c r="NEU414" s="17"/>
      <c r="NEV414" s="15"/>
      <c r="NEW414" s="3"/>
      <c r="NEX414" s="16"/>
      <c r="NEY414" s="17"/>
      <c r="NEZ414" s="15"/>
      <c r="NFA414" s="3"/>
      <c r="NFB414" s="16"/>
      <c r="NFC414" s="17"/>
      <c r="NFD414" s="15"/>
      <c r="NFE414" s="3"/>
      <c r="NFF414" s="16"/>
      <c r="NFG414" s="17"/>
      <c r="NFH414" s="15"/>
      <c r="NFI414" s="3"/>
      <c r="NFJ414" s="16"/>
      <c r="NFK414" s="17"/>
      <c r="NFL414" s="15"/>
      <c r="NFM414" s="3"/>
      <c r="NFN414" s="16"/>
      <c r="NFO414" s="17"/>
      <c r="NFP414" s="15"/>
      <c r="NFQ414" s="3"/>
      <c r="NFR414" s="16"/>
      <c r="NFS414" s="17"/>
      <c r="NFT414" s="15"/>
      <c r="NFU414" s="3"/>
      <c r="NFV414" s="16"/>
      <c r="NFW414" s="17"/>
      <c r="NFX414" s="15"/>
      <c r="NFY414" s="3"/>
      <c r="NFZ414" s="16"/>
      <c r="NGA414" s="17"/>
      <c r="NGB414" s="15"/>
      <c r="NGC414" s="3"/>
      <c r="NGD414" s="16"/>
      <c r="NGE414" s="17"/>
      <c r="NGF414" s="15"/>
      <c r="NGG414" s="3"/>
      <c r="NGH414" s="16"/>
      <c r="NGI414" s="17"/>
      <c r="NGJ414" s="15"/>
      <c r="NGK414" s="3"/>
      <c r="NGL414" s="16"/>
      <c r="NGM414" s="17"/>
      <c r="NGN414" s="15"/>
      <c r="NGO414" s="3"/>
      <c r="NGP414" s="16"/>
      <c r="NGQ414" s="17"/>
      <c r="NGR414" s="15"/>
      <c r="NGS414" s="3"/>
      <c r="NGT414" s="16"/>
      <c r="NGU414" s="17"/>
      <c r="NGV414" s="15"/>
      <c r="NGW414" s="3"/>
      <c r="NGX414" s="16"/>
      <c r="NGY414" s="17"/>
      <c r="NGZ414" s="15"/>
      <c r="NHA414" s="3"/>
      <c r="NHB414" s="16"/>
      <c r="NHC414" s="17"/>
      <c r="NHD414" s="15"/>
      <c r="NHE414" s="3"/>
      <c r="NHF414" s="16"/>
      <c r="NHG414" s="17"/>
      <c r="NHH414" s="15"/>
      <c r="NHI414" s="3"/>
      <c r="NHJ414" s="16"/>
      <c r="NHK414" s="17"/>
      <c r="NHL414" s="15"/>
      <c r="NHM414" s="3"/>
      <c r="NHN414" s="16"/>
      <c r="NHO414" s="17"/>
      <c r="NHP414" s="15"/>
      <c r="NHQ414" s="3"/>
      <c r="NHR414" s="16"/>
      <c r="NHS414" s="17"/>
      <c r="NHT414" s="15"/>
      <c r="NHU414" s="3"/>
      <c r="NHV414" s="16"/>
      <c r="NHW414" s="17"/>
      <c r="NHX414" s="15"/>
      <c r="NHY414" s="3"/>
      <c r="NHZ414" s="16"/>
      <c r="NIA414" s="17"/>
      <c r="NIB414" s="15"/>
      <c r="NIC414" s="3"/>
      <c r="NID414" s="16"/>
      <c r="NIE414" s="17"/>
      <c r="NIF414" s="15"/>
      <c r="NIG414" s="3"/>
      <c r="NIH414" s="16"/>
      <c r="NII414" s="17"/>
      <c r="NIJ414" s="15"/>
      <c r="NIK414" s="3"/>
      <c r="NIL414" s="16"/>
      <c r="NIM414" s="17"/>
      <c r="NIN414" s="15"/>
      <c r="NIO414" s="3"/>
      <c r="NIP414" s="16"/>
      <c r="NIQ414" s="17"/>
      <c r="NIR414" s="15"/>
      <c r="NIS414" s="3"/>
      <c r="NIT414" s="16"/>
      <c r="NIU414" s="17"/>
      <c r="NIV414" s="15"/>
      <c r="NIW414" s="3"/>
      <c r="NIX414" s="16"/>
      <c r="NIY414" s="17"/>
      <c r="NIZ414" s="15"/>
      <c r="NJA414" s="3"/>
      <c r="NJB414" s="16"/>
      <c r="NJC414" s="17"/>
      <c r="NJD414" s="15"/>
      <c r="NJE414" s="3"/>
      <c r="NJF414" s="16"/>
      <c r="NJG414" s="17"/>
      <c r="NJH414" s="15"/>
      <c r="NJI414" s="3"/>
      <c r="NJJ414" s="16"/>
      <c r="NJK414" s="17"/>
      <c r="NJL414" s="15"/>
      <c r="NJM414" s="3"/>
      <c r="NJN414" s="16"/>
      <c r="NJO414" s="17"/>
      <c r="NJP414" s="15"/>
      <c r="NJQ414" s="3"/>
      <c r="NJR414" s="16"/>
      <c r="NJS414" s="17"/>
      <c r="NJT414" s="15"/>
      <c r="NJU414" s="3"/>
      <c r="NJV414" s="16"/>
      <c r="NJW414" s="17"/>
      <c r="NJX414" s="15"/>
      <c r="NJY414" s="3"/>
      <c r="NJZ414" s="16"/>
      <c r="NKA414" s="17"/>
      <c r="NKB414" s="15"/>
      <c r="NKC414" s="3"/>
      <c r="NKD414" s="16"/>
      <c r="NKE414" s="17"/>
      <c r="NKF414" s="15"/>
      <c r="NKG414" s="3"/>
      <c r="NKH414" s="16"/>
      <c r="NKI414" s="17"/>
      <c r="NKJ414" s="15"/>
      <c r="NKK414" s="3"/>
      <c r="NKL414" s="16"/>
      <c r="NKM414" s="17"/>
      <c r="NKN414" s="15"/>
      <c r="NKO414" s="3"/>
      <c r="NKP414" s="16"/>
      <c r="NKQ414" s="17"/>
      <c r="NKR414" s="15"/>
      <c r="NKS414" s="3"/>
      <c r="NKT414" s="16"/>
      <c r="NKU414" s="17"/>
      <c r="NKV414" s="15"/>
      <c r="NKW414" s="3"/>
      <c r="NKX414" s="16"/>
      <c r="NKY414" s="17"/>
      <c r="NKZ414" s="15"/>
      <c r="NLA414" s="3"/>
      <c r="NLB414" s="16"/>
      <c r="NLC414" s="17"/>
      <c r="NLD414" s="15"/>
      <c r="NLE414" s="3"/>
      <c r="NLF414" s="16"/>
      <c r="NLG414" s="17"/>
      <c r="NLH414" s="15"/>
      <c r="NLI414" s="3"/>
      <c r="NLJ414" s="16"/>
      <c r="NLK414" s="17"/>
      <c r="NLL414" s="15"/>
      <c r="NLM414" s="3"/>
      <c r="NLN414" s="16"/>
      <c r="NLO414" s="17"/>
      <c r="NLP414" s="15"/>
      <c r="NLQ414" s="3"/>
      <c r="NLR414" s="16"/>
      <c r="NLS414" s="17"/>
      <c r="NLT414" s="15"/>
      <c r="NLU414" s="3"/>
      <c r="NLV414" s="16"/>
      <c r="NLW414" s="17"/>
      <c r="NLX414" s="15"/>
      <c r="NLY414" s="3"/>
      <c r="NLZ414" s="16"/>
      <c r="NMA414" s="17"/>
      <c r="NMB414" s="15"/>
      <c r="NMC414" s="3"/>
      <c r="NMD414" s="16"/>
      <c r="NME414" s="17"/>
      <c r="NMF414" s="15"/>
      <c r="NMG414" s="3"/>
      <c r="NMH414" s="16"/>
      <c r="NMI414" s="17"/>
      <c r="NMJ414" s="15"/>
      <c r="NMK414" s="3"/>
      <c r="NML414" s="16"/>
      <c r="NMM414" s="17"/>
      <c r="NMN414" s="15"/>
      <c r="NMO414" s="3"/>
      <c r="NMP414" s="16"/>
      <c r="NMQ414" s="17"/>
      <c r="NMR414" s="15"/>
      <c r="NMS414" s="3"/>
      <c r="NMT414" s="16"/>
      <c r="NMU414" s="17"/>
      <c r="NMV414" s="15"/>
      <c r="NMW414" s="3"/>
      <c r="NMX414" s="16"/>
      <c r="NMY414" s="17"/>
      <c r="NMZ414" s="15"/>
      <c r="NNA414" s="3"/>
      <c r="NNB414" s="16"/>
      <c r="NNC414" s="17"/>
      <c r="NND414" s="15"/>
      <c r="NNE414" s="3"/>
      <c r="NNF414" s="16"/>
      <c r="NNG414" s="17"/>
      <c r="NNH414" s="15"/>
      <c r="NNI414" s="3"/>
      <c r="NNJ414" s="16"/>
      <c r="NNK414" s="17"/>
      <c r="NNL414" s="15"/>
      <c r="NNM414" s="3"/>
      <c r="NNN414" s="16"/>
      <c r="NNO414" s="17"/>
      <c r="NNP414" s="15"/>
      <c r="NNQ414" s="3"/>
      <c r="NNR414" s="16"/>
      <c r="NNS414" s="17"/>
      <c r="NNT414" s="15"/>
      <c r="NNU414" s="3"/>
      <c r="NNV414" s="16"/>
      <c r="NNW414" s="17"/>
      <c r="NNX414" s="15"/>
      <c r="NNY414" s="3"/>
      <c r="NNZ414" s="16"/>
      <c r="NOA414" s="17"/>
      <c r="NOB414" s="15"/>
      <c r="NOC414" s="3"/>
      <c r="NOD414" s="16"/>
      <c r="NOE414" s="17"/>
      <c r="NOF414" s="15"/>
      <c r="NOG414" s="3"/>
      <c r="NOH414" s="16"/>
      <c r="NOI414" s="17"/>
      <c r="NOJ414" s="15"/>
      <c r="NOK414" s="3"/>
      <c r="NOL414" s="16"/>
      <c r="NOM414" s="17"/>
      <c r="NON414" s="15"/>
      <c r="NOO414" s="3"/>
      <c r="NOP414" s="16"/>
      <c r="NOQ414" s="17"/>
      <c r="NOR414" s="15"/>
      <c r="NOS414" s="3"/>
      <c r="NOT414" s="16"/>
      <c r="NOU414" s="17"/>
      <c r="NOV414" s="15"/>
      <c r="NOW414" s="3"/>
      <c r="NOX414" s="16"/>
      <c r="NOY414" s="17"/>
      <c r="NOZ414" s="15"/>
      <c r="NPA414" s="3"/>
      <c r="NPB414" s="16"/>
      <c r="NPC414" s="17"/>
      <c r="NPD414" s="15"/>
      <c r="NPE414" s="3"/>
      <c r="NPF414" s="16"/>
      <c r="NPG414" s="17"/>
      <c r="NPH414" s="15"/>
      <c r="NPI414" s="3"/>
      <c r="NPJ414" s="16"/>
      <c r="NPK414" s="17"/>
      <c r="NPL414" s="15"/>
      <c r="NPM414" s="3"/>
      <c r="NPN414" s="16"/>
      <c r="NPO414" s="17"/>
      <c r="NPP414" s="15"/>
      <c r="NPQ414" s="3"/>
      <c r="NPR414" s="16"/>
      <c r="NPS414" s="17"/>
      <c r="NPT414" s="15"/>
      <c r="NPU414" s="3"/>
      <c r="NPV414" s="16"/>
      <c r="NPW414" s="17"/>
      <c r="NPX414" s="15"/>
      <c r="NPY414" s="3"/>
      <c r="NPZ414" s="16"/>
      <c r="NQA414" s="17"/>
      <c r="NQB414" s="15"/>
      <c r="NQC414" s="3"/>
      <c r="NQD414" s="16"/>
      <c r="NQE414" s="17"/>
      <c r="NQF414" s="15"/>
      <c r="NQG414" s="3"/>
      <c r="NQH414" s="16"/>
      <c r="NQI414" s="17"/>
      <c r="NQJ414" s="15"/>
      <c r="NQK414" s="3"/>
      <c r="NQL414" s="16"/>
      <c r="NQM414" s="17"/>
      <c r="NQN414" s="15"/>
      <c r="NQO414" s="3"/>
      <c r="NQP414" s="16"/>
      <c r="NQQ414" s="17"/>
      <c r="NQR414" s="15"/>
      <c r="NQS414" s="3"/>
      <c r="NQT414" s="16"/>
      <c r="NQU414" s="17"/>
      <c r="NQV414" s="15"/>
      <c r="NQW414" s="3"/>
      <c r="NQX414" s="16"/>
      <c r="NQY414" s="17"/>
      <c r="NQZ414" s="15"/>
      <c r="NRA414" s="3"/>
      <c r="NRB414" s="16"/>
      <c r="NRC414" s="17"/>
      <c r="NRD414" s="15"/>
      <c r="NRE414" s="3"/>
      <c r="NRF414" s="16"/>
      <c r="NRG414" s="17"/>
      <c r="NRH414" s="15"/>
      <c r="NRI414" s="3"/>
      <c r="NRJ414" s="16"/>
      <c r="NRK414" s="17"/>
      <c r="NRL414" s="15"/>
      <c r="NRM414" s="3"/>
      <c r="NRN414" s="16"/>
      <c r="NRO414" s="17"/>
      <c r="NRP414" s="15"/>
      <c r="NRQ414" s="3"/>
      <c r="NRR414" s="16"/>
      <c r="NRS414" s="17"/>
      <c r="NRT414" s="15"/>
      <c r="NRU414" s="3"/>
      <c r="NRV414" s="16"/>
      <c r="NRW414" s="17"/>
      <c r="NRX414" s="15"/>
      <c r="NRY414" s="3"/>
      <c r="NRZ414" s="16"/>
      <c r="NSA414" s="17"/>
      <c r="NSB414" s="15"/>
      <c r="NSC414" s="3"/>
      <c r="NSD414" s="16"/>
      <c r="NSE414" s="17"/>
      <c r="NSF414" s="15"/>
      <c r="NSG414" s="3"/>
      <c r="NSH414" s="16"/>
      <c r="NSI414" s="17"/>
      <c r="NSJ414" s="15"/>
      <c r="NSK414" s="3"/>
      <c r="NSL414" s="16"/>
      <c r="NSM414" s="17"/>
      <c r="NSN414" s="15"/>
      <c r="NSO414" s="3"/>
      <c r="NSP414" s="16"/>
      <c r="NSQ414" s="17"/>
      <c r="NSR414" s="15"/>
      <c r="NSS414" s="3"/>
      <c r="NST414" s="16"/>
      <c r="NSU414" s="17"/>
      <c r="NSV414" s="15"/>
      <c r="NSW414" s="3"/>
      <c r="NSX414" s="16"/>
      <c r="NSY414" s="17"/>
      <c r="NSZ414" s="15"/>
      <c r="NTA414" s="3"/>
      <c r="NTB414" s="16"/>
      <c r="NTC414" s="17"/>
      <c r="NTD414" s="15"/>
      <c r="NTE414" s="3"/>
      <c r="NTF414" s="16"/>
      <c r="NTG414" s="17"/>
      <c r="NTH414" s="15"/>
      <c r="NTI414" s="3"/>
      <c r="NTJ414" s="16"/>
      <c r="NTK414" s="17"/>
      <c r="NTL414" s="15"/>
      <c r="NTM414" s="3"/>
      <c r="NTN414" s="16"/>
      <c r="NTO414" s="17"/>
      <c r="NTP414" s="15"/>
      <c r="NTQ414" s="3"/>
      <c r="NTR414" s="16"/>
      <c r="NTS414" s="17"/>
      <c r="NTT414" s="15"/>
      <c r="NTU414" s="3"/>
      <c r="NTV414" s="16"/>
      <c r="NTW414" s="17"/>
      <c r="NTX414" s="15"/>
      <c r="NTY414" s="3"/>
      <c r="NTZ414" s="16"/>
      <c r="NUA414" s="17"/>
      <c r="NUB414" s="15"/>
      <c r="NUC414" s="3"/>
      <c r="NUD414" s="16"/>
      <c r="NUE414" s="17"/>
      <c r="NUF414" s="15"/>
      <c r="NUG414" s="3"/>
      <c r="NUH414" s="16"/>
      <c r="NUI414" s="17"/>
      <c r="NUJ414" s="15"/>
      <c r="NUK414" s="3"/>
      <c r="NUL414" s="16"/>
      <c r="NUM414" s="17"/>
      <c r="NUN414" s="15"/>
      <c r="NUO414" s="3"/>
      <c r="NUP414" s="16"/>
      <c r="NUQ414" s="17"/>
      <c r="NUR414" s="15"/>
      <c r="NUS414" s="3"/>
      <c r="NUT414" s="16"/>
      <c r="NUU414" s="17"/>
      <c r="NUV414" s="15"/>
      <c r="NUW414" s="3"/>
      <c r="NUX414" s="16"/>
      <c r="NUY414" s="17"/>
      <c r="NUZ414" s="15"/>
      <c r="NVA414" s="3"/>
      <c r="NVB414" s="16"/>
      <c r="NVC414" s="17"/>
      <c r="NVD414" s="15"/>
      <c r="NVE414" s="3"/>
      <c r="NVF414" s="16"/>
      <c r="NVG414" s="17"/>
      <c r="NVH414" s="15"/>
      <c r="NVI414" s="3"/>
      <c r="NVJ414" s="16"/>
      <c r="NVK414" s="17"/>
      <c r="NVL414" s="15"/>
      <c r="NVM414" s="3"/>
      <c r="NVN414" s="16"/>
      <c r="NVO414" s="17"/>
      <c r="NVP414" s="15"/>
      <c r="NVQ414" s="3"/>
      <c r="NVR414" s="16"/>
      <c r="NVS414" s="17"/>
      <c r="NVT414" s="15"/>
      <c r="NVU414" s="3"/>
      <c r="NVV414" s="16"/>
      <c r="NVW414" s="17"/>
      <c r="NVX414" s="15"/>
      <c r="NVY414" s="3"/>
      <c r="NVZ414" s="16"/>
      <c r="NWA414" s="17"/>
      <c r="NWB414" s="15"/>
      <c r="NWC414" s="3"/>
      <c r="NWD414" s="16"/>
      <c r="NWE414" s="17"/>
      <c r="NWF414" s="15"/>
      <c r="NWG414" s="3"/>
      <c r="NWH414" s="16"/>
      <c r="NWI414" s="17"/>
      <c r="NWJ414" s="15"/>
      <c r="NWK414" s="3"/>
      <c r="NWL414" s="16"/>
      <c r="NWM414" s="17"/>
      <c r="NWN414" s="15"/>
      <c r="NWO414" s="3"/>
      <c r="NWP414" s="16"/>
      <c r="NWQ414" s="17"/>
      <c r="NWR414" s="15"/>
      <c r="NWS414" s="3"/>
      <c r="NWT414" s="16"/>
      <c r="NWU414" s="17"/>
      <c r="NWV414" s="15"/>
      <c r="NWW414" s="3"/>
      <c r="NWX414" s="16"/>
      <c r="NWY414" s="17"/>
      <c r="NWZ414" s="15"/>
      <c r="NXA414" s="3"/>
      <c r="NXB414" s="16"/>
      <c r="NXC414" s="17"/>
      <c r="NXD414" s="15"/>
      <c r="NXE414" s="3"/>
      <c r="NXF414" s="16"/>
      <c r="NXG414" s="17"/>
      <c r="NXH414" s="15"/>
      <c r="NXI414" s="3"/>
      <c r="NXJ414" s="16"/>
      <c r="NXK414" s="17"/>
      <c r="NXL414" s="15"/>
      <c r="NXM414" s="3"/>
      <c r="NXN414" s="16"/>
      <c r="NXO414" s="17"/>
      <c r="NXP414" s="15"/>
      <c r="NXQ414" s="3"/>
      <c r="NXR414" s="16"/>
      <c r="NXS414" s="17"/>
      <c r="NXT414" s="15"/>
      <c r="NXU414" s="3"/>
      <c r="NXV414" s="16"/>
      <c r="NXW414" s="17"/>
      <c r="NXX414" s="15"/>
      <c r="NXY414" s="3"/>
      <c r="NXZ414" s="16"/>
      <c r="NYA414" s="17"/>
      <c r="NYB414" s="15"/>
      <c r="NYC414" s="3"/>
      <c r="NYD414" s="16"/>
      <c r="NYE414" s="17"/>
      <c r="NYF414" s="15"/>
      <c r="NYG414" s="3"/>
      <c r="NYH414" s="16"/>
      <c r="NYI414" s="17"/>
      <c r="NYJ414" s="15"/>
      <c r="NYK414" s="3"/>
      <c r="NYL414" s="16"/>
      <c r="NYM414" s="17"/>
      <c r="NYN414" s="15"/>
      <c r="NYO414" s="3"/>
      <c r="NYP414" s="16"/>
      <c r="NYQ414" s="17"/>
      <c r="NYR414" s="15"/>
      <c r="NYS414" s="3"/>
      <c r="NYT414" s="16"/>
      <c r="NYU414" s="17"/>
      <c r="NYV414" s="15"/>
      <c r="NYW414" s="3"/>
      <c r="NYX414" s="16"/>
      <c r="NYY414" s="17"/>
      <c r="NYZ414" s="15"/>
      <c r="NZA414" s="3"/>
      <c r="NZB414" s="16"/>
      <c r="NZC414" s="17"/>
      <c r="NZD414" s="15"/>
      <c r="NZE414" s="3"/>
      <c r="NZF414" s="16"/>
      <c r="NZG414" s="17"/>
      <c r="NZH414" s="15"/>
      <c r="NZI414" s="3"/>
      <c r="NZJ414" s="16"/>
      <c r="NZK414" s="17"/>
      <c r="NZL414" s="15"/>
      <c r="NZM414" s="3"/>
      <c r="NZN414" s="16"/>
      <c r="NZO414" s="17"/>
      <c r="NZP414" s="15"/>
      <c r="NZQ414" s="3"/>
      <c r="NZR414" s="16"/>
      <c r="NZS414" s="17"/>
      <c r="NZT414" s="15"/>
      <c r="NZU414" s="3"/>
      <c r="NZV414" s="16"/>
      <c r="NZW414" s="17"/>
      <c r="NZX414" s="15"/>
      <c r="NZY414" s="3"/>
      <c r="NZZ414" s="16"/>
      <c r="OAA414" s="17"/>
      <c r="OAB414" s="15"/>
      <c r="OAC414" s="3"/>
      <c r="OAD414" s="16"/>
      <c r="OAE414" s="17"/>
      <c r="OAF414" s="15"/>
      <c r="OAG414" s="3"/>
      <c r="OAH414" s="16"/>
      <c r="OAI414" s="17"/>
      <c r="OAJ414" s="15"/>
      <c r="OAK414" s="3"/>
      <c r="OAL414" s="16"/>
      <c r="OAM414" s="17"/>
      <c r="OAN414" s="15"/>
      <c r="OAO414" s="3"/>
      <c r="OAP414" s="16"/>
      <c r="OAQ414" s="17"/>
      <c r="OAR414" s="15"/>
      <c r="OAS414" s="3"/>
      <c r="OAT414" s="16"/>
      <c r="OAU414" s="17"/>
      <c r="OAV414" s="15"/>
      <c r="OAW414" s="3"/>
      <c r="OAX414" s="16"/>
      <c r="OAY414" s="17"/>
      <c r="OAZ414" s="15"/>
      <c r="OBA414" s="3"/>
      <c r="OBB414" s="16"/>
      <c r="OBC414" s="17"/>
      <c r="OBD414" s="15"/>
      <c r="OBE414" s="3"/>
      <c r="OBF414" s="16"/>
      <c r="OBG414" s="17"/>
      <c r="OBH414" s="15"/>
      <c r="OBI414" s="3"/>
      <c r="OBJ414" s="16"/>
      <c r="OBK414" s="17"/>
      <c r="OBL414" s="15"/>
      <c r="OBM414" s="3"/>
      <c r="OBN414" s="16"/>
      <c r="OBO414" s="17"/>
      <c r="OBP414" s="15"/>
      <c r="OBQ414" s="3"/>
      <c r="OBR414" s="16"/>
      <c r="OBS414" s="17"/>
      <c r="OBT414" s="15"/>
      <c r="OBU414" s="3"/>
      <c r="OBV414" s="16"/>
      <c r="OBW414" s="17"/>
      <c r="OBX414" s="15"/>
      <c r="OBY414" s="3"/>
      <c r="OBZ414" s="16"/>
      <c r="OCA414" s="17"/>
      <c r="OCB414" s="15"/>
      <c r="OCC414" s="3"/>
      <c r="OCD414" s="16"/>
      <c r="OCE414" s="17"/>
      <c r="OCF414" s="15"/>
      <c r="OCG414" s="3"/>
      <c r="OCH414" s="16"/>
      <c r="OCI414" s="17"/>
      <c r="OCJ414" s="15"/>
      <c r="OCK414" s="3"/>
      <c r="OCL414" s="16"/>
      <c r="OCM414" s="17"/>
      <c r="OCN414" s="15"/>
      <c r="OCO414" s="3"/>
      <c r="OCP414" s="16"/>
      <c r="OCQ414" s="17"/>
      <c r="OCR414" s="15"/>
      <c r="OCS414" s="3"/>
      <c r="OCT414" s="16"/>
      <c r="OCU414" s="17"/>
      <c r="OCV414" s="15"/>
      <c r="OCW414" s="3"/>
      <c r="OCX414" s="16"/>
      <c r="OCY414" s="17"/>
      <c r="OCZ414" s="15"/>
      <c r="ODA414" s="3"/>
      <c r="ODB414" s="16"/>
      <c r="ODC414" s="17"/>
      <c r="ODD414" s="15"/>
      <c r="ODE414" s="3"/>
      <c r="ODF414" s="16"/>
      <c r="ODG414" s="17"/>
      <c r="ODH414" s="15"/>
      <c r="ODI414" s="3"/>
      <c r="ODJ414" s="16"/>
      <c r="ODK414" s="17"/>
      <c r="ODL414" s="15"/>
      <c r="ODM414" s="3"/>
      <c r="ODN414" s="16"/>
      <c r="ODO414" s="17"/>
      <c r="ODP414" s="15"/>
      <c r="ODQ414" s="3"/>
      <c r="ODR414" s="16"/>
      <c r="ODS414" s="17"/>
      <c r="ODT414" s="15"/>
      <c r="ODU414" s="3"/>
      <c r="ODV414" s="16"/>
      <c r="ODW414" s="17"/>
      <c r="ODX414" s="15"/>
      <c r="ODY414" s="3"/>
      <c r="ODZ414" s="16"/>
      <c r="OEA414" s="17"/>
      <c r="OEB414" s="15"/>
      <c r="OEC414" s="3"/>
      <c r="OED414" s="16"/>
      <c r="OEE414" s="17"/>
      <c r="OEF414" s="15"/>
      <c r="OEG414" s="3"/>
      <c r="OEH414" s="16"/>
      <c r="OEI414" s="17"/>
      <c r="OEJ414" s="15"/>
      <c r="OEK414" s="3"/>
      <c r="OEL414" s="16"/>
      <c r="OEM414" s="17"/>
      <c r="OEN414" s="15"/>
      <c r="OEO414" s="3"/>
      <c r="OEP414" s="16"/>
      <c r="OEQ414" s="17"/>
      <c r="OER414" s="15"/>
      <c r="OES414" s="3"/>
      <c r="OET414" s="16"/>
      <c r="OEU414" s="17"/>
      <c r="OEV414" s="15"/>
      <c r="OEW414" s="3"/>
      <c r="OEX414" s="16"/>
      <c r="OEY414" s="17"/>
      <c r="OEZ414" s="15"/>
      <c r="OFA414" s="3"/>
      <c r="OFB414" s="16"/>
      <c r="OFC414" s="17"/>
      <c r="OFD414" s="15"/>
      <c r="OFE414" s="3"/>
      <c r="OFF414" s="16"/>
      <c r="OFG414" s="17"/>
      <c r="OFH414" s="15"/>
      <c r="OFI414" s="3"/>
      <c r="OFJ414" s="16"/>
      <c r="OFK414" s="17"/>
      <c r="OFL414" s="15"/>
      <c r="OFM414" s="3"/>
      <c r="OFN414" s="16"/>
      <c r="OFO414" s="17"/>
      <c r="OFP414" s="15"/>
      <c r="OFQ414" s="3"/>
      <c r="OFR414" s="16"/>
      <c r="OFS414" s="17"/>
      <c r="OFT414" s="15"/>
      <c r="OFU414" s="3"/>
      <c r="OFV414" s="16"/>
      <c r="OFW414" s="17"/>
      <c r="OFX414" s="15"/>
      <c r="OFY414" s="3"/>
      <c r="OFZ414" s="16"/>
      <c r="OGA414" s="17"/>
      <c r="OGB414" s="15"/>
      <c r="OGC414" s="3"/>
      <c r="OGD414" s="16"/>
      <c r="OGE414" s="17"/>
      <c r="OGF414" s="15"/>
      <c r="OGG414" s="3"/>
      <c r="OGH414" s="16"/>
      <c r="OGI414" s="17"/>
      <c r="OGJ414" s="15"/>
      <c r="OGK414" s="3"/>
      <c r="OGL414" s="16"/>
      <c r="OGM414" s="17"/>
      <c r="OGN414" s="15"/>
      <c r="OGO414" s="3"/>
      <c r="OGP414" s="16"/>
      <c r="OGQ414" s="17"/>
      <c r="OGR414" s="15"/>
      <c r="OGS414" s="3"/>
      <c r="OGT414" s="16"/>
      <c r="OGU414" s="17"/>
      <c r="OGV414" s="15"/>
      <c r="OGW414" s="3"/>
      <c r="OGX414" s="16"/>
      <c r="OGY414" s="17"/>
      <c r="OGZ414" s="15"/>
      <c r="OHA414" s="3"/>
      <c r="OHB414" s="16"/>
      <c r="OHC414" s="17"/>
      <c r="OHD414" s="15"/>
      <c r="OHE414" s="3"/>
      <c r="OHF414" s="16"/>
      <c r="OHG414" s="17"/>
      <c r="OHH414" s="15"/>
      <c r="OHI414" s="3"/>
      <c r="OHJ414" s="16"/>
      <c r="OHK414" s="17"/>
      <c r="OHL414" s="15"/>
      <c r="OHM414" s="3"/>
      <c r="OHN414" s="16"/>
      <c r="OHO414" s="17"/>
      <c r="OHP414" s="15"/>
      <c r="OHQ414" s="3"/>
      <c r="OHR414" s="16"/>
      <c r="OHS414" s="17"/>
      <c r="OHT414" s="15"/>
      <c r="OHU414" s="3"/>
      <c r="OHV414" s="16"/>
      <c r="OHW414" s="17"/>
      <c r="OHX414" s="15"/>
      <c r="OHY414" s="3"/>
      <c r="OHZ414" s="16"/>
      <c r="OIA414" s="17"/>
      <c r="OIB414" s="15"/>
      <c r="OIC414" s="3"/>
      <c r="OID414" s="16"/>
      <c r="OIE414" s="17"/>
      <c r="OIF414" s="15"/>
      <c r="OIG414" s="3"/>
      <c r="OIH414" s="16"/>
      <c r="OII414" s="17"/>
      <c r="OIJ414" s="15"/>
      <c r="OIK414" s="3"/>
      <c r="OIL414" s="16"/>
      <c r="OIM414" s="17"/>
      <c r="OIN414" s="15"/>
      <c r="OIO414" s="3"/>
      <c r="OIP414" s="16"/>
      <c r="OIQ414" s="17"/>
      <c r="OIR414" s="15"/>
      <c r="OIS414" s="3"/>
      <c r="OIT414" s="16"/>
      <c r="OIU414" s="17"/>
      <c r="OIV414" s="15"/>
      <c r="OIW414" s="3"/>
      <c r="OIX414" s="16"/>
      <c r="OIY414" s="17"/>
      <c r="OIZ414" s="15"/>
      <c r="OJA414" s="3"/>
      <c r="OJB414" s="16"/>
      <c r="OJC414" s="17"/>
      <c r="OJD414" s="15"/>
      <c r="OJE414" s="3"/>
      <c r="OJF414" s="16"/>
      <c r="OJG414" s="17"/>
      <c r="OJH414" s="15"/>
      <c r="OJI414" s="3"/>
      <c r="OJJ414" s="16"/>
      <c r="OJK414" s="17"/>
      <c r="OJL414" s="15"/>
      <c r="OJM414" s="3"/>
      <c r="OJN414" s="16"/>
      <c r="OJO414" s="17"/>
      <c r="OJP414" s="15"/>
      <c r="OJQ414" s="3"/>
      <c r="OJR414" s="16"/>
      <c r="OJS414" s="17"/>
      <c r="OJT414" s="15"/>
      <c r="OJU414" s="3"/>
      <c r="OJV414" s="16"/>
      <c r="OJW414" s="17"/>
      <c r="OJX414" s="15"/>
      <c r="OJY414" s="3"/>
      <c r="OJZ414" s="16"/>
      <c r="OKA414" s="17"/>
      <c r="OKB414" s="15"/>
      <c r="OKC414" s="3"/>
      <c r="OKD414" s="16"/>
      <c r="OKE414" s="17"/>
      <c r="OKF414" s="15"/>
      <c r="OKG414" s="3"/>
      <c r="OKH414" s="16"/>
      <c r="OKI414" s="17"/>
      <c r="OKJ414" s="15"/>
      <c r="OKK414" s="3"/>
      <c r="OKL414" s="16"/>
      <c r="OKM414" s="17"/>
      <c r="OKN414" s="15"/>
      <c r="OKO414" s="3"/>
      <c r="OKP414" s="16"/>
      <c r="OKQ414" s="17"/>
      <c r="OKR414" s="15"/>
      <c r="OKS414" s="3"/>
      <c r="OKT414" s="16"/>
      <c r="OKU414" s="17"/>
      <c r="OKV414" s="15"/>
      <c r="OKW414" s="3"/>
      <c r="OKX414" s="16"/>
      <c r="OKY414" s="17"/>
      <c r="OKZ414" s="15"/>
      <c r="OLA414" s="3"/>
      <c r="OLB414" s="16"/>
      <c r="OLC414" s="17"/>
      <c r="OLD414" s="15"/>
      <c r="OLE414" s="3"/>
      <c r="OLF414" s="16"/>
      <c r="OLG414" s="17"/>
      <c r="OLH414" s="15"/>
      <c r="OLI414" s="3"/>
      <c r="OLJ414" s="16"/>
      <c r="OLK414" s="17"/>
      <c r="OLL414" s="15"/>
      <c r="OLM414" s="3"/>
      <c r="OLN414" s="16"/>
      <c r="OLO414" s="17"/>
      <c r="OLP414" s="15"/>
      <c r="OLQ414" s="3"/>
      <c r="OLR414" s="16"/>
      <c r="OLS414" s="17"/>
      <c r="OLT414" s="15"/>
      <c r="OLU414" s="3"/>
      <c r="OLV414" s="16"/>
      <c r="OLW414" s="17"/>
      <c r="OLX414" s="15"/>
      <c r="OLY414" s="3"/>
      <c r="OLZ414" s="16"/>
      <c r="OMA414" s="17"/>
      <c r="OMB414" s="15"/>
      <c r="OMC414" s="3"/>
      <c r="OMD414" s="16"/>
      <c r="OME414" s="17"/>
      <c r="OMF414" s="15"/>
      <c r="OMG414" s="3"/>
      <c r="OMH414" s="16"/>
      <c r="OMI414" s="17"/>
      <c r="OMJ414" s="15"/>
      <c r="OMK414" s="3"/>
      <c r="OML414" s="16"/>
      <c r="OMM414" s="17"/>
      <c r="OMN414" s="15"/>
      <c r="OMO414" s="3"/>
      <c r="OMP414" s="16"/>
      <c r="OMQ414" s="17"/>
      <c r="OMR414" s="15"/>
      <c r="OMS414" s="3"/>
      <c r="OMT414" s="16"/>
      <c r="OMU414" s="17"/>
      <c r="OMV414" s="15"/>
      <c r="OMW414" s="3"/>
      <c r="OMX414" s="16"/>
      <c r="OMY414" s="17"/>
      <c r="OMZ414" s="15"/>
      <c r="ONA414" s="3"/>
      <c r="ONB414" s="16"/>
      <c r="ONC414" s="17"/>
      <c r="OND414" s="15"/>
      <c r="ONE414" s="3"/>
      <c r="ONF414" s="16"/>
      <c r="ONG414" s="17"/>
      <c r="ONH414" s="15"/>
      <c r="ONI414" s="3"/>
      <c r="ONJ414" s="16"/>
      <c r="ONK414" s="17"/>
      <c r="ONL414" s="15"/>
      <c r="ONM414" s="3"/>
      <c r="ONN414" s="16"/>
      <c r="ONO414" s="17"/>
      <c r="ONP414" s="15"/>
      <c r="ONQ414" s="3"/>
      <c r="ONR414" s="16"/>
      <c r="ONS414" s="17"/>
      <c r="ONT414" s="15"/>
      <c r="ONU414" s="3"/>
      <c r="ONV414" s="16"/>
      <c r="ONW414" s="17"/>
      <c r="ONX414" s="15"/>
      <c r="ONY414" s="3"/>
      <c r="ONZ414" s="16"/>
      <c r="OOA414" s="17"/>
      <c r="OOB414" s="15"/>
      <c r="OOC414" s="3"/>
      <c r="OOD414" s="16"/>
      <c r="OOE414" s="17"/>
      <c r="OOF414" s="15"/>
      <c r="OOG414" s="3"/>
      <c r="OOH414" s="16"/>
      <c r="OOI414" s="17"/>
      <c r="OOJ414" s="15"/>
      <c r="OOK414" s="3"/>
      <c r="OOL414" s="16"/>
      <c r="OOM414" s="17"/>
      <c r="OON414" s="15"/>
      <c r="OOO414" s="3"/>
      <c r="OOP414" s="16"/>
      <c r="OOQ414" s="17"/>
      <c r="OOR414" s="15"/>
      <c r="OOS414" s="3"/>
      <c r="OOT414" s="16"/>
      <c r="OOU414" s="17"/>
      <c r="OOV414" s="15"/>
      <c r="OOW414" s="3"/>
      <c r="OOX414" s="16"/>
      <c r="OOY414" s="17"/>
      <c r="OOZ414" s="15"/>
      <c r="OPA414" s="3"/>
      <c r="OPB414" s="16"/>
      <c r="OPC414" s="17"/>
      <c r="OPD414" s="15"/>
      <c r="OPE414" s="3"/>
      <c r="OPF414" s="16"/>
      <c r="OPG414" s="17"/>
      <c r="OPH414" s="15"/>
      <c r="OPI414" s="3"/>
      <c r="OPJ414" s="16"/>
      <c r="OPK414" s="17"/>
      <c r="OPL414" s="15"/>
      <c r="OPM414" s="3"/>
      <c r="OPN414" s="16"/>
      <c r="OPO414" s="17"/>
      <c r="OPP414" s="15"/>
      <c r="OPQ414" s="3"/>
      <c r="OPR414" s="16"/>
      <c r="OPS414" s="17"/>
      <c r="OPT414" s="15"/>
      <c r="OPU414" s="3"/>
      <c r="OPV414" s="16"/>
      <c r="OPW414" s="17"/>
      <c r="OPX414" s="15"/>
      <c r="OPY414" s="3"/>
      <c r="OPZ414" s="16"/>
      <c r="OQA414" s="17"/>
      <c r="OQB414" s="15"/>
      <c r="OQC414" s="3"/>
      <c r="OQD414" s="16"/>
      <c r="OQE414" s="17"/>
      <c r="OQF414" s="15"/>
      <c r="OQG414" s="3"/>
      <c r="OQH414" s="16"/>
      <c r="OQI414" s="17"/>
      <c r="OQJ414" s="15"/>
      <c r="OQK414" s="3"/>
      <c r="OQL414" s="16"/>
      <c r="OQM414" s="17"/>
      <c r="OQN414" s="15"/>
      <c r="OQO414" s="3"/>
      <c r="OQP414" s="16"/>
      <c r="OQQ414" s="17"/>
      <c r="OQR414" s="15"/>
      <c r="OQS414" s="3"/>
      <c r="OQT414" s="16"/>
      <c r="OQU414" s="17"/>
      <c r="OQV414" s="15"/>
      <c r="OQW414" s="3"/>
      <c r="OQX414" s="16"/>
      <c r="OQY414" s="17"/>
      <c r="OQZ414" s="15"/>
      <c r="ORA414" s="3"/>
      <c r="ORB414" s="16"/>
      <c r="ORC414" s="17"/>
      <c r="ORD414" s="15"/>
      <c r="ORE414" s="3"/>
      <c r="ORF414" s="16"/>
      <c r="ORG414" s="17"/>
      <c r="ORH414" s="15"/>
      <c r="ORI414" s="3"/>
      <c r="ORJ414" s="16"/>
      <c r="ORK414" s="17"/>
      <c r="ORL414" s="15"/>
      <c r="ORM414" s="3"/>
      <c r="ORN414" s="16"/>
      <c r="ORO414" s="17"/>
      <c r="ORP414" s="15"/>
      <c r="ORQ414" s="3"/>
      <c r="ORR414" s="16"/>
      <c r="ORS414" s="17"/>
      <c r="ORT414" s="15"/>
      <c r="ORU414" s="3"/>
      <c r="ORV414" s="16"/>
      <c r="ORW414" s="17"/>
      <c r="ORX414" s="15"/>
      <c r="ORY414" s="3"/>
      <c r="ORZ414" s="16"/>
      <c r="OSA414" s="17"/>
      <c r="OSB414" s="15"/>
      <c r="OSC414" s="3"/>
      <c r="OSD414" s="16"/>
      <c r="OSE414" s="17"/>
      <c r="OSF414" s="15"/>
      <c r="OSG414" s="3"/>
      <c r="OSH414" s="16"/>
      <c r="OSI414" s="17"/>
      <c r="OSJ414" s="15"/>
      <c r="OSK414" s="3"/>
      <c r="OSL414" s="16"/>
      <c r="OSM414" s="17"/>
      <c r="OSN414" s="15"/>
      <c r="OSO414" s="3"/>
      <c r="OSP414" s="16"/>
      <c r="OSQ414" s="17"/>
      <c r="OSR414" s="15"/>
      <c r="OSS414" s="3"/>
      <c r="OST414" s="16"/>
      <c r="OSU414" s="17"/>
      <c r="OSV414" s="15"/>
      <c r="OSW414" s="3"/>
      <c r="OSX414" s="16"/>
      <c r="OSY414" s="17"/>
      <c r="OSZ414" s="15"/>
      <c r="OTA414" s="3"/>
      <c r="OTB414" s="16"/>
      <c r="OTC414" s="17"/>
      <c r="OTD414" s="15"/>
      <c r="OTE414" s="3"/>
      <c r="OTF414" s="16"/>
      <c r="OTG414" s="17"/>
      <c r="OTH414" s="15"/>
      <c r="OTI414" s="3"/>
      <c r="OTJ414" s="16"/>
      <c r="OTK414" s="17"/>
      <c r="OTL414" s="15"/>
      <c r="OTM414" s="3"/>
      <c r="OTN414" s="16"/>
      <c r="OTO414" s="17"/>
      <c r="OTP414" s="15"/>
      <c r="OTQ414" s="3"/>
      <c r="OTR414" s="16"/>
      <c r="OTS414" s="17"/>
      <c r="OTT414" s="15"/>
      <c r="OTU414" s="3"/>
      <c r="OTV414" s="16"/>
      <c r="OTW414" s="17"/>
      <c r="OTX414" s="15"/>
      <c r="OTY414" s="3"/>
      <c r="OTZ414" s="16"/>
      <c r="OUA414" s="17"/>
      <c r="OUB414" s="15"/>
      <c r="OUC414" s="3"/>
      <c r="OUD414" s="16"/>
      <c r="OUE414" s="17"/>
      <c r="OUF414" s="15"/>
      <c r="OUG414" s="3"/>
      <c r="OUH414" s="16"/>
      <c r="OUI414" s="17"/>
      <c r="OUJ414" s="15"/>
      <c r="OUK414" s="3"/>
      <c r="OUL414" s="16"/>
      <c r="OUM414" s="17"/>
      <c r="OUN414" s="15"/>
      <c r="OUO414" s="3"/>
      <c r="OUP414" s="16"/>
      <c r="OUQ414" s="17"/>
      <c r="OUR414" s="15"/>
      <c r="OUS414" s="3"/>
      <c r="OUT414" s="16"/>
      <c r="OUU414" s="17"/>
      <c r="OUV414" s="15"/>
      <c r="OUW414" s="3"/>
      <c r="OUX414" s="16"/>
      <c r="OUY414" s="17"/>
      <c r="OUZ414" s="15"/>
      <c r="OVA414" s="3"/>
      <c r="OVB414" s="16"/>
      <c r="OVC414" s="17"/>
      <c r="OVD414" s="15"/>
      <c r="OVE414" s="3"/>
      <c r="OVF414" s="16"/>
      <c r="OVG414" s="17"/>
      <c r="OVH414" s="15"/>
      <c r="OVI414" s="3"/>
      <c r="OVJ414" s="16"/>
      <c r="OVK414" s="17"/>
      <c r="OVL414" s="15"/>
      <c r="OVM414" s="3"/>
      <c r="OVN414" s="16"/>
      <c r="OVO414" s="17"/>
      <c r="OVP414" s="15"/>
      <c r="OVQ414" s="3"/>
      <c r="OVR414" s="16"/>
      <c r="OVS414" s="17"/>
      <c r="OVT414" s="15"/>
      <c r="OVU414" s="3"/>
      <c r="OVV414" s="16"/>
      <c r="OVW414" s="17"/>
      <c r="OVX414" s="15"/>
      <c r="OVY414" s="3"/>
      <c r="OVZ414" s="16"/>
      <c r="OWA414" s="17"/>
      <c r="OWB414" s="15"/>
      <c r="OWC414" s="3"/>
      <c r="OWD414" s="16"/>
      <c r="OWE414" s="17"/>
      <c r="OWF414" s="15"/>
      <c r="OWG414" s="3"/>
      <c r="OWH414" s="16"/>
      <c r="OWI414" s="17"/>
      <c r="OWJ414" s="15"/>
      <c r="OWK414" s="3"/>
      <c r="OWL414" s="16"/>
      <c r="OWM414" s="17"/>
      <c r="OWN414" s="15"/>
      <c r="OWO414" s="3"/>
      <c r="OWP414" s="16"/>
      <c r="OWQ414" s="17"/>
      <c r="OWR414" s="15"/>
      <c r="OWS414" s="3"/>
      <c r="OWT414" s="16"/>
      <c r="OWU414" s="17"/>
      <c r="OWV414" s="15"/>
      <c r="OWW414" s="3"/>
      <c r="OWX414" s="16"/>
      <c r="OWY414" s="17"/>
      <c r="OWZ414" s="15"/>
      <c r="OXA414" s="3"/>
      <c r="OXB414" s="16"/>
      <c r="OXC414" s="17"/>
      <c r="OXD414" s="15"/>
      <c r="OXE414" s="3"/>
      <c r="OXF414" s="16"/>
      <c r="OXG414" s="17"/>
      <c r="OXH414" s="15"/>
      <c r="OXI414" s="3"/>
      <c r="OXJ414" s="16"/>
      <c r="OXK414" s="17"/>
      <c r="OXL414" s="15"/>
      <c r="OXM414" s="3"/>
      <c r="OXN414" s="16"/>
      <c r="OXO414" s="17"/>
      <c r="OXP414" s="15"/>
      <c r="OXQ414" s="3"/>
      <c r="OXR414" s="16"/>
      <c r="OXS414" s="17"/>
      <c r="OXT414" s="15"/>
      <c r="OXU414" s="3"/>
      <c r="OXV414" s="16"/>
      <c r="OXW414" s="17"/>
      <c r="OXX414" s="15"/>
      <c r="OXY414" s="3"/>
      <c r="OXZ414" s="16"/>
      <c r="OYA414" s="17"/>
      <c r="OYB414" s="15"/>
      <c r="OYC414" s="3"/>
      <c r="OYD414" s="16"/>
      <c r="OYE414" s="17"/>
      <c r="OYF414" s="15"/>
      <c r="OYG414" s="3"/>
      <c r="OYH414" s="16"/>
      <c r="OYI414" s="17"/>
      <c r="OYJ414" s="15"/>
      <c r="OYK414" s="3"/>
      <c r="OYL414" s="16"/>
      <c r="OYM414" s="17"/>
      <c r="OYN414" s="15"/>
      <c r="OYO414" s="3"/>
      <c r="OYP414" s="16"/>
      <c r="OYQ414" s="17"/>
      <c r="OYR414" s="15"/>
      <c r="OYS414" s="3"/>
      <c r="OYT414" s="16"/>
      <c r="OYU414" s="17"/>
      <c r="OYV414" s="15"/>
      <c r="OYW414" s="3"/>
      <c r="OYX414" s="16"/>
      <c r="OYY414" s="17"/>
      <c r="OYZ414" s="15"/>
      <c r="OZA414" s="3"/>
      <c r="OZB414" s="16"/>
      <c r="OZC414" s="17"/>
      <c r="OZD414" s="15"/>
      <c r="OZE414" s="3"/>
      <c r="OZF414" s="16"/>
      <c r="OZG414" s="17"/>
      <c r="OZH414" s="15"/>
      <c r="OZI414" s="3"/>
      <c r="OZJ414" s="16"/>
      <c r="OZK414" s="17"/>
      <c r="OZL414" s="15"/>
      <c r="OZM414" s="3"/>
      <c r="OZN414" s="16"/>
      <c r="OZO414" s="17"/>
      <c r="OZP414" s="15"/>
      <c r="OZQ414" s="3"/>
      <c r="OZR414" s="16"/>
      <c r="OZS414" s="17"/>
      <c r="OZT414" s="15"/>
      <c r="OZU414" s="3"/>
      <c r="OZV414" s="16"/>
      <c r="OZW414" s="17"/>
      <c r="OZX414" s="15"/>
      <c r="OZY414" s="3"/>
      <c r="OZZ414" s="16"/>
      <c r="PAA414" s="17"/>
      <c r="PAB414" s="15"/>
      <c r="PAC414" s="3"/>
      <c r="PAD414" s="16"/>
      <c r="PAE414" s="17"/>
      <c r="PAF414" s="15"/>
      <c r="PAG414" s="3"/>
      <c r="PAH414" s="16"/>
      <c r="PAI414" s="17"/>
      <c r="PAJ414" s="15"/>
      <c r="PAK414" s="3"/>
      <c r="PAL414" s="16"/>
      <c r="PAM414" s="17"/>
      <c r="PAN414" s="15"/>
      <c r="PAO414" s="3"/>
      <c r="PAP414" s="16"/>
      <c r="PAQ414" s="17"/>
      <c r="PAR414" s="15"/>
      <c r="PAS414" s="3"/>
      <c r="PAT414" s="16"/>
      <c r="PAU414" s="17"/>
      <c r="PAV414" s="15"/>
      <c r="PAW414" s="3"/>
      <c r="PAX414" s="16"/>
      <c r="PAY414" s="17"/>
      <c r="PAZ414" s="15"/>
      <c r="PBA414" s="3"/>
      <c r="PBB414" s="16"/>
      <c r="PBC414" s="17"/>
      <c r="PBD414" s="15"/>
      <c r="PBE414" s="3"/>
      <c r="PBF414" s="16"/>
      <c r="PBG414" s="17"/>
      <c r="PBH414" s="15"/>
      <c r="PBI414" s="3"/>
      <c r="PBJ414" s="16"/>
      <c r="PBK414" s="17"/>
      <c r="PBL414" s="15"/>
      <c r="PBM414" s="3"/>
      <c r="PBN414" s="16"/>
      <c r="PBO414" s="17"/>
      <c r="PBP414" s="15"/>
      <c r="PBQ414" s="3"/>
      <c r="PBR414" s="16"/>
      <c r="PBS414" s="17"/>
      <c r="PBT414" s="15"/>
      <c r="PBU414" s="3"/>
      <c r="PBV414" s="16"/>
      <c r="PBW414" s="17"/>
      <c r="PBX414" s="15"/>
      <c r="PBY414" s="3"/>
      <c r="PBZ414" s="16"/>
      <c r="PCA414" s="17"/>
      <c r="PCB414" s="15"/>
      <c r="PCC414" s="3"/>
      <c r="PCD414" s="16"/>
      <c r="PCE414" s="17"/>
      <c r="PCF414" s="15"/>
      <c r="PCG414" s="3"/>
      <c r="PCH414" s="16"/>
      <c r="PCI414" s="17"/>
      <c r="PCJ414" s="15"/>
      <c r="PCK414" s="3"/>
      <c r="PCL414" s="16"/>
      <c r="PCM414" s="17"/>
      <c r="PCN414" s="15"/>
      <c r="PCO414" s="3"/>
      <c r="PCP414" s="16"/>
      <c r="PCQ414" s="17"/>
      <c r="PCR414" s="15"/>
      <c r="PCS414" s="3"/>
      <c r="PCT414" s="16"/>
      <c r="PCU414" s="17"/>
      <c r="PCV414" s="15"/>
      <c r="PCW414" s="3"/>
      <c r="PCX414" s="16"/>
      <c r="PCY414" s="17"/>
      <c r="PCZ414" s="15"/>
      <c r="PDA414" s="3"/>
      <c r="PDB414" s="16"/>
      <c r="PDC414" s="17"/>
      <c r="PDD414" s="15"/>
      <c r="PDE414" s="3"/>
      <c r="PDF414" s="16"/>
      <c r="PDG414" s="17"/>
      <c r="PDH414" s="15"/>
      <c r="PDI414" s="3"/>
      <c r="PDJ414" s="16"/>
      <c r="PDK414" s="17"/>
      <c r="PDL414" s="15"/>
      <c r="PDM414" s="3"/>
      <c r="PDN414" s="16"/>
      <c r="PDO414" s="17"/>
      <c r="PDP414" s="15"/>
      <c r="PDQ414" s="3"/>
      <c r="PDR414" s="16"/>
      <c r="PDS414" s="17"/>
      <c r="PDT414" s="15"/>
      <c r="PDU414" s="3"/>
      <c r="PDV414" s="16"/>
      <c r="PDW414" s="17"/>
      <c r="PDX414" s="15"/>
      <c r="PDY414" s="3"/>
      <c r="PDZ414" s="16"/>
      <c r="PEA414" s="17"/>
      <c r="PEB414" s="15"/>
      <c r="PEC414" s="3"/>
      <c r="PED414" s="16"/>
      <c r="PEE414" s="17"/>
      <c r="PEF414" s="15"/>
      <c r="PEG414" s="3"/>
      <c r="PEH414" s="16"/>
      <c r="PEI414" s="17"/>
      <c r="PEJ414" s="15"/>
      <c r="PEK414" s="3"/>
      <c r="PEL414" s="16"/>
      <c r="PEM414" s="17"/>
      <c r="PEN414" s="15"/>
      <c r="PEO414" s="3"/>
      <c r="PEP414" s="16"/>
      <c r="PEQ414" s="17"/>
      <c r="PER414" s="15"/>
      <c r="PES414" s="3"/>
      <c r="PET414" s="16"/>
      <c r="PEU414" s="17"/>
      <c r="PEV414" s="15"/>
      <c r="PEW414" s="3"/>
      <c r="PEX414" s="16"/>
      <c r="PEY414" s="17"/>
      <c r="PEZ414" s="15"/>
      <c r="PFA414" s="3"/>
      <c r="PFB414" s="16"/>
      <c r="PFC414" s="17"/>
      <c r="PFD414" s="15"/>
      <c r="PFE414" s="3"/>
      <c r="PFF414" s="16"/>
      <c r="PFG414" s="17"/>
      <c r="PFH414" s="15"/>
      <c r="PFI414" s="3"/>
      <c r="PFJ414" s="16"/>
      <c r="PFK414" s="17"/>
      <c r="PFL414" s="15"/>
      <c r="PFM414" s="3"/>
      <c r="PFN414" s="16"/>
      <c r="PFO414" s="17"/>
      <c r="PFP414" s="15"/>
      <c r="PFQ414" s="3"/>
      <c r="PFR414" s="16"/>
      <c r="PFS414" s="17"/>
      <c r="PFT414" s="15"/>
      <c r="PFU414" s="3"/>
      <c r="PFV414" s="16"/>
      <c r="PFW414" s="17"/>
      <c r="PFX414" s="15"/>
      <c r="PFY414" s="3"/>
      <c r="PFZ414" s="16"/>
      <c r="PGA414" s="17"/>
      <c r="PGB414" s="15"/>
      <c r="PGC414" s="3"/>
      <c r="PGD414" s="16"/>
      <c r="PGE414" s="17"/>
      <c r="PGF414" s="15"/>
      <c r="PGG414" s="3"/>
      <c r="PGH414" s="16"/>
      <c r="PGI414" s="17"/>
      <c r="PGJ414" s="15"/>
      <c r="PGK414" s="3"/>
      <c r="PGL414" s="16"/>
      <c r="PGM414" s="17"/>
      <c r="PGN414" s="15"/>
      <c r="PGO414" s="3"/>
      <c r="PGP414" s="16"/>
      <c r="PGQ414" s="17"/>
      <c r="PGR414" s="15"/>
      <c r="PGS414" s="3"/>
      <c r="PGT414" s="16"/>
      <c r="PGU414" s="17"/>
      <c r="PGV414" s="15"/>
      <c r="PGW414" s="3"/>
      <c r="PGX414" s="16"/>
      <c r="PGY414" s="17"/>
      <c r="PGZ414" s="15"/>
      <c r="PHA414" s="3"/>
      <c r="PHB414" s="16"/>
      <c r="PHC414" s="17"/>
      <c r="PHD414" s="15"/>
      <c r="PHE414" s="3"/>
      <c r="PHF414" s="16"/>
      <c r="PHG414" s="17"/>
      <c r="PHH414" s="15"/>
      <c r="PHI414" s="3"/>
      <c r="PHJ414" s="16"/>
      <c r="PHK414" s="17"/>
      <c r="PHL414" s="15"/>
      <c r="PHM414" s="3"/>
      <c r="PHN414" s="16"/>
      <c r="PHO414" s="17"/>
      <c r="PHP414" s="15"/>
      <c r="PHQ414" s="3"/>
      <c r="PHR414" s="16"/>
      <c r="PHS414" s="17"/>
      <c r="PHT414" s="15"/>
      <c r="PHU414" s="3"/>
      <c r="PHV414" s="16"/>
      <c r="PHW414" s="17"/>
      <c r="PHX414" s="15"/>
      <c r="PHY414" s="3"/>
      <c r="PHZ414" s="16"/>
      <c r="PIA414" s="17"/>
      <c r="PIB414" s="15"/>
      <c r="PIC414" s="3"/>
      <c r="PID414" s="16"/>
      <c r="PIE414" s="17"/>
      <c r="PIF414" s="15"/>
      <c r="PIG414" s="3"/>
      <c r="PIH414" s="16"/>
      <c r="PII414" s="17"/>
      <c r="PIJ414" s="15"/>
      <c r="PIK414" s="3"/>
      <c r="PIL414" s="16"/>
      <c r="PIM414" s="17"/>
      <c r="PIN414" s="15"/>
      <c r="PIO414" s="3"/>
      <c r="PIP414" s="16"/>
      <c r="PIQ414" s="17"/>
      <c r="PIR414" s="15"/>
      <c r="PIS414" s="3"/>
      <c r="PIT414" s="16"/>
      <c r="PIU414" s="17"/>
      <c r="PIV414" s="15"/>
      <c r="PIW414" s="3"/>
      <c r="PIX414" s="16"/>
      <c r="PIY414" s="17"/>
      <c r="PIZ414" s="15"/>
      <c r="PJA414" s="3"/>
      <c r="PJB414" s="16"/>
      <c r="PJC414" s="17"/>
      <c r="PJD414" s="15"/>
      <c r="PJE414" s="3"/>
      <c r="PJF414" s="16"/>
      <c r="PJG414" s="17"/>
      <c r="PJH414" s="15"/>
      <c r="PJI414" s="3"/>
      <c r="PJJ414" s="16"/>
      <c r="PJK414" s="17"/>
      <c r="PJL414" s="15"/>
      <c r="PJM414" s="3"/>
      <c r="PJN414" s="16"/>
      <c r="PJO414" s="17"/>
      <c r="PJP414" s="15"/>
      <c r="PJQ414" s="3"/>
      <c r="PJR414" s="16"/>
      <c r="PJS414" s="17"/>
      <c r="PJT414" s="15"/>
      <c r="PJU414" s="3"/>
      <c r="PJV414" s="16"/>
      <c r="PJW414" s="17"/>
      <c r="PJX414" s="15"/>
      <c r="PJY414" s="3"/>
      <c r="PJZ414" s="16"/>
      <c r="PKA414" s="17"/>
      <c r="PKB414" s="15"/>
      <c r="PKC414" s="3"/>
      <c r="PKD414" s="16"/>
      <c r="PKE414" s="17"/>
      <c r="PKF414" s="15"/>
      <c r="PKG414" s="3"/>
      <c r="PKH414" s="16"/>
      <c r="PKI414" s="17"/>
      <c r="PKJ414" s="15"/>
      <c r="PKK414" s="3"/>
      <c r="PKL414" s="16"/>
      <c r="PKM414" s="17"/>
      <c r="PKN414" s="15"/>
      <c r="PKO414" s="3"/>
      <c r="PKP414" s="16"/>
      <c r="PKQ414" s="17"/>
      <c r="PKR414" s="15"/>
      <c r="PKS414" s="3"/>
      <c r="PKT414" s="16"/>
      <c r="PKU414" s="17"/>
      <c r="PKV414" s="15"/>
      <c r="PKW414" s="3"/>
      <c r="PKX414" s="16"/>
      <c r="PKY414" s="17"/>
      <c r="PKZ414" s="15"/>
      <c r="PLA414" s="3"/>
      <c r="PLB414" s="16"/>
      <c r="PLC414" s="17"/>
      <c r="PLD414" s="15"/>
      <c r="PLE414" s="3"/>
      <c r="PLF414" s="16"/>
      <c r="PLG414" s="17"/>
      <c r="PLH414" s="15"/>
      <c r="PLI414" s="3"/>
      <c r="PLJ414" s="16"/>
      <c r="PLK414" s="17"/>
      <c r="PLL414" s="15"/>
      <c r="PLM414" s="3"/>
      <c r="PLN414" s="16"/>
      <c r="PLO414" s="17"/>
      <c r="PLP414" s="15"/>
      <c r="PLQ414" s="3"/>
      <c r="PLR414" s="16"/>
      <c r="PLS414" s="17"/>
      <c r="PLT414" s="15"/>
      <c r="PLU414" s="3"/>
      <c r="PLV414" s="16"/>
      <c r="PLW414" s="17"/>
      <c r="PLX414" s="15"/>
      <c r="PLY414" s="3"/>
      <c r="PLZ414" s="16"/>
      <c r="PMA414" s="17"/>
      <c r="PMB414" s="15"/>
      <c r="PMC414" s="3"/>
      <c r="PMD414" s="16"/>
      <c r="PME414" s="17"/>
      <c r="PMF414" s="15"/>
      <c r="PMG414" s="3"/>
      <c r="PMH414" s="16"/>
      <c r="PMI414" s="17"/>
      <c r="PMJ414" s="15"/>
      <c r="PMK414" s="3"/>
      <c r="PML414" s="16"/>
      <c r="PMM414" s="17"/>
      <c r="PMN414" s="15"/>
      <c r="PMO414" s="3"/>
      <c r="PMP414" s="16"/>
      <c r="PMQ414" s="17"/>
      <c r="PMR414" s="15"/>
      <c r="PMS414" s="3"/>
      <c r="PMT414" s="16"/>
      <c r="PMU414" s="17"/>
      <c r="PMV414" s="15"/>
      <c r="PMW414" s="3"/>
      <c r="PMX414" s="16"/>
      <c r="PMY414" s="17"/>
      <c r="PMZ414" s="15"/>
      <c r="PNA414" s="3"/>
      <c r="PNB414" s="16"/>
      <c r="PNC414" s="17"/>
      <c r="PND414" s="15"/>
      <c r="PNE414" s="3"/>
      <c r="PNF414" s="16"/>
      <c r="PNG414" s="17"/>
      <c r="PNH414" s="15"/>
      <c r="PNI414" s="3"/>
      <c r="PNJ414" s="16"/>
      <c r="PNK414" s="17"/>
      <c r="PNL414" s="15"/>
      <c r="PNM414" s="3"/>
      <c r="PNN414" s="16"/>
      <c r="PNO414" s="17"/>
      <c r="PNP414" s="15"/>
      <c r="PNQ414" s="3"/>
      <c r="PNR414" s="16"/>
      <c r="PNS414" s="17"/>
      <c r="PNT414" s="15"/>
      <c r="PNU414" s="3"/>
      <c r="PNV414" s="16"/>
      <c r="PNW414" s="17"/>
      <c r="PNX414" s="15"/>
      <c r="PNY414" s="3"/>
      <c r="PNZ414" s="16"/>
      <c r="POA414" s="17"/>
      <c r="POB414" s="15"/>
      <c r="POC414" s="3"/>
      <c r="POD414" s="16"/>
      <c r="POE414" s="17"/>
      <c r="POF414" s="15"/>
      <c r="POG414" s="3"/>
      <c r="POH414" s="16"/>
      <c r="POI414" s="17"/>
      <c r="POJ414" s="15"/>
      <c r="POK414" s="3"/>
      <c r="POL414" s="16"/>
      <c r="POM414" s="17"/>
      <c r="PON414" s="15"/>
      <c r="POO414" s="3"/>
      <c r="POP414" s="16"/>
      <c r="POQ414" s="17"/>
      <c r="POR414" s="15"/>
      <c r="POS414" s="3"/>
      <c r="POT414" s="16"/>
      <c r="POU414" s="17"/>
      <c r="POV414" s="15"/>
      <c r="POW414" s="3"/>
      <c r="POX414" s="16"/>
      <c r="POY414" s="17"/>
      <c r="POZ414" s="15"/>
      <c r="PPA414" s="3"/>
      <c r="PPB414" s="16"/>
      <c r="PPC414" s="17"/>
      <c r="PPD414" s="15"/>
      <c r="PPE414" s="3"/>
      <c r="PPF414" s="16"/>
      <c r="PPG414" s="17"/>
      <c r="PPH414" s="15"/>
      <c r="PPI414" s="3"/>
      <c r="PPJ414" s="16"/>
      <c r="PPK414" s="17"/>
      <c r="PPL414" s="15"/>
      <c r="PPM414" s="3"/>
      <c r="PPN414" s="16"/>
      <c r="PPO414" s="17"/>
      <c r="PPP414" s="15"/>
      <c r="PPQ414" s="3"/>
      <c r="PPR414" s="16"/>
      <c r="PPS414" s="17"/>
      <c r="PPT414" s="15"/>
      <c r="PPU414" s="3"/>
      <c r="PPV414" s="16"/>
      <c r="PPW414" s="17"/>
      <c r="PPX414" s="15"/>
      <c r="PPY414" s="3"/>
      <c r="PPZ414" s="16"/>
      <c r="PQA414" s="17"/>
      <c r="PQB414" s="15"/>
      <c r="PQC414" s="3"/>
      <c r="PQD414" s="16"/>
      <c r="PQE414" s="17"/>
      <c r="PQF414" s="15"/>
      <c r="PQG414" s="3"/>
      <c r="PQH414" s="16"/>
      <c r="PQI414" s="17"/>
      <c r="PQJ414" s="15"/>
      <c r="PQK414" s="3"/>
      <c r="PQL414" s="16"/>
      <c r="PQM414" s="17"/>
      <c r="PQN414" s="15"/>
      <c r="PQO414" s="3"/>
      <c r="PQP414" s="16"/>
      <c r="PQQ414" s="17"/>
      <c r="PQR414" s="15"/>
      <c r="PQS414" s="3"/>
      <c r="PQT414" s="16"/>
      <c r="PQU414" s="17"/>
      <c r="PQV414" s="15"/>
      <c r="PQW414" s="3"/>
      <c r="PQX414" s="16"/>
      <c r="PQY414" s="17"/>
      <c r="PQZ414" s="15"/>
      <c r="PRA414" s="3"/>
      <c r="PRB414" s="16"/>
      <c r="PRC414" s="17"/>
      <c r="PRD414" s="15"/>
      <c r="PRE414" s="3"/>
      <c r="PRF414" s="16"/>
      <c r="PRG414" s="17"/>
      <c r="PRH414" s="15"/>
      <c r="PRI414" s="3"/>
      <c r="PRJ414" s="16"/>
      <c r="PRK414" s="17"/>
      <c r="PRL414" s="15"/>
      <c r="PRM414" s="3"/>
      <c r="PRN414" s="16"/>
      <c r="PRO414" s="17"/>
      <c r="PRP414" s="15"/>
      <c r="PRQ414" s="3"/>
      <c r="PRR414" s="16"/>
      <c r="PRS414" s="17"/>
      <c r="PRT414" s="15"/>
      <c r="PRU414" s="3"/>
      <c r="PRV414" s="16"/>
      <c r="PRW414" s="17"/>
      <c r="PRX414" s="15"/>
      <c r="PRY414" s="3"/>
      <c r="PRZ414" s="16"/>
      <c r="PSA414" s="17"/>
      <c r="PSB414" s="15"/>
      <c r="PSC414" s="3"/>
      <c r="PSD414" s="16"/>
      <c r="PSE414" s="17"/>
      <c r="PSF414" s="15"/>
      <c r="PSG414" s="3"/>
      <c r="PSH414" s="16"/>
      <c r="PSI414" s="17"/>
      <c r="PSJ414" s="15"/>
      <c r="PSK414" s="3"/>
      <c r="PSL414" s="16"/>
      <c r="PSM414" s="17"/>
      <c r="PSN414" s="15"/>
      <c r="PSO414" s="3"/>
      <c r="PSP414" s="16"/>
      <c r="PSQ414" s="17"/>
      <c r="PSR414" s="15"/>
      <c r="PSS414" s="3"/>
      <c r="PST414" s="16"/>
      <c r="PSU414" s="17"/>
      <c r="PSV414" s="15"/>
      <c r="PSW414" s="3"/>
      <c r="PSX414" s="16"/>
      <c r="PSY414" s="17"/>
      <c r="PSZ414" s="15"/>
      <c r="PTA414" s="3"/>
      <c r="PTB414" s="16"/>
      <c r="PTC414" s="17"/>
      <c r="PTD414" s="15"/>
      <c r="PTE414" s="3"/>
      <c r="PTF414" s="16"/>
      <c r="PTG414" s="17"/>
      <c r="PTH414" s="15"/>
      <c r="PTI414" s="3"/>
      <c r="PTJ414" s="16"/>
      <c r="PTK414" s="17"/>
      <c r="PTL414" s="15"/>
      <c r="PTM414" s="3"/>
      <c r="PTN414" s="16"/>
      <c r="PTO414" s="17"/>
      <c r="PTP414" s="15"/>
      <c r="PTQ414" s="3"/>
      <c r="PTR414" s="16"/>
      <c r="PTS414" s="17"/>
      <c r="PTT414" s="15"/>
      <c r="PTU414" s="3"/>
      <c r="PTV414" s="16"/>
      <c r="PTW414" s="17"/>
      <c r="PTX414" s="15"/>
      <c r="PTY414" s="3"/>
      <c r="PTZ414" s="16"/>
      <c r="PUA414" s="17"/>
      <c r="PUB414" s="15"/>
      <c r="PUC414" s="3"/>
      <c r="PUD414" s="16"/>
      <c r="PUE414" s="17"/>
      <c r="PUF414" s="15"/>
      <c r="PUG414" s="3"/>
      <c r="PUH414" s="16"/>
      <c r="PUI414" s="17"/>
      <c r="PUJ414" s="15"/>
      <c r="PUK414" s="3"/>
      <c r="PUL414" s="16"/>
      <c r="PUM414" s="17"/>
      <c r="PUN414" s="15"/>
      <c r="PUO414" s="3"/>
      <c r="PUP414" s="16"/>
      <c r="PUQ414" s="17"/>
      <c r="PUR414" s="15"/>
      <c r="PUS414" s="3"/>
      <c r="PUT414" s="16"/>
      <c r="PUU414" s="17"/>
      <c r="PUV414" s="15"/>
      <c r="PUW414" s="3"/>
      <c r="PUX414" s="16"/>
      <c r="PUY414" s="17"/>
      <c r="PUZ414" s="15"/>
      <c r="PVA414" s="3"/>
      <c r="PVB414" s="16"/>
      <c r="PVC414" s="17"/>
      <c r="PVD414" s="15"/>
      <c r="PVE414" s="3"/>
      <c r="PVF414" s="16"/>
      <c r="PVG414" s="17"/>
      <c r="PVH414" s="15"/>
      <c r="PVI414" s="3"/>
      <c r="PVJ414" s="16"/>
      <c r="PVK414" s="17"/>
      <c r="PVL414" s="15"/>
      <c r="PVM414" s="3"/>
      <c r="PVN414" s="16"/>
      <c r="PVO414" s="17"/>
      <c r="PVP414" s="15"/>
      <c r="PVQ414" s="3"/>
      <c r="PVR414" s="16"/>
      <c r="PVS414" s="17"/>
      <c r="PVT414" s="15"/>
      <c r="PVU414" s="3"/>
      <c r="PVV414" s="16"/>
      <c r="PVW414" s="17"/>
      <c r="PVX414" s="15"/>
      <c r="PVY414" s="3"/>
      <c r="PVZ414" s="16"/>
      <c r="PWA414" s="17"/>
      <c r="PWB414" s="15"/>
      <c r="PWC414" s="3"/>
      <c r="PWD414" s="16"/>
      <c r="PWE414" s="17"/>
      <c r="PWF414" s="15"/>
      <c r="PWG414" s="3"/>
      <c r="PWH414" s="16"/>
      <c r="PWI414" s="17"/>
      <c r="PWJ414" s="15"/>
      <c r="PWK414" s="3"/>
      <c r="PWL414" s="16"/>
      <c r="PWM414" s="17"/>
      <c r="PWN414" s="15"/>
      <c r="PWO414" s="3"/>
      <c r="PWP414" s="16"/>
      <c r="PWQ414" s="17"/>
      <c r="PWR414" s="15"/>
      <c r="PWS414" s="3"/>
      <c r="PWT414" s="16"/>
      <c r="PWU414" s="17"/>
      <c r="PWV414" s="15"/>
      <c r="PWW414" s="3"/>
      <c r="PWX414" s="16"/>
      <c r="PWY414" s="17"/>
      <c r="PWZ414" s="15"/>
      <c r="PXA414" s="3"/>
      <c r="PXB414" s="16"/>
      <c r="PXC414" s="17"/>
      <c r="PXD414" s="15"/>
      <c r="PXE414" s="3"/>
      <c r="PXF414" s="16"/>
      <c r="PXG414" s="17"/>
      <c r="PXH414" s="15"/>
      <c r="PXI414" s="3"/>
      <c r="PXJ414" s="16"/>
      <c r="PXK414" s="17"/>
      <c r="PXL414" s="15"/>
      <c r="PXM414" s="3"/>
      <c r="PXN414" s="16"/>
      <c r="PXO414" s="17"/>
      <c r="PXP414" s="15"/>
      <c r="PXQ414" s="3"/>
      <c r="PXR414" s="16"/>
      <c r="PXS414" s="17"/>
      <c r="PXT414" s="15"/>
      <c r="PXU414" s="3"/>
      <c r="PXV414" s="16"/>
      <c r="PXW414" s="17"/>
      <c r="PXX414" s="15"/>
      <c r="PXY414" s="3"/>
      <c r="PXZ414" s="16"/>
      <c r="PYA414" s="17"/>
      <c r="PYB414" s="15"/>
      <c r="PYC414" s="3"/>
      <c r="PYD414" s="16"/>
      <c r="PYE414" s="17"/>
      <c r="PYF414" s="15"/>
      <c r="PYG414" s="3"/>
      <c r="PYH414" s="16"/>
      <c r="PYI414" s="17"/>
      <c r="PYJ414" s="15"/>
      <c r="PYK414" s="3"/>
      <c r="PYL414" s="16"/>
      <c r="PYM414" s="17"/>
      <c r="PYN414" s="15"/>
      <c r="PYO414" s="3"/>
      <c r="PYP414" s="16"/>
      <c r="PYQ414" s="17"/>
      <c r="PYR414" s="15"/>
      <c r="PYS414" s="3"/>
      <c r="PYT414" s="16"/>
      <c r="PYU414" s="17"/>
      <c r="PYV414" s="15"/>
      <c r="PYW414" s="3"/>
      <c r="PYX414" s="16"/>
      <c r="PYY414" s="17"/>
      <c r="PYZ414" s="15"/>
      <c r="PZA414" s="3"/>
      <c r="PZB414" s="16"/>
      <c r="PZC414" s="17"/>
      <c r="PZD414" s="15"/>
      <c r="PZE414" s="3"/>
      <c r="PZF414" s="16"/>
      <c r="PZG414" s="17"/>
      <c r="PZH414" s="15"/>
      <c r="PZI414" s="3"/>
      <c r="PZJ414" s="16"/>
      <c r="PZK414" s="17"/>
      <c r="PZL414" s="15"/>
      <c r="PZM414" s="3"/>
      <c r="PZN414" s="16"/>
      <c r="PZO414" s="17"/>
      <c r="PZP414" s="15"/>
      <c r="PZQ414" s="3"/>
      <c r="PZR414" s="16"/>
      <c r="PZS414" s="17"/>
      <c r="PZT414" s="15"/>
      <c r="PZU414" s="3"/>
      <c r="PZV414" s="16"/>
      <c r="PZW414" s="17"/>
      <c r="PZX414" s="15"/>
      <c r="PZY414" s="3"/>
      <c r="PZZ414" s="16"/>
      <c r="QAA414" s="17"/>
      <c r="QAB414" s="15"/>
      <c r="QAC414" s="3"/>
      <c r="QAD414" s="16"/>
      <c r="QAE414" s="17"/>
      <c r="QAF414" s="15"/>
      <c r="QAG414" s="3"/>
      <c r="QAH414" s="16"/>
      <c r="QAI414" s="17"/>
      <c r="QAJ414" s="15"/>
      <c r="QAK414" s="3"/>
      <c r="QAL414" s="16"/>
      <c r="QAM414" s="17"/>
      <c r="QAN414" s="15"/>
      <c r="QAO414" s="3"/>
      <c r="QAP414" s="16"/>
      <c r="QAQ414" s="17"/>
      <c r="QAR414" s="15"/>
      <c r="QAS414" s="3"/>
      <c r="QAT414" s="16"/>
      <c r="QAU414" s="17"/>
      <c r="QAV414" s="15"/>
      <c r="QAW414" s="3"/>
      <c r="QAX414" s="16"/>
      <c r="QAY414" s="17"/>
      <c r="QAZ414" s="15"/>
      <c r="QBA414" s="3"/>
      <c r="QBB414" s="16"/>
      <c r="QBC414" s="17"/>
      <c r="QBD414" s="15"/>
      <c r="QBE414" s="3"/>
      <c r="QBF414" s="16"/>
      <c r="QBG414" s="17"/>
      <c r="QBH414" s="15"/>
      <c r="QBI414" s="3"/>
      <c r="QBJ414" s="16"/>
      <c r="QBK414" s="17"/>
      <c r="QBL414" s="15"/>
      <c r="QBM414" s="3"/>
      <c r="QBN414" s="16"/>
      <c r="QBO414" s="17"/>
      <c r="QBP414" s="15"/>
      <c r="QBQ414" s="3"/>
      <c r="QBR414" s="16"/>
      <c r="QBS414" s="17"/>
      <c r="QBT414" s="15"/>
      <c r="QBU414" s="3"/>
      <c r="QBV414" s="16"/>
      <c r="QBW414" s="17"/>
      <c r="QBX414" s="15"/>
      <c r="QBY414" s="3"/>
      <c r="QBZ414" s="16"/>
      <c r="QCA414" s="17"/>
      <c r="QCB414" s="15"/>
      <c r="QCC414" s="3"/>
      <c r="QCD414" s="16"/>
      <c r="QCE414" s="17"/>
      <c r="QCF414" s="15"/>
      <c r="QCG414" s="3"/>
      <c r="QCH414" s="16"/>
      <c r="QCI414" s="17"/>
      <c r="QCJ414" s="15"/>
      <c r="QCK414" s="3"/>
      <c r="QCL414" s="16"/>
      <c r="QCM414" s="17"/>
      <c r="QCN414" s="15"/>
      <c r="QCO414" s="3"/>
      <c r="QCP414" s="16"/>
      <c r="QCQ414" s="17"/>
      <c r="QCR414" s="15"/>
      <c r="QCS414" s="3"/>
      <c r="QCT414" s="16"/>
      <c r="QCU414" s="17"/>
      <c r="QCV414" s="15"/>
      <c r="QCW414" s="3"/>
      <c r="QCX414" s="16"/>
      <c r="QCY414" s="17"/>
      <c r="QCZ414" s="15"/>
      <c r="QDA414" s="3"/>
      <c r="QDB414" s="16"/>
      <c r="QDC414" s="17"/>
      <c r="QDD414" s="15"/>
      <c r="QDE414" s="3"/>
      <c r="QDF414" s="16"/>
      <c r="QDG414" s="17"/>
      <c r="QDH414" s="15"/>
      <c r="QDI414" s="3"/>
      <c r="QDJ414" s="16"/>
      <c r="QDK414" s="17"/>
      <c r="QDL414" s="15"/>
      <c r="QDM414" s="3"/>
      <c r="QDN414" s="16"/>
      <c r="QDO414" s="17"/>
      <c r="QDP414" s="15"/>
      <c r="QDQ414" s="3"/>
      <c r="QDR414" s="16"/>
      <c r="QDS414" s="17"/>
      <c r="QDT414" s="15"/>
      <c r="QDU414" s="3"/>
      <c r="QDV414" s="16"/>
      <c r="QDW414" s="17"/>
      <c r="QDX414" s="15"/>
      <c r="QDY414" s="3"/>
      <c r="QDZ414" s="16"/>
      <c r="QEA414" s="17"/>
      <c r="QEB414" s="15"/>
      <c r="QEC414" s="3"/>
      <c r="QED414" s="16"/>
      <c r="QEE414" s="17"/>
      <c r="QEF414" s="15"/>
      <c r="QEG414" s="3"/>
      <c r="QEH414" s="16"/>
      <c r="QEI414" s="17"/>
      <c r="QEJ414" s="15"/>
      <c r="QEK414" s="3"/>
      <c r="QEL414" s="16"/>
      <c r="QEM414" s="17"/>
      <c r="QEN414" s="15"/>
      <c r="QEO414" s="3"/>
      <c r="QEP414" s="16"/>
      <c r="QEQ414" s="17"/>
      <c r="QER414" s="15"/>
      <c r="QES414" s="3"/>
      <c r="QET414" s="16"/>
      <c r="QEU414" s="17"/>
      <c r="QEV414" s="15"/>
      <c r="QEW414" s="3"/>
      <c r="QEX414" s="16"/>
      <c r="QEY414" s="17"/>
      <c r="QEZ414" s="15"/>
      <c r="QFA414" s="3"/>
      <c r="QFB414" s="16"/>
      <c r="QFC414" s="17"/>
      <c r="QFD414" s="15"/>
      <c r="QFE414" s="3"/>
      <c r="QFF414" s="16"/>
      <c r="QFG414" s="17"/>
      <c r="QFH414" s="15"/>
      <c r="QFI414" s="3"/>
      <c r="QFJ414" s="16"/>
      <c r="QFK414" s="17"/>
      <c r="QFL414" s="15"/>
      <c r="QFM414" s="3"/>
      <c r="QFN414" s="16"/>
      <c r="QFO414" s="17"/>
      <c r="QFP414" s="15"/>
      <c r="QFQ414" s="3"/>
      <c r="QFR414" s="16"/>
      <c r="QFS414" s="17"/>
      <c r="QFT414" s="15"/>
      <c r="QFU414" s="3"/>
      <c r="QFV414" s="16"/>
      <c r="QFW414" s="17"/>
      <c r="QFX414" s="15"/>
      <c r="QFY414" s="3"/>
      <c r="QFZ414" s="16"/>
      <c r="QGA414" s="17"/>
      <c r="QGB414" s="15"/>
      <c r="QGC414" s="3"/>
      <c r="QGD414" s="16"/>
      <c r="QGE414" s="17"/>
      <c r="QGF414" s="15"/>
      <c r="QGG414" s="3"/>
      <c r="QGH414" s="16"/>
      <c r="QGI414" s="17"/>
      <c r="QGJ414" s="15"/>
      <c r="QGK414" s="3"/>
      <c r="QGL414" s="16"/>
      <c r="QGM414" s="17"/>
      <c r="QGN414" s="15"/>
      <c r="QGO414" s="3"/>
      <c r="QGP414" s="16"/>
      <c r="QGQ414" s="17"/>
      <c r="QGR414" s="15"/>
      <c r="QGS414" s="3"/>
      <c r="QGT414" s="16"/>
      <c r="QGU414" s="17"/>
      <c r="QGV414" s="15"/>
      <c r="QGW414" s="3"/>
      <c r="QGX414" s="16"/>
      <c r="QGY414" s="17"/>
      <c r="QGZ414" s="15"/>
      <c r="QHA414" s="3"/>
      <c r="QHB414" s="16"/>
      <c r="QHC414" s="17"/>
      <c r="QHD414" s="15"/>
      <c r="QHE414" s="3"/>
      <c r="QHF414" s="16"/>
      <c r="QHG414" s="17"/>
      <c r="QHH414" s="15"/>
      <c r="QHI414" s="3"/>
      <c r="QHJ414" s="16"/>
      <c r="QHK414" s="17"/>
      <c r="QHL414" s="15"/>
      <c r="QHM414" s="3"/>
      <c r="QHN414" s="16"/>
      <c r="QHO414" s="17"/>
      <c r="QHP414" s="15"/>
      <c r="QHQ414" s="3"/>
      <c r="QHR414" s="16"/>
      <c r="QHS414" s="17"/>
      <c r="QHT414" s="15"/>
      <c r="QHU414" s="3"/>
      <c r="QHV414" s="16"/>
      <c r="QHW414" s="17"/>
      <c r="QHX414" s="15"/>
      <c r="QHY414" s="3"/>
      <c r="QHZ414" s="16"/>
      <c r="QIA414" s="17"/>
      <c r="QIB414" s="15"/>
      <c r="QIC414" s="3"/>
      <c r="QID414" s="16"/>
      <c r="QIE414" s="17"/>
      <c r="QIF414" s="15"/>
      <c r="QIG414" s="3"/>
      <c r="QIH414" s="16"/>
      <c r="QII414" s="17"/>
      <c r="QIJ414" s="15"/>
      <c r="QIK414" s="3"/>
      <c r="QIL414" s="16"/>
      <c r="QIM414" s="17"/>
      <c r="QIN414" s="15"/>
      <c r="QIO414" s="3"/>
      <c r="QIP414" s="16"/>
      <c r="QIQ414" s="17"/>
      <c r="QIR414" s="15"/>
      <c r="QIS414" s="3"/>
      <c r="QIT414" s="16"/>
      <c r="QIU414" s="17"/>
      <c r="QIV414" s="15"/>
      <c r="QIW414" s="3"/>
      <c r="QIX414" s="16"/>
      <c r="QIY414" s="17"/>
      <c r="QIZ414" s="15"/>
      <c r="QJA414" s="3"/>
      <c r="QJB414" s="16"/>
      <c r="QJC414" s="17"/>
      <c r="QJD414" s="15"/>
      <c r="QJE414" s="3"/>
      <c r="QJF414" s="16"/>
      <c r="QJG414" s="17"/>
      <c r="QJH414" s="15"/>
      <c r="QJI414" s="3"/>
      <c r="QJJ414" s="16"/>
      <c r="QJK414" s="17"/>
      <c r="QJL414" s="15"/>
      <c r="QJM414" s="3"/>
      <c r="QJN414" s="16"/>
      <c r="QJO414" s="17"/>
      <c r="QJP414" s="15"/>
      <c r="QJQ414" s="3"/>
      <c r="QJR414" s="16"/>
      <c r="QJS414" s="17"/>
      <c r="QJT414" s="15"/>
      <c r="QJU414" s="3"/>
      <c r="QJV414" s="16"/>
      <c r="QJW414" s="17"/>
      <c r="QJX414" s="15"/>
      <c r="QJY414" s="3"/>
      <c r="QJZ414" s="16"/>
      <c r="QKA414" s="17"/>
      <c r="QKB414" s="15"/>
      <c r="QKC414" s="3"/>
      <c r="QKD414" s="16"/>
      <c r="QKE414" s="17"/>
      <c r="QKF414" s="15"/>
      <c r="QKG414" s="3"/>
      <c r="QKH414" s="16"/>
      <c r="QKI414" s="17"/>
      <c r="QKJ414" s="15"/>
      <c r="QKK414" s="3"/>
      <c r="QKL414" s="16"/>
      <c r="QKM414" s="17"/>
      <c r="QKN414" s="15"/>
      <c r="QKO414" s="3"/>
      <c r="QKP414" s="16"/>
      <c r="QKQ414" s="17"/>
      <c r="QKR414" s="15"/>
      <c r="QKS414" s="3"/>
      <c r="QKT414" s="16"/>
      <c r="QKU414" s="17"/>
      <c r="QKV414" s="15"/>
      <c r="QKW414" s="3"/>
      <c r="QKX414" s="16"/>
      <c r="QKY414" s="17"/>
      <c r="QKZ414" s="15"/>
      <c r="QLA414" s="3"/>
      <c r="QLB414" s="16"/>
      <c r="QLC414" s="17"/>
      <c r="QLD414" s="15"/>
      <c r="QLE414" s="3"/>
      <c r="QLF414" s="16"/>
      <c r="QLG414" s="17"/>
      <c r="QLH414" s="15"/>
      <c r="QLI414" s="3"/>
      <c r="QLJ414" s="16"/>
      <c r="QLK414" s="17"/>
      <c r="QLL414" s="15"/>
      <c r="QLM414" s="3"/>
      <c r="QLN414" s="16"/>
      <c r="QLO414" s="17"/>
      <c r="QLP414" s="15"/>
      <c r="QLQ414" s="3"/>
      <c r="QLR414" s="16"/>
      <c r="QLS414" s="17"/>
      <c r="QLT414" s="15"/>
      <c r="QLU414" s="3"/>
      <c r="QLV414" s="16"/>
      <c r="QLW414" s="17"/>
      <c r="QLX414" s="15"/>
      <c r="QLY414" s="3"/>
      <c r="QLZ414" s="16"/>
      <c r="QMA414" s="17"/>
      <c r="QMB414" s="15"/>
      <c r="QMC414" s="3"/>
      <c r="QMD414" s="16"/>
      <c r="QME414" s="17"/>
      <c r="QMF414" s="15"/>
      <c r="QMG414" s="3"/>
      <c r="QMH414" s="16"/>
      <c r="QMI414" s="17"/>
      <c r="QMJ414" s="15"/>
      <c r="QMK414" s="3"/>
      <c r="QML414" s="16"/>
      <c r="QMM414" s="17"/>
      <c r="QMN414" s="15"/>
      <c r="QMO414" s="3"/>
      <c r="QMP414" s="16"/>
      <c r="QMQ414" s="17"/>
      <c r="QMR414" s="15"/>
      <c r="QMS414" s="3"/>
      <c r="QMT414" s="16"/>
      <c r="QMU414" s="17"/>
      <c r="QMV414" s="15"/>
      <c r="QMW414" s="3"/>
      <c r="QMX414" s="16"/>
      <c r="QMY414" s="17"/>
      <c r="QMZ414" s="15"/>
      <c r="QNA414" s="3"/>
      <c r="QNB414" s="16"/>
      <c r="QNC414" s="17"/>
      <c r="QND414" s="15"/>
      <c r="QNE414" s="3"/>
      <c r="QNF414" s="16"/>
      <c r="QNG414" s="17"/>
      <c r="QNH414" s="15"/>
      <c r="QNI414" s="3"/>
      <c r="QNJ414" s="16"/>
      <c r="QNK414" s="17"/>
      <c r="QNL414" s="15"/>
      <c r="QNM414" s="3"/>
      <c r="QNN414" s="16"/>
      <c r="QNO414" s="17"/>
      <c r="QNP414" s="15"/>
      <c r="QNQ414" s="3"/>
      <c r="QNR414" s="16"/>
      <c r="QNS414" s="17"/>
      <c r="QNT414" s="15"/>
      <c r="QNU414" s="3"/>
      <c r="QNV414" s="16"/>
      <c r="QNW414" s="17"/>
      <c r="QNX414" s="15"/>
      <c r="QNY414" s="3"/>
      <c r="QNZ414" s="16"/>
      <c r="QOA414" s="17"/>
      <c r="QOB414" s="15"/>
      <c r="QOC414" s="3"/>
      <c r="QOD414" s="16"/>
      <c r="QOE414" s="17"/>
      <c r="QOF414" s="15"/>
      <c r="QOG414" s="3"/>
      <c r="QOH414" s="16"/>
      <c r="QOI414" s="17"/>
      <c r="QOJ414" s="15"/>
      <c r="QOK414" s="3"/>
      <c r="QOL414" s="16"/>
      <c r="QOM414" s="17"/>
      <c r="QON414" s="15"/>
      <c r="QOO414" s="3"/>
      <c r="QOP414" s="16"/>
      <c r="QOQ414" s="17"/>
      <c r="QOR414" s="15"/>
      <c r="QOS414" s="3"/>
      <c r="QOT414" s="16"/>
      <c r="QOU414" s="17"/>
      <c r="QOV414" s="15"/>
      <c r="QOW414" s="3"/>
      <c r="QOX414" s="16"/>
      <c r="QOY414" s="17"/>
      <c r="QOZ414" s="15"/>
      <c r="QPA414" s="3"/>
      <c r="QPB414" s="16"/>
      <c r="QPC414" s="17"/>
      <c r="QPD414" s="15"/>
      <c r="QPE414" s="3"/>
      <c r="QPF414" s="16"/>
      <c r="QPG414" s="17"/>
      <c r="QPH414" s="15"/>
      <c r="QPI414" s="3"/>
      <c r="QPJ414" s="16"/>
      <c r="QPK414" s="17"/>
      <c r="QPL414" s="15"/>
      <c r="QPM414" s="3"/>
      <c r="QPN414" s="16"/>
      <c r="QPO414" s="17"/>
      <c r="QPP414" s="15"/>
      <c r="QPQ414" s="3"/>
      <c r="QPR414" s="16"/>
      <c r="QPS414" s="17"/>
      <c r="QPT414" s="15"/>
      <c r="QPU414" s="3"/>
      <c r="QPV414" s="16"/>
      <c r="QPW414" s="17"/>
      <c r="QPX414" s="15"/>
      <c r="QPY414" s="3"/>
      <c r="QPZ414" s="16"/>
      <c r="QQA414" s="17"/>
      <c r="QQB414" s="15"/>
      <c r="QQC414" s="3"/>
      <c r="QQD414" s="16"/>
      <c r="QQE414" s="17"/>
      <c r="QQF414" s="15"/>
      <c r="QQG414" s="3"/>
      <c r="QQH414" s="16"/>
      <c r="QQI414" s="17"/>
      <c r="QQJ414" s="15"/>
      <c r="QQK414" s="3"/>
      <c r="QQL414" s="16"/>
      <c r="QQM414" s="17"/>
      <c r="QQN414" s="15"/>
      <c r="QQO414" s="3"/>
      <c r="QQP414" s="16"/>
      <c r="QQQ414" s="17"/>
      <c r="QQR414" s="15"/>
      <c r="QQS414" s="3"/>
      <c r="QQT414" s="16"/>
      <c r="QQU414" s="17"/>
      <c r="QQV414" s="15"/>
      <c r="QQW414" s="3"/>
      <c r="QQX414" s="16"/>
      <c r="QQY414" s="17"/>
      <c r="QQZ414" s="15"/>
      <c r="QRA414" s="3"/>
      <c r="QRB414" s="16"/>
      <c r="QRC414" s="17"/>
      <c r="QRD414" s="15"/>
      <c r="QRE414" s="3"/>
      <c r="QRF414" s="16"/>
      <c r="QRG414" s="17"/>
      <c r="QRH414" s="15"/>
      <c r="QRI414" s="3"/>
      <c r="QRJ414" s="16"/>
      <c r="QRK414" s="17"/>
      <c r="QRL414" s="15"/>
      <c r="QRM414" s="3"/>
      <c r="QRN414" s="16"/>
      <c r="QRO414" s="17"/>
      <c r="QRP414" s="15"/>
      <c r="QRQ414" s="3"/>
      <c r="QRR414" s="16"/>
      <c r="QRS414" s="17"/>
      <c r="QRT414" s="15"/>
      <c r="QRU414" s="3"/>
      <c r="QRV414" s="16"/>
      <c r="QRW414" s="17"/>
      <c r="QRX414" s="15"/>
      <c r="QRY414" s="3"/>
      <c r="QRZ414" s="16"/>
      <c r="QSA414" s="17"/>
      <c r="QSB414" s="15"/>
      <c r="QSC414" s="3"/>
      <c r="QSD414" s="16"/>
      <c r="QSE414" s="17"/>
      <c r="QSF414" s="15"/>
      <c r="QSG414" s="3"/>
      <c r="QSH414" s="16"/>
      <c r="QSI414" s="17"/>
      <c r="QSJ414" s="15"/>
      <c r="QSK414" s="3"/>
      <c r="QSL414" s="16"/>
      <c r="QSM414" s="17"/>
      <c r="QSN414" s="15"/>
      <c r="QSO414" s="3"/>
      <c r="QSP414" s="16"/>
      <c r="QSQ414" s="17"/>
      <c r="QSR414" s="15"/>
      <c r="QSS414" s="3"/>
      <c r="QST414" s="16"/>
      <c r="QSU414" s="17"/>
      <c r="QSV414" s="15"/>
      <c r="QSW414" s="3"/>
      <c r="QSX414" s="16"/>
      <c r="QSY414" s="17"/>
      <c r="QSZ414" s="15"/>
      <c r="QTA414" s="3"/>
      <c r="QTB414" s="16"/>
      <c r="QTC414" s="17"/>
      <c r="QTD414" s="15"/>
      <c r="QTE414" s="3"/>
      <c r="QTF414" s="16"/>
      <c r="QTG414" s="17"/>
      <c r="QTH414" s="15"/>
      <c r="QTI414" s="3"/>
      <c r="QTJ414" s="16"/>
      <c r="QTK414" s="17"/>
      <c r="QTL414" s="15"/>
      <c r="QTM414" s="3"/>
      <c r="QTN414" s="16"/>
      <c r="QTO414" s="17"/>
      <c r="QTP414" s="15"/>
      <c r="QTQ414" s="3"/>
      <c r="QTR414" s="16"/>
      <c r="QTS414" s="17"/>
      <c r="QTT414" s="15"/>
      <c r="QTU414" s="3"/>
      <c r="QTV414" s="16"/>
      <c r="QTW414" s="17"/>
      <c r="QTX414" s="15"/>
      <c r="QTY414" s="3"/>
      <c r="QTZ414" s="16"/>
      <c r="QUA414" s="17"/>
      <c r="QUB414" s="15"/>
      <c r="QUC414" s="3"/>
      <c r="QUD414" s="16"/>
      <c r="QUE414" s="17"/>
      <c r="QUF414" s="15"/>
      <c r="QUG414" s="3"/>
      <c r="QUH414" s="16"/>
      <c r="QUI414" s="17"/>
      <c r="QUJ414" s="15"/>
      <c r="QUK414" s="3"/>
      <c r="QUL414" s="16"/>
      <c r="QUM414" s="17"/>
      <c r="QUN414" s="15"/>
      <c r="QUO414" s="3"/>
      <c r="QUP414" s="16"/>
      <c r="QUQ414" s="17"/>
      <c r="QUR414" s="15"/>
      <c r="QUS414" s="3"/>
      <c r="QUT414" s="16"/>
      <c r="QUU414" s="17"/>
      <c r="QUV414" s="15"/>
      <c r="QUW414" s="3"/>
      <c r="QUX414" s="16"/>
      <c r="QUY414" s="17"/>
      <c r="QUZ414" s="15"/>
      <c r="QVA414" s="3"/>
      <c r="QVB414" s="16"/>
      <c r="QVC414" s="17"/>
      <c r="QVD414" s="15"/>
      <c r="QVE414" s="3"/>
      <c r="QVF414" s="16"/>
      <c r="QVG414" s="17"/>
      <c r="QVH414" s="15"/>
      <c r="QVI414" s="3"/>
      <c r="QVJ414" s="16"/>
      <c r="QVK414" s="17"/>
      <c r="QVL414" s="15"/>
      <c r="QVM414" s="3"/>
      <c r="QVN414" s="16"/>
      <c r="QVO414" s="17"/>
      <c r="QVP414" s="15"/>
      <c r="QVQ414" s="3"/>
      <c r="QVR414" s="16"/>
      <c r="QVS414" s="17"/>
      <c r="QVT414" s="15"/>
      <c r="QVU414" s="3"/>
      <c r="QVV414" s="16"/>
      <c r="QVW414" s="17"/>
      <c r="QVX414" s="15"/>
      <c r="QVY414" s="3"/>
      <c r="QVZ414" s="16"/>
      <c r="QWA414" s="17"/>
      <c r="QWB414" s="15"/>
      <c r="QWC414" s="3"/>
      <c r="QWD414" s="16"/>
      <c r="QWE414" s="17"/>
      <c r="QWF414" s="15"/>
      <c r="QWG414" s="3"/>
      <c r="QWH414" s="16"/>
      <c r="QWI414" s="17"/>
      <c r="QWJ414" s="15"/>
      <c r="QWK414" s="3"/>
      <c r="QWL414" s="16"/>
      <c r="QWM414" s="17"/>
      <c r="QWN414" s="15"/>
      <c r="QWO414" s="3"/>
      <c r="QWP414" s="16"/>
      <c r="QWQ414" s="17"/>
      <c r="QWR414" s="15"/>
      <c r="QWS414" s="3"/>
      <c r="QWT414" s="16"/>
      <c r="QWU414" s="17"/>
      <c r="QWV414" s="15"/>
      <c r="QWW414" s="3"/>
      <c r="QWX414" s="16"/>
      <c r="QWY414" s="17"/>
      <c r="QWZ414" s="15"/>
      <c r="QXA414" s="3"/>
      <c r="QXB414" s="16"/>
      <c r="QXC414" s="17"/>
      <c r="QXD414" s="15"/>
      <c r="QXE414" s="3"/>
      <c r="QXF414" s="16"/>
      <c r="QXG414" s="17"/>
      <c r="QXH414" s="15"/>
      <c r="QXI414" s="3"/>
      <c r="QXJ414" s="16"/>
      <c r="QXK414" s="17"/>
      <c r="QXL414" s="15"/>
      <c r="QXM414" s="3"/>
      <c r="QXN414" s="16"/>
      <c r="QXO414" s="17"/>
      <c r="QXP414" s="15"/>
      <c r="QXQ414" s="3"/>
      <c r="QXR414" s="16"/>
      <c r="QXS414" s="17"/>
      <c r="QXT414" s="15"/>
      <c r="QXU414" s="3"/>
      <c r="QXV414" s="16"/>
      <c r="QXW414" s="17"/>
      <c r="QXX414" s="15"/>
      <c r="QXY414" s="3"/>
      <c r="QXZ414" s="16"/>
      <c r="QYA414" s="17"/>
      <c r="QYB414" s="15"/>
      <c r="QYC414" s="3"/>
      <c r="QYD414" s="16"/>
      <c r="QYE414" s="17"/>
      <c r="QYF414" s="15"/>
      <c r="QYG414" s="3"/>
      <c r="QYH414" s="16"/>
      <c r="QYI414" s="17"/>
      <c r="QYJ414" s="15"/>
      <c r="QYK414" s="3"/>
      <c r="QYL414" s="16"/>
      <c r="QYM414" s="17"/>
      <c r="QYN414" s="15"/>
      <c r="QYO414" s="3"/>
      <c r="QYP414" s="16"/>
      <c r="QYQ414" s="17"/>
      <c r="QYR414" s="15"/>
      <c r="QYS414" s="3"/>
      <c r="QYT414" s="16"/>
      <c r="QYU414" s="17"/>
      <c r="QYV414" s="15"/>
      <c r="QYW414" s="3"/>
      <c r="QYX414" s="16"/>
      <c r="QYY414" s="17"/>
      <c r="QYZ414" s="15"/>
      <c r="QZA414" s="3"/>
      <c r="QZB414" s="16"/>
      <c r="QZC414" s="17"/>
      <c r="QZD414" s="15"/>
      <c r="QZE414" s="3"/>
      <c r="QZF414" s="16"/>
      <c r="QZG414" s="17"/>
      <c r="QZH414" s="15"/>
      <c r="QZI414" s="3"/>
      <c r="QZJ414" s="16"/>
      <c r="QZK414" s="17"/>
      <c r="QZL414" s="15"/>
      <c r="QZM414" s="3"/>
      <c r="QZN414" s="16"/>
      <c r="QZO414" s="17"/>
      <c r="QZP414" s="15"/>
      <c r="QZQ414" s="3"/>
      <c r="QZR414" s="16"/>
      <c r="QZS414" s="17"/>
      <c r="QZT414" s="15"/>
      <c r="QZU414" s="3"/>
      <c r="QZV414" s="16"/>
      <c r="QZW414" s="17"/>
      <c r="QZX414" s="15"/>
      <c r="QZY414" s="3"/>
      <c r="QZZ414" s="16"/>
      <c r="RAA414" s="17"/>
      <c r="RAB414" s="15"/>
      <c r="RAC414" s="3"/>
      <c r="RAD414" s="16"/>
      <c r="RAE414" s="17"/>
      <c r="RAF414" s="15"/>
      <c r="RAG414" s="3"/>
      <c r="RAH414" s="16"/>
      <c r="RAI414" s="17"/>
      <c r="RAJ414" s="15"/>
      <c r="RAK414" s="3"/>
      <c r="RAL414" s="16"/>
      <c r="RAM414" s="17"/>
      <c r="RAN414" s="15"/>
      <c r="RAO414" s="3"/>
      <c r="RAP414" s="16"/>
      <c r="RAQ414" s="17"/>
      <c r="RAR414" s="15"/>
      <c r="RAS414" s="3"/>
      <c r="RAT414" s="16"/>
      <c r="RAU414" s="17"/>
      <c r="RAV414" s="15"/>
      <c r="RAW414" s="3"/>
      <c r="RAX414" s="16"/>
      <c r="RAY414" s="17"/>
      <c r="RAZ414" s="15"/>
      <c r="RBA414" s="3"/>
      <c r="RBB414" s="16"/>
      <c r="RBC414" s="17"/>
      <c r="RBD414" s="15"/>
      <c r="RBE414" s="3"/>
      <c r="RBF414" s="16"/>
      <c r="RBG414" s="17"/>
      <c r="RBH414" s="15"/>
      <c r="RBI414" s="3"/>
      <c r="RBJ414" s="16"/>
      <c r="RBK414" s="17"/>
      <c r="RBL414" s="15"/>
      <c r="RBM414" s="3"/>
      <c r="RBN414" s="16"/>
      <c r="RBO414" s="17"/>
      <c r="RBP414" s="15"/>
      <c r="RBQ414" s="3"/>
      <c r="RBR414" s="16"/>
      <c r="RBS414" s="17"/>
      <c r="RBT414" s="15"/>
      <c r="RBU414" s="3"/>
      <c r="RBV414" s="16"/>
      <c r="RBW414" s="17"/>
      <c r="RBX414" s="15"/>
      <c r="RBY414" s="3"/>
      <c r="RBZ414" s="16"/>
      <c r="RCA414" s="17"/>
      <c r="RCB414" s="15"/>
      <c r="RCC414" s="3"/>
      <c r="RCD414" s="16"/>
      <c r="RCE414" s="17"/>
      <c r="RCF414" s="15"/>
      <c r="RCG414" s="3"/>
      <c r="RCH414" s="16"/>
      <c r="RCI414" s="17"/>
      <c r="RCJ414" s="15"/>
      <c r="RCK414" s="3"/>
      <c r="RCL414" s="16"/>
      <c r="RCM414" s="17"/>
      <c r="RCN414" s="15"/>
      <c r="RCO414" s="3"/>
      <c r="RCP414" s="16"/>
      <c r="RCQ414" s="17"/>
      <c r="RCR414" s="15"/>
      <c r="RCS414" s="3"/>
      <c r="RCT414" s="16"/>
      <c r="RCU414" s="17"/>
      <c r="RCV414" s="15"/>
      <c r="RCW414" s="3"/>
      <c r="RCX414" s="16"/>
      <c r="RCY414" s="17"/>
      <c r="RCZ414" s="15"/>
      <c r="RDA414" s="3"/>
      <c r="RDB414" s="16"/>
      <c r="RDC414" s="17"/>
      <c r="RDD414" s="15"/>
      <c r="RDE414" s="3"/>
      <c r="RDF414" s="16"/>
      <c r="RDG414" s="17"/>
      <c r="RDH414" s="15"/>
      <c r="RDI414" s="3"/>
      <c r="RDJ414" s="16"/>
      <c r="RDK414" s="17"/>
      <c r="RDL414" s="15"/>
      <c r="RDM414" s="3"/>
      <c r="RDN414" s="16"/>
      <c r="RDO414" s="17"/>
      <c r="RDP414" s="15"/>
      <c r="RDQ414" s="3"/>
      <c r="RDR414" s="16"/>
      <c r="RDS414" s="17"/>
      <c r="RDT414" s="15"/>
      <c r="RDU414" s="3"/>
      <c r="RDV414" s="16"/>
      <c r="RDW414" s="17"/>
      <c r="RDX414" s="15"/>
      <c r="RDY414" s="3"/>
      <c r="RDZ414" s="16"/>
      <c r="REA414" s="17"/>
      <c r="REB414" s="15"/>
      <c r="REC414" s="3"/>
      <c r="RED414" s="16"/>
      <c r="REE414" s="17"/>
      <c r="REF414" s="15"/>
      <c r="REG414" s="3"/>
      <c r="REH414" s="16"/>
      <c r="REI414" s="17"/>
      <c r="REJ414" s="15"/>
      <c r="REK414" s="3"/>
      <c r="REL414" s="16"/>
      <c r="REM414" s="17"/>
      <c r="REN414" s="15"/>
      <c r="REO414" s="3"/>
      <c r="REP414" s="16"/>
      <c r="REQ414" s="17"/>
      <c r="RER414" s="15"/>
      <c r="RES414" s="3"/>
      <c r="RET414" s="16"/>
      <c r="REU414" s="17"/>
      <c r="REV414" s="15"/>
      <c r="REW414" s="3"/>
      <c r="REX414" s="16"/>
      <c r="REY414" s="17"/>
      <c r="REZ414" s="15"/>
      <c r="RFA414" s="3"/>
      <c r="RFB414" s="16"/>
      <c r="RFC414" s="17"/>
      <c r="RFD414" s="15"/>
      <c r="RFE414" s="3"/>
      <c r="RFF414" s="16"/>
      <c r="RFG414" s="17"/>
      <c r="RFH414" s="15"/>
      <c r="RFI414" s="3"/>
      <c r="RFJ414" s="16"/>
      <c r="RFK414" s="17"/>
      <c r="RFL414" s="15"/>
      <c r="RFM414" s="3"/>
      <c r="RFN414" s="16"/>
      <c r="RFO414" s="17"/>
      <c r="RFP414" s="15"/>
      <c r="RFQ414" s="3"/>
      <c r="RFR414" s="16"/>
      <c r="RFS414" s="17"/>
      <c r="RFT414" s="15"/>
      <c r="RFU414" s="3"/>
      <c r="RFV414" s="16"/>
      <c r="RFW414" s="17"/>
      <c r="RFX414" s="15"/>
      <c r="RFY414" s="3"/>
      <c r="RFZ414" s="16"/>
      <c r="RGA414" s="17"/>
      <c r="RGB414" s="15"/>
      <c r="RGC414" s="3"/>
      <c r="RGD414" s="16"/>
      <c r="RGE414" s="17"/>
      <c r="RGF414" s="15"/>
      <c r="RGG414" s="3"/>
      <c r="RGH414" s="16"/>
      <c r="RGI414" s="17"/>
      <c r="RGJ414" s="15"/>
      <c r="RGK414" s="3"/>
      <c r="RGL414" s="16"/>
      <c r="RGM414" s="17"/>
      <c r="RGN414" s="15"/>
      <c r="RGO414" s="3"/>
      <c r="RGP414" s="16"/>
      <c r="RGQ414" s="17"/>
      <c r="RGR414" s="15"/>
      <c r="RGS414" s="3"/>
      <c r="RGT414" s="16"/>
      <c r="RGU414" s="17"/>
      <c r="RGV414" s="15"/>
      <c r="RGW414" s="3"/>
      <c r="RGX414" s="16"/>
      <c r="RGY414" s="17"/>
      <c r="RGZ414" s="15"/>
      <c r="RHA414" s="3"/>
      <c r="RHB414" s="16"/>
      <c r="RHC414" s="17"/>
      <c r="RHD414" s="15"/>
      <c r="RHE414" s="3"/>
      <c r="RHF414" s="16"/>
      <c r="RHG414" s="17"/>
      <c r="RHH414" s="15"/>
      <c r="RHI414" s="3"/>
      <c r="RHJ414" s="16"/>
      <c r="RHK414" s="17"/>
      <c r="RHL414" s="15"/>
      <c r="RHM414" s="3"/>
      <c r="RHN414" s="16"/>
      <c r="RHO414" s="17"/>
      <c r="RHP414" s="15"/>
      <c r="RHQ414" s="3"/>
      <c r="RHR414" s="16"/>
      <c r="RHS414" s="17"/>
      <c r="RHT414" s="15"/>
      <c r="RHU414" s="3"/>
      <c r="RHV414" s="16"/>
      <c r="RHW414" s="17"/>
      <c r="RHX414" s="15"/>
      <c r="RHY414" s="3"/>
      <c r="RHZ414" s="16"/>
      <c r="RIA414" s="17"/>
      <c r="RIB414" s="15"/>
      <c r="RIC414" s="3"/>
      <c r="RID414" s="16"/>
      <c r="RIE414" s="17"/>
      <c r="RIF414" s="15"/>
      <c r="RIG414" s="3"/>
      <c r="RIH414" s="16"/>
      <c r="RII414" s="17"/>
      <c r="RIJ414" s="15"/>
      <c r="RIK414" s="3"/>
      <c r="RIL414" s="16"/>
      <c r="RIM414" s="17"/>
      <c r="RIN414" s="15"/>
      <c r="RIO414" s="3"/>
      <c r="RIP414" s="16"/>
      <c r="RIQ414" s="17"/>
      <c r="RIR414" s="15"/>
      <c r="RIS414" s="3"/>
      <c r="RIT414" s="16"/>
      <c r="RIU414" s="17"/>
      <c r="RIV414" s="15"/>
      <c r="RIW414" s="3"/>
      <c r="RIX414" s="16"/>
      <c r="RIY414" s="17"/>
      <c r="RIZ414" s="15"/>
      <c r="RJA414" s="3"/>
      <c r="RJB414" s="16"/>
      <c r="RJC414" s="17"/>
      <c r="RJD414" s="15"/>
      <c r="RJE414" s="3"/>
      <c r="RJF414" s="16"/>
      <c r="RJG414" s="17"/>
      <c r="RJH414" s="15"/>
      <c r="RJI414" s="3"/>
      <c r="RJJ414" s="16"/>
      <c r="RJK414" s="17"/>
      <c r="RJL414" s="15"/>
      <c r="RJM414" s="3"/>
      <c r="RJN414" s="16"/>
      <c r="RJO414" s="17"/>
      <c r="RJP414" s="15"/>
      <c r="RJQ414" s="3"/>
      <c r="RJR414" s="16"/>
      <c r="RJS414" s="17"/>
      <c r="RJT414" s="15"/>
      <c r="RJU414" s="3"/>
      <c r="RJV414" s="16"/>
      <c r="RJW414" s="17"/>
      <c r="RJX414" s="15"/>
      <c r="RJY414" s="3"/>
      <c r="RJZ414" s="16"/>
      <c r="RKA414" s="17"/>
      <c r="RKB414" s="15"/>
      <c r="RKC414" s="3"/>
      <c r="RKD414" s="16"/>
      <c r="RKE414" s="17"/>
      <c r="RKF414" s="15"/>
      <c r="RKG414" s="3"/>
      <c r="RKH414" s="16"/>
      <c r="RKI414" s="17"/>
      <c r="RKJ414" s="15"/>
      <c r="RKK414" s="3"/>
      <c r="RKL414" s="16"/>
      <c r="RKM414" s="17"/>
      <c r="RKN414" s="15"/>
      <c r="RKO414" s="3"/>
      <c r="RKP414" s="16"/>
      <c r="RKQ414" s="17"/>
      <c r="RKR414" s="15"/>
      <c r="RKS414" s="3"/>
      <c r="RKT414" s="16"/>
      <c r="RKU414" s="17"/>
      <c r="RKV414" s="15"/>
      <c r="RKW414" s="3"/>
      <c r="RKX414" s="16"/>
      <c r="RKY414" s="17"/>
      <c r="RKZ414" s="15"/>
      <c r="RLA414" s="3"/>
      <c r="RLB414" s="16"/>
      <c r="RLC414" s="17"/>
      <c r="RLD414" s="15"/>
      <c r="RLE414" s="3"/>
      <c r="RLF414" s="16"/>
      <c r="RLG414" s="17"/>
      <c r="RLH414" s="15"/>
      <c r="RLI414" s="3"/>
      <c r="RLJ414" s="16"/>
      <c r="RLK414" s="17"/>
      <c r="RLL414" s="15"/>
      <c r="RLM414" s="3"/>
      <c r="RLN414" s="16"/>
      <c r="RLO414" s="17"/>
      <c r="RLP414" s="15"/>
      <c r="RLQ414" s="3"/>
      <c r="RLR414" s="16"/>
      <c r="RLS414" s="17"/>
      <c r="RLT414" s="15"/>
      <c r="RLU414" s="3"/>
      <c r="RLV414" s="16"/>
      <c r="RLW414" s="17"/>
      <c r="RLX414" s="15"/>
      <c r="RLY414" s="3"/>
      <c r="RLZ414" s="16"/>
      <c r="RMA414" s="17"/>
      <c r="RMB414" s="15"/>
      <c r="RMC414" s="3"/>
      <c r="RMD414" s="16"/>
      <c r="RME414" s="17"/>
      <c r="RMF414" s="15"/>
      <c r="RMG414" s="3"/>
      <c r="RMH414" s="16"/>
      <c r="RMI414" s="17"/>
      <c r="RMJ414" s="15"/>
      <c r="RMK414" s="3"/>
      <c r="RML414" s="16"/>
      <c r="RMM414" s="17"/>
      <c r="RMN414" s="15"/>
      <c r="RMO414" s="3"/>
      <c r="RMP414" s="16"/>
      <c r="RMQ414" s="17"/>
      <c r="RMR414" s="15"/>
      <c r="RMS414" s="3"/>
      <c r="RMT414" s="16"/>
      <c r="RMU414" s="17"/>
      <c r="RMV414" s="15"/>
      <c r="RMW414" s="3"/>
      <c r="RMX414" s="16"/>
      <c r="RMY414" s="17"/>
      <c r="RMZ414" s="15"/>
      <c r="RNA414" s="3"/>
      <c r="RNB414" s="16"/>
      <c r="RNC414" s="17"/>
      <c r="RND414" s="15"/>
      <c r="RNE414" s="3"/>
      <c r="RNF414" s="16"/>
      <c r="RNG414" s="17"/>
      <c r="RNH414" s="15"/>
      <c r="RNI414" s="3"/>
      <c r="RNJ414" s="16"/>
      <c r="RNK414" s="17"/>
      <c r="RNL414" s="15"/>
      <c r="RNM414" s="3"/>
      <c r="RNN414" s="16"/>
      <c r="RNO414" s="17"/>
      <c r="RNP414" s="15"/>
      <c r="RNQ414" s="3"/>
      <c r="RNR414" s="16"/>
      <c r="RNS414" s="17"/>
      <c r="RNT414" s="15"/>
      <c r="RNU414" s="3"/>
      <c r="RNV414" s="16"/>
      <c r="RNW414" s="17"/>
      <c r="RNX414" s="15"/>
      <c r="RNY414" s="3"/>
      <c r="RNZ414" s="16"/>
      <c r="ROA414" s="17"/>
      <c r="ROB414" s="15"/>
      <c r="ROC414" s="3"/>
      <c r="ROD414" s="16"/>
      <c r="ROE414" s="17"/>
      <c r="ROF414" s="15"/>
      <c r="ROG414" s="3"/>
      <c r="ROH414" s="16"/>
      <c r="ROI414" s="17"/>
      <c r="ROJ414" s="15"/>
      <c r="ROK414" s="3"/>
      <c r="ROL414" s="16"/>
      <c r="ROM414" s="17"/>
      <c r="RON414" s="15"/>
      <c r="ROO414" s="3"/>
      <c r="ROP414" s="16"/>
      <c r="ROQ414" s="17"/>
      <c r="ROR414" s="15"/>
      <c r="ROS414" s="3"/>
      <c r="ROT414" s="16"/>
      <c r="ROU414" s="17"/>
      <c r="ROV414" s="15"/>
      <c r="ROW414" s="3"/>
      <c r="ROX414" s="16"/>
      <c r="ROY414" s="17"/>
      <c r="ROZ414" s="15"/>
      <c r="RPA414" s="3"/>
      <c r="RPB414" s="16"/>
      <c r="RPC414" s="17"/>
      <c r="RPD414" s="15"/>
      <c r="RPE414" s="3"/>
      <c r="RPF414" s="16"/>
      <c r="RPG414" s="17"/>
      <c r="RPH414" s="15"/>
      <c r="RPI414" s="3"/>
      <c r="RPJ414" s="16"/>
      <c r="RPK414" s="17"/>
      <c r="RPL414" s="15"/>
      <c r="RPM414" s="3"/>
      <c r="RPN414" s="16"/>
      <c r="RPO414" s="17"/>
      <c r="RPP414" s="15"/>
      <c r="RPQ414" s="3"/>
      <c r="RPR414" s="16"/>
      <c r="RPS414" s="17"/>
      <c r="RPT414" s="15"/>
      <c r="RPU414" s="3"/>
      <c r="RPV414" s="16"/>
      <c r="RPW414" s="17"/>
      <c r="RPX414" s="15"/>
      <c r="RPY414" s="3"/>
      <c r="RPZ414" s="16"/>
      <c r="RQA414" s="17"/>
      <c r="RQB414" s="15"/>
      <c r="RQC414" s="3"/>
      <c r="RQD414" s="16"/>
      <c r="RQE414" s="17"/>
      <c r="RQF414" s="15"/>
      <c r="RQG414" s="3"/>
      <c r="RQH414" s="16"/>
      <c r="RQI414" s="17"/>
      <c r="RQJ414" s="15"/>
      <c r="RQK414" s="3"/>
      <c r="RQL414" s="16"/>
      <c r="RQM414" s="17"/>
      <c r="RQN414" s="15"/>
      <c r="RQO414" s="3"/>
      <c r="RQP414" s="16"/>
      <c r="RQQ414" s="17"/>
      <c r="RQR414" s="15"/>
      <c r="RQS414" s="3"/>
      <c r="RQT414" s="16"/>
      <c r="RQU414" s="17"/>
      <c r="RQV414" s="15"/>
      <c r="RQW414" s="3"/>
      <c r="RQX414" s="16"/>
      <c r="RQY414" s="17"/>
      <c r="RQZ414" s="15"/>
      <c r="RRA414" s="3"/>
      <c r="RRB414" s="16"/>
      <c r="RRC414" s="17"/>
      <c r="RRD414" s="15"/>
      <c r="RRE414" s="3"/>
      <c r="RRF414" s="16"/>
      <c r="RRG414" s="17"/>
      <c r="RRH414" s="15"/>
      <c r="RRI414" s="3"/>
      <c r="RRJ414" s="16"/>
      <c r="RRK414" s="17"/>
      <c r="RRL414" s="15"/>
      <c r="RRM414" s="3"/>
      <c r="RRN414" s="16"/>
      <c r="RRO414" s="17"/>
      <c r="RRP414" s="15"/>
      <c r="RRQ414" s="3"/>
      <c r="RRR414" s="16"/>
      <c r="RRS414" s="17"/>
      <c r="RRT414" s="15"/>
      <c r="RRU414" s="3"/>
      <c r="RRV414" s="16"/>
      <c r="RRW414" s="17"/>
      <c r="RRX414" s="15"/>
      <c r="RRY414" s="3"/>
      <c r="RRZ414" s="16"/>
      <c r="RSA414" s="17"/>
      <c r="RSB414" s="15"/>
      <c r="RSC414" s="3"/>
      <c r="RSD414" s="16"/>
      <c r="RSE414" s="17"/>
      <c r="RSF414" s="15"/>
      <c r="RSG414" s="3"/>
      <c r="RSH414" s="16"/>
      <c r="RSI414" s="17"/>
      <c r="RSJ414" s="15"/>
      <c r="RSK414" s="3"/>
      <c r="RSL414" s="16"/>
      <c r="RSM414" s="17"/>
      <c r="RSN414" s="15"/>
      <c r="RSO414" s="3"/>
      <c r="RSP414" s="16"/>
      <c r="RSQ414" s="17"/>
      <c r="RSR414" s="15"/>
      <c r="RSS414" s="3"/>
      <c r="RST414" s="16"/>
      <c r="RSU414" s="17"/>
      <c r="RSV414" s="15"/>
      <c r="RSW414" s="3"/>
      <c r="RSX414" s="16"/>
      <c r="RSY414" s="17"/>
      <c r="RSZ414" s="15"/>
      <c r="RTA414" s="3"/>
      <c r="RTB414" s="16"/>
      <c r="RTC414" s="17"/>
      <c r="RTD414" s="15"/>
      <c r="RTE414" s="3"/>
      <c r="RTF414" s="16"/>
      <c r="RTG414" s="17"/>
      <c r="RTH414" s="15"/>
      <c r="RTI414" s="3"/>
      <c r="RTJ414" s="16"/>
      <c r="RTK414" s="17"/>
      <c r="RTL414" s="15"/>
      <c r="RTM414" s="3"/>
      <c r="RTN414" s="16"/>
      <c r="RTO414" s="17"/>
      <c r="RTP414" s="15"/>
      <c r="RTQ414" s="3"/>
      <c r="RTR414" s="16"/>
      <c r="RTS414" s="17"/>
      <c r="RTT414" s="15"/>
      <c r="RTU414" s="3"/>
      <c r="RTV414" s="16"/>
      <c r="RTW414" s="17"/>
      <c r="RTX414" s="15"/>
      <c r="RTY414" s="3"/>
      <c r="RTZ414" s="16"/>
      <c r="RUA414" s="17"/>
      <c r="RUB414" s="15"/>
      <c r="RUC414" s="3"/>
      <c r="RUD414" s="16"/>
      <c r="RUE414" s="17"/>
      <c r="RUF414" s="15"/>
      <c r="RUG414" s="3"/>
      <c r="RUH414" s="16"/>
      <c r="RUI414" s="17"/>
      <c r="RUJ414" s="15"/>
      <c r="RUK414" s="3"/>
      <c r="RUL414" s="16"/>
      <c r="RUM414" s="17"/>
      <c r="RUN414" s="15"/>
      <c r="RUO414" s="3"/>
      <c r="RUP414" s="16"/>
      <c r="RUQ414" s="17"/>
      <c r="RUR414" s="15"/>
      <c r="RUS414" s="3"/>
      <c r="RUT414" s="16"/>
      <c r="RUU414" s="17"/>
      <c r="RUV414" s="15"/>
      <c r="RUW414" s="3"/>
      <c r="RUX414" s="16"/>
      <c r="RUY414" s="17"/>
      <c r="RUZ414" s="15"/>
      <c r="RVA414" s="3"/>
      <c r="RVB414" s="16"/>
      <c r="RVC414" s="17"/>
      <c r="RVD414" s="15"/>
      <c r="RVE414" s="3"/>
      <c r="RVF414" s="16"/>
      <c r="RVG414" s="17"/>
      <c r="RVH414" s="15"/>
      <c r="RVI414" s="3"/>
      <c r="RVJ414" s="16"/>
      <c r="RVK414" s="17"/>
      <c r="RVL414" s="15"/>
      <c r="RVM414" s="3"/>
      <c r="RVN414" s="16"/>
      <c r="RVO414" s="17"/>
      <c r="RVP414" s="15"/>
      <c r="RVQ414" s="3"/>
      <c r="RVR414" s="16"/>
      <c r="RVS414" s="17"/>
      <c r="RVT414" s="15"/>
      <c r="RVU414" s="3"/>
      <c r="RVV414" s="16"/>
      <c r="RVW414" s="17"/>
      <c r="RVX414" s="15"/>
      <c r="RVY414" s="3"/>
      <c r="RVZ414" s="16"/>
      <c r="RWA414" s="17"/>
      <c r="RWB414" s="15"/>
      <c r="RWC414" s="3"/>
      <c r="RWD414" s="16"/>
      <c r="RWE414" s="17"/>
      <c r="RWF414" s="15"/>
      <c r="RWG414" s="3"/>
      <c r="RWH414" s="16"/>
      <c r="RWI414" s="17"/>
      <c r="RWJ414" s="15"/>
      <c r="RWK414" s="3"/>
      <c r="RWL414" s="16"/>
      <c r="RWM414" s="17"/>
      <c r="RWN414" s="15"/>
      <c r="RWO414" s="3"/>
      <c r="RWP414" s="16"/>
      <c r="RWQ414" s="17"/>
      <c r="RWR414" s="15"/>
      <c r="RWS414" s="3"/>
      <c r="RWT414" s="16"/>
      <c r="RWU414" s="17"/>
      <c r="RWV414" s="15"/>
      <c r="RWW414" s="3"/>
      <c r="RWX414" s="16"/>
      <c r="RWY414" s="17"/>
      <c r="RWZ414" s="15"/>
      <c r="RXA414" s="3"/>
      <c r="RXB414" s="16"/>
      <c r="RXC414" s="17"/>
      <c r="RXD414" s="15"/>
      <c r="RXE414" s="3"/>
      <c r="RXF414" s="16"/>
      <c r="RXG414" s="17"/>
      <c r="RXH414" s="15"/>
      <c r="RXI414" s="3"/>
      <c r="RXJ414" s="16"/>
      <c r="RXK414" s="17"/>
      <c r="RXL414" s="15"/>
      <c r="RXM414" s="3"/>
      <c r="RXN414" s="16"/>
      <c r="RXO414" s="17"/>
      <c r="RXP414" s="15"/>
      <c r="RXQ414" s="3"/>
      <c r="RXR414" s="16"/>
      <c r="RXS414" s="17"/>
      <c r="RXT414" s="15"/>
      <c r="RXU414" s="3"/>
      <c r="RXV414" s="16"/>
      <c r="RXW414" s="17"/>
      <c r="RXX414" s="15"/>
      <c r="RXY414" s="3"/>
      <c r="RXZ414" s="16"/>
      <c r="RYA414" s="17"/>
      <c r="RYB414" s="15"/>
      <c r="RYC414" s="3"/>
      <c r="RYD414" s="16"/>
      <c r="RYE414" s="17"/>
      <c r="RYF414" s="15"/>
      <c r="RYG414" s="3"/>
      <c r="RYH414" s="16"/>
      <c r="RYI414" s="17"/>
      <c r="RYJ414" s="15"/>
      <c r="RYK414" s="3"/>
      <c r="RYL414" s="16"/>
      <c r="RYM414" s="17"/>
      <c r="RYN414" s="15"/>
      <c r="RYO414" s="3"/>
      <c r="RYP414" s="16"/>
      <c r="RYQ414" s="17"/>
      <c r="RYR414" s="15"/>
      <c r="RYS414" s="3"/>
      <c r="RYT414" s="16"/>
      <c r="RYU414" s="17"/>
      <c r="RYV414" s="15"/>
      <c r="RYW414" s="3"/>
      <c r="RYX414" s="16"/>
      <c r="RYY414" s="17"/>
      <c r="RYZ414" s="15"/>
      <c r="RZA414" s="3"/>
      <c r="RZB414" s="16"/>
      <c r="RZC414" s="17"/>
      <c r="RZD414" s="15"/>
      <c r="RZE414" s="3"/>
      <c r="RZF414" s="16"/>
      <c r="RZG414" s="17"/>
      <c r="RZH414" s="15"/>
      <c r="RZI414" s="3"/>
      <c r="RZJ414" s="16"/>
      <c r="RZK414" s="17"/>
      <c r="RZL414" s="15"/>
      <c r="RZM414" s="3"/>
      <c r="RZN414" s="16"/>
      <c r="RZO414" s="17"/>
      <c r="RZP414" s="15"/>
      <c r="RZQ414" s="3"/>
      <c r="RZR414" s="16"/>
      <c r="RZS414" s="17"/>
      <c r="RZT414" s="15"/>
      <c r="RZU414" s="3"/>
      <c r="RZV414" s="16"/>
      <c r="RZW414" s="17"/>
      <c r="RZX414" s="15"/>
      <c r="RZY414" s="3"/>
      <c r="RZZ414" s="16"/>
      <c r="SAA414" s="17"/>
      <c r="SAB414" s="15"/>
      <c r="SAC414" s="3"/>
      <c r="SAD414" s="16"/>
      <c r="SAE414" s="17"/>
      <c r="SAF414" s="15"/>
      <c r="SAG414" s="3"/>
      <c r="SAH414" s="16"/>
      <c r="SAI414" s="17"/>
      <c r="SAJ414" s="15"/>
      <c r="SAK414" s="3"/>
      <c r="SAL414" s="16"/>
      <c r="SAM414" s="17"/>
      <c r="SAN414" s="15"/>
      <c r="SAO414" s="3"/>
      <c r="SAP414" s="16"/>
      <c r="SAQ414" s="17"/>
      <c r="SAR414" s="15"/>
      <c r="SAS414" s="3"/>
      <c r="SAT414" s="16"/>
      <c r="SAU414" s="17"/>
      <c r="SAV414" s="15"/>
      <c r="SAW414" s="3"/>
      <c r="SAX414" s="16"/>
      <c r="SAY414" s="17"/>
      <c r="SAZ414" s="15"/>
      <c r="SBA414" s="3"/>
      <c r="SBB414" s="16"/>
      <c r="SBC414" s="17"/>
      <c r="SBD414" s="15"/>
      <c r="SBE414" s="3"/>
      <c r="SBF414" s="16"/>
      <c r="SBG414" s="17"/>
      <c r="SBH414" s="15"/>
      <c r="SBI414" s="3"/>
      <c r="SBJ414" s="16"/>
      <c r="SBK414" s="17"/>
      <c r="SBL414" s="15"/>
      <c r="SBM414" s="3"/>
      <c r="SBN414" s="16"/>
      <c r="SBO414" s="17"/>
      <c r="SBP414" s="15"/>
      <c r="SBQ414" s="3"/>
      <c r="SBR414" s="16"/>
      <c r="SBS414" s="17"/>
      <c r="SBT414" s="15"/>
      <c r="SBU414" s="3"/>
      <c r="SBV414" s="16"/>
      <c r="SBW414" s="17"/>
      <c r="SBX414" s="15"/>
      <c r="SBY414" s="3"/>
      <c r="SBZ414" s="16"/>
      <c r="SCA414" s="17"/>
      <c r="SCB414" s="15"/>
      <c r="SCC414" s="3"/>
      <c r="SCD414" s="16"/>
      <c r="SCE414" s="17"/>
      <c r="SCF414" s="15"/>
      <c r="SCG414" s="3"/>
      <c r="SCH414" s="16"/>
      <c r="SCI414" s="17"/>
      <c r="SCJ414" s="15"/>
      <c r="SCK414" s="3"/>
      <c r="SCL414" s="16"/>
      <c r="SCM414" s="17"/>
      <c r="SCN414" s="15"/>
      <c r="SCO414" s="3"/>
      <c r="SCP414" s="16"/>
      <c r="SCQ414" s="17"/>
      <c r="SCR414" s="15"/>
      <c r="SCS414" s="3"/>
      <c r="SCT414" s="16"/>
      <c r="SCU414" s="17"/>
      <c r="SCV414" s="15"/>
      <c r="SCW414" s="3"/>
      <c r="SCX414" s="16"/>
      <c r="SCY414" s="17"/>
      <c r="SCZ414" s="15"/>
      <c r="SDA414" s="3"/>
      <c r="SDB414" s="16"/>
      <c r="SDC414" s="17"/>
      <c r="SDD414" s="15"/>
      <c r="SDE414" s="3"/>
      <c r="SDF414" s="16"/>
      <c r="SDG414" s="17"/>
      <c r="SDH414" s="15"/>
      <c r="SDI414" s="3"/>
      <c r="SDJ414" s="16"/>
      <c r="SDK414" s="17"/>
      <c r="SDL414" s="15"/>
      <c r="SDM414" s="3"/>
      <c r="SDN414" s="16"/>
      <c r="SDO414" s="17"/>
      <c r="SDP414" s="15"/>
      <c r="SDQ414" s="3"/>
      <c r="SDR414" s="16"/>
      <c r="SDS414" s="17"/>
      <c r="SDT414" s="15"/>
      <c r="SDU414" s="3"/>
      <c r="SDV414" s="16"/>
      <c r="SDW414" s="17"/>
      <c r="SDX414" s="15"/>
      <c r="SDY414" s="3"/>
      <c r="SDZ414" s="16"/>
      <c r="SEA414" s="17"/>
      <c r="SEB414" s="15"/>
      <c r="SEC414" s="3"/>
      <c r="SED414" s="16"/>
      <c r="SEE414" s="17"/>
      <c r="SEF414" s="15"/>
      <c r="SEG414" s="3"/>
      <c r="SEH414" s="16"/>
      <c r="SEI414" s="17"/>
      <c r="SEJ414" s="15"/>
      <c r="SEK414" s="3"/>
      <c r="SEL414" s="16"/>
      <c r="SEM414" s="17"/>
      <c r="SEN414" s="15"/>
      <c r="SEO414" s="3"/>
      <c r="SEP414" s="16"/>
      <c r="SEQ414" s="17"/>
      <c r="SER414" s="15"/>
      <c r="SES414" s="3"/>
      <c r="SET414" s="16"/>
      <c r="SEU414" s="17"/>
      <c r="SEV414" s="15"/>
      <c r="SEW414" s="3"/>
      <c r="SEX414" s="16"/>
      <c r="SEY414" s="17"/>
      <c r="SEZ414" s="15"/>
      <c r="SFA414" s="3"/>
      <c r="SFB414" s="16"/>
      <c r="SFC414" s="17"/>
      <c r="SFD414" s="15"/>
      <c r="SFE414" s="3"/>
      <c r="SFF414" s="16"/>
      <c r="SFG414" s="17"/>
      <c r="SFH414" s="15"/>
      <c r="SFI414" s="3"/>
      <c r="SFJ414" s="16"/>
      <c r="SFK414" s="17"/>
      <c r="SFL414" s="15"/>
      <c r="SFM414" s="3"/>
      <c r="SFN414" s="16"/>
      <c r="SFO414" s="17"/>
      <c r="SFP414" s="15"/>
      <c r="SFQ414" s="3"/>
      <c r="SFR414" s="16"/>
      <c r="SFS414" s="17"/>
      <c r="SFT414" s="15"/>
      <c r="SFU414" s="3"/>
      <c r="SFV414" s="16"/>
      <c r="SFW414" s="17"/>
      <c r="SFX414" s="15"/>
      <c r="SFY414" s="3"/>
      <c r="SFZ414" s="16"/>
      <c r="SGA414" s="17"/>
      <c r="SGB414" s="15"/>
      <c r="SGC414" s="3"/>
      <c r="SGD414" s="16"/>
      <c r="SGE414" s="17"/>
      <c r="SGF414" s="15"/>
      <c r="SGG414" s="3"/>
      <c r="SGH414" s="16"/>
      <c r="SGI414" s="17"/>
      <c r="SGJ414" s="15"/>
      <c r="SGK414" s="3"/>
      <c r="SGL414" s="16"/>
      <c r="SGM414" s="17"/>
      <c r="SGN414" s="15"/>
      <c r="SGO414" s="3"/>
      <c r="SGP414" s="16"/>
      <c r="SGQ414" s="17"/>
      <c r="SGR414" s="15"/>
      <c r="SGS414" s="3"/>
      <c r="SGT414" s="16"/>
      <c r="SGU414" s="17"/>
      <c r="SGV414" s="15"/>
      <c r="SGW414" s="3"/>
      <c r="SGX414" s="16"/>
      <c r="SGY414" s="17"/>
      <c r="SGZ414" s="15"/>
      <c r="SHA414" s="3"/>
      <c r="SHB414" s="16"/>
      <c r="SHC414" s="17"/>
      <c r="SHD414" s="15"/>
      <c r="SHE414" s="3"/>
      <c r="SHF414" s="16"/>
      <c r="SHG414" s="17"/>
      <c r="SHH414" s="15"/>
      <c r="SHI414" s="3"/>
      <c r="SHJ414" s="16"/>
      <c r="SHK414" s="17"/>
      <c r="SHL414" s="15"/>
      <c r="SHM414" s="3"/>
      <c r="SHN414" s="16"/>
      <c r="SHO414" s="17"/>
      <c r="SHP414" s="15"/>
      <c r="SHQ414" s="3"/>
      <c r="SHR414" s="16"/>
      <c r="SHS414" s="17"/>
      <c r="SHT414" s="15"/>
      <c r="SHU414" s="3"/>
      <c r="SHV414" s="16"/>
      <c r="SHW414" s="17"/>
      <c r="SHX414" s="15"/>
      <c r="SHY414" s="3"/>
      <c r="SHZ414" s="16"/>
      <c r="SIA414" s="17"/>
      <c r="SIB414" s="15"/>
      <c r="SIC414" s="3"/>
      <c r="SID414" s="16"/>
      <c r="SIE414" s="17"/>
      <c r="SIF414" s="15"/>
      <c r="SIG414" s="3"/>
      <c r="SIH414" s="16"/>
      <c r="SII414" s="17"/>
      <c r="SIJ414" s="15"/>
      <c r="SIK414" s="3"/>
      <c r="SIL414" s="16"/>
      <c r="SIM414" s="17"/>
      <c r="SIN414" s="15"/>
      <c r="SIO414" s="3"/>
      <c r="SIP414" s="16"/>
      <c r="SIQ414" s="17"/>
      <c r="SIR414" s="15"/>
      <c r="SIS414" s="3"/>
      <c r="SIT414" s="16"/>
      <c r="SIU414" s="17"/>
      <c r="SIV414" s="15"/>
      <c r="SIW414" s="3"/>
      <c r="SIX414" s="16"/>
      <c r="SIY414" s="17"/>
      <c r="SIZ414" s="15"/>
      <c r="SJA414" s="3"/>
      <c r="SJB414" s="16"/>
      <c r="SJC414" s="17"/>
      <c r="SJD414" s="15"/>
      <c r="SJE414" s="3"/>
      <c r="SJF414" s="16"/>
      <c r="SJG414" s="17"/>
      <c r="SJH414" s="15"/>
      <c r="SJI414" s="3"/>
      <c r="SJJ414" s="16"/>
      <c r="SJK414" s="17"/>
      <c r="SJL414" s="15"/>
      <c r="SJM414" s="3"/>
      <c r="SJN414" s="16"/>
      <c r="SJO414" s="17"/>
      <c r="SJP414" s="15"/>
      <c r="SJQ414" s="3"/>
      <c r="SJR414" s="16"/>
      <c r="SJS414" s="17"/>
      <c r="SJT414" s="15"/>
      <c r="SJU414" s="3"/>
      <c r="SJV414" s="16"/>
      <c r="SJW414" s="17"/>
      <c r="SJX414" s="15"/>
      <c r="SJY414" s="3"/>
      <c r="SJZ414" s="16"/>
      <c r="SKA414" s="17"/>
      <c r="SKB414" s="15"/>
      <c r="SKC414" s="3"/>
      <c r="SKD414" s="16"/>
      <c r="SKE414" s="17"/>
      <c r="SKF414" s="15"/>
      <c r="SKG414" s="3"/>
      <c r="SKH414" s="16"/>
      <c r="SKI414" s="17"/>
      <c r="SKJ414" s="15"/>
      <c r="SKK414" s="3"/>
      <c r="SKL414" s="16"/>
      <c r="SKM414" s="17"/>
      <c r="SKN414" s="15"/>
      <c r="SKO414" s="3"/>
      <c r="SKP414" s="16"/>
      <c r="SKQ414" s="17"/>
      <c r="SKR414" s="15"/>
      <c r="SKS414" s="3"/>
      <c r="SKT414" s="16"/>
      <c r="SKU414" s="17"/>
      <c r="SKV414" s="15"/>
      <c r="SKW414" s="3"/>
      <c r="SKX414" s="16"/>
      <c r="SKY414" s="17"/>
      <c r="SKZ414" s="15"/>
      <c r="SLA414" s="3"/>
      <c r="SLB414" s="16"/>
      <c r="SLC414" s="17"/>
      <c r="SLD414" s="15"/>
      <c r="SLE414" s="3"/>
      <c r="SLF414" s="16"/>
      <c r="SLG414" s="17"/>
      <c r="SLH414" s="15"/>
      <c r="SLI414" s="3"/>
      <c r="SLJ414" s="16"/>
      <c r="SLK414" s="17"/>
      <c r="SLL414" s="15"/>
      <c r="SLM414" s="3"/>
      <c r="SLN414" s="16"/>
      <c r="SLO414" s="17"/>
      <c r="SLP414" s="15"/>
      <c r="SLQ414" s="3"/>
      <c r="SLR414" s="16"/>
      <c r="SLS414" s="17"/>
      <c r="SLT414" s="15"/>
      <c r="SLU414" s="3"/>
      <c r="SLV414" s="16"/>
      <c r="SLW414" s="17"/>
      <c r="SLX414" s="15"/>
      <c r="SLY414" s="3"/>
      <c r="SLZ414" s="16"/>
      <c r="SMA414" s="17"/>
      <c r="SMB414" s="15"/>
      <c r="SMC414" s="3"/>
      <c r="SMD414" s="16"/>
      <c r="SME414" s="17"/>
      <c r="SMF414" s="15"/>
      <c r="SMG414" s="3"/>
      <c r="SMH414" s="16"/>
      <c r="SMI414" s="17"/>
      <c r="SMJ414" s="15"/>
      <c r="SMK414" s="3"/>
      <c r="SML414" s="16"/>
      <c r="SMM414" s="17"/>
      <c r="SMN414" s="15"/>
      <c r="SMO414" s="3"/>
      <c r="SMP414" s="16"/>
      <c r="SMQ414" s="17"/>
      <c r="SMR414" s="15"/>
      <c r="SMS414" s="3"/>
      <c r="SMT414" s="16"/>
      <c r="SMU414" s="17"/>
      <c r="SMV414" s="15"/>
      <c r="SMW414" s="3"/>
      <c r="SMX414" s="16"/>
      <c r="SMY414" s="17"/>
      <c r="SMZ414" s="15"/>
      <c r="SNA414" s="3"/>
      <c r="SNB414" s="16"/>
      <c r="SNC414" s="17"/>
      <c r="SND414" s="15"/>
      <c r="SNE414" s="3"/>
      <c r="SNF414" s="16"/>
      <c r="SNG414" s="17"/>
      <c r="SNH414" s="15"/>
      <c r="SNI414" s="3"/>
      <c r="SNJ414" s="16"/>
      <c r="SNK414" s="17"/>
      <c r="SNL414" s="15"/>
      <c r="SNM414" s="3"/>
      <c r="SNN414" s="16"/>
      <c r="SNO414" s="17"/>
      <c r="SNP414" s="15"/>
      <c r="SNQ414" s="3"/>
      <c r="SNR414" s="16"/>
      <c r="SNS414" s="17"/>
      <c r="SNT414" s="15"/>
      <c r="SNU414" s="3"/>
      <c r="SNV414" s="16"/>
      <c r="SNW414" s="17"/>
      <c r="SNX414" s="15"/>
      <c r="SNY414" s="3"/>
      <c r="SNZ414" s="16"/>
      <c r="SOA414" s="17"/>
      <c r="SOB414" s="15"/>
      <c r="SOC414" s="3"/>
      <c r="SOD414" s="16"/>
      <c r="SOE414" s="17"/>
      <c r="SOF414" s="15"/>
      <c r="SOG414" s="3"/>
      <c r="SOH414" s="16"/>
      <c r="SOI414" s="17"/>
      <c r="SOJ414" s="15"/>
      <c r="SOK414" s="3"/>
      <c r="SOL414" s="16"/>
      <c r="SOM414" s="17"/>
      <c r="SON414" s="15"/>
      <c r="SOO414" s="3"/>
      <c r="SOP414" s="16"/>
      <c r="SOQ414" s="17"/>
      <c r="SOR414" s="15"/>
      <c r="SOS414" s="3"/>
      <c r="SOT414" s="16"/>
      <c r="SOU414" s="17"/>
      <c r="SOV414" s="15"/>
      <c r="SOW414" s="3"/>
      <c r="SOX414" s="16"/>
      <c r="SOY414" s="17"/>
      <c r="SOZ414" s="15"/>
      <c r="SPA414" s="3"/>
      <c r="SPB414" s="16"/>
      <c r="SPC414" s="17"/>
      <c r="SPD414" s="15"/>
      <c r="SPE414" s="3"/>
      <c r="SPF414" s="16"/>
      <c r="SPG414" s="17"/>
      <c r="SPH414" s="15"/>
      <c r="SPI414" s="3"/>
      <c r="SPJ414" s="16"/>
      <c r="SPK414" s="17"/>
      <c r="SPL414" s="15"/>
      <c r="SPM414" s="3"/>
      <c r="SPN414" s="16"/>
      <c r="SPO414" s="17"/>
      <c r="SPP414" s="15"/>
      <c r="SPQ414" s="3"/>
      <c r="SPR414" s="16"/>
      <c r="SPS414" s="17"/>
      <c r="SPT414" s="15"/>
      <c r="SPU414" s="3"/>
      <c r="SPV414" s="16"/>
      <c r="SPW414" s="17"/>
      <c r="SPX414" s="15"/>
      <c r="SPY414" s="3"/>
      <c r="SPZ414" s="16"/>
      <c r="SQA414" s="17"/>
      <c r="SQB414" s="15"/>
      <c r="SQC414" s="3"/>
      <c r="SQD414" s="16"/>
      <c r="SQE414" s="17"/>
      <c r="SQF414" s="15"/>
      <c r="SQG414" s="3"/>
      <c r="SQH414" s="16"/>
      <c r="SQI414" s="17"/>
      <c r="SQJ414" s="15"/>
      <c r="SQK414" s="3"/>
      <c r="SQL414" s="16"/>
      <c r="SQM414" s="17"/>
      <c r="SQN414" s="15"/>
      <c r="SQO414" s="3"/>
      <c r="SQP414" s="16"/>
      <c r="SQQ414" s="17"/>
      <c r="SQR414" s="15"/>
      <c r="SQS414" s="3"/>
      <c r="SQT414" s="16"/>
      <c r="SQU414" s="17"/>
      <c r="SQV414" s="15"/>
      <c r="SQW414" s="3"/>
      <c r="SQX414" s="16"/>
      <c r="SQY414" s="17"/>
      <c r="SQZ414" s="15"/>
      <c r="SRA414" s="3"/>
      <c r="SRB414" s="16"/>
      <c r="SRC414" s="17"/>
      <c r="SRD414" s="15"/>
      <c r="SRE414" s="3"/>
      <c r="SRF414" s="16"/>
      <c r="SRG414" s="17"/>
      <c r="SRH414" s="15"/>
      <c r="SRI414" s="3"/>
      <c r="SRJ414" s="16"/>
      <c r="SRK414" s="17"/>
      <c r="SRL414" s="15"/>
      <c r="SRM414" s="3"/>
      <c r="SRN414" s="16"/>
      <c r="SRO414" s="17"/>
      <c r="SRP414" s="15"/>
      <c r="SRQ414" s="3"/>
      <c r="SRR414" s="16"/>
      <c r="SRS414" s="17"/>
      <c r="SRT414" s="15"/>
      <c r="SRU414" s="3"/>
      <c r="SRV414" s="16"/>
      <c r="SRW414" s="17"/>
      <c r="SRX414" s="15"/>
      <c r="SRY414" s="3"/>
      <c r="SRZ414" s="16"/>
      <c r="SSA414" s="17"/>
      <c r="SSB414" s="15"/>
      <c r="SSC414" s="3"/>
      <c r="SSD414" s="16"/>
      <c r="SSE414" s="17"/>
      <c r="SSF414" s="15"/>
      <c r="SSG414" s="3"/>
      <c r="SSH414" s="16"/>
      <c r="SSI414" s="17"/>
      <c r="SSJ414" s="15"/>
      <c r="SSK414" s="3"/>
      <c r="SSL414" s="16"/>
      <c r="SSM414" s="17"/>
      <c r="SSN414" s="15"/>
      <c r="SSO414" s="3"/>
      <c r="SSP414" s="16"/>
      <c r="SSQ414" s="17"/>
      <c r="SSR414" s="15"/>
      <c r="SSS414" s="3"/>
      <c r="SST414" s="16"/>
      <c r="SSU414" s="17"/>
      <c r="SSV414" s="15"/>
      <c r="SSW414" s="3"/>
      <c r="SSX414" s="16"/>
      <c r="SSY414" s="17"/>
      <c r="SSZ414" s="15"/>
      <c r="STA414" s="3"/>
      <c r="STB414" s="16"/>
      <c r="STC414" s="17"/>
      <c r="STD414" s="15"/>
      <c r="STE414" s="3"/>
      <c r="STF414" s="16"/>
      <c r="STG414" s="17"/>
      <c r="STH414" s="15"/>
      <c r="STI414" s="3"/>
      <c r="STJ414" s="16"/>
      <c r="STK414" s="17"/>
      <c r="STL414" s="15"/>
      <c r="STM414" s="3"/>
      <c r="STN414" s="16"/>
      <c r="STO414" s="17"/>
      <c r="STP414" s="15"/>
      <c r="STQ414" s="3"/>
      <c r="STR414" s="16"/>
      <c r="STS414" s="17"/>
      <c r="STT414" s="15"/>
      <c r="STU414" s="3"/>
      <c r="STV414" s="16"/>
      <c r="STW414" s="17"/>
      <c r="STX414" s="15"/>
      <c r="STY414" s="3"/>
      <c r="STZ414" s="16"/>
      <c r="SUA414" s="17"/>
      <c r="SUB414" s="15"/>
      <c r="SUC414" s="3"/>
      <c r="SUD414" s="16"/>
      <c r="SUE414" s="17"/>
      <c r="SUF414" s="15"/>
      <c r="SUG414" s="3"/>
      <c r="SUH414" s="16"/>
      <c r="SUI414" s="17"/>
      <c r="SUJ414" s="15"/>
      <c r="SUK414" s="3"/>
      <c r="SUL414" s="16"/>
      <c r="SUM414" s="17"/>
      <c r="SUN414" s="15"/>
      <c r="SUO414" s="3"/>
      <c r="SUP414" s="16"/>
      <c r="SUQ414" s="17"/>
      <c r="SUR414" s="15"/>
      <c r="SUS414" s="3"/>
      <c r="SUT414" s="16"/>
      <c r="SUU414" s="17"/>
      <c r="SUV414" s="15"/>
      <c r="SUW414" s="3"/>
      <c r="SUX414" s="16"/>
      <c r="SUY414" s="17"/>
      <c r="SUZ414" s="15"/>
      <c r="SVA414" s="3"/>
      <c r="SVB414" s="16"/>
      <c r="SVC414" s="17"/>
      <c r="SVD414" s="15"/>
      <c r="SVE414" s="3"/>
      <c r="SVF414" s="16"/>
      <c r="SVG414" s="17"/>
      <c r="SVH414" s="15"/>
      <c r="SVI414" s="3"/>
      <c r="SVJ414" s="16"/>
      <c r="SVK414" s="17"/>
      <c r="SVL414" s="15"/>
      <c r="SVM414" s="3"/>
      <c r="SVN414" s="16"/>
      <c r="SVO414" s="17"/>
      <c r="SVP414" s="15"/>
      <c r="SVQ414" s="3"/>
      <c r="SVR414" s="16"/>
      <c r="SVS414" s="17"/>
      <c r="SVT414" s="15"/>
      <c r="SVU414" s="3"/>
      <c r="SVV414" s="16"/>
      <c r="SVW414" s="17"/>
      <c r="SVX414" s="15"/>
      <c r="SVY414" s="3"/>
      <c r="SVZ414" s="16"/>
      <c r="SWA414" s="17"/>
      <c r="SWB414" s="15"/>
      <c r="SWC414" s="3"/>
      <c r="SWD414" s="16"/>
      <c r="SWE414" s="17"/>
      <c r="SWF414" s="15"/>
      <c r="SWG414" s="3"/>
      <c r="SWH414" s="16"/>
      <c r="SWI414" s="17"/>
      <c r="SWJ414" s="15"/>
      <c r="SWK414" s="3"/>
      <c r="SWL414" s="16"/>
      <c r="SWM414" s="17"/>
      <c r="SWN414" s="15"/>
      <c r="SWO414" s="3"/>
      <c r="SWP414" s="16"/>
      <c r="SWQ414" s="17"/>
      <c r="SWR414" s="15"/>
      <c r="SWS414" s="3"/>
      <c r="SWT414" s="16"/>
      <c r="SWU414" s="17"/>
      <c r="SWV414" s="15"/>
      <c r="SWW414" s="3"/>
      <c r="SWX414" s="16"/>
      <c r="SWY414" s="17"/>
      <c r="SWZ414" s="15"/>
      <c r="SXA414" s="3"/>
      <c r="SXB414" s="16"/>
      <c r="SXC414" s="17"/>
      <c r="SXD414" s="15"/>
      <c r="SXE414" s="3"/>
      <c r="SXF414" s="16"/>
      <c r="SXG414" s="17"/>
      <c r="SXH414" s="15"/>
      <c r="SXI414" s="3"/>
      <c r="SXJ414" s="16"/>
      <c r="SXK414" s="17"/>
      <c r="SXL414" s="15"/>
      <c r="SXM414" s="3"/>
      <c r="SXN414" s="16"/>
      <c r="SXO414" s="17"/>
      <c r="SXP414" s="15"/>
      <c r="SXQ414" s="3"/>
      <c r="SXR414" s="16"/>
      <c r="SXS414" s="17"/>
      <c r="SXT414" s="15"/>
      <c r="SXU414" s="3"/>
      <c r="SXV414" s="16"/>
      <c r="SXW414" s="17"/>
      <c r="SXX414" s="15"/>
      <c r="SXY414" s="3"/>
      <c r="SXZ414" s="16"/>
      <c r="SYA414" s="17"/>
      <c r="SYB414" s="15"/>
      <c r="SYC414" s="3"/>
      <c r="SYD414" s="16"/>
      <c r="SYE414" s="17"/>
      <c r="SYF414" s="15"/>
      <c r="SYG414" s="3"/>
      <c r="SYH414" s="16"/>
      <c r="SYI414" s="17"/>
      <c r="SYJ414" s="15"/>
      <c r="SYK414" s="3"/>
      <c r="SYL414" s="16"/>
      <c r="SYM414" s="17"/>
      <c r="SYN414" s="15"/>
      <c r="SYO414" s="3"/>
      <c r="SYP414" s="16"/>
      <c r="SYQ414" s="17"/>
      <c r="SYR414" s="15"/>
      <c r="SYS414" s="3"/>
      <c r="SYT414" s="16"/>
      <c r="SYU414" s="17"/>
      <c r="SYV414" s="15"/>
      <c r="SYW414" s="3"/>
      <c r="SYX414" s="16"/>
      <c r="SYY414" s="17"/>
      <c r="SYZ414" s="15"/>
      <c r="SZA414" s="3"/>
      <c r="SZB414" s="16"/>
      <c r="SZC414" s="17"/>
      <c r="SZD414" s="15"/>
      <c r="SZE414" s="3"/>
      <c r="SZF414" s="16"/>
      <c r="SZG414" s="17"/>
      <c r="SZH414" s="15"/>
      <c r="SZI414" s="3"/>
      <c r="SZJ414" s="16"/>
      <c r="SZK414" s="17"/>
      <c r="SZL414" s="15"/>
      <c r="SZM414" s="3"/>
      <c r="SZN414" s="16"/>
      <c r="SZO414" s="17"/>
      <c r="SZP414" s="15"/>
      <c r="SZQ414" s="3"/>
      <c r="SZR414" s="16"/>
      <c r="SZS414" s="17"/>
      <c r="SZT414" s="15"/>
      <c r="SZU414" s="3"/>
      <c r="SZV414" s="16"/>
      <c r="SZW414" s="17"/>
      <c r="SZX414" s="15"/>
      <c r="SZY414" s="3"/>
      <c r="SZZ414" s="16"/>
      <c r="TAA414" s="17"/>
      <c r="TAB414" s="15"/>
      <c r="TAC414" s="3"/>
      <c r="TAD414" s="16"/>
      <c r="TAE414" s="17"/>
      <c r="TAF414" s="15"/>
      <c r="TAG414" s="3"/>
      <c r="TAH414" s="16"/>
      <c r="TAI414" s="17"/>
      <c r="TAJ414" s="15"/>
      <c r="TAK414" s="3"/>
      <c r="TAL414" s="16"/>
      <c r="TAM414" s="17"/>
      <c r="TAN414" s="15"/>
      <c r="TAO414" s="3"/>
      <c r="TAP414" s="16"/>
      <c r="TAQ414" s="17"/>
      <c r="TAR414" s="15"/>
      <c r="TAS414" s="3"/>
      <c r="TAT414" s="16"/>
      <c r="TAU414" s="17"/>
      <c r="TAV414" s="15"/>
      <c r="TAW414" s="3"/>
      <c r="TAX414" s="16"/>
      <c r="TAY414" s="17"/>
      <c r="TAZ414" s="15"/>
      <c r="TBA414" s="3"/>
      <c r="TBB414" s="16"/>
      <c r="TBC414" s="17"/>
      <c r="TBD414" s="15"/>
      <c r="TBE414" s="3"/>
      <c r="TBF414" s="16"/>
      <c r="TBG414" s="17"/>
      <c r="TBH414" s="15"/>
      <c r="TBI414" s="3"/>
      <c r="TBJ414" s="16"/>
      <c r="TBK414" s="17"/>
      <c r="TBL414" s="15"/>
      <c r="TBM414" s="3"/>
      <c r="TBN414" s="16"/>
      <c r="TBO414" s="17"/>
      <c r="TBP414" s="15"/>
      <c r="TBQ414" s="3"/>
      <c r="TBR414" s="16"/>
      <c r="TBS414" s="17"/>
      <c r="TBT414" s="15"/>
      <c r="TBU414" s="3"/>
      <c r="TBV414" s="16"/>
      <c r="TBW414" s="17"/>
      <c r="TBX414" s="15"/>
      <c r="TBY414" s="3"/>
      <c r="TBZ414" s="16"/>
      <c r="TCA414" s="17"/>
      <c r="TCB414" s="15"/>
      <c r="TCC414" s="3"/>
      <c r="TCD414" s="16"/>
      <c r="TCE414" s="17"/>
      <c r="TCF414" s="15"/>
      <c r="TCG414" s="3"/>
      <c r="TCH414" s="16"/>
      <c r="TCI414" s="17"/>
      <c r="TCJ414" s="15"/>
      <c r="TCK414" s="3"/>
      <c r="TCL414" s="16"/>
      <c r="TCM414" s="17"/>
      <c r="TCN414" s="15"/>
      <c r="TCO414" s="3"/>
      <c r="TCP414" s="16"/>
      <c r="TCQ414" s="17"/>
      <c r="TCR414" s="15"/>
      <c r="TCS414" s="3"/>
      <c r="TCT414" s="16"/>
      <c r="TCU414" s="17"/>
      <c r="TCV414" s="15"/>
      <c r="TCW414" s="3"/>
      <c r="TCX414" s="16"/>
      <c r="TCY414" s="17"/>
      <c r="TCZ414" s="15"/>
      <c r="TDA414" s="3"/>
      <c r="TDB414" s="16"/>
      <c r="TDC414" s="17"/>
      <c r="TDD414" s="15"/>
      <c r="TDE414" s="3"/>
      <c r="TDF414" s="16"/>
      <c r="TDG414" s="17"/>
      <c r="TDH414" s="15"/>
      <c r="TDI414" s="3"/>
      <c r="TDJ414" s="16"/>
      <c r="TDK414" s="17"/>
      <c r="TDL414" s="15"/>
      <c r="TDM414" s="3"/>
      <c r="TDN414" s="16"/>
      <c r="TDO414" s="17"/>
      <c r="TDP414" s="15"/>
      <c r="TDQ414" s="3"/>
      <c r="TDR414" s="16"/>
      <c r="TDS414" s="17"/>
      <c r="TDT414" s="15"/>
      <c r="TDU414" s="3"/>
      <c r="TDV414" s="16"/>
      <c r="TDW414" s="17"/>
      <c r="TDX414" s="15"/>
      <c r="TDY414" s="3"/>
      <c r="TDZ414" s="16"/>
      <c r="TEA414" s="17"/>
      <c r="TEB414" s="15"/>
      <c r="TEC414" s="3"/>
      <c r="TED414" s="16"/>
      <c r="TEE414" s="17"/>
      <c r="TEF414" s="15"/>
      <c r="TEG414" s="3"/>
      <c r="TEH414" s="16"/>
      <c r="TEI414" s="17"/>
      <c r="TEJ414" s="15"/>
      <c r="TEK414" s="3"/>
      <c r="TEL414" s="16"/>
      <c r="TEM414" s="17"/>
      <c r="TEN414" s="15"/>
      <c r="TEO414" s="3"/>
      <c r="TEP414" s="16"/>
      <c r="TEQ414" s="17"/>
      <c r="TER414" s="15"/>
      <c r="TES414" s="3"/>
      <c r="TET414" s="16"/>
      <c r="TEU414" s="17"/>
      <c r="TEV414" s="15"/>
      <c r="TEW414" s="3"/>
      <c r="TEX414" s="16"/>
      <c r="TEY414" s="17"/>
      <c r="TEZ414" s="15"/>
      <c r="TFA414" s="3"/>
      <c r="TFB414" s="16"/>
      <c r="TFC414" s="17"/>
      <c r="TFD414" s="15"/>
      <c r="TFE414" s="3"/>
      <c r="TFF414" s="16"/>
      <c r="TFG414" s="17"/>
      <c r="TFH414" s="15"/>
      <c r="TFI414" s="3"/>
      <c r="TFJ414" s="16"/>
      <c r="TFK414" s="17"/>
      <c r="TFL414" s="15"/>
      <c r="TFM414" s="3"/>
      <c r="TFN414" s="16"/>
      <c r="TFO414" s="17"/>
      <c r="TFP414" s="15"/>
      <c r="TFQ414" s="3"/>
      <c r="TFR414" s="16"/>
      <c r="TFS414" s="17"/>
      <c r="TFT414" s="15"/>
      <c r="TFU414" s="3"/>
      <c r="TFV414" s="16"/>
      <c r="TFW414" s="17"/>
      <c r="TFX414" s="15"/>
      <c r="TFY414" s="3"/>
      <c r="TFZ414" s="16"/>
      <c r="TGA414" s="17"/>
      <c r="TGB414" s="15"/>
      <c r="TGC414" s="3"/>
      <c r="TGD414" s="16"/>
      <c r="TGE414" s="17"/>
      <c r="TGF414" s="15"/>
      <c r="TGG414" s="3"/>
      <c r="TGH414" s="16"/>
      <c r="TGI414" s="17"/>
      <c r="TGJ414" s="15"/>
      <c r="TGK414" s="3"/>
      <c r="TGL414" s="16"/>
      <c r="TGM414" s="17"/>
      <c r="TGN414" s="15"/>
      <c r="TGO414" s="3"/>
      <c r="TGP414" s="16"/>
      <c r="TGQ414" s="17"/>
      <c r="TGR414" s="15"/>
      <c r="TGS414" s="3"/>
      <c r="TGT414" s="16"/>
      <c r="TGU414" s="17"/>
      <c r="TGV414" s="15"/>
      <c r="TGW414" s="3"/>
      <c r="TGX414" s="16"/>
      <c r="TGY414" s="17"/>
      <c r="TGZ414" s="15"/>
      <c r="THA414" s="3"/>
      <c r="THB414" s="16"/>
      <c r="THC414" s="17"/>
      <c r="THD414" s="15"/>
      <c r="THE414" s="3"/>
      <c r="THF414" s="16"/>
      <c r="THG414" s="17"/>
      <c r="THH414" s="15"/>
      <c r="THI414" s="3"/>
      <c r="THJ414" s="16"/>
      <c r="THK414" s="17"/>
      <c r="THL414" s="15"/>
      <c r="THM414" s="3"/>
      <c r="THN414" s="16"/>
      <c r="THO414" s="17"/>
      <c r="THP414" s="15"/>
      <c r="THQ414" s="3"/>
      <c r="THR414" s="16"/>
      <c r="THS414" s="17"/>
      <c r="THT414" s="15"/>
      <c r="THU414" s="3"/>
      <c r="THV414" s="16"/>
      <c r="THW414" s="17"/>
      <c r="THX414" s="15"/>
      <c r="THY414" s="3"/>
      <c r="THZ414" s="16"/>
      <c r="TIA414" s="17"/>
      <c r="TIB414" s="15"/>
      <c r="TIC414" s="3"/>
      <c r="TID414" s="16"/>
      <c r="TIE414" s="17"/>
      <c r="TIF414" s="15"/>
      <c r="TIG414" s="3"/>
      <c r="TIH414" s="16"/>
      <c r="TII414" s="17"/>
      <c r="TIJ414" s="15"/>
      <c r="TIK414" s="3"/>
      <c r="TIL414" s="16"/>
      <c r="TIM414" s="17"/>
      <c r="TIN414" s="15"/>
      <c r="TIO414" s="3"/>
      <c r="TIP414" s="16"/>
      <c r="TIQ414" s="17"/>
      <c r="TIR414" s="15"/>
      <c r="TIS414" s="3"/>
      <c r="TIT414" s="16"/>
      <c r="TIU414" s="17"/>
      <c r="TIV414" s="15"/>
      <c r="TIW414" s="3"/>
      <c r="TIX414" s="16"/>
      <c r="TIY414" s="17"/>
      <c r="TIZ414" s="15"/>
      <c r="TJA414" s="3"/>
      <c r="TJB414" s="16"/>
      <c r="TJC414" s="17"/>
      <c r="TJD414" s="15"/>
      <c r="TJE414" s="3"/>
      <c r="TJF414" s="16"/>
      <c r="TJG414" s="17"/>
      <c r="TJH414" s="15"/>
      <c r="TJI414" s="3"/>
      <c r="TJJ414" s="16"/>
      <c r="TJK414" s="17"/>
      <c r="TJL414" s="15"/>
      <c r="TJM414" s="3"/>
      <c r="TJN414" s="16"/>
      <c r="TJO414" s="17"/>
      <c r="TJP414" s="15"/>
      <c r="TJQ414" s="3"/>
      <c r="TJR414" s="16"/>
      <c r="TJS414" s="17"/>
      <c r="TJT414" s="15"/>
      <c r="TJU414" s="3"/>
      <c r="TJV414" s="16"/>
      <c r="TJW414" s="17"/>
      <c r="TJX414" s="15"/>
      <c r="TJY414" s="3"/>
      <c r="TJZ414" s="16"/>
      <c r="TKA414" s="17"/>
      <c r="TKB414" s="15"/>
      <c r="TKC414" s="3"/>
      <c r="TKD414" s="16"/>
      <c r="TKE414" s="17"/>
      <c r="TKF414" s="15"/>
      <c r="TKG414" s="3"/>
      <c r="TKH414" s="16"/>
      <c r="TKI414" s="17"/>
      <c r="TKJ414" s="15"/>
      <c r="TKK414" s="3"/>
      <c r="TKL414" s="16"/>
      <c r="TKM414" s="17"/>
      <c r="TKN414" s="15"/>
      <c r="TKO414" s="3"/>
      <c r="TKP414" s="16"/>
      <c r="TKQ414" s="17"/>
      <c r="TKR414" s="15"/>
      <c r="TKS414" s="3"/>
      <c r="TKT414" s="16"/>
      <c r="TKU414" s="17"/>
      <c r="TKV414" s="15"/>
      <c r="TKW414" s="3"/>
      <c r="TKX414" s="16"/>
      <c r="TKY414" s="17"/>
      <c r="TKZ414" s="15"/>
      <c r="TLA414" s="3"/>
      <c r="TLB414" s="16"/>
      <c r="TLC414" s="17"/>
      <c r="TLD414" s="15"/>
      <c r="TLE414" s="3"/>
      <c r="TLF414" s="16"/>
      <c r="TLG414" s="17"/>
      <c r="TLH414" s="15"/>
      <c r="TLI414" s="3"/>
      <c r="TLJ414" s="16"/>
      <c r="TLK414" s="17"/>
      <c r="TLL414" s="15"/>
      <c r="TLM414" s="3"/>
      <c r="TLN414" s="16"/>
      <c r="TLO414" s="17"/>
      <c r="TLP414" s="15"/>
      <c r="TLQ414" s="3"/>
      <c r="TLR414" s="16"/>
      <c r="TLS414" s="17"/>
      <c r="TLT414" s="15"/>
      <c r="TLU414" s="3"/>
      <c r="TLV414" s="16"/>
      <c r="TLW414" s="17"/>
      <c r="TLX414" s="15"/>
      <c r="TLY414" s="3"/>
      <c r="TLZ414" s="16"/>
      <c r="TMA414" s="17"/>
      <c r="TMB414" s="15"/>
      <c r="TMC414" s="3"/>
      <c r="TMD414" s="16"/>
      <c r="TME414" s="17"/>
      <c r="TMF414" s="15"/>
      <c r="TMG414" s="3"/>
      <c r="TMH414" s="16"/>
      <c r="TMI414" s="17"/>
      <c r="TMJ414" s="15"/>
      <c r="TMK414" s="3"/>
      <c r="TML414" s="16"/>
      <c r="TMM414" s="17"/>
      <c r="TMN414" s="15"/>
      <c r="TMO414" s="3"/>
      <c r="TMP414" s="16"/>
      <c r="TMQ414" s="17"/>
      <c r="TMR414" s="15"/>
      <c r="TMS414" s="3"/>
      <c r="TMT414" s="16"/>
      <c r="TMU414" s="17"/>
      <c r="TMV414" s="15"/>
      <c r="TMW414" s="3"/>
      <c r="TMX414" s="16"/>
      <c r="TMY414" s="17"/>
      <c r="TMZ414" s="15"/>
      <c r="TNA414" s="3"/>
      <c r="TNB414" s="16"/>
      <c r="TNC414" s="17"/>
      <c r="TND414" s="15"/>
      <c r="TNE414" s="3"/>
      <c r="TNF414" s="16"/>
      <c r="TNG414" s="17"/>
      <c r="TNH414" s="15"/>
      <c r="TNI414" s="3"/>
      <c r="TNJ414" s="16"/>
      <c r="TNK414" s="17"/>
      <c r="TNL414" s="15"/>
      <c r="TNM414" s="3"/>
      <c r="TNN414" s="16"/>
      <c r="TNO414" s="17"/>
      <c r="TNP414" s="15"/>
      <c r="TNQ414" s="3"/>
      <c r="TNR414" s="16"/>
      <c r="TNS414" s="17"/>
      <c r="TNT414" s="15"/>
      <c r="TNU414" s="3"/>
      <c r="TNV414" s="16"/>
      <c r="TNW414" s="17"/>
      <c r="TNX414" s="15"/>
      <c r="TNY414" s="3"/>
      <c r="TNZ414" s="16"/>
      <c r="TOA414" s="17"/>
      <c r="TOB414" s="15"/>
      <c r="TOC414" s="3"/>
      <c r="TOD414" s="16"/>
      <c r="TOE414" s="17"/>
      <c r="TOF414" s="15"/>
      <c r="TOG414" s="3"/>
      <c r="TOH414" s="16"/>
      <c r="TOI414" s="17"/>
      <c r="TOJ414" s="15"/>
      <c r="TOK414" s="3"/>
      <c r="TOL414" s="16"/>
      <c r="TOM414" s="17"/>
      <c r="TON414" s="15"/>
      <c r="TOO414" s="3"/>
      <c r="TOP414" s="16"/>
      <c r="TOQ414" s="17"/>
      <c r="TOR414" s="15"/>
      <c r="TOS414" s="3"/>
      <c r="TOT414" s="16"/>
      <c r="TOU414" s="17"/>
      <c r="TOV414" s="15"/>
      <c r="TOW414" s="3"/>
      <c r="TOX414" s="16"/>
      <c r="TOY414" s="17"/>
      <c r="TOZ414" s="15"/>
      <c r="TPA414" s="3"/>
      <c r="TPB414" s="16"/>
      <c r="TPC414" s="17"/>
      <c r="TPD414" s="15"/>
      <c r="TPE414" s="3"/>
      <c r="TPF414" s="16"/>
      <c r="TPG414" s="17"/>
      <c r="TPH414" s="15"/>
      <c r="TPI414" s="3"/>
      <c r="TPJ414" s="16"/>
      <c r="TPK414" s="17"/>
      <c r="TPL414" s="15"/>
      <c r="TPM414" s="3"/>
      <c r="TPN414" s="16"/>
      <c r="TPO414" s="17"/>
      <c r="TPP414" s="15"/>
      <c r="TPQ414" s="3"/>
      <c r="TPR414" s="16"/>
      <c r="TPS414" s="17"/>
      <c r="TPT414" s="15"/>
      <c r="TPU414" s="3"/>
      <c r="TPV414" s="16"/>
      <c r="TPW414" s="17"/>
      <c r="TPX414" s="15"/>
      <c r="TPY414" s="3"/>
      <c r="TPZ414" s="16"/>
      <c r="TQA414" s="17"/>
      <c r="TQB414" s="15"/>
      <c r="TQC414" s="3"/>
      <c r="TQD414" s="16"/>
      <c r="TQE414" s="17"/>
      <c r="TQF414" s="15"/>
      <c r="TQG414" s="3"/>
      <c r="TQH414" s="16"/>
      <c r="TQI414" s="17"/>
      <c r="TQJ414" s="15"/>
      <c r="TQK414" s="3"/>
      <c r="TQL414" s="16"/>
      <c r="TQM414" s="17"/>
      <c r="TQN414" s="15"/>
      <c r="TQO414" s="3"/>
      <c r="TQP414" s="16"/>
      <c r="TQQ414" s="17"/>
      <c r="TQR414" s="15"/>
      <c r="TQS414" s="3"/>
      <c r="TQT414" s="16"/>
      <c r="TQU414" s="17"/>
      <c r="TQV414" s="15"/>
      <c r="TQW414" s="3"/>
      <c r="TQX414" s="16"/>
      <c r="TQY414" s="17"/>
      <c r="TQZ414" s="15"/>
      <c r="TRA414" s="3"/>
      <c r="TRB414" s="16"/>
      <c r="TRC414" s="17"/>
      <c r="TRD414" s="15"/>
      <c r="TRE414" s="3"/>
      <c r="TRF414" s="16"/>
      <c r="TRG414" s="17"/>
      <c r="TRH414" s="15"/>
      <c r="TRI414" s="3"/>
      <c r="TRJ414" s="16"/>
      <c r="TRK414" s="17"/>
      <c r="TRL414" s="15"/>
      <c r="TRM414" s="3"/>
      <c r="TRN414" s="16"/>
      <c r="TRO414" s="17"/>
      <c r="TRP414" s="15"/>
      <c r="TRQ414" s="3"/>
      <c r="TRR414" s="16"/>
      <c r="TRS414" s="17"/>
      <c r="TRT414" s="15"/>
      <c r="TRU414" s="3"/>
      <c r="TRV414" s="16"/>
      <c r="TRW414" s="17"/>
      <c r="TRX414" s="15"/>
      <c r="TRY414" s="3"/>
      <c r="TRZ414" s="16"/>
      <c r="TSA414" s="17"/>
      <c r="TSB414" s="15"/>
      <c r="TSC414" s="3"/>
      <c r="TSD414" s="16"/>
      <c r="TSE414" s="17"/>
      <c r="TSF414" s="15"/>
      <c r="TSG414" s="3"/>
      <c r="TSH414" s="16"/>
      <c r="TSI414" s="17"/>
      <c r="TSJ414" s="15"/>
      <c r="TSK414" s="3"/>
      <c r="TSL414" s="16"/>
      <c r="TSM414" s="17"/>
      <c r="TSN414" s="15"/>
      <c r="TSO414" s="3"/>
      <c r="TSP414" s="16"/>
      <c r="TSQ414" s="17"/>
      <c r="TSR414" s="15"/>
      <c r="TSS414" s="3"/>
      <c r="TST414" s="16"/>
      <c r="TSU414" s="17"/>
      <c r="TSV414" s="15"/>
      <c r="TSW414" s="3"/>
      <c r="TSX414" s="16"/>
      <c r="TSY414" s="17"/>
      <c r="TSZ414" s="15"/>
      <c r="TTA414" s="3"/>
      <c r="TTB414" s="16"/>
      <c r="TTC414" s="17"/>
      <c r="TTD414" s="15"/>
      <c r="TTE414" s="3"/>
      <c r="TTF414" s="16"/>
      <c r="TTG414" s="17"/>
      <c r="TTH414" s="15"/>
      <c r="TTI414" s="3"/>
      <c r="TTJ414" s="16"/>
      <c r="TTK414" s="17"/>
      <c r="TTL414" s="15"/>
      <c r="TTM414" s="3"/>
      <c r="TTN414" s="16"/>
      <c r="TTO414" s="17"/>
      <c r="TTP414" s="15"/>
      <c r="TTQ414" s="3"/>
      <c r="TTR414" s="16"/>
      <c r="TTS414" s="17"/>
      <c r="TTT414" s="15"/>
      <c r="TTU414" s="3"/>
      <c r="TTV414" s="16"/>
      <c r="TTW414" s="17"/>
      <c r="TTX414" s="15"/>
      <c r="TTY414" s="3"/>
      <c r="TTZ414" s="16"/>
      <c r="TUA414" s="17"/>
      <c r="TUB414" s="15"/>
      <c r="TUC414" s="3"/>
      <c r="TUD414" s="16"/>
      <c r="TUE414" s="17"/>
      <c r="TUF414" s="15"/>
      <c r="TUG414" s="3"/>
      <c r="TUH414" s="16"/>
      <c r="TUI414" s="17"/>
      <c r="TUJ414" s="15"/>
      <c r="TUK414" s="3"/>
      <c r="TUL414" s="16"/>
      <c r="TUM414" s="17"/>
      <c r="TUN414" s="15"/>
      <c r="TUO414" s="3"/>
      <c r="TUP414" s="16"/>
      <c r="TUQ414" s="17"/>
      <c r="TUR414" s="15"/>
      <c r="TUS414" s="3"/>
      <c r="TUT414" s="16"/>
      <c r="TUU414" s="17"/>
      <c r="TUV414" s="15"/>
      <c r="TUW414" s="3"/>
      <c r="TUX414" s="16"/>
      <c r="TUY414" s="17"/>
      <c r="TUZ414" s="15"/>
      <c r="TVA414" s="3"/>
      <c r="TVB414" s="16"/>
      <c r="TVC414" s="17"/>
      <c r="TVD414" s="15"/>
      <c r="TVE414" s="3"/>
      <c r="TVF414" s="16"/>
      <c r="TVG414" s="17"/>
      <c r="TVH414" s="15"/>
      <c r="TVI414" s="3"/>
      <c r="TVJ414" s="16"/>
      <c r="TVK414" s="17"/>
      <c r="TVL414" s="15"/>
      <c r="TVM414" s="3"/>
      <c r="TVN414" s="16"/>
      <c r="TVO414" s="17"/>
      <c r="TVP414" s="15"/>
      <c r="TVQ414" s="3"/>
      <c r="TVR414" s="16"/>
      <c r="TVS414" s="17"/>
      <c r="TVT414" s="15"/>
      <c r="TVU414" s="3"/>
      <c r="TVV414" s="16"/>
      <c r="TVW414" s="17"/>
      <c r="TVX414" s="15"/>
      <c r="TVY414" s="3"/>
      <c r="TVZ414" s="16"/>
      <c r="TWA414" s="17"/>
      <c r="TWB414" s="15"/>
      <c r="TWC414" s="3"/>
      <c r="TWD414" s="16"/>
      <c r="TWE414" s="17"/>
      <c r="TWF414" s="15"/>
      <c r="TWG414" s="3"/>
      <c r="TWH414" s="16"/>
      <c r="TWI414" s="17"/>
      <c r="TWJ414" s="15"/>
      <c r="TWK414" s="3"/>
      <c r="TWL414" s="16"/>
      <c r="TWM414" s="17"/>
      <c r="TWN414" s="15"/>
      <c r="TWO414" s="3"/>
      <c r="TWP414" s="16"/>
      <c r="TWQ414" s="17"/>
      <c r="TWR414" s="15"/>
      <c r="TWS414" s="3"/>
      <c r="TWT414" s="16"/>
      <c r="TWU414" s="17"/>
      <c r="TWV414" s="15"/>
      <c r="TWW414" s="3"/>
      <c r="TWX414" s="16"/>
      <c r="TWY414" s="17"/>
      <c r="TWZ414" s="15"/>
      <c r="TXA414" s="3"/>
      <c r="TXB414" s="16"/>
      <c r="TXC414" s="17"/>
      <c r="TXD414" s="15"/>
      <c r="TXE414" s="3"/>
      <c r="TXF414" s="16"/>
      <c r="TXG414" s="17"/>
      <c r="TXH414" s="15"/>
      <c r="TXI414" s="3"/>
      <c r="TXJ414" s="16"/>
      <c r="TXK414" s="17"/>
      <c r="TXL414" s="15"/>
      <c r="TXM414" s="3"/>
      <c r="TXN414" s="16"/>
      <c r="TXO414" s="17"/>
      <c r="TXP414" s="15"/>
      <c r="TXQ414" s="3"/>
      <c r="TXR414" s="16"/>
      <c r="TXS414" s="17"/>
      <c r="TXT414" s="15"/>
      <c r="TXU414" s="3"/>
      <c r="TXV414" s="16"/>
      <c r="TXW414" s="17"/>
      <c r="TXX414" s="15"/>
      <c r="TXY414" s="3"/>
      <c r="TXZ414" s="16"/>
      <c r="TYA414" s="17"/>
      <c r="TYB414" s="15"/>
      <c r="TYC414" s="3"/>
      <c r="TYD414" s="16"/>
      <c r="TYE414" s="17"/>
      <c r="TYF414" s="15"/>
      <c r="TYG414" s="3"/>
      <c r="TYH414" s="16"/>
      <c r="TYI414" s="17"/>
      <c r="TYJ414" s="15"/>
      <c r="TYK414" s="3"/>
      <c r="TYL414" s="16"/>
      <c r="TYM414" s="17"/>
      <c r="TYN414" s="15"/>
      <c r="TYO414" s="3"/>
      <c r="TYP414" s="16"/>
      <c r="TYQ414" s="17"/>
      <c r="TYR414" s="15"/>
      <c r="TYS414" s="3"/>
      <c r="TYT414" s="16"/>
      <c r="TYU414" s="17"/>
      <c r="TYV414" s="15"/>
      <c r="TYW414" s="3"/>
      <c r="TYX414" s="16"/>
      <c r="TYY414" s="17"/>
      <c r="TYZ414" s="15"/>
      <c r="TZA414" s="3"/>
      <c r="TZB414" s="16"/>
      <c r="TZC414" s="17"/>
      <c r="TZD414" s="15"/>
      <c r="TZE414" s="3"/>
      <c r="TZF414" s="16"/>
      <c r="TZG414" s="17"/>
      <c r="TZH414" s="15"/>
      <c r="TZI414" s="3"/>
      <c r="TZJ414" s="16"/>
      <c r="TZK414" s="17"/>
      <c r="TZL414" s="15"/>
      <c r="TZM414" s="3"/>
      <c r="TZN414" s="16"/>
      <c r="TZO414" s="17"/>
      <c r="TZP414" s="15"/>
      <c r="TZQ414" s="3"/>
      <c r="TZR414" s="16"/>
      <c r="TZS414" s="17"/>
      <c r="TZT414" s="15"/>
      <c r="TZU414" s="3"/>
      <c r="TZV414" s="16"/>
      <c r="TZW414" s="17"/>
      <c r="TZX414" s="15"/>
      <c r="TZY414" s="3"/>
      <c r="TZZ414" s="16"/>
      <c r="UAA414" s="17"/>
      <c r="UAB414" s="15"/>
      <c r="UAC414" s="3"/>
      <c r="UAD414" s="16"/>
      <c r="UAE414" s="17"/>
      <c r="UAF414" s="15"/>
      <c r="UAG414" s="3"/>
      <c r="UAH414" s="16"/>
      <c r="UAI414" s="17"/>
      <c r="UAJ414" s="15"/>
      <c r="UAK414" s="3"/>
      <c r="UAL414" s="16"/>
      <c r="UAM414" s="17"/>
      <c r="UAN414" s="15"/>
      <c r="UAO414" s="3"/>
      <c r="UAP414" s="16"/>
      <c r="UAQ414" s="17"/>
      <c r="UAR414" s="15"/>
      <c r="UAS414" s="3"/>
      <c r="UAT414" s="16"/>
      <c r="UAU414" s="17"/>
      <c r="UAV414" s="15"/>
      <c r="UAW414" s="3"/>
      <c r="UAX414" s="16"/>
      <c r="UAY414" s="17"/>
      <c r="UAZ414" s="15"/>
      <c r="UBA414" s="3"/>
      <c r="UBB414" s="16"/>
      <c r="UBC414" s="17"/>
      <c r="UBD414" s="15"/>
      <c r="UBE414" s="3"/>
      <c r="UBF414" s="16"/>
      <c r="UBG414" s="17"/>
      <c r="UBH414" s="15"/>
      <c r="UBI414" s="3"/>
      <c r="UBJ414" s="16"/>
      <c r="UBK414" s="17"/>
      <c r="UBL414" s="15"/>
      <c r="UBM414" s="3"/>
      <c r="UBN414" s="16"/>
      <c r="UBO414" s="17"/>
      <c r="UBP414" s="15"/>
      <c r="UBQ414" s="3"/>
      <c r="UBR414" s="16"/>
      <c r="UBS414" s="17"/>
      <c r="UBT414" s="15"/>
      <c r="UBU414" s="3"/>
      <c r="UBV414" s="16"/>
      <c r="UBW414" s="17"/>
      <c r="UBX414" s="15"/>
      <c r="UBY414" s="3"/>
      <c r="UBZ414" s="16"/>
      <c r="UCA414" s="17"/>
      <c r="UCB414" s="15"/>
      <c r="UCC414" s="3"/>
      <c r="UCD414" s="16"/>
      <c r="UCE414" s="17"/>
      <c r="UCF414" s="15"/>
      <c r="UCG414" s="3"/>
      <c r="UCH414" s="16"/>
      <c r="UCI414" s="17"/>
      <c r="UCJ414" s="15"/>
      <c r="UCK414" s="3"/>
      <c r="UCL414" s="16"/>
      <c r="UCM414" s="17"/>
      <c r="UCN414" s="15"/>
      <c r="UCO414" s="3"/>
      <c r="UCP414" s="16"/>
      <c r="UCQ414" s="17"/>
      <c r="UCR414" s="15"/>
      <c r="UCS414" s="3"/>
      <c r="UCT414" s="16"/>
      <c r="UCU414" s="17"/>
      <c r="UCV414" s="15"/>
      <c r="UCW414" s="3"/>
      <c r="UCX414" s="16"/>
      <c r="UCY414" s="17"/>
      <c r="UCZ414" s="15"/>
      <c r="UDA414" s="3"/>
      <c r="UDB414" s="16"/>
      <c r="UDC414" s="17"/>
      <c r="UDD414" s="15"/>
      <c r="UDE414" s="3"/>
      <c r="UDF414" s="16"/>
      <c r="UDG414" s="17"/>
      <c r="UDH414" s="15"/>
      <c r="UDI414" s="3"/>
      <c r="UDJ414" s="16"/>
      <c r="UDK414" s="17"/>
      <c r="UDL414" s="15"/>
      <c r="UDM414" s="3"/>
      <c r="UDN414" s="16"/>
      <c r="UDO414" s="17"/>
      <c r="UDP414" s="15"/>
      <c r="UDQ414" s="3"/>
      <c r="UDR414" s="16"/>
      <c r="UDS414" s="17"/>
      <c r="UDT414" s="15"/>
      <c r="UDU414" s="3"/>
      <c r="UDV414" s="16"/>
      <c r="UDW414" s="17"/>
      <c r="UDX414" s="15"/>
      <c r="UDY414" s="3"/>
      <c r="UDZ414" s="16"/>
      <c r="UEA414" s="17"/>
      <c r="UEB414" s="15"/>
      <c r="UEC414" s="3"/>
      <c r="UED414" s="16"/>
      <c r="UEE414" s="17"/>
      <c r="UEF414" s="15"/>
      <c r="UEG414" s="3"/>
      <c r="UEH414" s="16"/>
      <c r="UEI414" s="17"/>
      <c r="UEJ414" s="15"/>
      <c r="UEK414" s="3"/>
      <c r="UEL414" s="16"/>
      <c r="UEM414" s="17"/>
      <c r="UEN414" s="15"/>
      <c r="UEO414" s="3"/>
      <c r="UEP414" s="16"/>
      <c r="UEQ414" s="17"/>
      <c r="UER414" s="15"/>
      <c r="UES414" s="3"/>
      <c r="UET414" s="16"/>
      <c r="UEU414" s="17"/>
      <c r="UEV414" s="15"/>
      <c r="UEW414" s="3"/>
      <c r="UEX414" s="16"/>
      <c r="UEY414" s="17"/>
      <c r="UEZ414" s="15"/>
      <c r="UFA414" s="3"/>
      <c r="UFB414" s="16"/>
      <c r="UFC414" s="17"/>
      <c r="UFD414" s="15"/>
      <c r="UFE414" s="3"/>
      <c r="UFF414" s="16"/>
      <c r="UFG414" s="17"/>
      <c r="UFH414" s="15"/>
      <c r="UFI414" s="3"/>
      <c r="UFJ414" s="16"/>
      <c r="UFK414" s="17"/>
      <c r="UFL414" s="15"/>
      <c r="UFM414" s="3"/>
      <c r="UFN414" s="16"/>
      <c r="UFO414" s="17"/>
      <c r="UFP414" s="15"/>
      <c r="UFQ414" s="3"/>
      <c r="UFR414" s="16"/>
      <c r="UFS414" s="17"/>
      <c r="UFT414" s="15"/>
      <c r="UFU414" s="3"/>
      <c r="UFV414" s="16"/>
      <c r="UFW414" s="17"/>
      <c r="UFX414" s="15"/>
      <c r="UFY414" s="3"/>
      <c r="UFZ414" s="16"/>
      <c r="UGA414" s="17"/>
      <c r="UGB414" s="15"/>
      <c r="UGC414" s="3"/>
      <c r="UGD414" s="16"/>
      <c r="UGE414" s="17"/>
      <c r="UGF414" s="15"/>
      <c r="UGG414" s="3"/>
      <c r="UGH414" s="16"/>
      <c r="UGI414" s="17"/>
      <c r="UGJ414" s="15"/>
      <c r="UGK414" s="3"/>
      <c r="UGL414" s="16"/>
      <c r="UGM414" s="17"/>
      <c r="UGN414" s="15"/>
      <c r="UGO414" s="3"/>
      <c r="UGP414" s="16"/>
      <c r="UGQ414" s="17"/>
      <c r="UGR414" s="15"/>
      <c r="UGS414" s="3"/>
      <c r="UGT414" s="16"/>
      <c r="UGU414" s="17"/>
      <c r="UGV414" s="15"/>
      <c r="UGW414" s="3"/>
      <c r="UGX414" s="16"/>
      <c r="UGY414" s="17"/>
      <c r="UGZ414" s="15"/>
      <c r="UHA414" s="3"/>
      <c r="UHB414" s="16"/>
      <c r="UHC414" s="17"/>
      <c r="UHD414" s="15"/>
      <c r="UHE414" s="3"/>
      <c r="UHF414" s="16"/>
      <c r="UHG414" s="17"/>
      <c r="UHH414" s="15"/>
      <c r="UHI414" s="3"/>
      <c r="UHJ414" s="16"/>
      <c r="UHK414" s="17"/>
      <c r="UHL414" s="15"/>
      <c r="UHM414" s="3"/>
      <c r="UHN414" s="16"/>
      <c r="UHO414" s="17"/>
      <c r="UHP414" s="15"/>
      <c r="UHQ414" s="3"/>
      <c r="UHR414" s="16"/>
      <c r="UHS414" s="17"/>
      <c r="UHT414" s="15"/>
      <c r="UHU414" s="3"/>
      <c r="UHV414" s="16"/>
      <c r="UHW414" s="17"/>
      <c r="UHX414" s="15"/>
      <c r="UHY414" s="3"/>
      <c r="UHZ414" s="16"/>
      <c r="UIA414" s="17"/>
      <c r="UIB414" s="15"/>
      <c r="UIC414" s="3"/>
      <c r="UID414" s="16"/>
      <c r="UIE414" s="17"/>
      <c r="UIF414" s="15"/>
      <c r="UIG414" s="3"/>
      <c r="UIH414" s="16"/>
      <c r="UII414" s="17"/>
      <c r="UIJ414" s="15"/>
      <c r="UIK414" s="3"/>
      <c r="UIL414" s="16"/>
      <c r="UIM414" s="17"/>
      <c r="UIN414" s="15"/>
      <c r="UIO414" s="3"/>
      <c r="UIP414" s="16"/>
      <c r="UIQ414" s="17"/>
      <c r="UIR414" s="15"/>
      <c r="UIS414" s="3"/>
      <c r="UIT414" s="16"/>
      <c r="UIU414" s="17"/>
      <c r="UIV414" s="15"/>
      <c r="UIW414" s="3"/>
      <c r="UIX414" s="16"/>
      <c r="UIY414" s="17"/>
      <c r="UIZ414" s="15"/>
      <c r="UJA414" s="3"/>
      <c r="UJB414" s="16"/>
      <c r="UJC414" s="17"/>
      <c r="UJD414" s="15"/>
      <c r="UJE414" s="3"/>
      <c r="UJF414" s="16"/>
      <c r="UJG414" s="17"/>
      <c r="UJH414" s="15"/>
      <c r="UJI414" s="3"/>
      <c r="UJJ414" s="16"/>
      <c r="UJK414" s="17"/>
      <c r="UJL414" s="15"/>
      <c r="UJM414" s="3"/>
      <c r="UJN414" s="16"/>
      <c r="UJO414" s="17"/>
      <c r="UJP414" s="15"/>
      <c r="UJQ414" s="3"/>
      <c r="UJR414" s="16"/>
      <c r="UJS414" s="17"/>
      <c r="UJT414" s="15"/>
      <c r="UJU414" s="3"/>
      <c r="UJV414" s="16"/>
      <c r="UJW414" s="17"/>
      <c r="UJX414" s="15"/>
      <c r="UJY414" s="3"/>
      <c r="UJZ414" s="16"/>
      <c r="UKA414" s="17"/>
      <c r="UKB414" s="15"/>
      <c r="UKC414" s="3"/>
      <c r="UKD414" s="16"/>
      <c r="UKE414" s="17"/>
      <c r="UKF414" s="15"/>
      <c r="UKG414" s="3"/>
      <c r="UKH414" s="16"/>
      <c r="UKI414" s="17"/>
      <c r="UKJ414" s="15"/>
      <c r="UKK414" s="3"/>
      <c r="UKL414" s="16"/>
      <c r="UKM414" s="17"/>
      <c r="UKN414" s="15"/>
      <c r="UKO414" s="3"/>
      <c r="UKP414" s="16"/>
      <c r="UKQ414" s="17"/>
      <c r="UKR414" s="15"/>
      <c r="UKS414" s="3"/>
      <c r="UKT414" s="16"/>
      <c r="UKU414" s="17"/>
      <c r="UKV414" s="15"/>
      <c r="UKW414" s="3"/>
      <c r="UKX414" s="16"/>
      <c r="UKY414" s="17"/>
      <c r="UKZ414" s="15"/>
      <c r="ULA414" s="3"/>
      <c r="ULB414" s="16"/>
      <c r="ULC414" s="17"/>
      <c r="ULD414" s="15"/>
      <c r="ULE414" s="3"/>
      <c r="ULF414" s="16"/>
      <c r="ULG414" s="17"/>
      <c r="ULH414" s="15"/>
      <c r="ULI414" s="3"/>
      <c r="ULJ414" s="16"/>
      <c r="ULK414" s="17"/>
      <c r="ULL414" s="15"/>
      <c r="ULM414" s="3"/>
      <c r="ULN414" s="16"/>
      <c r="ULO414" s="17"/>
      <c r="ULP414" s="15"/>
      <c r="ULQ414" s="3"/>
      <c r="ULR414" s="16"/>
      <c r="ULS414" s="17"/>
      <c r="ULT414" s="15"/>
      <c r="ULU414" s="3"/>
      <c r="ULV414" s="16"/>
      <c r="ULW414" s="17"/>
      <c r="ULX414" s="15"/>
      <c r="ULY414" s="3"/>
      <c r="ULZ414" s="16"/>
      <c r="UMA414" s="17"/>
      <c r="UMB414" s="15"/>
      <c r="UMC414" s="3"/>
      <c r="UMD414" s="16"/>
      <c r="UME414" s="17"/>
      <c r="UMF414" s="15"/>
      <c r="UMG414" s="3"/>
      <c r="UMH414" s="16"/>
      <c r="UMI414" s="17"/>
      <c r="UMJ414" s="15"/>
      <c r="UMK414" s="3"/>
      <c r="UML414" s="16"/>
      <c r="UMM414" s="17"/>
      <c r="UMN414" s="15"/>
      <c r="UMO414" s="3"/>
      <c r="UMP414" s="16"/>
      <c r="UMQ414" s="17"/>
      <c r="UMR414" s="15"/>
      <c r="UMS414" s="3"/>
      <c r="UMT414" s="16"/>
      <c r="UMU414" s="17"/>
      <c r="UMV414" s="15"/>
      <c r="UMW414" s="3"/>
      <c r="UMX414" s="16"/>
      <c r="UMY414" s="17"/>
      <c r="UMZ414" s="15"/>
      <c r="UNA414" s="3"/>
      <c r="UNB414" s="16"/>
      <c r="UNC414" s="17"/>
      <c r="UND414" s="15"/>
      <c r="UNE414" s="3"/>
      <c r="UNF414" s="16"/>
      <c r="UNG414" s="17"/>
      <c r="UNH414" s="15"/>
      <c r="UNI414" s="3"/>
      <c r="UNJ414" s="16"/>
      <c r="UNK414" s="17"/>
      <c r="UNL414" s="15"/>
      <c r="UNM414" s="3"/>
      <c r="UNN414" s="16"/>
      <c r="UNO414" s="17"/>
      <c r="UNP414" s="15"/>
      <c r="UNQ414" s="3"/>
      <c r="UNR414" s="16"/>
      <c r="UNS414" s="17"/>
      <c r="UNT414" s="15"/>
      <c r="UNU414" s="3"/>
      <c r="UNV414" s="16"/>
      <c r="UNW414" s="17"/>
      <c r="UNX414" s="15"/>
      <c r="UNY414" s="3"/>
      <c r="UNZ414" s="16"/>
      <c r="UOA414" s="17"/>
      <c r="UOB414" s="15"/>
      <c r="UOC414" s="3"/>
      <c r="UOD414" s="16"/>
      <c r="UOE414" s="17"/>
      <c r="UOF414" s="15"/>
      <c r="UOG414" s="3"/>
      <c r="UOH414" s="16"/>
      <c r="UOI414" s="17"/>
      <c r="UOJ414" s="15"/>
      <c r="UOK414" s="3"/>
      <c r="UOL414" s="16"/>
      <c r="UOM414" s="17"/>
      <c r="UON414" s="15"/>
      <c r="UOO414" s="3"/>
      <c r="UOP414" s="16"/>
      <c r="UOQ414" s="17"/>
      <c r="UOR414" s="15"/>
      <c r="UOS414" s="3"/>
      <c r="UOT414" s="16"/>
      <c r="UOU414" s="17"/>
      <c r="UOV414" s="15"/>
      <c r="UOW414" s="3"/>
      <c r="UOX414" s="16"/>
      <c r="UOY414" s="17"/>
      <c r="UOZ414" s="15"/>
      <c r="UPA414" s="3"/>
      <c r="UPB414" s="16"/>
      <c r="UPC414" s="17"/>
      <c r="UPD414" s="15"/>
      <c r="UPE414" s="3"/>
      <c r="UPF414" s="16"/>
      <c r="UPG414" s="17"/>
      <c r="UPH414" s="15"/>
      <c r="UPI414" s="3"/>
      <c r="UPJ414" s="16"/>
      <c r="UPK414" s="17"/>
      <c r="UPL414" s="15"/>
      <c r="UPM414" s="3"/>
      <c r="UPN414" s="16"/>
      <c r="UPO414" s="17"/>
      <c r="UPP414" s="15"/>
      <c r="UPQ414" s="3"/>
      <c r="UPR414" s="16"/>
      <c r="UPS414" s="17"/>
      <c r="UPT414" s="15"/>
      <c r="UPU414" s="3"/>
      <c r="UPV414" s="16"/>
      <c r="UPW414" s="17"/>
      <c r="UPX414" s="15"/>
      <c r="UPY414" s="3"/>
      <c r="UPZ414" s="16"/>
      <c r="UQA414" s="17"/>
      <c r="UQB414" s="15"/>
      <c r="UQC414" s="3"/>
      <c r="UQD414" s="16"/>
      <c r="UQE414" s="17"/>
      <c r="UQF414" s="15"/>
      <c r="UQG414" s="3"/>
      <c r="UQH414" s="16"/>
      <c r="UQI414" s="17"/>
      <c r="UQJ414" s="15"/>
      <c r="UQK414" s="3"/>
      <c r="UQL414" s="16"/>
      <c r="UQM414" s="17"/>
      <c r="UQN414" s="15"/>
      <c r="UQO414" s="3"/>
      <c r="UQP414" s="16"/>
      <c r="UQQ414" s="17"/>
      <c r="UQR414" s="15"/>
      <c r="UQS414" s="3"/>
      <c r="UQT414" s="16"/>
      <c r="UQU414" s="17"/>
      <c r="UQV414" s="15"/>
      <c r="UQW414" s="3"/>
      <c r="UQX414" s="16"/>
      <c r="UQY414" s="17"/>
      <c r="UQZ414" s="15"/>
      <c r="URA414" s="3"/>
      <c r="URB414" s="16"/>
      <c r="URC414" s="17"/>
      <c r="URD414" s="15"/>
      <c r="URE414" s="3"/>
      <c r="URF414" s="16"/>
      <c r="URG414" s="17"/>
      <c r="URH414" s="15"/>
      <c r="URI414" s="3"/>
      <c r="URJ414" s="16"/>
      <c r="URK414" s="17"/>
      <c r="URL414" s="15"/>
      <c r="URM414" s="3"/>
      <c r="URN414" s="16"/>
      <c r="URO414" s="17"/>
      <c r="URP414" s="15"/>
      <c r="URQ414" s="3"/>
      <c r="URR414" s="16"/>
      <c r="URS414" s="17"/>
      <c r="URT414" s="15"/>
      <c r="URU414" s="3"/>
      <c r="URV414" s="16"/>
      <c r="URW414" s="17"/>
      <c r="URX414" s="15"/>
      <c r="URY414" s="3"/>
      <c r="URZ414" s="16"/>
      <c r="USA414" s="17"/>
      <c r="USB414" s="15"/>
      <c r="USC414" s="3"/>
      <c r="USD414" s="16"/>
      <c r="USE414" s="17"/>
      <c r="USF414" s="15"/>
      <c r="USG414" s="3"/>
      <c r="USH414" s="16"/>
      <c r="USI414" s="17"/>
      <c r="USJ414" s="15"/>
      <c r="USK414" s="3"/>
      <c r="USL414" s="16"/>
      <c r="USM414" s="17"/>
      <c r="USN414" s="15"/>
      <c r="USO414" s="3"/>
      <c r="USP414" s="16"/>
      <c r="USQ414" s="17"/>
      <c r="USR414" s="15"/>
      <c r="USS414" s="3"/>
      <c r="UST414" s="16"/>
      <c r="USU414" s="17"/>
      <c r="USV414" s="15"/>
      <c r="USW414" s="3"/>
      <c r="USX414" s="16"/>
      <c r="USY414" s="17"/>
      <c r="USZ414" s="15"/>
      <c r="UTA414" s="3"/>
      <c r="UTB414" s="16"/>
      <c r="UTC414" s="17"/>
      <c r="UTD414" s="15"/>
      <c r="UTE414" s="3"/>
      <c r="UTF414" s="16"/>
      <c r="UTG414" s="17"/>
      <c r="UTH414" s="15"/>
      <c r="UTI414" s="3"/>
      <c r="UTJ414" s="16"/>
      <c r="UTK414" s="17"/>
      <c r="UTL414" s="15"/>
      <c r="UTM414" s="3"/>
      <c r="UTN414" s="16"/>
      <c r="UTO414" s="17"/>
      <c r="UTP414" s="15"/>
      <c r="UTQ414" s="3"/>
      <c r="UTR414" s="16"/>
      <c r="UTS414" s="17"/>
      <c r="UTT414" s="15"/>
      <c r="UTU414" s="3"/>
      <c r="UTV414" s="16"/>
      <c r="UTW414" s="17"/>
      <c r="UTX414" s="15"/>
      <c r="UTY414" s="3"/>
      <c r="UTZ414" s="16"/>
      <c r="UUA414" s="17"/>
      <c r="UUB414" s="15"/>
      <c r="UUC414" s="3"/>
      <c r="UUD414" s="16"/>
      <c r="UUE414" s="17"/>
      <c r="UUF414" s="15"/>
      <c r="UUG414" s="3"/>
      <c r="UUH414" s="16"/>
      <c r="UUI414" s="17"/>
      <c r="UUJ414" s="15"/>
      <c r="UUK414" s="3"/>
      <c r="UUL414" s="16"/>
      <c r="UUM414" s="17"/>
      <c r="UUN414" s="15"/>
      <c r="UUO414" s="3"/>
      <c r="UUP414" s="16"/>
      <c r="UUQ414" s="17"/>
      <c r="UUR414" s="15"/>
      <c r="UUS414" s="3"/>
      <c r="UUT414" s="16"/>
      <c r="UUU414" s="17"/>
      <c r="UUV414" s="15"/>
      <c r="UUW414" s="3"/>
      <c r="UUX414" s="16"/>
      <c r="UUY414" s="17"/>
      <c r="UUZ414" s="15"/>
      <c r="UVA414" s="3"/>
      <c r="UVB414" s="16"/>
      <c r="UVC414" s="17"/>
      <c r="UVD414" s="15"/>
      <c r="UVE414" s="3"/>
      <c r="UVF414" s="16"/>
      <c r="UVG414" s="17"/>
      <c r="UVH414" s="15"/>
      <c r="UVI414" s="3"/>
      <c r="UVJ414" s="16"/>
      <c r="UVK414" s="17"/>
      <c r="UVL414" s="15"/>
      <c r="UVM414" s="3"/>
      <c r="UVN414" s="16"/>
      <c r="UVO414" s="17"/>
      <c r="UVP414" s="15"/>
      <c r="UVQ414" s="3"/>
      <c r="UVR414" s="16"/>
      <c r="UVS414" s="17"/>
      <c r="UVT414" s="15"/>
      <c r="UVU414" s="3"/>
      <c r="UVV414" s="16"/>
      <c r="UVW414" s="17"/>
      <c r="UVX414" s="15"/>
      <c r="UVY414" s="3"/>
      <c r="UVZ414" s="16"/>
      <c r="UWA414" s="17"/>
      <c r="UWB414" s="15"/>
      <c r="UWC414" s="3"/>
      <c r="UWD414" s="16"/>
      <c r="UWE414" s="17"/>
      <c r="UWF414" s="15"/>
      <c r="UWG414" s="3"/>
      <c r="UWH414" s="16"/>
      <c r="UWI414" s="17"/>
      <c r="UWJ414" s="15"/>
      <c r="UWK414" s="3"/>
      <c r="UWL414" s="16"/>
      <c r="UWM414" s="17"/>
      <c r="UWN414" s="15"/>
      <c r="UWO414" s="3"/>
      <c r="UWP414" s="16"/>
      <c r="UWQ414" s="17"/>
      <c r="UWR414" s="15"/>
      <c r="UWS414" s="3"/>
      <c r="UWT414" s="16"/>
      <c r="UWU414" s="17"/>
      <c r="UWV414" s="15"/>
      <c r="UWW414" s="3"/>
      <c r="UWX414" s="16"/>
      <c r="UWY414" s="17"/>
      <c r="UWZ414" s="15"/>
      <c r="UXA414" s="3"/>
      <c r="UXB414" s="16"/>
      <c r="UXC414" s="17"/>
      <c r="UXD414" s="15"/>
      <c r="UXE414" s="3"/>
      <c r="UXF414" s="16"/>
      <c r="UXG414" s="17"/>
      <c r="UXH414" s="15"/>
      <c r="UXI414" s="3"/>
      <c r="UXJ414" s="16"/>
      <c r="UXK414" s="17"/>
      <c r="UXL414" s="15"/>
      <c r="UXM414" s="3"/>
      <c r="UXN414" s="16"/>
      <c r="UXO414" s="17"/>
      <c r="UXP414" s="15"/>
      <c r="UXQ414" s="3"/>
      <c r="UXR414" s="16"/>
      <c r="UXS414" s="17"/>
      <c r="UXT414" s="15"/>
      <c r="UXU414" s="3"/>
      <c r="UXV414" s="16"/>
      <c r="UXW414" s="17"/>
      <c r="UXX414" s="15"/>
      <c r="UXY414" s="3"/>
      <c r="UXZ414" s="16"/>
      <c r="UYA414" s="17"/>
      <c r="UYB414" s="15"/>
      <c r="UYC414" s="3"/>
      <c r="UYD414" s="16"/>
      <c r="UYE414" s="17"/>
      <c r="UYF414" s="15"/>
      <c r="UYG414" s="3"/>
      <c r="UYH414" s="16"/>
      <c r="UYI414" s="17"/>
      <c r="UYJ414" s="15"/>
      <c r="UYK414" s="3"/>
      <c r="UYL414" s="16"/>
      <c r="UYM414" s="17"/>
      <c r="UYN414" s="15"/>
      <c r="UYO414" s="3"/>
      <c r="UYP414" s="16"/>
      <c r="UYQ414" s="17"/>
      <c r="UYR414" s="15"/>
      <c r="UYS414" s="3"/>
      <c r="UYT414" s="16"/>
      <c r="UYU414" s="17"/>
      <c r="UYV414" s="15"/>
      <c r="UYW414" s="3"/>
      <c r="UYX414" s="16"/>
      <c r="UYY414" s="17"/>
      <c r="UYZ414" s="15"/>
      <c r="UZA414" s="3"/>
      <c r="UZB414" s="16"/>
      <c r="UZC414" s="17"/>
      <c r="UZD414" s="15"/>
      <c r="UZE414" s="3"/>
      <c r="UZF414" s="16"/>
      <c r="UZG414" s="17"/>
      <c r="UZH414" s="15"/>
      <c r="UZI414" s="3"/>
      <c r="UZJ414" s="16"/>
      <c r="UZK414" s="17"/>
      <c r="UZL414" s="15"/>
      <c r="UZM414" s="3"/>
      <c r="UZN414" s="16"/>
      <c r="UZO414" s="17"/>
      <c r="UZP414" s="15"/>
      <c r="UZQ414" s="3"/>
      <c r="UZR414" s="16"/>
      <c r="UZS414" s="17"/>
      <c r="UZT414" s="15"/>
      <c r="UZU414" s="3"/>
      <c r="UZV414" s="16"/>
      <c r="UZW414" s="17"/>
      <c r="UZX414" s="15"/>
      <c r="UZY414" s="3"/>
      <c r="UZZ414" s="16"/>
      <c r="VAA414" s="17"/>
      <c r="VAB414" s="15"/>
      <c r="VAC414" s="3"/>
      <c r="VAD414" s="16"/>
      <c r="VAE414" s="17"/>
      <c r="VAF414" s="15"/>
      <c r="VAG414" s="3"/>
      <c r="VAH414" s="16"/>
      <c r="VAI414" s="17"/>
      <c r="VAJ414" s="15"/>
      <c r="VAK414" s="3"/>
      <c r="VAL414" s="16"/>
      <c r="VAM414" s="17"/>
      <c r="VAN414" s="15"/>
      <c r="VAO414" s="3"/>
      <c r="VAP414" s="16"/>
      <c r="VAQ414" s="17"/>
      <c r="VAR414" s="15"/>
      <c r="VAS414" s="3"/>
      <c r="VAT414" s="16"/>
      <c r="VAU414" s="17"/>
      <c r="VAV414" s="15"/>
      <c r="VAW414" s="3"/>
      <c r="VAX414" s="16"/>
      <c r="VAY414" s="17"/>
      <c r="VAZ414" s="15"/>
      <c r="VBA414" s="3"/>
      <c r="VBB414" s="16"/>
      <c r="VBC414" s="17"/>
      <c r="VBD414" s="15"/>
      <c r="VBE414" s="3"/>
      <c r="VBF414" s="16"/>
      <c r="VBG414" s="17"/>
      <c r="VBH414" s="15"/>
      <c r="VBI414" s="3"/>
      <c r="VBJ414" s="16"/>
      <c r="VBK414" s="17"/>
      <c r="VBL414" s="15"/>
      <c r="VBM414" s="3"/>
      <c r="VBN414" s="16"/>
      <c r="VBO414" s="17"/>
      <c r="VBP414" s="15"/>
      <c r="VBQ414" s="3"/>
      <c r="VBR414" s="16"/>
      <c r="VBS414" s="17"/>
      <c r="VBT414" s="15"/>
      <c r="VBU414" s="3"/>
      <c r="VBV414" s="16"/>
      <c r="VBW414" s="17"/>
      <c r="VBX414" s="15"/>
      <c r="VBY414" s="3"/>
      <c r="VBZ414" s="16"/>
      <c r="VCA414" s="17"/>
      <c r="VCB414" s="15"/>
      <c r="VCC414" s="3"/>
      <c r="VCD414" s="16"/>
      <c r="VCE414" s="17"/>
      <c r="VCF414" s="15"/>
      <c r="VCG414" s="3"/>
      <c r="VCH414" s="16"/>
      <c r="VCI414" s="17"/>
      <c r="VCJ414" s="15"/>
      <c r="VCK414" s="3"/>
      <c r="VCL414" s="16"/>
      <c r="VCM414" s="17"/>
      <c r="VCN414" s="15"/>
      <c r="VCO414" s="3"/>
      <c r="VCP414" s="16"/>
      <c r="VCQ414" s="17"/>
      <c r="VCR414" s="15"/>
      <c r="VCS414" s="3"/>
      <c r="VCT414" s="16"/>
      <c r="VCU414" s="17"/>
      <c r="VCV414" s="15"/>
      <c r="VCW414" s="3"/>
      <c r="VCX414" s="16"/>
      <c r="VCY414" s="17"/>
      <c r="VCZ414" s="15"/>
      <c r="VDA414" s="3"/>
      <c r="VDB414" s="16"/>
      <c r="VDC414" s="17"/>
      <c r="VDD414" s="15"/>
      <c r="VDE414" s="3"/>
      <c r="VDF414" s="16"/>
      <c r="VDG414" s="17"/>
      <c r="VDH414" s="15"/>
      <c r="VDI414" s="3"/>
      <c r="VDJ414" s="16"/>
      <c r="VDK414" s="17"/>
      <c r="VDL414" s="15"/>
      <c r="VDM414" s="3"/>
      <c r="VDN414" s="16"/>
      <c r="VDO414" s="17"/>
      <c r="VDP414" s="15"/>
      <c r="VDQ414" s="3"/>
      <c r="VDR414" s="16"/>
      <c r="VDS414" s="17"/>
      <c r="VDT414" s="15"/>
      <c r="VDU414" s="3"/>
      <c r="VDV414" s="16"/>
      <c r="VDW414" s="17"/>
      <c r="VDX414" s="15"/>
      <c r="VDY414" s="3"/>
      <c r="VDZ414" s="16"/>
      <c r="VEA414" s="17"/>
      <c r="VEB414" s="15"/>
      <c r="VEC414" s="3"/>
      <c r="VED414" s="16"/>
      <c r="VEE414" s="17"/>
      <c r="VEF414" s="15"/>
      <c r="VEG414" s="3"/>
      <c r="VEH414" s="16"/>
      <c r="VEI414" s="17"/>
      <c r="VEJ414" s="15"/>
      <c r="VEK414" s="3"/>
      <c r="VEL414" s="16"/>
      <c r="VEM414" s="17"/>
      <c r="VEN414" s="15"/>
      <c r="VEO414" s="3"/>
      <c r="VEP414" s="16"/>
      <c r="VEQ414" s="17"/>
      <c r="VER414" s="15"/>
      <c r="VES414" s="3"/>
      <c r="VET414" s="16"/>
      <c r="VEU414" s="17"/>
      <c r="VEV414" s="15"/>
      <c r="VEW414" s="3"/>
      <c r="VEX414" s="16"/>
      <c r="VEY414" s="17"/>
      <c r="VEZ414" s="15"/>
      <c r="VFA414" s="3"/>
      <c r="VFB414" s="16"/>
      <c r="VFC414" s="17"/>
      <c r="VFD414" s="15"/>
      <c r="VFE414" s="3"/>
      <c r="VFF414" s="16"/>
      <c r="VFG414" s="17"/>
      <c r="VFH414" s="15"/>
      <c r="VFI414" s="3"/>
      <c r="VFJ414" s="16"/>
      <c r="VFK414" s="17"/>
      <c r="VFL414" s="15"/>
      <c r="VFM414" s="3"/>
      <c r="VFN414" s="16"/>
      <c r="VFO414" s="17"/>
      <c r="VFP414" s="15"/>
      <c r="VFQ414" s="3"/>
      <c r="VFR414" s="16"/>
      <c r="VFS414" s="17"/>
      <c r="VFT414" s="15"/>
      <c r="VFU414" s="3"/>
      <c r="VFV414" s="16"/>
      <c r="VFW414" s="17"/>
      <c r="VFX414" s="15"/>
      <c r="VFY414" s="3"/>
      <c r="VFZ414" s="16"/>
      <c r="VGA414" s="17"/>
      <c r="VGB414" s="15"/>
      <c r="VGC414" s="3"/>
      <c r="VGD414" s="16"/>
      <c r="VGE414" s="17"/>
      <c r="VGF414" s="15"/>
      <c r="VGG414" s="3"/>
      <c r="VGH414" s="16"/>
      <c r="VGI414" s="17"/>
      <c r="VGJ414" s="15"/>
      <c r="VGK414" s="3"/>
      <c r="VGL414" s="16"/>
      <c r="VGM414" s="17"/>
      <c r="VGN414" s="15"/>
      <c r="VGO414" s="3"/>
      <c r="VGP414" s="16"/>
      <c r="VGQ414" s="17"/>
      <c r="VGR414" s="15"/>
      <c r="VGS414" s="3"/>
      <c r="VGT414" s="16"/>
      <c r="VGU414" s="17"/>
      <c r="VGV414" s="15"/>
      <c r="VGW414" s="3"/>
      <c r="VGX414" s="16"/>
      <c r="VGY414" s="17"/>
      <c r="VGZ414" s="15"/>
      <c r="VHA414" s="3"/>
      <c r="VHB414" s="16"/>
      <c r="VHC414" s="17"/>
      <c r="VHD414" s="15"/>
      <c r="VHE414" s="3"/>
      <c r="VHF414" s="16"/>
      <c r="VHG414" s="17"/>
      <c r="VHH414" s="15"/>
      <c r="VHI414" s="3"/>
      <c r="VHJ414" s="16"/>
      <c r="VHK414" s="17"/>
      <c r="VHL414" s="15"/>
      <c r="VHM414" s="3"/>
      <c r="VHN414" s="16"/>
      <c r="VHO414" s="17"/>
      <c r="VHP414" s="15"/>
      <c r="VHQ414" s="3"/>
      <c r="VHR414" s="16"/>
      <c r="VHS414" s="17"/>
      <c r="VHT414" s="15"/>
      <c r="VHU414" s="3"/>
      <c r="VHV414" s="16"/>
      <c r="VHW414" s="17"/>
      <c r="VHX414" s="15"/>
      <c r="VHY414" s="3"/>
      <c r="VHZ414" s="16"/>
      <c r="VIA414" s="17"/>
      <c r="VIB414" s="15"/>
      <c r="VIC414" s="3"/>
      <c r="VID414" s="16"/>
      <c r="VIE414" s="17"/>
      <c r="VIF414" s="15"/>
      <c r="VIG414" s="3"/>
      <c r="VIH414" s="16"/>
      <c r="VII414" s="17"/>
      <c r="VIJ414" s="15"/>
      <c r="VIK414" s="3"/>
      <c r="VIL414" s="16"/>
      <c r="VIM414" s="17"/>
      <c r="VIN414" s="15"/>
      <c r="VIO414" s="3"/>
      <c r="VIP414" s="16"/>
      <c r="VIQ414" s="17"/>
      <c r="VIR414" s="15"/>
      <c r="VIS414" s="3"/>
      <c r="VIT414" s="16"/>
      <c r="VIU414" s="17"/>
      <c r="VIV414" s="15"/>
      <c r="VIW414" s="3"/>
      <c r="VIX414" s="16"/>
      <c r="VIY414" s="17"/>
      <c r="VIZ414" s="15"/>
      <c r="VJA414" s="3"/>
      <c r="VJB414" s="16"/>
      <c r="VJC414" s="17"/>
      <c r="VJD414" s="15"/>
      <c r="VJE414" s="3"/>
      <c r="VJF414" s="16"/>
      <c r="VJG414" s="17"/>
      <c r="VJH414" s="15"/>
      <c r="VJI414" s="3"/>
      <c r="VJJ414" s="16"/>
      <c r="VJK414" s="17"/>
      <c r="VJL414" s="15"/>
      <c r="VJM414" s="3"/>
      <c r="VJN414" s="16"/>
      <c r="VJO414" s="17"/>
      <c r="VJP414" s="15"/>
      <c r="VJQ414" s="3"/>
      <c r="VJR414" s="16"/>
      <c r="VJS414" s="17"/>
      <c r="VJT414" s="15"/>
      <c r="VJU414" s="3"/>
      <c r="VJV414" s="16"/>
      <c r="VJW414" s="17"/>
      <c r="VJX414" s="15"/>
      <c r="VJY414" s="3"/>
      <c r="VJZ414" s="16"/>
      <c r="VKA414" s="17"/>
      <c r="VKB414" s="15"/>
      <c r="VKC414" s="3"/>
      <c r="VKD414" s="16"/>
      <c r="VKE414" s="17"/>
      <c r="VKF414" s="15"/>
      <c r="VKG414" s="3"/>
      <c r="VKH414" s="16"/>
      <c r="VKI414" s="17"/>
      <c r="VKJ414" s="15"/>
      <c r="VKK414" s="3"/>
      <c r="VKL414" s="16"/>
      <c r="VKM414" s="17"/>
      <c r="VKN414" s="15"/>
      <c r="VKO414" s="3"/>
      <c r="VKP414" s="16"/>
      <c r="VKQ414" s="17"/>
      <c r="VKR414" s="15"/>
      <c r="VKS414" s="3"/>
      <c r="VKT414" s="16"/>
      <c r="VKU414" s="17"/>
      <c r="VKV414" s="15"/>
      <c r="VKW414" s="3"/>
      <c r="VKX414" s="16"/>
      <c r="VKY414" s="17"/>
      <c r="VKZ414" s="15"/>
      <c r="VLA414" s="3"/>
      <c r="VLB414" s="16"/>
      <c r="VLC414" s="17"/>
      <c r="VLD414" s="15"/>
      <c r="VLE414" s="3"/>
      <c r="VLF414" s="16"/>
      <c r="VLG414" s="17"/>
      <c r="VLH414" s="15"/>
      <c r="VLI414" s="3"/>
      <c r="VLJ414" s="16"/>
      <c r="VLK414" s="17"/>
      <c r="VLL414" s="15"/>
      <c r="VLM414" s="3"/>
      <c r="VLN414" s="16"/>
      <c r="VLO414" s="17"/>
      <c r="VLP414" s="15"/>
      <c r="VLQ414" s="3"/>
      <c r="VLR414" s="16"/>
      <c r="VLS414" s="17"/>
      <c r="VLT414" s="15"/>
      <c r="VLU414" s="3"/>
      <c r="VLV414" s="16"/>
      <c r="VLW414" s="17"/>
      <c r="VLX414" s="15"/>
      <c r="VLY414" s="3"/>
      <c r="VLZ414" s="16"/>
      <c r="VMA414" s="17"/>
      <c r="VMB414" s="15"/>
      <c r="VMC414" s="3"/>
      <c r="VMD414" s="16"/>
      <c r="VME414" s="17"/>
      <c r="VMF414" s="15"/>
      <c r="VMG414" s="3"/>
      <c r="VMH414" s="16"/>
      <c r="VMI414" s="17"/>
      <c r="VMJ414" s="15"/>
      <c r="VMK414" s="3"/>
      <c r="VML414" s="16"/>
      <c r="VMM414" s="17"/>
      <c r="VMN414" s="15"/>
      <c r="VMO414" s="3"/>
      <c r="VMP414" s="16"/>
      <c r="VMQ414" s="17"/>
      <c r="VMR414" s="15"/>
      <c r="VMS414" s="3"/>
      <c r="VMT414" s="16"/>
      <c r="VMU414" s="17"/>
      <c r="VMV414" s="15"/>
      <c r="VMW414" s="3"/>
      <c r="VMX414" s="16"/>
      <c r="VMY414" s="17"/>
      <c r="VMZ414" s="15"/>
      <c r="VNA414" s="3"/>
      <c r="VNB414" s="16"/>
      <c r="VNC414" s="17"/>
      <c r="VND414" s="15"/>
      <c r="VNE414" s="3"/>
      <c r="VNF414" s="16"/>
      <c r="VNG414" s="17"/>
      <c r="VNH414" s="15"/>
      <c r="VNI414" s="3"/>
      <c r="VNJ414" s="16"/>
      <c r="VNK414" s="17"/>
      <c r="VNL414" s="15"/>
      <c r="VNM414" s="3"/>
      <c r="VNN414" s="16"/>
      <c r="VNO414" s="17"/>
      <c r="VNP414" s="15"/>
      <c r="VNQ414" s="3"/>
      <c r="VNR414" s="16"/>
      <c r="VNS414" s="17"/>
      <c r="VNT414" s="15"/>
      <c r="VNU414" s="3"/>
      <c r="VNV414" s="16"/>
      <c r="VNW414" s="17"/>
      <c r="VNX414" s="15"/>
      <c r="VNY414" s="3"/>
      <c r="VNZ414" s="16"/>
      <c r="VOA414" s="17"/>
      <c r="VOB414" s="15"/>
      <c r="VOC414" s="3"/>
      <c r="VOD414" s="16"/>
      <c r="VOE414" s="17"/>
      <c r="VOF414" s="15"/>
      <c r="VOG414" s="3"/>
      <c r="VOH414" s="16"/>
      <c r="VOI414" s="17"/>
      <c r="VOJ414" s="15"/>
      <c r="VOK414" s="3"/>
      <c r="VOL414" s="16"/>
      <c r="VOM414" s="17"/>
      <c r="VON414" s="15"/>
      <c r="VOO414" s="3"/>
      <c r="VOP414" s="16"/>
      <c r="VOQ414" s="17"/>
      <c r="VOR414" s="15"/>
      <c r="VOS414" s="3"/>
      <c r="VOT414" s="16"/>
      <c r="VOU414" s="17"/>
      <c r="VOV414" s="15"/>
      <c r="VOW414" s="3"/>
      <c r="VOX414" s="16"/>
      <c r="VOY414" s="17"/>
      <c r="VOZ414" s="15"/>
      <c r="VPA414" s="3"/>
      <c r="VPB414" s="16"/>
      <c r="VPC414" s="17"/>
      <c r="VPD414" s="15"/>
      <c r="VPE414" s="3"/>
      <c r="VPF414" s="16"/>
      <c r="VPG414" s="17"/>
      <c r="VPH414" s="15"/>
      <c r="VPI414" s="3"/>
      <c r="VPJ414" s="16"/>
      <c r="VPK414" s="17"/>
      <c r="VPL414" s="15"/>
      <c r="VPM414" s="3"/>
      <c r="VPN414" s="16"/>
      <c r="VPO414" s="17"/>
      <c r="VPP414" s="15"/>
      <c r="VPQ414" s="3"/>
      <c r="VPR414" s="16"/>
      <c r="VPS414" s="17"/>
      <c r="VPT414" s="15"/>
      <c r="VPU414" s="3"/>
      <c r="VPV414" s="16"/>
      <c r="VPW414" s="17"/>
      <c r="VPX414" s="15"/>
      <c r="VPY414" s="3"/>
      <c r="VPZ414" s="16"/>
      <c r="VQA414" s="17"/>
      <c r="VQB414" s="15"/>
      <c r="VQC414" s="3"/>
      <c r="VQD414" s="16"/>
      <c r="VQE414" s="17"/>
      <c r="VQF414" s="15"/>
      <c r="VQG414" s="3"/>
      <c r="VQH414" s="16"/>
      <c r="VQI414" s="17"/>
      <c r="VQJ414" s="15"/>
      <c r="VQK414" s="3"/>
      <c r="VQL414" s="16"/>
      <c r="VQM414" s="17"/>
      <c r="VQN414" s="15"/>
      <c r="VQO414" s="3"/>
      <c r="VQP414" s="16"/>
      <c r="VQQ414" s="17"/>
      <c r="VQR414" s="15"/>
      <c r="VQS414" s="3"/>
      <c r="VQT414" s="16"/>
      <c r="VQU414" s="17"/>
      <c r="VQV414" s="15"/>
      <c r="VQW414" s="3"/>
      <c r="VQX414" s="16"/>
      <c r="VQY414" s="17"/>
      <c r="VQZ414" s="15"/>
      <c r="VRA414" s="3"/>
      <c r="VRB414" s="16"/>
      <c r="VRC414" s="17"/>
      <c r="VRD414" s="15"/>
      <c r="VRE414" s="3"/>
      <c r="VRF414" s="16"/>
      <c r="VRG414" s="17"/>
      <c r="VRH414" s="15"/>
      <c r="VRI414" s="3"/>
      <c r="VRJ414" s="16"/>
      <c r="VRK414" s="17"/>
      <c r="VRL414" s="15"/>
      <c r="VRM414" s="3"/>
      <c r="VRN414" s="16"/>
      <c r="VRO414" s="17"/>
      <c r="VRP414" s="15"/>
      <c r="VRQ414" s="3"/>
      <c r="VRR414" s="16"/>
      <c r="VRS414" s="17"/>
      <c r="VRT414" s="15"/>
      <c r="VRU414" s="3"/>
      <c r="VRV414" s="16"/>
      <c r="VRW414" s="17"/>
      <c r="VRX414" s="15"/>
      <c r="VRY414" s="3"/>
      <c r="VRZ414" s="16"/>
      <c r="VSA414" s="17"/>
      <c r="VSB414" s="15"/>
      <c r="VSC414" s="3"/>
      <c r="VSD414" s="16"/>
      <c r="VSE414" s="17"/>
      <c r="VSF414" s="15"/>
      <c r="VSG414" s="3"/>
      <c r="VSH414" s="16"/>
      <c r="VSI414" s="17"/>
      <c r="VSJ414" s="15"/>
      <c r="VSK414" s="3"/>
      <c r="VSL414" s="16"/>
      <c r="VSM414" s="17"/>
      <c r="VSN414" s="15"/>
      <c r="VSO414" s="3"/>
      <c r="VSP414" s="16"/>
      <c r="VSQ414" s="17"/>
      <c r="VSR414" s="15"/>
      <c r="VSS414" s="3"/>
      <c r="VST414" s="16"/>
      <c r="VSU414" s="17"/>
      <c r="VSV414" s="15"/>
      <c r="VSW414" s="3"/>
      <c r="VSX414" s="16"/>
      <c r="VSY414" s="17"/>
      <c r="VSZ414" s="15"/>
      <c r="VTA414" s="3"/>
      <c r="VTB414" s="16"/>
      <c r="VTC414" s="17"/>
      <c r="VTD414" s="15"/>
      <c r="VTE414" s="3"/>
      <c r="VTF414" s="16"/>
      <c r="VTG414" s="17"/>
      <c r="VTH414" s="15"/>
      <c r="VTI414" s="3"/>
      <c r="VTJ414" s="16"/>
      <c r="VTK414" s="17"/>
      <c r="VTL414" s="15"/>
      <c r="VTM414" s="3"/>
      <c r="VTN414" s="16"/>
      <c r="VTO414" s="17"/>
      <c r="VTP414" s="15"/>
      <c r="VTQ414" s="3"/>
      <c r="VTR414" s="16"/>
      <c r="VTS414" s="17"/>
      <c r="VTT414" s="15"/>
      <c r="VTU414" s="3"/>
      <c r="VTV414" s="16"/>
      <c r="VTW414" s="17"/>
      <c r="VTX414" s="15"/>
      <c r="VTY414" s="3"/>
      <c r="VTZ414" s="16"/>
      <c r="VUA414" s="17"/>
      <c r="VUB414" s="15"/>
      <c r="VUC414" s="3"/>
      <c r="VUD414" s="16"/>
      <c r="VUE414" s="17"/>
      <c r="VUF414" s="15"/>
      <c r="VUG414" s="3"/>
      <c r="VUH414" s="16"/>
      <c r="VUI414" s="17"/>
      <c r="VUJ414" s="15"/>
      <c r="VUK414" s="3"/>
      <c r="VUL414" s="16"/>
      <c r="VUM414" s="17"/>
      <c r="VUN414" s="15"/>
      <c r="VUO414" s="3"/>
      <c r="VUP414" s="16"/>
      <c r="VUQ414" s="17"/>
      <c r="VUR414" s="15"/>
      <c r="VUS414" s="3"/>
      <c r="VUT414" s="16"/>
      <c r="VUU414" s="17"/>
      <c r="VUV414" s="15"/>
      <c r="VUW414" s="3"/>
      <c r="VUX414" s="16"/>
      <c r="VUY414" s="17"/>
      <c r="VUZ414" s="15"/>
      <c r="VVA414" s="3"/>
      <c r="VVB414" s="16"/>
      <c r="VVC414" s="17"/>
      <c r="VVD414" s="15"/>
      <c r="VVE414" s="3"/>
      <c r="VVF414" s="16"/>
      <c r="VVG414" s="17"/>
      <c r="VVH414" s="15"/>
      <c r="VVI414" s="3"/>
      <c r="VVJ414" s="16"/>
      <c r="VVK414" s="17"/>
      <c r="VVL414" s="15"/>
      <c r="VVM414" s="3"/>
      <c r="VVN414" s="16"/>
      <c r="VVO414" s="17"/>
      <c r="VVP414" s="15"/>
      <c r="VVQ414" s="3"/>
      <c r="VVR414" s="16"/>
      <c r="VVS414" s="17"/>
      <c r="VVT414" s="15"/>
      <c r="VVU414" s="3"/>
      <c r="VVV414" s="16"/>
      <c r="VVW414" s="17"/>
      <c r="VVX414" s="15"/>
      <c r="VVY414" s="3"/>
      <c r="VVZ414" s="16"/>
      <c r="VWA414" s="17"/>
      <c r="VWB414" s="15"/>
      <c r="VWC414" s="3"/>
      <c r="VWD414" s="16"/>
      <c r="VWE414" s="17"/>
      <c r="VWF414" s="15"/>
      <c r="VWG414" s="3"/>
      <c r="VWH414" s="16"/>
      <c r="VWI414" s="17"/>
      <c r="VWJ414" s="15"/>
      <c r="VWK414" s="3"/>
      <c r="VWL414" s="16"/>
      <c r="VWM414" s="17"/>
      <c r="VWN414" s="15"/>
      <c r="VWO414" s="3"/>
      <c r="VWP414" s="16"/>
      <c r="VWQ414" s="17"/>
      <c r="VWR414" s="15"/>
      <c r="VWS414" s="3"/>
      <c r="VWT414" s="16"/>
      <c r="VWU414" s="17"/>
      <c r="VWV414" s="15"/>
      <c r="VWW414" s="3"/>
      <c r="VWX414" s="16"/>
      <c r="VWY414" s="17"/>
      <c r="VWZ414" s="15"/>
      <c r="VXA414" s="3"/>
      <c r="VXB414" s="16"/>
      <c r="VXC414" s="17"/>
      <c r="VXD414" s="15"/>
      <c r="VXE414" s="3"/>
      <c r="VXF414" s="16"/>
      <c r="VXG414" s="17"/>
      <c r="VXH414" s="15"/>
      <c r="VXI414" s="3"/>
      <c r="VXJ414" s="16"/>
      <c r="VXK414" s="17"/>
      <c r="VXL414" s="15"/>
      <c r="VXM414" s="3"/>
      <c r="VXN414" s="16"/>
      <c r="VXO414" s="17"/>
      <c r="VXP414" s="15"/>
      <c r="VXQ414" s="3"/>
      <c r="VXR414" s="16"/>
      <c r="VXS414" s="17"/>
      <c r="VXT414" s="15"/>
      <c r="VXU414" s="3"/>
      <c r="VXV414" s="16"/>
      <c r="VXW414" s="17"/>
      <c r="VXX414" s="15"/>
      <c r="VXY414" s="3"/>
      <c r="VXZ414" s="16"/>
      <c r="VYA414" s="17"/>
      <c r="VYB414" s="15"/>
      <c r="VYC414" s="3"/>
      <c r="VYD414" s="16"/>
      <c r="VYE414" s="17"/>
      <c r="VYF414" s="15"/>
      <c r="VYG414" s="3"/>
      <c r="VYH414" s="16"/>
      <c r="VYI414" s="17"/>
      <c r="VYJ414" s="15"/>
      <c r="VYK414" s="3"/>
      <c r="VYL414" s="16"/>
      <c r="VYM414" s="17"/>
      <c r="VYN414" s="15"/>
      <c r="VYO414" s="3"/>
      <c r="VYP414" s="16"/>
      <c r="VYQ414" s="17"/>
      <c r="VYR414" s="15"/>
      <c r="VYS414" s="3"/>
      <c r="VYT414" s="16"/>
      <c r="VYU414" s="17"/>
      <c r="VYV414" s="15"/>
      <c r="VYW414" s="3"/>
      <c r="VYX414" s="16"/>
      <c r="VYY414" s="17"/>
      <c r="VYZ414" s="15"/>
      <c r="VZA414" s="3"/>
      <c r="VZB414" s="16"/>
      <c r="VZC414" s="17"/>
      <c r="VZD414" s="15"/>
      <c r="VZE414" s="3"/>
      <c r="VZF414" s="16"/>
      <c r="VZG414" s="17"/>
      <c r="VZH414" s="15"/>
      <c r="VZI414" s="3"/>
      <c r="VZJ414" s="16"/>
      <c r="VZK414" s="17"/>
      <c r="VZL414" s="15"/>
      <c r="VZM414" s="3"/>
      <c r="VZN414" s="16"/>
      <c r="VZO414" s="17"/>
      <c r="VZP414" s="15"/>
      <c r="VZQ414" s="3"/>
      <c r="VZR414" s="16"/>
      <c r="VZS414" s="17"/>
      <c r="VZT414" s="15"/>
      <c r="VZU414" s="3"/>
      <c r="VZV414" s="16"/>
      <c r="VZW414" s="17"/>
      <c r="VZX414" s="15"/>
      <c r="VZY414" s="3"/>
      <c r="VZZ414" s="16"/>
      <c r="WAA414" s="17"/>
      <c r="WAB414" s="15"/>
      <c r="WAC414" s="3"/>
      <c r="WAD414" s="16"/>
      <c r="WAE414" s="17"/>
      <c r="WAF414" s="15"/>
      <c r="WAG414" s="3"/>
      <c r="WAH414" s="16"/>
      <c r="WAI414" s="17"/>
      <c r="WAJ414" s="15"/>
      <c r="WAK414" s="3"/>
      <c r="WAL414" s="16"/>
      <c r="WAM414" s="17"/>
      <c r="WAN414" s="15"/>
      <c r="WAO414" s="3"/>
      <c r="WAP414" s="16"/>
      <c r="WAQ414" s="17"/>
      <c r="WAR414" s="15"/>
      <c r="WAS414" s="3"/>
      <c r="WAT414" s="16"/>
      <c r="WAU414" s="17"/>
      <c r="WAV414" s="15"/>
      <c r="WAW414" s="3"/>
      <c r="WAX414" s="16"/>
      <c r="WAY414" s="17"/>
      <c r="WAZ414" s="15"/>
      <c r="WBA414" s="3"/>
      <c r="WBB414" s="16"/>
      <c r="WBC414" s="17"/>
      <c r="WBD414" s="15"/>
      <c r="WBE414" s="3"/>
      <c r="WBF414" s="16"/>
      <c r="WBG414" s="17"/>
      <c r="WBH414" s="15"/>
      <c r="WBI414" s="3"/>
      <c r="WBJ414" s="16"/>
      <c r="WBK414" s="17"/>
      <c r="WBL414" s="15"/>
      <c r="WBM414" s="3"/>
      <c r="WBN414" s="16"/>
      <c r="WBO414" s="17"/>
      <c r="WBP414" s="15"/>
      <c r="WBQ414" s="3"/>
      <c r="WBR414" s="16"/>
      <c r="WBS414" s="17"/>
      <c r="WBT414" s="15"/>
      <c r="WBU414" s="3"/>
      <c r="WBV414" s="16"/>
      <c r="WBW414" s="17"/>
      <c r="WBX414" s="15"/>
      <c r="WBY414" s="3"/>
      <c r="WBZ414" s="16"/>
      <c r="WCA414" s="17"/>
      <c r="WCB414" s="15"/>
      <c r="WCC414" s="3"/>
      <c r="WCD414" s="16"/>
      <c r="WCE414" s="17"/>
      <c r="WCF414" s="15"/>
      <c r="WCG414" s="3"/>
      <c r="WCH414" s="16"/>
      <c r="WCI414" s="17"/>
      <c r="WCJ414" s="15"/>
      <c r="WCK414" s="3"/>
      <c r="WCL414" s="16"/>
      <c r="WCM414" s="17"/>
      <c r="WCN414" s="15"/>
      <c r="WCO414" s="3"/>
      <c r="WCP414" s="16"/>
      <c r="WCQ414" s="17"/>
      <c r="WCR414" s="15"/>
      <c r="WCS414" s="3"/>
      <c r="WCT414" s="16"/>
      <c r="WCU414" s="17"/>
      <c r="WCV414" s="15"/>
      <c r="WCW414" s="3"/>
      <c r="WCX414" s="16"/>
      <c r="WCY414" s="17"/>
      <c r="WCZ414" s="15"/>
      <c r="WDA414" s="3"/>
      <c r="WDB414" s="16"/>
      <c r="WDC414" s="17"/>
      <c r="WDD414" s="15"/>
      <c r="WDE414" s="3"/>
      <c r="WDF414" s="16"/>
      <c r="WDG414" s="17"/>
      <c r="WDH414" s="15"/>
      <c r="WDI414" s="3"/>
      <c r="WDJ414" s="16"/>
      <c r="WDK414" s="17"/>
      <c r="WDL414" s="15"/>
      <c r="WDM414" s="3"/>
      <c r="WDN414" s="16"/>
      <c r="WDO414" s="17"/>
      <c r="WDP414" s="15"/>
      <c r="WDQ414" s="3"/>
      <c r="WDR414" s="16"/>
      <c r="WDS414" s="17"/>
      <c r="WDT414" s="15"/>
      <c r="WDU414" s="3"/>
      <c r="WDV414" s="16"/>
      <c r="WDW414" s="17"/>
      <c r="WDX414" s="15"/>
      <c r="WDY414" s="3"/>
      <c r="WDZ414" s="16"/>
      <c r="WEA414" s="17"/>
      <c r="WEB414" s="15"/>
      <c r="WEC414" s="3"/>
      <c r="WED414" s="16"/>
      <c r="WEE414" s="17"/>
      <c r="WEF414" s="15"/>
      <c r="WEG414" s="3"/>
      <c r="WEH414" s="16"/>
      <c r="WEI414" s="17"/>
      <c r="WEJ414" s="15"/>
      <c r="WEK414" s="3"/>
      <c r="WEL414" s="16"/>
      <c r="WEM414" s="17"/>
      <c r="WEN414" s="15"/>
      <c r="WEO414" s="3"/>
      <c r="WEP414" s="16"/>
      <c r="WEQ414" s="17"/>
      <c r="WER414" s="15"/>
      <c r="WES414" s="3"/>
      <c r="WET414" s="16"/>
      <c r="WEU414" s="17"/>
      <c r="WEV414" s="15"/>
      <c r="WEW414" s="3"/>
      <c r="WEX414" s="16"/>
      <c r="WEY414" s="17"/>
      <c r="WEZ414" s="15"/>
      <c r="WFA414" s="3"/>
      <c r="WFB414" s="16"/>
      <c r="WFC414" s="17"/>
      <c r="WFD414" s="15"/>
      <c r="WFE414" s="3"/>
      <c r="WFF414" s="16"/>
      <c r="WFG414" s="17"/>
      <c r="WFH414" s="15"/>
      <c r="WFI414" s="3"/>
      <c r="WFJ414" s="16"/>
      <c r="WFK414" s="17"/>
      <c r="WFL414" s="15"/>
      <c r="WFM414" s="3"/>
      <c r="WFN414" s="16"/>
      <c r="WFO414" s="17"/>
      <c r="WFP414" s="15"/>
      <c r="WFQ414" s="3"/>
      <c r="WFR414" s="16"/>
      <c r="WFS414" s="17"/>
      <c r="WFT414" s="15"/>
      <c r="WFU414" s="3"/>
      <c r="WFV414" s="16"/>
      <c r="WFW414" s="17"/>
      <c r="WFX414" s="15"/>
      <c r="WFY414" s="3"/>
      <c r="WFZ414" s="16"/>
      <c r="WGA414" s="17"/>
      <c r="WGB414" s="15"/>
      <c r="WGC414" s="3"/>
      <c r="WGD414" s="16"/>
      <c r="WGE414" s="17"/>
      <c r="WGF414" s="15"/>
      <c r="WGG414" s="3"/>
      <c r="WGH414" s="16"/>
      <c r="WGI414" s="17"/>
      <c r="WGJ414" s="15"/>
      <c r="WGK414" s="3"/>
      <c r="WGL414" s="16"/>
      <c r="WGM414" s="17"/>
      <c r="WGN414" s="15"/>
      <c r="WGO414" s="3"/>
      <c r="WGP414" s="16"/>
      <c r="WGQ414" s="17"/>
      <c r="WGR414" s="15"/>
      <c r="WGS414" s="3"/>
      <c r="WGT414" s="16"/>
      <c r="WGU414" s="17"/>
      <c r="WGV414" s="15"/>
      <c r="WGW414" s="3"/>
      <c r="WGX414" s="16"/>
      <c r="WGY414" s="17"/>
      <c r="WGZ414" s="15"/>
      <c r="WHA414" s="3"/>
      <c r="WHB414" s="16"/>
      <c r="WHC414" s="17"/>
      <c r="WHD414" s="15"/>
      <c r="WHE414" s="3"/>
      <c r="WHF414" s="16"/>
      <c r="WHG414" s="17"/>
      <c r="WHH414" s="15"/>
      <c r="WHI414" s="3"/>
      <c r="WHJ414" s="16"/>
      <c r="WHK414" s="17"/>
      <c r="WHL414" s="15"/>
      <c r="WHM414" s="3"/>
      <c r="WHN414" s="16"/>
      <c r="WHO414" s="17"/>
      <c r="WHP414" s="15"/>
      <c r="WHQ414" s="3"/>
      <c r="WHR414" s="16"/>
      <c r="WHS414" s="17"/>
      <c r="WHT414" s="15"/>
      <c r="WHU414" s="3"/>
      <c r="WHV414" s="16"/>
      <c r="WHW414" s="17"/>
      <c r="WHX414" s="15"/>
      <c r="WHY414" s="3"/>
      <c r="WHZ414" s="16"/>
      <c r="WIA414" s="17"/>
      <c r="WIB414" s="15"/>
      <c r="WIC414" s="3"/>
      <c r="WID414" s="16"/>
      <c r="WIE414" s="17"/>
      <c r="WIF414" s="15"/>
      <c r="WIG414" s="3"/>
      <c r="WIH414" s="16"/>
      <c r="WII414" s="17"/>
      <c r="WIJ414" s="15"/>
      <c r="WIK414" s="3"/>
      <c r="WIL414" s="16"/>
      <c r="WIM414" s="17"/>
      <c r="WIN414" s="15"/>
      <c r="WIO414" s="3"/>
      <c r="WIP414" s="16"/>
      <c r="WIQ414" s="17"/>
      <c r="WIR414" s="15"/>
      <c r="WIS414" s="3"/>
      <c r="WIT414" s="16"/>
      <c r="WIU414" s="17"/>
      <c r="WIV414" s="15"/>
      <c r="WIW414" s="3"/>
      <c r="WIX414" s="16"/>
      <c r="WIY414" s="17"/>
      <c r="WIZ414" s="15"/>
      <c r="WJA414" s="3"/>
      <c r="WJB414" s="16"/>
      <c r="WJC414" s="17"/>
      <c r="WJD414" s="15"/>
      <c r="WJE414" s="3"/>
      <c r="WJF414" s="16"/>
      <c r="WJG414" s="17"/>
      <c r="WJH414" s="15"/>
      <c r="WJI414" s="3"/>
      <c r="WJJ414" s="16"/>
      <c r="WJK414" s="17"/>
      <c r="WJL414" s="15"/>
      <c r="WJM414" s="3"/>
      <c r="WJN414" s="16"/>
      <c r="WJO414" s="17"/>
      <c r="WJP414" s="15"/>
      <c r="WJQ414" s="3"/>
      <c r="WJR414" s="16"/>
      <c r="WJS414" s="17"/>
      <c r="WJT414" s="15"/>
      <c r="WJU414" s="3"/>
      <c r="WJV414" s="16"/>
      <c r="WJW414" s="17"/>
      <c r="WJX414" s="15"/>
      <c r="WJY414" s="3"/>
      <c r="WJZ414" s="16"/>
      <c r="WKA414" s="17"/>
      <c r="WKB414" s="15"/>
      <c r="WKC414" s="3"/>
      <c r="WKD414" s="16"/>
      <c r="WKE414" s="17"/>
      <c r="WKF414" s="15"/>
      <c r="WKG414" s="3"/>
      <c r="WKH414" s="16"/>
      <c r="WKI414" s="17"/>
      <c r="WKJ414" s="15"/>
      <c r="WKK414" s="3"/>
      <c r="WKL414" s="16"/>
      <c r="WKM414" s="17"/>
      <c r="WKN414" s="15"/>
      <c r="WKO414" s="3"/>
      <c r="WKP414" s="16"/>
      <c r="WKQ414" s="17"/>
      <c r="WKR414" s="15"/>
      <c r="WKS414" s="3"/>
      <c r="WKT414" s="16"/>
      <c r="WKU414" s="17"/>
      <c r="WKV414" s="15"/>
      <c r="WKW414" s="3"/>
      <c r="WKX414" s="16"/>
      <c r="WKY414" s="17"/>
      <c r="WKZ414" s="15"/>
      <c r="WLA414" s="3"/>
      <c r="WLB414" s="16"/>
      <c r="WLC414" s="17"/>
      <c r="WLD414" s="15"/>
      <c r="WLE414" s="3"/>
      <c r="WLF414" s="16"/>
      <c r="WLG414" s="17"/>
      <c r="WLH414" s="15"/>
      <c r="WLI414" s="3"/>
      <c r="WLJ414" s="16"/>
      <c r="WLK414" s="17"/>
      <c r="WLL414" s="15"/>
      <c r="WLM414" s="3"/>
      <c r="WLN414" s="16"/>
      <c r="WLO414" s="17"/>
      <c r="WLP414" s="15"/>
      <c r="WLQ414" s="3"/>
      <c r="WLR414" s="16"/>
      <c r="WLS414" s="17"/>
      <c r="WLT414" s="15"/>
      <c r="WLU414" s="3"/>
      <c r="WLV414" s="16"/>
      <c r="WLW414" s="17"/>
      <c r="WLX414" s="15"/>
      <c r="WLY414" s="3"/>
      <c r="WLZ414" s="16"/>
      <c r="WMA414" s="17"/>
      <c r="WMB414" s="15"/>
      <c r="WMC414" s="3"/>
      <c r="WMD414" s="16"/>
      <c r="WME414" s="17"/>
      <c r="WMF414" s="15"/>
      <c r="WMG414" s="3"/>
      <c r="WMH414" s="16"/>
      <c r="WMI414" s="17"/>
      <c r="WMJ414" s="15"/>
      <c r="WMK414" s="3"/>
      <c r="WML414" s="16"/>
      <c r="WMM414" s="17"/>
      <c r="WMN414" s="15"/>
      <c r="WMO414" s="3"/>
      <c r="WMP414" s="16"/>
      <c r="WMQ414" s="17"/>
      <c r="WMR414" s="15"/>
      <c r="WMS414" s="3"/>
      <c r="WMT414" s="16"/>
      <c r="WMU414" s="17"/>
      <c r="WMV414" s="15"/>
      <c r="WMW414" s="3"/>
      <c r="WMX414" s="16"/>
      <c r="WMY414" s="17"/>
      <c r="WMZ414" s="15"/>
      <c r="WNA414" s="3"/>
      <c r="WNB414" s="16"/>
      <c r="WNC414" s="17"/>
      <c r="WND414" s="15"/>
      <c r="WNE414" s="3"/>
      <c r="WNF414" s="16"/>
      <c r="WNG414" s="17"/>
      <c r="WNH414" s="15"/>
      <c r="WNI414" s="3"/>
      <c r="WNJ414" s="16"/>
      <c r="WNK414" s="17"/>
      <c r="WNL414" s="15"/>
      <c r="WNM414" s="3"/>
      <c r="WNN414" s="16"/>
      <c r="WNO414" s="17"/>
      <c r="WNP414" s="15"/>
      <c r="WNQ414" s="3"/>
      <c r="WNR414" s="16"/>
      <c r="WNS414" s="17"/>
      <c r="WNT414" s="15"/>
      <c r="WNU414" s="3"/>
      <c r="WNV414" s="16"/>
      <c r="WNW414" s="17"/>
      <c r="WNX414" s="15"/>
      <c r="WNY414" s="3"/>
      <c r="WNZ414" s="16"/>
      <c r="WOA414" s="17"/>
      <c r="WOB414" s="15"/>
      <c r="WOC414" s="3"/>
      <c r="WOD414" s="16"/>
      <c r="WOE414" s="17"/>
      <c r="WOF414" s="15"/>
      <c r="WOG414" s="3"/>
      <c r="WOH414" s="16"/>
      <c r="WOI414" s="17"/>
      <c r="WOJ414" s="15"/>
      <c r="WOK414" s="3"/>
      <c r="WOL414" s="16"/>
      <c r="WOM414" s="17"/>
      <c r="WON414" s="15"/>
      <c r="WOO414" s="3"/>
      <c r="WOP414" s="16"/>
      <c r="WOQ414" s="17"/>
      <c r="WOR414" s="15"/>
      <c r="WOS414" s="3"/>
      <c r="WOT414" s="16"/>
      <c r="WOU414" s="17"/>
      <c r="WOV414" s="15"/>
      <c r="WOW414" s="3"/>
      <c r="WOX414" s="16"/>
      <c r="WOY414" s="17"/>
      <c r="WOZ414" s="15"/>
      <c r="WPA414" s="3"/>
      <c r="WPB414" s="16"/>
      <c r="WPC414" s="17"/>
      <c r="WPD414" s="15"/>
      <c r="WPE414" s="3"/>
      <c r="WPF414" s="16"/>
      <c r="WPG414" s="17"/>
      <c r="WPH414" s="15"/>
      <c r="WPI414" s="3"/>
      <c r="WPJ414" s="16"/>
      <c r="WPK414" s="17"/>
      <c r="WPL414" s="15"/>
      <c r="WPM414" s="3"/>
      <c r="WPN414" s="16"/>
      <c r="WPO414" s="17"/>
      <c r="WPP414" s="15"/>
      <c r="WPQ414" s="3"/>
      <c r="WPR414" s="16"/>
      <c r="WPS414" s="17"/>
      <c r="WPT414" s="15"/>
      <c r="WPU414" s="3"/>
      <c r="WPV414" s="16"/>
      <c r="WPW414" s="17"/>
      <c r="WPX414" s="15"/>
      <c r="WPY414" s="3"/>
      <c r="WPZ414" s="16"/>
      <c r="WQA414" s="17"/>
      <c r="WQB414" s="15"/>
      <c r="WQC414" s="3"/>
      <c r="WQD414" s="16"/>
      <c r="WQE414" s="17"/>
      <c r="WQF414" s="15"/>
      <c r="WQG414" s="3"/>
      <c r="WQH414" s="16"/>
      <c r="WQI414" s="17"/>
      <c r="WQJ414" s="15"/>
      <c r="WQK414" s="3"/>
      <c r="WQL414" s="16"/>
      <c r="WQM414" s="17"/>
      <c r="WQN414" s="15"/>
      <c r="WQO414" s="3"/>
      <c r="WQP414" s="16"/>
      <c r="WQQ414" s="17"/>
      <c r="WQR414" s="15"/>
      <c r="WQS414" s="3"/>
      <c r="WQT414" s="16"/>
      <c r="WQU414" s="17"/>
      <c r="WQV414" s="15"/>
      <c r="WQW414" s="3"/>
      <c r="WQX414" s="16"/>
      <c r="WQY414" s="17"/>
      <c r="WQZ414" s="15"/>
      <c r="WRA414" s="3"/>
      <c r="WRB414" s="16"/>
      <c r="WRC414" s="17"/>
      <c r="WRD414" s="15"/>
      <c r="WRE414" s="3"/>
      <c r="WRF414" s="16"/>
      <c r="WRG414" s="17"/>
      <c r="WRH414" s="15"/>
      <c r="WRI414" s="3"/>
      <c r="WRJ414" s="16"/>
      <c r="WRK414" s="17"/>
      <c r="WRL414" s="15"/>
      <c r="WRM414" s="3"/>
      <c r="WRN414" s="16"/>
      <c r="WRO414" s="17"/>
      <c r="WRP414" s="15"/>
      <c r="WRQ414" s="3"/>
      <c r="WRR414" s="16"/>
      <c r="WRS414" s="17"/>
      <c r="WRT414" s="15"/>
      <c r="WRU414" s="3"/>
      <c r="WRV414" s="16"/>
      <c r="WRW414" s="17"/>
      <c r="WRX414" s="15"/>
      <c r="WRY414" s="3"/>
      <c r="WRZ414" s="16"/>
      <c r="WSA414" s="17"/>
      <c r="WSB414" s="15"/>
      <c r="WSC414" s="3"/>
      <c r="WSD414" s="16"/>
      <c r="WSE414" s="17"/>
      <c r="WSF414" s="15"/>
      <c r="WSG414" s="3"/>
      <c r="WSH414" s="16"/>
      <c r="WSI414" s="17"/>
      <c r="WSJ414" s="15"/>
      <c r="WSK414" s="3"/>
      <c r="WSL414" s="16"/>
      <c r="WSM414" s="17"/>
      <c r="WSN414" s="15"/>
      <c r="WSO414" s="3"/>
      <c r="WSP414" s="16"/>
      <c r="WSQ414" s="17"/>
      <c r="WSR414" s="15"/>
      <c r="WSS414" s="3"/>
      <c r="WST414" s="16"/>
      <c r="WSU414" s="17"/>
      <c r="WSV414" s="15"/>
      <c r="WSW414" s="3"/>
      <c r="WSX414" s="16"/>
      <c r="WSY414" s="17"/>
      <c r="WSZ414" s="15"/>
      <c r="WTA414" s="3"/>
      <c r="WTB414" s="16"/>
      <c r="WTC414" s="17"/>
      <c r="WTD414" s="15"/>
      <c r="WTE414" s="3"/>
      <c r="WTF414" s="16"/>
      <c r="WTG414" s="17"/>
      <c r="WTH414" s="15"/>
      <c r="WTI414" s="3"/>
      <c r="WTJ414" s="16"/>
      <c r="WTK414" s="17"/>
      <c r="WTL414" s="15"/>
      <c r="WTM414" s="3"/>
      <c r="WTN414" s="16"/>
      <c r="WTO414" s="17"/>
      <c r="WTP414" s="15"/>
      <c r="WTQ414" s="3"/>
      <c r="WTR414" s="16"/>
      <c r="WTS414" s="17"/>
      <c r="WTT414" s="15"/>
      <c r="WTU414" s="3"/>
      <c r="WTV414" s="16"/>
      <c r="WTW414" s="17"/>
      <c r="WTX414" s="15"/>
      <c r="WTY414" s="3"/>
      <c r="WTZ414" s="16"/>
      <c r="WUA414" s="17"/>
      <c r="WUB414" s="15"/>
      <c r="WUC414" s="3"/>
      <c r="WUD414" s="16"/>
      <c r="WUE414" s="17"/>
      <c r="WUF414" s="15"/>
      <c r="WUG414" s="3"/>
      <c r="WUH414" s="16"/>
      <c r="WUI414" s="17"/>
      <c r="WUJ414" s="15"/>
      <c r="WUK414" s="3"/>
      <c r="WUL414" s="16"/>
      <c r="WUM414" s="17"/>
      <c r="WUN414" s="15"/>
      <c r="WUO414" s="3"/>
      <c r="WUP414" s="16"/>
      <c r="WUQ414" s="17"/>
      <c r="WUR414" s="15"/>
      <c r="WUS414" s="3"/>
      <c r="WUT414" s="16"/>
      <c r="WUU414" s="17"/>
      <c r="WUV414" s="15"/>
      <c r="WUW414" s="3"/>
      <c r="WUX414" s="16"/>
      <c r="WUY414" s="17"/>
      <c r="WUZ414" s="15"/>
      <c r="WVA414" s="3"/>
      <c r="WVB414" s="16"/>
      <c r="WVC414" s="17"/>
      <c r="WVD414" s="15"/>
      <c r="WVE414" s="3"/>
      <c r="WVF414" s="16"/>
      <c r="WVG414" s="17"/>
      <c r="WVH414" s="15"/>
      <c r="WVI414" s="3"/>
      <c r="WVJ414" s="16"/>
      <c r="WVK414" s="17"/>
      <c r="WVL414" s="15"/>
      <c r="WVM414" s="3"/>
      <c r="WVN414" s="16"/>
      <c r="WVO414" s="17"/>
      <c r="WVP414" s="15"/>
      <c r="WVQ414" s="3"/>
      <c r="WVR414" s="16"/>
      <c r="WVS414" s="17"/>
      <c r="WVT414" s="15"/>
      <c r="WVU414" s="3"/>
      <c r="WVV414" s="16"/>
      <c r="WVW414" s="17"/>
      <c r="WVX414" s="15"/>
      <c r="WVY414" s="3"/>
      <c r="WVZ414" s="16"/>
      <c r="WWA414" s="17"/>
      <c r="WWB414" s="15"/>
      <c r="WWC414" s="3"/>
      <c r="WWD414" s="16"/>
      <c r="WWE414" s="17"/>
      <c r="WWF414" s="15"/>
      <c r="WWG414" s="3"/>
      <c r="WWH414" s="16"/>
      <c r="WWI414" s="17"/>
      <c r="WWJ414" s="15"/>
      <c r="WWK414" s="3"/>
      <c r="WWL414" s="16"/>
      <c r="WWM414" s="17"/>
      <c r="WWN414" s="15"/>
      <c r="WWO414" s="3"/>
      <c r="WWP414" s="16"/>
      <c r="WWQ414" s="17"/>
      <c r="WWR414" s="15"/>
      <c r="WWS414" s="3"/>
      <c r="WWT414" s="16"/>
      <c r="WWU414" s="17"/>
      <c r="WWV414" s="15"/>
      <c r="WWW414" s="3"/>
      <c r="WWX414" s="16"/>
      <c r="WWY414" s="17"/>
      <c r="WWZ414" s="15"/>
      <c r="WXA414" s="3"/>
      <c r="WXB414" s="16"/>
      <c r="WXC414" s="17"/>
      <c r="WXD414" s="15"/>
      <c r="WXE414" s="3"/>
      <c r="WXF414" s="16"/>
      <c r="WXG414" s="17"/>
      <c r="WXH414" s="15"/>
      <c r="WXI414" s="3"/>
      <c r="WXJ414" s="16"/>
      <c r="WXK414" s="17"/>
      <c r="WXL414" s="15"/>
      <c r="WXM414" s="3"/>
      <c r="WXN414" s="16"/>
      <c r="WXO414" s="17"/>
      <c r="WXP414" s="15"/>
      <c r="WXQ414" s="3"/>
      <c r="WXR414" s="16"/>
      <c r="WXS414" s="17"/>
      <c r="WXT414" s="15"/>
      <c r="WXU414" s="3"/>
      <c r="WXV414" s="16"/>
      <c r="WXW414" s="17"/>
      <c r="WXX414" s="15"/>
      <c r="WXY414" s="3"/>
      <c r="WXZ414" s="16"/>
      <c r="WYA414" s="17"/>
      <c r="WYB414" s="15"/>
      <c r="WYC414" s="3"/>
      <c r="WYD414" s="16"/>
      <c r="WYE414" s="17"/>
      <c r="WYF414" s="15"/>
      <c r="WYG414" s="3"/>
      <c r="WYH414" s="16"/>
      <c r="WYI414" s="17"/>
      <c r="WYJ414" s="15"/>
      <c r="WYK414" s="3"/>
      <c r="WYL414" s="16"/>
      <c r="WYM414" s="17"/>
      <c r="WYN414" s="15"/>
      <c r="WYO414" s="3"/>
      <c r="WYP414" s="16"/>
      <c r="WYQ414" s="17"/>
      <c r="WYR414" s="15"/>
      <c r="WYS414" s="3"/>
      <c r="WYT414" s="16"/>
      <c r="WYU414" s="17"/>
      <c r="WYV414" s="15"/>
      <c r="WYW414" s="3"/>
      <c r="WYX414" s="16"/>
      <c r="WYY414" s="17"/>
      <c r="WYZ414" s="15"/>
      <c r="WZA414" s="3"/>
      <c r="WZB414" s="16"/>
      <c r="WZC414" s="17"/>
      <c r="WZD414" s="15"/>
      <c r="WZE414" s="3"/>
      <c r="WZF414" s="16"/>
      <c r="WZG414" s="17"/>
      <c r="WZH414" s="15"/>
      <c r="WZI414" s="3"/>
      <c r="WZJ414" s="16"/>
      <c r="WZK414" s="17"/>
      <c r="WZL414" s="15"/>
      <c r="WZM414" s="3"/>
      <c r="WZN414" s="16"/>
      <c r="WZO414" s="17"/>
      <c r="WZP414" s="15"/>
      <c r="WZQ414" s="3"/>
      <c r="WZR414" s="16"/>
      <c r="WZS414" s="17"/>
      <c r="WZT414" s="15"/>
      <c r="WZU414" s="3"/>
      <c r="WZV414" s="16"/>
      <c r="WZW414" s="17"/>
      <c r="WZX414" s="15"/>
      <c r="WZY414" s="3"/>
      <c r="WZZ414" s="16"/>
      <c r="XAA414" s="17"/>
      <c r="XAB414" s="15"/>
      <c r="XAC414" s="3"/>
      <c r="XAD414" s="16"/>
      <c r="XAE414" s="17"/>
      <c r="XAF414" s="15"/>
      <c r="XAG414" s="3"/>
      <c r="XAH414" s="16"/>
      <c r="XAI414" s="17"/>
      <c r="XAJ414" s="15"/>
      <c r="XAK414" s="3"/>
      <c r="XAL414" s="16"/>
      <c r="XAM414" s="17"/>
      <c r="XAN414" s="15"/>
      <c r="XAO414" s="3"/>
      <c r="XAP414" s="16"/>
      <c r="XAQ414" s="17"/>
      <c r="XAR414" s="15"/>
      <c r="XAS414" s="3"/>
      <c r="XAT414" s="16"/>
      <c r="XAU414" s="17"/>
      <c r="XAV414" s="15"/>
      <c r="XAW414" s="3"/>
      <c r="XAX414" s="16"/>
      <c r="XAY414" s="17"/>
      <c r="XAZ414" s="15"/>
      <c r="XBA414" s="3"/>
      <c r="XBB414" s="16"/>
      <c r="XBC414" s="17"/>
      <c r="XBD414" s="15"/>
      <c r="XBE414" s="3"/>
      <c r="XBF414" s="16"/>
      <c r="XBG414" s="17"/>
      <c r="XBH414" s="15"/>
      <c r="XBI414" s="3"/>
      <c r="XBJ414" s="16"/>
      <c r="XBK414" s="17"/>
      <c r="XBL414" s="15"/>
      <c r="XBM414" s="3"/>
      <c r="XBN414" s="16"/>
      <c r="XBO414" s="17"/>
      <c r="XBP414" s="15"/>
      <c r="XBQ414" s="3"/>
      <c r="XBR414" s="16"/>
      <c r="XBS414" s="17"/>
      <c r="XBT414" s="15"/>
      <c r="XBU414" s="3"/>
      <c r="XBV414" s="16"/>
      <c r="XBW414" s="17"/>
      <c r="XBX414" s="15"/>
      <c r="XBY414" s="3"/>
      <c r="XBZ414" s="16"/>
      <c r="XCA414" s="17"/>
      <c r="XCB414" s="15"/>
      <c r="XCC414" s="3"/>
      <c r="XCD414" s="16"/>
      <c r="XCE414" s="17"/>
      <c r="XCF414" s="15"/>
      <c r="XCG414" s="3"/>
      <c r="XCH414" s="16"/>
      <c r="XCI414" s="17"/>
      <c r="XCJ414" s="15"/>
      <c r="XCK414" s="3"/>
      <c r="XCL414" s="16"/>
      <c r="XCM414" s="17"/>
      <c r="XCN414" s="15"/>
      <c r="XCO414" s="3"/>
      <c r="XCP414" s="16"/>
      <c r="XCQ414" s="17"/>
      <c r="XCR414" s="15"/>
      <c r="XCS414" s="3"/>
      <c r="XCT414" s="16"/>
      <c r="XCU414" s="17"/>
      <c r="XCV414" s="15"/>
      <c r="XCW414" s="3"/>
      <c r="XCX414" s="16"/>
      <c r="XCY414" s="17"/>
      <c r="XCZ414" s="15"/>
      <c r="XDA414" s="3"/>
      <c r="XDB414" s="16"/>
      <c r="XDC414" s="17"/>
      <c r="XDD414" s="15"/>
      <c r="XDE414" s="3"/>
      <c r="XDF414" s="16"/>
      <c r="XDG414" s="17"/>
      <c r="XDH414" s="15"/>
      <c r="XDI414" s="3"/>
      <c r="XDJ414" s="16"/>
      <c r="XDK414" s="17"/>
      <c r="XDL414" s="15"/>
      <c r="XDM414" s="3"/>
      <c r="XDN414" s="16"/>
      <c r="XDO414" s="17"/>
      <c r="XDP414" s="15"/>
      <c r="XDQ414" s="3"/>
      <c r="XDR414" s="16"/>
      <c r="XDS414" s="17"/>
      <c r="XDT414" s="15"/>
      <c r="XDU414" s="3"/>
      <c r="XDV414" s="16"/>
      <c r="XDW414" s="17"/>
      <c r="XDX414" s="15"/>
      <c r="XDY414" s="3"/>
      <c r="XDZ414" s="16"/>
      <c r="XEA414" s="17"/>
      <c r="XEB414" s="15"/>
      <c r="XEC414" s="3"/>
      <c r="XED414" s="16"/>
      <c r="XEE414" s="17"/>
      <c r="XEF414" s="15"/>
      <c r="XEG414" s="3"/>
      <c r="XEH414" s="16"/>
      <c r="XEI414" s="17"/>
      <c r="XEJ414" s="15"/>
      <c r="XEK414" s="3"/>
      <c r="XEL414" s="16"/>
      <c r="XEM414" s="17"/>
      <c r="XEN414" s="15"/>
      <c r="XEO414" s="3"/>
      <c r="XEP414" s="16"/>
      <c r="XEQ414" s="17"/>
      <c r="XER414" s="15"/>
      <c r="XES414" s="3"/>
      <c r="XET414" s="16"/>
      <c r="XEU414" s="17"/>
      <c r="XEV414" s="15"/>
      <c r="XEW414" s="3"/>
      <c r="XEX414" s="16"/>
      <c r="XEY414" s="17"/>
      <c r="XEZ414" s="15"/>
      <c r="XFA414" s="3"/>
      <c r="XFB414" s="16"/>
      <c r="XFC414" s="17"/>
      <c r="XFD414" s="15"/>
    </row>
    <row r="415" s="2" customFormat="1" spans="1:16384">
      <c r="A415" s="8">
        <v>414</v>
      </c>
      <c r="B415" s="9">
        <v>0.462561160326004</v>
      </c>
      <c r="C415" s="10">
        <v>1</v>
      </c>
      <c r="D415" s="11">
        <f>COUNTIF($C$2:C415,1)/A415</f>
        <v>0.545893719806763</v>
      </c>
      <c r="E415" s="8">
        <f>COUNTIF($C$2:C415,1)/COUNTIF($C$2:$C$501,1)</f>
        <v>0.886274509803922</v>
      </c>
      <c r="F415" s="9">
        <f t="shared" si="16"/>
        <v>0.675635276532138</v>
      </c>
      <c r="G415" s="10">
        <f t="shared" si="15"/>
        <v>0.545893719806763</v>
      </c>
      <c r="H415" s="11">
        <f>SUM($G$2:G415)/COUNTIF($C$2:C415,1)</f>
        <v>0.820313870815917</v>
      </c>
      <c r="I415" s="8">
        <f>(1-(COUNTIF($C$2:C414,0)/A415))*C415</f>
        <v>0.545893719806763</v>
      </c>
      <c r="J415" s="9">
        <f>(1/COUNTIF($C$2:C415,1))*SUM($I$2:I415)</f>
        <v>0.820313870815917</v>
      </c>
      <c r="K415" s="10" t="s">
        <v>426</v>
      </c>
      <c r="L415" s="15"/>
      <c r="M415" s="3"/>
      <c r="N415" s="16"/>
      <c r="O415" s="17"/>
      <c r="P415" s="15"/>
      <c r="Q415" s="3"/>
      <c r="R415" s="16"/>
      <c r="S415" s="17"/>
      <c r="T415" s="15"/>
      <c r="U415" s="3"/>
      <c r="V415" s="16"/>
      <c r="W415" s="17"/>
      <c r="X415" s="15"/>
      <c r="Y415" s="3"/>
      <c r="Z415" s="16"/>
      <c r="AA415" s="17"/>
      <c r="AB415" s="15"/>
      <c r="AC415" s="3"/>
      <c r="AD415" s="16"/>
      <c r="AE415" s="17"/>
      <c r="AF415" s="15"/>
      <c r="AG415" s="3"/>
      <c r="AH415" s="16"/>
      <c r="AI415" s="17"/>
      <c r="AJ415" s="15"/>
      <c r="AK415" s="3"/>
      <c r="AL415" s="16"/>
      <c r="AM415" s="17"/>
      <c r="AN415" s="15"/>
      <c r="AO415" s="3"/>
      <c r="AP415" s="16"/>
      <c r="AQ415" s="17"/>
      <c r="AR415" s="15"/>
      <c r="AS415" s="3"/>
      <c r="AT415" s="16"/>
      <c r="AU415" s="17"/>
      <c r="AV415" s="15"/>
      <c r="AW415" s="3"/>
      <c r="AX415" s="16"/>
      <c r="AY415" s="17"/>
      <c r="AZ415" s="15"/>
      <c r="BA415" s="3"/>
      <c r="BB415" s="16"/>
      <c r="BC415" s="17"/>
      <c r="BD415" s="15"/>
      <c r="BE415" s="3"/>
      <c r="BF415" s="16"/>
      <c r="BG415" s="17"/>
      <c r="BH415" s="15"/>
      <c r="BI415" s="3"/>
      <c r="BJ415" s="16"/>
      <c r="BK415" s="17"/>
      <c r="BL415" s="15"/>
      <c r="BM415" s="3"/>
      <c r="BN415" s="16"/>
      <c r="BO415" s="17"/>
      <c r="BP415" s="15"/>
      <c r="BQ415" s="3"/>
      <c r="BR415" s="16"/>
      <c r="BS415" s="17"/>
      <c r="BT415" s="15"/>
      <c r="BU415" s="3"/>
      <c r="BV415" s="16"/>
      <c r="BW415" s="17"/>
      <c r="BX415" s="15"/>
      <c r="BY415" s="3"/>
      <c r="BZ415" s="16"/>
      <c r="CA415" s="17"/>
      <c r="CB415" s="15"/>
      <c r="CC415" s="3"/>
      <c r="CD415" s="16"/>
      <c r="CE415" s="17"/>
      <c r="CF415" s="15"/>
      <c r="CG415" s="3"/>
      <c r="CH415" s="16"/>
      <c r="CI415" s="17"/>
      <c r="CJ415" s="15"/>
      <c r="CK415" s="3"/>
      <c r="CL415" s="16"/>
      <c r="CM415" s="17"/>
      <c r="CN415" s="15"/>
      <c r="CO415" s="3"/>
      <c r="CP415" s="16"/>
      <c r="CQ415" s="17"/>
      <c r="CR415" s="15"/>
      <c r="CS415" s="3"/>
      <c r="CT415" s="16"/>
      <c r="CU415" s="17"/>
      <c r="CV415" s="15"/>
      <c r="CW415" s="3"/>
      <c r="CX415" s="16"/>
      <c r="CY415" s="17"/>
      <c r="CZ415" s="15"/>
      <c r="DA415" s="3"/>
      <c r="DB415" s="16"/>
      <c r="DC415" s="17"/>
      <c r="DD415" s="15"/>
      <c r="DE415" s="3"/>
      <c r="DF415" s="16"/>
      <c r="DG415" s="17"/>
      <c r="DH415" s="15"/>
      <c r="DI415" s="3"/>
      <c r="DJ415" s="16"/>
      <c r="DK415" s="17"/>
      <c r="DL415" s="15"/>
      <c r="DM415" s="3"/>
      <c r="DN415" s="16"/>
      <c r="DO415" s="17"/>
      <c r="DP415" s="15"/>
      <c r="DQ415" s="3"/>
      <c r="DR415" s="16"/>
      <c r="DS415" s="17"/>
      <c r="DT415" s="15"/>
      <c r="DU415" s="3"/>
      <c r="DV415" s="16"/>
      <c r="DW415" s="17"/>
      <c r="DX415" s="15"/>
      <c r="DY415" s="3"/>
      <c r="DZ415" s="16"/>
      <c r="EA415" s="17"/>
      <c r="EB415" s="15"/>
      <c r="EC415" s="3"/>
      <c r="ED415" s="16"/>
      <c r="EE415" s="17"/>
      <c r="EF415" s="15"/>
      <c r="EG415" s="3"/>
      <c r="EH415" s="16"/>
      <c r="EI415" s="17"/>
      <c r="EJ415" s="15"/>
      <c r="EK415" s="3"/>
      <c r="EL415" s="16"/>
      <c r="EM415" s="17"/>
      <c r="EN415" s="15"/>
      <c r="EO415" s="3"/>
      <c r="EP415" s="16"/>
      <c r="EQ415" s="17"/>
      <c r="ER415" s="15"/>
      <c r="ES415" s="3"/>
      <c r="ET415" s="16"/>
      <c r="EU415" s="17"/>
      <c r="EV415" s="15"/>
      <c r="EW415" s="3"/>
      <c r="EX415" s="16"/>
      <c r="EY415" s="17"/>
      <c r="EZ415" s="15"/>
      <c r="FA415" s="3"/>
      <c r="FB415" s="16"/>
      <c r="FC415" s="17"/>
      <c r="FD415" s="15"/>
      <c r="FE415" s="3"/>
      <c r="FF415" s="16"/>
      <c r="FG415" s="17"/>
      <c r="FH415" s="15"/>
      <c r="FI415" s="3"/>
      <c r="FJ415" s="16"/>
      <c r="FK415" s="17"/>
      <c r="FL415" s="15"/>
      <c r="FM415" s="3"/>
      <c r="FN415" s="16"/>
      <c r="FO415" s="17"/>
      <c r="FP415" s="15"/>
      <c r="FQ415" s="3"/>
      <c r="FR415" s="16"/>
      <c r="FS415" s="17"/>
      <c r="FT415" s="15"/>
      <c r="FU415" s="3"/>
      <c r="FV415" s="16"/>
      <c r="FW415" s="17"/>
      <c r="FX415" s="15"/>
      <c r="FY415" s="3"/>
      <c r="FZ415" s="16"/>
      <c r="GA415" s="17"/>
      <c r="GB415" s="15"/>
      <c r="GC415" s="3"/>
      <c r="GD415" s="16"/>
      <c r="GE415" s="17"/>
      <c r="GF415" s="15"/>
      <c r="GG415" s="3"/>
      <c r="GH415" s="16"/>
      <c r="GI415" s="17"/>
      <c r="GJ415" s="15"/>
      <c r="GK415" s="3"/>
      <c r="GL415" s="16"/>
      <c r="GM415" s="17"/>
      <c r="GN415" s="15"/>
      <c r="GO415" s="3"/>
      <c r="GP415" s="16"/>
      <c r="GQ415" s="17"/>
      <c r="GR415" s="15"/>
      <c r="GS415" s="3"/>
      <c r="GT415" s="16"/>
      <c r="GU415" s="17"/>
      <c r="GV415" s="15"/>
      <c r="GW415" s="3"/>
      <c r="GX415" s="16"/>
      <c r="GY415" s="17"/>
      <c r="GZ415" s="15"/>
      <c r="HA415" s="3"/>
      <c r="HB415" s="16"/>
      <c r="HC415" s="17"/>
      <c r="HD415" s="15"/>
      <c r="HE415" s="3"/>
      <c r="HF415" s="16"/>
      <c r="HG415" s="17"/>
      <c r="HH415" s="15"/>
      <c r="HI415" s="3"/>
      <c r="HJ415" s="16"/>
      <c r="HK415" s="17"/>
      <c r="HL415" s="15"/>
      <c r="HM415" s="3"/>
      <c r="HN415" s="16"/>
      <c r="HO415" s="17"/>
      <c r="HP415" s="15"/>
      <c r="HQ415" s="3"/>
      <c r="HR415" s="16"/>
      <c r="HS415" s="17"/>
      <c r="HT415" s="15"/>
      <c r="HU415" s="3"/>
      <c r="HV415" s="16"/>
      <c r="HW415" s="17"/>
      <c r="HX415" s="15"/>
      <c r="HY415" s="3"/>
      <c r="HZ415" s="16"/>
      <c r="IA415" s="17"/>
      <c r="IB415" s="15"/>
      <c r="IC415" s="3"/>
      <c r="ID415" s="16"/>
      <c r="IE415" s="17"/>
      <c r="IF415" s="15"/>
      <c r="IG415" s="3"/>
      <c r="IH415" s="16"/>
      <c r="II415" s="17"/>
      <c r="IJ415" s="15"/>
      <c r="IK415" s="3"/>
      <c r="IL415" s="16"/>
      <c r="IM415" s="17"/>
      <c r="IN415" s="15"/>
      <c r="IO415" s="3"/>
      <c r="IP415" s="16"/>
      <c r="IQ415" s="17"/>
      <c r="IR415" s="15"/>
      <c r="IS415" s="3"/>
      <c r="IT415" s="16"/>
      <c r="IU415" s="17"/>
      <c r="IV415" s="15"/>
      <c r="IW415" s="3"/>
      <c r="IX415" s="16"/>
      <c r="IY415" s="17"/>
      <c r="IZ415" s="15"/>
      <c r="JA415" s="3"/>
      <c r="JB415" s="16"/>
      <c r="JC415" s="17"/>
      <c r="JD415" s="15"/>
      <c r="JE415" s="3"/>
      <c r="JF415" s="16"/>
      <c r="JG415" s="17"/>
      <c r="JH415" s="15"/>
      <c r="JI415" s="3"/>
      <c r="JJ415" s="16"/>
      <c r="JK415" s="17"/>
      <c r="JL415" s="15"/>
      <c r="JM415" s="3"/>
      <c r="JN415" s="16"/>
      <c r="JO415" s="17"/>
      <c r="JP415" s="15"/>
      <c r="JQ415" s="3"/>
      <c r="JR415" s="16"/>
      <c r="JS415" s="17"/>
      <c r="JT415" s="15"/>
      <c r="JU415" s="3"/>
      <c r="JV415" s="16"/>
      <c r="JW415" s="17"/>
      <c r="JX415" s="15"/>
      <c r="JY415" s="3"/>
      <c r="JZ415" s="16"/>
      <c r="KA415" s="17"/>
      <c r="KB415" s="15"/>
      <c r="KC415" s="3"/>
      <c r="KD415" s="16"/>
      <c r="KE415" s="17"/>
      <c r="KF415" s="15"/>
      <c r="KG415" s="3"/>
      <c r="KH415" s="16"/>
      <c r="KI415" s="17"/>
      <c r="KJ415" s="15"/>
      <c r="KK415" s="3"/>
      <c r="KL415" s="16"/>
      <c r="KM415" s="17"/>
      <c r="KN415" s="15"/>
      <c r="KO415" s="3"/>
      <c r="KP415" s="16"/>
      <c r="KQ415" s="17"/>
      <c r="KR415" s="15"/>
      <c r="KS415" s="3"/>
      <c r="KT415" s="16"/>
      <c r="KU415" s="17"/>
      <c r="KV415" s="15"/>
      <c r="KW415" s="3"/>
      <c r="KX415" s="16"/>
      <c r="KY415" s="17"/>
      <c r="KZ415" s="15"/>
      <c r="LA415" s="3"/>
      <c r="LB415" s="16"/>
      <c r="LC415" s="17"/>
      <c r="LD415" s="15"/>
      <c r="LE415" s="3"/>
      <c r="LF415" s="16"/>
      <c r="LG415" s="17"/>
      <c r="LH415" s="15"/>
      <c r="LI415" s="3"/>
      <c r="LJ415" s="16"/>
      <c r="LK415" s="17"/>
      <c r="LL415" s="15"/>
      <c r="LM415" s="3"/>
      <c r="LN415" s="16"/>
      <c r="LO415" s="17"/>
      <c r="LP415" s="15"/>
      <c r="LQ415" s="3"/>
      <c r="LR415" s="16"/>
      <c r="LS415" s="17"/>
      <c r="LT415" s="15"/>
      <c r="LU415" s="3"/>
      <c r="LV415" s="16"/>
      <c r="LW415" s="17"/>
      <c r="LX415" s="15"/>
      <c r="LY415" s="3"/>
      <c r="LZ415" s="16"/>
      <c r="MA415" s="17"/>
      <c r="MB415" s="15"/>
      <c r="MC415" s="3"/>
      <c r="MD415" s="16"/>
      <c r="ME415" s="17"/>
      <c r="MF415" s="15"/>
      <c r="MG415" s="3"/>
      <c r="MH415" s="16"/>
      <c r="MI415" s="17"/>
      <c r="MJ415" s="15"/>
      <c r="MK415" s="3"/>
      <c r="ML415" s="16"/>
      <c r="MM415" s="17"/>
      <c r="MN415" s="15"/>
      <c r="MO415" s="3"/>
      <c r="MP415" s="16"/>
      <c r="MQ415" s="17"/>
      <c r="MR415" s="15"/>
      <c r="MS415" s="3"/>
      <c r="MT415" s="16"/>
      <c r="MU415" s="17"/>
      <c r="MV415" s="15"/>
      <c r="MW415" s="3"/>
      <c r="MX415" s="16"/>
      <c r="MY415" s="17"/>
      <c r="MZ415" s="15"/>
      <c r="NA415" s="3"/>
      <c r="NB415" s="16"/>
      <c r="NC415" s="17"/>
      <c r="ND415" s="15"/>
      <c r="NE415" s="3"/>
      <c r="NF415" s="16"/>
      <c r="NG415" s="17"/>
      <c r="NH415" s="15"/>
      <c r="NI415" s="3"/>
      <c r="NJ415" s="16"/>
      <c r="NK415" s="17"/>
      <c r="NL415" s="15"/>
      <c r="NM415" s="3"/>
      <c r="NN415" s="16"/>
      <c r="NO415" s="17"/>
      <c r="NP415" s="15"/>
      <c r="NQ415" s="3"/>
      <c r="NR415" s="16"/>
      <c r="NS415" s="17"/>
      <c r="NT415" s="15"/>
      <c r="NU415" s="3"/>
      <c r="NV415" s="16"/>
      <c r="NW415" s="17"/>
      <c r="NX415" s="15"/>
      <c r="NY415" s="3"/>
      <c r="NZ415" s="16"/>
      <c r="OA415" s="17"/>
      <c r="OB415" s="15"/>
      <c r="OC415" s="3"/>
      <c r="OD415" s="16"/>
      <c r="OE415" s="17"/>
      <c r="OF415" s="15"/>
      <c r="OG415" s="3"/>
      <c r="OH415" s="16"/>
      <c r="OI415" s="17"/>
      <c r="OJ415" s="15"/>
      <c r="OK415" s="3"/>
      <c r="OL415" s="16"/>
      <c r="OM415" s="17"/>
      <c r="ON415" s="15"/>
      <c r="OO415" s="3"/>
      <c r="OP415" s="16"/>
      <c r="OQ415" s="17"/>
      <c r="OR415" s="15"/>
      <c r="OS415" s="3"/>
      <c r="OT415" s="16"/>
      <c r="OU415" s="17"/>
      <c r="OV415" s="15"/>
      <c r="OW415" s="3"/>
      <c r="OX415" s="16"/>
      <c r="OY415" s="17"/>
      <c r="OZ415" s="15"/>
      <c r="PA415" s="3"/>
      <c r="PB415" s="16"/>
      <c r="PC415" s="17"/>
      <c r="PD415" s="15"/>
      <c r="PE415" s="3"/>
      <c r="PF415" s="16"/>
      <c r="PG415" s="17"/>
      <c r="PH415" s="15"/>
      <c r="PI415" s="3"/>
      <c r="PJ415" s="16"/>
      <c r="PK415" s="17"/>
      <c r="PL415" s="15"/>
      <c r="PM415" s="3"/>
      <c r="PN415" s="16"/>
      <c r="PO415" s="17"/>
      <c r="PP415" s="15"/>
      <c r="PQ415" s="3"/>
      <c r="PR415" s="16"/>
      <c r="PS415" s="17"/>
      <c r="PT415" s="15"/>
      <c r="PU415" s="3"/>
      <c r="PV415" s="16"/>
      <c r="PW415" s="17"/>
      <c r="PX415" s="15"/>
      <c r="PY415" s="3"/>
      <c r="PZ415" s="16"/>
      <c r="QA415" s="17"/>
      <c r="QB415" s="15"/>
      <c r="QC415" s="3"/>
      <c r="QD415" s="16"/>
      <c r="QE415" s="17"/>
      <c r="QF415" s="15"/>
      <c r="QG415" s="3"/>
      <c r="QH415" s="16"/>
      <c r="QI415" s="17"/>
      <c r="QJ415" s="15"/>
      <c r="QK415" s="3"/>
      <c r="QL415" s="16"/>
      <c r="QM415" s="17"/>
      <c r="QN415" s="15"/>
      <c r="QO415" s="3"/>
      <c r="QP415" s="16"/>
      <c r="QQ415" s="17"/>
      <c r="QR415" s="15"/>
      <c r="QS415" s="3"/>
      <c r="QT415" s="16"/>
      <c r="QU415" s="17"/>
      <c r="QV415" s="15"/>
      <c r="QW415" s="3"/>
      <c r="QX415" s="16"/>
      <c r="QY415" s="17"/>
      <c r="QZ415" s="15"/>
      <c r="RA415" s="3"/>
      <c r="RB415" s="16"/>
      <c r="RC415" s="17"/>
      <c r="RD415" s="15"/>
      <c r="RE415" s="3"/>
      <c r="RF415" s="16"/>
      <c r="RG415" s="17"/>
      <c r="RH415" s="15"/>
      <c r="RI415" s="3"/>
      <c r="RJ415" s="16"/>
      <c r="RK415" s="17"/>
      <c r="RL415" s="15"/>
      <c r="RM415" s="3"/>
      <c r="RN415" s="16"/>
      <c r="RO415" s="17"/>
      <c r="RP415" s="15"/>
      <c r="RQ415" s="3"/>
      <c r="RR415" s="16"/>
      <c r="RS415" s="17"/>
      <c r="RT415" s="15"/>
      <c r="RU415" s="3"/>
      <c r="RV415" s="16"/>
      <c r="RW415" s="17"/>
      <c r="RX415" s="15"/>
      <c r="RY415" s="3"/>
      <c r="RZ415" s="16"/>
      <c r="SA415" s="17"/>
      <c r="SB415" s="15"/>
      <c r="SC415" s="3"/>
      <c r="SD415" s="16"/>
      <c r="SE415" s="17"/>
      <c r="SF415" s="15"/>
      <c r="SG415" s="3"/>
      <c r="SH415" s="16"/>
      <c r="SI415" s="17"/>
      <c r="SJ415" s="15"/>
      <c r="SK415" s="3"/>
      <c r="SL415" s="16"/>
      <c r="SM415" s="17"/>
      <c r="SN415" s="15"/>
      <c r="SO415" s="3"/>
      <c r="SP415" s="16"/>
      <c r="SQ415" s="17"/>
      <c r="SR415" s="15"/>
      <c r="SS415" s="3"/>
      <c r="ST415" s="16"/>
      <c r="SU415" s="17"/>
      <c r="SV415" s="15"/>
      <c r="SW415" s="3"/>
      <c r="SX415" s="16"/>
      <c r="SY415" s="17"/>
      <c r="SZ415" s="15"/>
      <c r="TA415" s="3"/>
      <c r="TB415" s="16"/>
      <c r="TC415" s="17"/>
      <c r="TD415" s="15"/>
      <c r="TE415" s="3"/>
      <c r="TF415" s="16"/>
      <c r="TG415" s="17"/>
      <c r="TH415" s="15"/>
      <c r="TI415" s="3"/>
      <c r="TJ415" s="16"/>
      <c r="TK415" s="17"/>
      <c r="TL415" s="15"/>
      <c r="TM415" s="3"/>
      <c r="TN415" s="16"/>
      <c r="TO415" s="17"/>
      <c r="TP415" s="15"/>
      <c r="TQ415" s="3"/>
      <c r="TR415" s="16"/>
      <c r="TS415" s="17"/>
      <c r="TT415" s="15"/>
      <c r="TU415" s="3"/>
      <c r="TV415" s="16"/>
      <c r="TW415" s="17"/>
      <c r="TX415" s="15"/>
      <c r="TY415" s="3"/>
      <c r="TZ415" s="16"/>
      <c r="UA415" s="17"/>
      <c r="UB415" s="15"/>
      <c r="UC415" s="3"/>
      <c r="UD415" s="16"/>
      <c r="UE415" s="17"/>
      <c r="UF415" s="15"/>
      <c r="UG415" s="3"/>
      <c r="UH415" s="16"/>
      <c r="UI415" s="17"/>
      <c r="UJ415" s="15"/>
      <c r="UK415" s="3"/>
      <c r="UL415" s="16"/>
      <c r="UM415" s="17"/>
      <c r="UN415" s="15"/>
      <c r="UO415" s="3"/>
      <c r="UP415" s="16"/>
      <c r="UQ415" s="17"/>
      <c r="UR415" s="15"/>
      <c r="US415" s="3"/>
      <c r="UT415" s="16"/>
      <c r="UU415" s="17"/>
      <c r="UV415" s="15"/>
      <c r="UW415" s="3"/>
      <c r="UX415" s="16"/>
      <c r="UY415" s="17"/>
      <c r="UZ415" s="15"/>
      <c r="VA415" s="3"/>
      <c r="VB415" s="16"/>
      <c r="VC415" s="17"/>
      <c r="VD415" s="15"/>
      <c r="VE415" s="3"/>
      <c r="VF415" s="16"/>
      <c r="VG415" s="17"/>
      <c r="VH415" s="15"/>
      <c r="VI415" s="3"/>
      <c r="VJ415" s="16"/>
      <c r="VK415" s="17"/>
      <c r="VL415" s="15"/>
      <c r="VM415" s="3"/>
      <c r="VN415" s="16"/>
      <c r="VO415" s="17"/>
      <c r="VP415" s="15"/>
      <c r="VQ415" s="3"/>
      <c r="VR415" s="16"/>
      <c r="VS415" s="17"/>
      <c r="VT415" s="15"/>
      <c r="VU415" s="3"/>
      <c r="VV415" s="16"/>
      <c r="VW415" s="17"/>
      <c r="VX415" s="15"/>
      <c r="VY415" s="3"/>
      <c r="VZ415" s="16"/>
      <c r="WA415" s="17"/>
      <c r="WB415" s="15"/>
      <c r="WC415" s="3"/>
      <c r="WD415" s="16"/>
      <c r="WE415" s="17"/>
      <c r="WF415" s="15"/>
      <c r="WG415" s="3"/>
      <c r="WH415" s="16"/>
      <c r="WI415" s="17"/>
      <c r="WJ415" s="15"/>
      <c r="WK415" s="3"/>
      <c r="WL415" s="16"/>
      <c r="WM415" s="17"/>
      <c r="WN415" s="15"/>
      <c r="WO415" s="3"/>
      <c r="WP415" s="16"/>
      <c r="WQ415" s="17"/>
      <c r="WR415" s="15"/>
      <c r="WS415" s="3"/>
      <c r="WT415" s="16"/>
      <c r="WU415" s="17"/>
      <c r="WV415" s="15"/>
      <c r="WW415" s="3"/>
      <c r="WX415" s="16"/>
      <c r="WY415" s="17"/>
      <c r="WZ415" s="15"/>
      <c r="XA415" s="3"/>
      <c r="XB415" s="16"/>
      <c r="XC415" s="17"/>
      <c r="XD415" s="15"/>
      <c r="XE415" s="3"/>
      <c r="XF415" s="16"/>
      <c r="XG415" s="17"/>
      <c r="XH415" s="15"/>
      <c r="XI415" s="3"/>
      <c r="XJ415" s="16"/>
      <c r="XK415" s="17"/>
      <c r="XL415" s="15"/>
      <c r="XM415" s="3"/>
      <c r="XN415" s="16"/>
      <c r="XO415" s="17"/>
      <c r="XP415" s="15"/>
      <c r="XQ415" s="3"/>
      <c r="XR415" s="16"/>
      <c r="XS415" s="17"/>
      <c r="XT415" s="15"/>
      <c r="XU415" s="3"/>
      <c r="XV415" s="16"/>
      <c r="XW415" s="17"/>
      <c r="XX415" s="15"/>
      <c r="XY415" s="3"/>
      <c r="XZ415" s="16"/>
      <c r="YA415" s="17"/>
      <c r="YB415" s="15"/>
      <c r="YC415" s="3"/>
      <c r="YD415" s="16"/>
      <c r="YE415" s="17"/>
      <c r="YF415" s="15"/>
      <c r="YG415" s="3"/>
      <c r="YH415" s="16"/>
      <c r="YI415" s="17"/>
      <c r="YJ415" s="15"/>
      <c r="YK415" s="3"/>
      <c r="YL415" s="16"/>
      <c r="YM415" s="17"/>
      <c r="YN415" s="15"/>
      <c r="YO415" s="3"/>
      <c r="YP415" s="16"/>
      <c r="YQ415" s="17"/>
      <c r="YR415" s="15"/>
      <c r="YS415" s="3"/>
      <c r="YT415" s="16"/>
      <c r="YU415" s="17"/>
      <c r="YV415" s="15"/>
      <c r="YW415" s="3"/>
      <c r="YX415" s="16"/>
      <c r="YY415" s="17"/>
      <c r="YZ415" s="15"/>
      <c r="ZA415" s="3"/>
      <c r="ZB415" s="16"/>
      <c r="ZC415" s="17"/>
      <c r="ZD415" s="15"/>
      <c r="ZE415" s="3"/>
      <c r="ZF415" s="16"/>
      <c r="ZG415" s="17"/>
      <c r="ZH415" s="15"/>
      <c r="ZI415" s="3"/>
      <c r="ZJ415" s="16"/>
      <c r="ZK415" s="17"/>
      <c r="ZL415" s="15"/>
      <c r="ZM415" s="3"/>
      <c r="ZN415" s="16"/>
      <c r="ZO415" s="17"/>
      <c r="ZP415" s="15"/>
      <c r="ZQ415" s="3"/>
      <c r="ZR415" s="16"/>
      <c r="ZS415" s="17"/>
      <c r="ZT415" s="15"/>
      <c r="ZU415" s="3"/>
      <c r="ZV415" s="16"/>
      <c r="ZW415" s="17"/>
      <c r="ZX415" s="15"/>
      <c r="ZY415" s="3"/>
      <c r="ZZ415" s="16"/>
      <c r="AAA415" s="17"/>
      <c r="AAB415" s="15"/>
      <c r="AAC415" s="3"/>
      <c r="AAD415" s="16"/>
      <c r="AAE415" s="17"/>
      <c r="AAF415" s="15"/>
      <c r="AAG415" s="3"/>
      <c r="AAH415" s="16"/>
      <c r="AAI415" s="17"/>
      <c r="AAJ415" s="15"/>
      <c r="AAK415" s="3"/>
      <c r="AAL415" s="16"/>
      <c r="AAM415" s="17"/>
      <c r="AAN415" s="15"/>
      <c r="AAO415" s="3"/>
      <c r="AAP415" s="16"/>
      <c r="AAQ415" s="17"/>
      <c r="AAR415" s="15"/>
      <c r="AAS415" s="3"/>
      <c r="AAT415" s="16"/>
      <c r="AAU415" s="17"/>
      <c r="AAV415" s="15"/>
      <c r="AAW415" s="3"/>
      <c r="AAX415" s="16"/>
      <c r="AAY415" s="17"/>
      <c r="AAZ415" s="15"/>
      <c r="ABA415" s="3"/>
      <c r="ABB415" s="16"/>
      <c r="ABC415" s="17"/>
      <c r="ABD415" s="15"/>
      <c r="ABE415" s="3"/>
      <c r="ABF415" s="16"/>
      <c r="ABG415" s="17"/>
      <c r="ABH415" s="15"/>
      <c r="ABI415" s="3"/>
      <c r="ABJ415" s="16"/>
      <c r="ABK415" s="17"/>
      <c r="ABL415" s="15"/>
      <c r="ABM415" s="3"/>
      <c r="ABN415" s="16"/>
      <c r="ABO415" s="17"/>
      <c r="ABP415" s="15"/>
      <c r="ABQ415" s="3"/>
      <c r="ABR415" s="16"/>
      <c r="ABS415" s="17"/>
      <c r="ABT415" s="15"/>
      <c r="ABU415" s="3"/>
      <c r="ABV415" s="16"/>
      <c r="ABW415" s="17"/>
      <c r="ABX415" s="15"/>
      <c r="ABY415" s="3"/>
      <c r="ABZ415" s="16"/>
      <c r="ACA415" s="17"/>
      <c r="ACB415" s="15"/>
      <c r="ACC415" s="3"/>
      <c r="ACD415" s="16"/>
      <c r="ACE415" s="17"/>
      <c r="ACF415" s="15"/>
      <c r="ACG415" s="3"/>
      <c r="ACH415" s="16"/>
      <c r="ACI415" s="17"/>
      <c r="ACJ415" s="15"/>
      <c r="ACK415" s="3"/>
      <c r="ACL415" s="16"/>
      <c r="ACM415" s="17"/>
      <c r="ACN415" s="15"/>
      <c r="ACO415" s="3"/>
      <c r="ACP415" s="16"/>
      <c r="ACQ415" s="17"/>
      <c r="ACR415" s="15"/>
      <c r="ACS415" s="3"/>
      <c r="ACT415" s="16"/>
      <c r="ACU415" s="17"/>
      <c r="ACV415" s="15"/>
      <c r="ACW415" s="3"/>
      <c r="ACX415" s="16"/>
      <c r="ACY415" s="17"/>
      <c r="ACZ415" s="15"/>
      <c r="ADA415" s="3"/>
      <c r="ADB415" s="16"/>
      <c r="ADC415" s="17"/>
      <c r="ADD415" s="15"/>
      <c r="ADE415" s="3"/>
      <c r="ADF415" s="16"/>
      <c r="ADG415" s="17"/>
      <c r="ADH415" s="15"/>
      <c r="ADI415" s="3"/>
      <c r="ADJ415" s="16"/>
      <c r="ADK415" s="17"/>
      <c r="ADL415" s="15"/>
      <c r="ADM415" s="3"/>
      <c r="ADN415" s="16"/>
      <c r="ADO415" s="17"/>
      <c r="ADP415" s="15"/>
      <c r="ADQ415" s="3"/>
      <c r="ADR415" s="16"/>
      <c r="ADS415" s="17"/>
      <c r="ADT415" s="15"/>
      <c r="ADU415" s="3"/>
      <c r="ADV415" s="16"/>
      <c r="ADW415" s="17"/>
      <c r="ADX415" s="15"/>
      <c r="ADY415" s="3"/>
      <c r="ADZ415" s="16"/>
      <c r="AEA415" s="17"/>
      <c r="AEB415" s="15"/>
      <c r="AEC415" s="3"/>
      <c r="AED415" s="16"/>
      <c r="AEE415" s="17"/>
      <c r="AEF415" s="15"/>
      <c r="AEG415" s="3"/>
      <c r="AEH415" s="16"/>
      <c r="AEI415" s="17"/>
      <c r="AEJ415" s="15"/>
      <c r="AEK415" s="3"/>
      <c r="AEL415" s="16"/>
      <c r="AEM415" s="17"/>
      <c r="AEN415" s="15"/>
      <c r="AEO415" s="3"/>
      <c r="AEP415" s="16"/>
      <c r="AEQ415" s="17"/>
      <c r="AER415" s="15"/>
      <c r="AES415" s="3"/>
      <c r="AET415" s="16"/>
      <c r="AEU415" s="17"/>
      <c r="AEV415" s="15"/>
      <c r="AEW415" s="3"/>
      <c r="AEX415" s="16"/>
      <c r="AEY415" s="17"/>
      <c r="AEZ415" s="15"/>
      <c r="AFA415" s="3"/>
      <c r="AFB415" s="16"/>
      <c r="AFC415" s="17"/>
      <c r="AFD415" s="15"/>
      <c r="AFE415" s="3"/>
      <c r="AFF415" s="16"/>
      <c r="AFG415" s="17"/>
      <c r="AFH415" s="15"/>
      <c r="AFI415" s="3"/>
      <c r="AFJ415" s="16"/>
      <c r="AFK415" s="17"/>
      <c r="AFL415" s="15"/>
      <c r="AFM415" s="3"/>
      <c r="AFN415" s="16"/>
      <c r="AFO415" s="17"/>
      <c r="AFP415" s="15"/>
      <c r="AFQ415" s="3"/>
      <c r="AFR415" s="16"/>
      <c r="AFS415" s="17"/>
      <c r="AFT415" s="15"/>
      <c r="AFU415" s="3"/>
      <c r="AFV415" s="16"/>
      <c r="AFW415" s="17"/>
      <c r="AFX415" s="15"/>
      <c r="AFY415" s="3"/>
      <c r="AFZ415" s="16"/>
      <c r="AGA415" s="17"/>
      <c r="AGB415" s="15"/>
      <c r="AGC415" s="3"/>
      <c r="AGD415" s="16"/>
      <c r="AGE415" s="17"/>
      <c r="AGF415" s="15"/>
      <c r="AGG415" s="3"/>
      <c r="AGH415" s="16"/>
      <c r="AGI415" s="17"/>
      <c r="AGJ415" s="15"/>
      <c r="AGK415" s="3"/>
      <c r="AGL415" s="16"/>
      <c r="AGM415" s="17"/>
      <c r="AGN415" s="15"/>
      <c r="AGO415" s="3"/>
      <c r="AGP415" s="16"/>
      <c r="AGQ415" s="17"/>
      <c r="AGR415" s="15"/>
      <c r="AGS415" s="3"/>
      <c r="AGT415" s="16"/>
      <c r="AGU415" s="17"/>
      <c r="AGV415" s="15"/>
      <c r="AGW415" s="3"/>
      <c r="AGX415" s="16"/>
      <c r="AGY415" s="17"/>
      <c r="AGZ415" s="15"/>
      <c r="AHA415" s="3"/>
      <c r="AHB415" s="16"/>
      <c r="AHC415" s="17"/>
      <c r="AHD415" s="15"/>
      <c r="AHE415" s="3"/>
      <c r="AHF415" s="16"/>
      <c r="AHG415" s="17"/>
      <c r="AHH415" s="15"/>
      <c r="AHI415" s="3"/>
      <c r="AHJ415" s="16"/>
      <c r="AHK415" s="17"/>
      <c r="AHL415" s="15"/>
      <c r="AHM415" s="3"/>
      <c r="AHN415" s="16"/>
      <c r="AHO415" s="17"/>
      <c r="AHP415" s="15"/>
      <c r="AHQ415" s="3"/>
      <c r="AHR415" s="16"/>
      <c r="AHS415" s="17"/>
      <c r="AHT415" s="15"/>
      <c r="AHU415" s="3"/>
      <c r="AHV415" s="16"/>
      <c r="AHW415" s="17"/>
      <c r="AHX415" s="15"/>
      <c r="AHY415" s="3"/>
      <c r="AHZ415" s="16"/>
      <c r="AIA415" s="17"/>
      <c r="AIB415" s="15"/>
      <c r="AIC415" s="3"/>
      <c r="AID415" s="16"/>
      <c r="AIE415" s="17"/>
      <c r="AIF415" s="15"/>
      <c r="AIG415" s="3"/>
      <c r="AIH415" s="16"/>
      <c r="AII415" s="17"/>
      <c r="AIJ415" s="15"/>
      <c r="AIK415" s="3"/>
      <c r="AIL415" s="16"/>
      <c r="AIM415" s="17"/>
      <c r="AIN415" s="15"/>
      <c r="AIO415" s="3"/>
      <c r="AIP415" s="16"/>
      <c r="AIQ415" s="17"/>
      <c r="AIR415" s="15"/>
      <c r="AIS415" s="3"/>
      <c r="AIT415" s="16"/>
      <c r="AIU415" s="17"/>
      <c r="AIV415" s="15"/>
      <c r="AIW415" s="3"/>
      <c r="AIX415" s="16"/>
      <c r="AIY415" s="17"/>
      <c r="AIZ415" s="15"/>
      <c r="AJA415" s="3"/>
      <c r="AJB415" s="16"/>
      <c r="AJC415" s="17"/>
      <c r="AJD415" s="15"/>
      <c r="AJE415" s="3"/>
      <c r="AJF415" s="16"/>
      <c r="AJG415" s="17"/>
      <c r="AJH415" s="15"/>
      <c r="AJI415" s="3"/>
      <c r="AJJ415" s="16"/>
      <c r="AJK415" s="17"/>
      <c r="AJL415" s="15"/>
      <c r="AJM415" s="3"/>
      <c r="AJN415" s="16"/>
      <c r="AJO415" s="17"/>
      <c r="AJP415" s="15"/>
      <c r="AJQ415" s="3"/>
      <c r="AJR415" s="16"/>
      <c r="AJS415" s="17"/>
      <c r="AJT415" s="15"/>
      <c r="AJU415" s="3"/>
      <c r="AJV415" s="16"/>
      <c r="AJW415" s="17"/>
      <c r="AJX415" s="15"/>
      <c r="AJY415" s="3"/>
      <c r="AJZ415" s="16"/>
      <c r="AKA415" s="17"/>
      <c r="AKB415" s="15"/>
      <c r="AKC415" s="3"/>
      <c r="AKD415" s="16"/>
      <c r="AKE415" s="17"/>
      <c r="AKF415" s="15"/>
      <c r="AKG415" s="3"/>
      <c r="AKH415" s="16"/>
      <c r="AKI415" s="17"/>
      <c r="AKJ415" s="15"/>
      <c r="AKK415" s="3"/>
      <c r="AKL415" s="16"/>
      <c r="AKM415" s="17"/>
      <c r="AKN415" s="15"/>
      <c r="AKO415" s="3"/>
      <c r="AKP415" s="16"/>
      <c r="AKQ415" s="17"/>
      <c r="AKR415" s="15"/>
      <c r="AKS415" s="3"/>
      <c r="AKT415" s="16"/>
      <c r="AKU415" s="17"/>
      <c r="AKV415" s="15"/>
      <c r="AKW415" s="3"/>
      <c r="AKX415" s="16"/>
      <c r="AKY415" s="17"/>
      <c r="AKZ415" s="15"/>
      <c r="ALA415" s="3"/>
      <c r="ALB415" s="16"/>
      <c r="ALC415" s="17"/>
      <c r="ALD415" s="15"/>
      <c r="ALE415" s="3"/>
      <c r="ALF415" s="16"/>
      <c r="ALG415" s="17"/>
      <c r="ALH415" s="15"/>
      <c r="ALI415" s="3"/>
      <c r="ALJ415" s="16"/>
      <c r="ALK415" s="17"/>
      <c r="ALL415" s="15"/>
      <c r="ALM415" s="3"/>
      <c r="ALN415" s="16"/>
      <c r="ALO415" s="17"/>
      <c r="ALP415" s="15"/>
      <c r="ALQ415" s="3"/>
      <c r="ALR415" s="16"/>
      <c r="ALS415" s="17"/>
      <c r="ALT415" s="15"/>
      <c r="ALU415" s="3"/>
      <c r="ALV415" s="16"/>
      <c r="ALW415" s="17"/>
      <c r="ALX415" s="15"/>
      <c r="ALY415" s="3"/>
      <c r="ALZ415" s="16"/>
      <c r="AMA415" s="17"/>
      <c r="AMB415" s="15"/>
      <c r="AMC415" s="3"/>
      <c r="AMD415" s="16"/>
      <c r="AME415" s="17"/>
      <c r="AMF415" s="15"/>
      <c r="AMG415" s="3"/>
      <c r="AMH415" s="16"/>
      <c r="AMI415" s="17"/>
      <c r="AMJ415" s="15"/>
      <c r="AMK415" s="3"/>
      <c r="AML415" s="16"/>
      <c r="AMM415" s="17"/>
      <c r="AMN415" s="15"/>
      <c r="AMO415" s="3"/>
      <c r="AMP415" s="16"/>
      <c r="AMQ415" s="17"/>
      <c r="AMR415" s="15"/>
      <c r="AMS415" s="3"/>
      <c r="AMT415" s="16"/>
      <c r="AMU415" s="17"/>
      <c r="AMV415" s="15"/>
      <c r="AMW415" s="3"/>
      <c r="AMX415" s="16"/>
      <c r="AMY415" s="17"/>
      <c r="AMZ415" s="15"/>
      <c r="ANA415" s="3"/>
      <c r="ANB415" s="16"/>
      <c r="ANC415" s="17"/>
      <c r="AND415" s="15"/>
      <c r="ANE415" s="3"/>
      <c r="ANF415" s="16"/>
      <c r="ANG415" s="17"/>
      <c r="ANH415" s="15"/>
      <c r="ANI415" s="3"/>
      <c r="ANJ415" s="16"/>
      <c r="ANK415" s="17"/>
      <c r="ANL415" s="15"/>
      <c r="ANM415" s="3"/>
      <c r="ANN415" s="16"/>
      <c r="ANO415" s="17"/>
      <c r="ANP415" s="15"/>
      <c r="ANQ415" s="3"/>
      <c r="ANR415" s="16"/>
      <c r="ANS415" s="17"/>
      <c r="ANT415" s="15"/>
      <c r="ANU415" s="3"/>
      <c r="ANV415" s="16"/>
      <c r="ANW415" s="17"/>
      <c r="ANX415" s="15"/>
      <c r="ANY415" s="3"/>
      <c r="ANZ415" s="16"/>
      <c r="AOA415" s="17"/>
      <c r="AOB415" s="15"/>
      <c r="AOC415" s="3"/>
      <c r="AOD415" s="16"/>
      <c r="AOE415" s="17"/>
      <c r="AOF415" s="15"/>
      <c r="AOG415" s="3"/>
      <c r="AOH415" s="16"/>
      <c r="AOI415" s="17"/>
      <c r="AOJ415" s="15"/>
      <c r="AOK415" s="3"/>
      <c r="AOL415" s="16"/>
      <c r="AOM415" s="17"/>
      <c r="AON415" s="15"/>
      <c r="AOO415" s="3"/>
      <c r="AOP415" s="16"/>
      <c r="AOQ415" s="17"/>
      <c r="AOR415" s="15"/>
      <c r="AOS415" s="3"/>
      <c r="AOT415" s="16"/>
      <c r="AOU415" s="17"/>
      <c r="AOV415" s="15"/>
      <c r="AOW415" s="3"/>
      <c r="AOX415" s="16"/>
      <c r="AOY415" s="17"/>
      <c r="AOZ415" s="15"/>
      <c r="APA415" s="3"/>
      <c r="APB415" s="16"/>
      <c r="APC415" s="17"/>
      <c r="APD415" s="15"/>
      <c r="APE415" s="3"/>
      <c r="APF415" s="16"/>
      <c r="APG415" s="17"/>
      <c r="APH415" s="15"/>
      <c r="API415" s="3"/>
      <c r="APJ415" s="16"/>
      <c r="APK415" s="17"/>
      <c r="APL415" s="15"/>
      <c r="APM415" s="3"/>
      <c r="APN415" s="16"/>
      <c r="APO415" s="17"/>
      <c r="APP415" s="15"/>
      <c r="APQ415" s="3"/>
      <c r="APR415" s="16"/>
      <c r="APS415" s="17"/>
      <c r="APT415" s="15"/>
      <c r="APU415" s="3"/>
      <c r="APV415" s="16"/>
      <c r="APW415" s="17"/>
      <c r="APX415" s="15"/>
      <c r="APY415" s="3"/>
      <c r="APZ415" s="16"/>
      <c r="AQA415" s="17"/>
      <c r="AQB415" s="15"/>
      <c r="AQC415" s="3"/>
      <c r="AQD415" s="16"/>
      <c r="AQE415" s="17"/>
      <c r="AQF415" s="15"/>
      <c r="AQG415" s="3"/>
      <c r="AQH415" s="16"/>
      <c r="AQI415" s="17"/>
      <c r="AQJ415" s="15"/>
      <c r="AQK415" s="3"/>
      <c r="AQL415" s="16"/>
      <c r="AQM415" s="17"/>
      <c r="AQN415" s="15"/>
      <c r="AQO415" s="3"/>
      <c r="AQP415" s="16"/>
      <c r="AQQ415" s="17"/>
      <c r="AQR415" s="15"/>
      <c r="AQS415" s="3"/>
      <c r="AQT415" s="16"/>
      <c r="AQU415" s="17"/>
      <c r="AQV415" s="15"/>
      <c r="AQW415" s="3"/>
      <c r="AQX415" s="16"/>
      <c r="AQY415" s="17"/>
      <c r="AQZ415" s="15"/>
      <c r="ARA415" s="3"/>
      <c r="ARB415" s="16"/>
      <c r="ARC415" s="17"/>
      <c r="ARD415" s="15"/>
      <c r="ARE415" s="3"/>
      <c r="ARF415" s="16"/>
      <c r="ARG415" s="17"/>
      <c r="ARH415" s="15"/>
      <c r="ARI415" s="3"/>
      <c r="ARJ415" s="16"/>
      <c r="ARK415" s="17"/>
      <c r="ARL415" s="15"/>
      <c r="ARM415" s="3"/>
      <c r="ARN415" s="16"/>
      <c r="ARO415" s="17"/>
      <c r="ARP415" s="15"/>
      <c r="ARQ415" s="3"/>
      <c r="ARR415" s="16"/>
      <c r="ARS415" s="17"/>
      <c r="ART415" s="15"/>
      <c r="ARU415" s="3"/>
      <c r="ARV415" s="16"/>
      <c r="ARW415" s="17"/>
      <c r="ARX415" s="15"/>
      <c r="ARY415" s="3"/>
      <c r="ARZ415" s="16"/>
      <c r="ASA415" s="17"/>
      <c r="ASB415" s="15"/>
      <c r="ASC415" s="3"/>
      <c r="ASD415" s="16"/>
      <c r="ASE415" s="17"/>
      <c r="ASF415" s="15"/>
      <c r="ASG415" s="3"/>
      <c r="ASH415" s="16"/>
      <c r="ASI415" s="17"/>
      <c r="ASJ415" s="15"/>
      <c r="ASK415" s="3"/>
      <c r="ASL415" s="16"/>
      <c r="ASM415" s="17"/>
      <c r="ASN415" s="15"/>
      <c r="ASO415" s="3"/>
      <c r="ASP415" s="16"/>
      <c r="ASQ415" s="17"/>
      <c r="ASR415" s="15"/>
      <c r="ASS415" s="3"/>
      <c r="AST415" s="16"/>
      <c r="ASU415" s="17"/>
      <c r="ASV415" s="15"/>
      <c r="ASW415" s="3"/>
      <c r="ASX415" s="16"/>
      <c r="ASY415" s="17"/>
      <c r="ASZ415" s="15"/>
      <c r="ATA415" s="3"/>
      <c r="ATB415" s="16"/>
      <c r="ATC415" s="17"/>
      <c r="ATD415" s="15"/>
      <c r="ATE415" s="3"/>
      <c r="ATF415" s="16"/>
      <c r="ATG415" s="17"/>
      <c r="ATH415" s="15"/>
      <c r="ATI415" s="3"/>
      <c r="ATJ415" s="16"/>
      <c r="ATK415" s="17"/>
      <c r="ATL415" s="15"/>
      <c r="ATM415" s="3"/>
      <c r="ATN415" s="16"/>
      <c r="ATO415" s="17"/>
      <c r="ATP415" s="15"/>
      <c r="ATQ415" s="3"/>
      <c r="ATR415" s="16"/>
      <c r="ATS415" s="17"/>
      <c r="ATT415" s="15"/>
      <c r="ATU415" s="3"/>
      <c r="ATV415" s="16"/>
      <c r="ATW415" s="17"/>
      <c r="ATX415" s="15"/>
      <c r="ATY415" s="3"/>
      <c r="ATZ415" s="16"/>
      <c r="AUA415" s="17"/>
      <c r="AUB415" s="15"/>
      <c r="AUC415" s="3"/>
      <c r="AUD415" s="16"/>
      <c r="AUE415" s="17"/>
      <c r="AUF415" s="15"/>
      <c r="AUG415" s="3"/>
      <c r="AUH415" s="16"/>
      <c r="AUI415" s="17"/>
      <c r="AUJ415" s="15"/>
      <c r="AUK415" s="3"/>
      <c r="AUL415" s="16"/>
      <c r="AUM415" s="17"/>
      <c r="AUN415" s="15"/>
      <c r="AUO415" s="3"/>
      <c r="AUP415" s="16"/>
      <c r="AUQ415" s="17"/>
      <c r="AUR415" s="15"/>
      <c r="AUS415" s="3"/>
      <c r="AUT415" s="16"/>
      <c r="AUU415" s="17"/>
      <c r="AUV415" s="15"/>
      <c r="AUW415" s="3"/>
      <c r="AUX415" s="16"/>
      <c r="AUY415" s="17"/>
      <c r="AUZ415" s="15"/>
      <c r="AVA415" s="3"/>
      <c r="AVB415" s="16"/>
      <c r="AVC415" s="17"/>
      <c r="AVD415" s="15"/>
      <c r="AVE415" s="3"/>
      <c r="AVF415" s="16"/>
      <c r="AVG415" s="17"/>
      <c r="AVH415" s="15"/>
      <c r="AVI415" s="3"/>
      <c r="AVJ415" s="16"/>
      <c r="AVK415" s="17"/>
      <c r="AVL415" s="15"/>
      <c r="AVM415" s="3"/>
      <c r="AVN415" s="16"/>
      <c r="AVO415" s="17"/>
      <c r="AVP415" s="15"/>
      <c r="AVQ415" s="3"/>
      <c r="AVR415" s="16"/>
      <c r="AVS415" s="17"/>
      <c r="AVT415" s="15"/>
      <c r="AVU415" s="3"/>
      <c r="AVV415" s="16"/>
      <c r="AVW415" s="17"/>
      <c r="AVX415" s="15"/>
      <c r="AVY415" s="3"/>
      <c r="AVZ415" s="16"/>
      <c r="AWA415" s="17"/>
      <c r="AWB415" s="15"/>
      <c r="AWC415" s="3"/>
      <c r="AWD415" s="16"/>
      <c r="AWE415" s="17"/>
      <c r="AWF415" s="15"/>
      <c r="AWG415" s="3"/>
      <c r="AWH415" s="16"/>
      <c r="AWI415" s="17"/>
      <c r="AWJ415" s="15"/>
      <c r="AWK415" s="3"/>
      <c r="AWL415" s="16"/>
      <c r="AWM415" s="17"/>
      <c r="AWN415" s="15"/>
      <c r="AWO415" s="3"/>
      <c r="AWP415" s="16"/>
      <c r="AWQ415" s="17"/>
      <c r="AWR415" s="15"/>
      <c r="AWS415" s="3"/>
      <c r="AWT415" s="16"/>
      <c r="AWU415" s="17"/>
      <c r="AWV415" s="15"/>
      <c r="AWW415" s="3"/>
      <c r="AWX415" s="16"/>
      <c r="AWY415" s="17"/>
      <c r="AWZ415" s="15"/>
      <c r="AXA415" s="3"/>
      <c r="AXB415" s="16"/>
      <c r="AXC415" s="17"/>
      <c r="AXD415" s="15"/>
      <c r="AXE415" s="3"/>
      <c r="AXF415" s="16"/>
      <c r="AXG415" s="17"/>
      <c r="AXH415" s="15"/>
      <c r="AXI415" s="3"/>
      <c r="AXJ415" s="16"/>
      <c r="AXK415" s="17"/>
      <c r="AXL415" s="15"/>
      <c r="AXM415" s="3"/>
      <c r="AXN415" s="16"/>
      <c r="AXO415" s="17"/>
      <c r="AXP415" s="15"/>
      <c r="AXQ415" s="3"/>
      <c r="AXR415" s="16"/>
      <c r="AXS415" s="17"/>
      <c r="AXT415" s="15"/>
      <c r="AXU415" s="3"/>
      <c r="AXV415" s="16"/>
      <c r="AXW415" s="17"/>
      <c r="AXX415" s="15"/>
      <c r="AXY415" s="3"/>
      <c r="AXZ415" s="16"/>
      <c r="AYA415" s="17"/>
      <c r="AYB415" s="15"/>
      <c r="AYC415" s="3"/>
      <c r="AYD415" s="16"/>
      <c r="AYE415" s="17"/>
      <c r="AYF415" s="15"/>
      <c r="AYG415" s="3"/>
      <c r="AYH415" s="16"/>
      <c r="AYI415" s="17"/>
      <c r="AYJ415" s="15"/>
      <c r="AYK415" s="3"/>
      <c r="AYL415" s="16"/>
      <c r="AYM415" s="17"/>
      <c r="AYN415" s="15"/>
      <c r="AYO415" s="3"/>
      <c r="AYP415" s="16"/>
      <c r="AYQ415" s="17"/>
      <c r="AYR415" s="15"/>
      <c r="AYS415" s="3"/>
      <c r="AYT415" s="16"/>
      <c r="AYU415" s="17"/>
      <c r="AYV415" s="15"/>
      <c r="AYW415" s="3"/>
      <c r="AYX415" s="16"/>
      <c r="AYY415" s="17"/>
      <c r="AYZ415" s="15"/>
      <c r="AZA415" s="3"/>
      <c r="AZB415" s="16"/>
      <c r="AZC415" s="17"/>
      <c r="AZD415" s="15"/>
      <c r="AZE415" s="3"/>
      <c r="AZF415" s="16"/>
      <c r="AZG415" s="17"/>
      <c r="AZH415" s="15"/>
      <c r="AZI415" s="3"/>
      <c r="AZJ415" s="16"/>
      <c r="AZK415" s="17"/>
      <c r="AZL415" s="15"/>
      <c r="AZM415" s="3"/>
      <c r="AZN415" s="16"/>
      <c r="AZO415" s="17"/>
      <c r="AZP415" s="15"/>
      <c r="AZQ415" s="3"/>
      <c r="AZR415" s="16"/>
      <c r="AZS415" s="17"/>
      <c r="AZT415" s="15"/>
      <c r="AZU415" s="3"/>
      <c r="AZV415" s="16"/>
      <c r="AZW415" s="17"/>
      <c r="AZX415" s="15"/>
      <c r="AZY415" s="3"/>
      <c r="AZZ415" s="16"/>
      <c r="BAA415" s="17"/>
      <c r="BAB415" s="15"/>
      <c r="BAC415" s="3"/>
      <c r="BAD415" s="16"/>
      <c r="BAE415" s="17"/>
      <c r="BAF415" s="15"/>
      <c r="BAG415" s="3"/>
      <c r="BAH415" s="16"/>
      <c r="BAI415" s="17"/>
      <c r="BAJ415" s="15"/>
      <c r="BAK415" s="3"/>
      <c r="BAL415" s="16"/>
      <c r="BAM415" s="17"/>
      <c r="BAN415" s="15"/>
      <c r="BAO415" s="3"/>
      <c r="BAP415" s="16"/>
      <c r="BAQ415" s="17"/>
      <c r="BAR415" s="15"/>
      <c r="BAS415" s="3"/>
      <c r="BAT415" s="16"/>
      <c r="BAU415" s="17"/>
      <c r="BAV415" s="15"/>
      <c r="BAW415" s="3"/>
      <c r="BAX415" s="16"/>
      <c r="BAY415" s="17"/>
      <c r="BAZ415" s="15"/>
      <c r="BBA415" s="3"/>
      <c r="BBB415" s="16"/>
      <c r="BBC415" s="17"/>
      <c r="BBD415" s="15"/>
      <c r="BBE415" s="3"/>
      <c r="BBF415" s="16"/>
      <c r="BBG415" s="17"/>
      <c r="BBH415" s="15"/>
      <c r="BBI415" s="3"/>
      <c r="BBJ415" s="16"/>
      <c r="BBK415" s="17"/>
      <c r="BBL415" s="15"/>
      <c r="BBM415" s="3"/>
      <c r="BBN415" s="16"/>
      <c r="BBO415" s="17"/>
      <c r="BBP415" s="15"/>
      <c r="BBQ415" s="3"/>
      <c r="BBR415" s="16"/>
      <c r="BBS415" s="17"/>
      <c r="BBT415" s="15"/>
      <c r="BBU415" s="3"/>
      <c r="BBV415" s="16"/>
      <c r="BBW415" s="17"/>
      <c r="BBX415" s="15"/>
      <c r="BBY415" s="3"/>
      <c r="BBZ415" s="16"/>
      <c r="BCA415" s="17"/>
      <c r="BCB415" s="15"/>
      <c r="BCC415" s="3"/>
      <c r="BCD415" s="16"/>
      <c r="BCE415" s="17"/>
      <c r="BCF415" s="15"/>
      <c r="BCG415" s="3"/>
      <c r="BCH415" s="16"/>
      <c r="BCI415" s="17"/>
      <c r="BCJ415" s="15"/>
      <c r="BCK415" s="3"/>
      <c r="BCL415" s="16"/>
      <c r="BCM415" s="17"/>
      <c r="BCN415" s="15"/>
      <c r="BCO415" s="3"/>
      <c r="BCP415" s="16"/>
      <c r="BCQ415" s="17"/>
      <c r="BCR415" s="15"/>
      <c r="BCS415" s="3"/>
      <c r="BCT415" s="16"/>
      <c r="BCU415" s="17"/>
      <c r="BCV415" s="15"/>
      <c r="BCW415" s="3"/>
      <c r="BCX415" s="16"/>
      <c r="BCY415" s="17"/>
      <c r="BCZ415" s="15"/>
      <c r="BDA415" s="3"/>
      <c r="BDB415" s="16"/>
      <c r="BDC415" s="17"/>
      <c r="BDD415" s="15"/>
      <c r="BDE415" s="3"/>
      <c r="BDF415" s="16"/>
      <c r="BDG415" s="17"/>
      <c r="BDH415" s="15"/>
      <c r="BDI415" s="3"/>
      <c r="BDJ415" s="16"/>
      <c r="BDK415" s="17"/>
      <c r="BDL415" s="15"/>
      <c r="BDM415" s="3"/>
      <c r="BDN415" s="16"/>
      <c r="BDO415" s="17"/>
      <c r="BDP415" s="15"/>
      <c r="BDQ415" s="3"/>
      <c r="BDR415" s="16"/>
      <c r="BDS415" s="17"/>
      <c r="BDT415" s="15"/>
      <c r="BDU415" s="3"/>
      <c r="BDV415" s="16"/>
      <c r="BDW415" s="17"/>
      <c r="BDX415" s="15"/>
      <c r="BDY415" s="3"/>
      <c r="BDZ415" s="16"/>
      <c r="BEA415" s="17"/>
      <c r="BEB415" s="15"/>
      <c r="BEC415" s="3"/>
      <c r="BED415" s="16"/>
      <c r="BEE415" s="17"/>
      <c r="BEF415" s="15"/>
      <c r="BEG415" s="3"/>
      <c r="BEH415" s="16"/>
      <c r="BEI415" s="17"/>
      <c r="BEJ415" s="15"/>
      <c r="BEK415" s="3"/>
      <c r="BEL415" s="16"/>
      <c r="BEM415" s="17"/>
      <c r="BEN415" s="15"/>
      <c r="BEO415" s="3"/>
      <c r="BEP415" s="16"/>
      <c r="BEQ415" s="17"/>
      <c r="BER415" s="15"/>
      <c r="BES415" s="3"/>
      <c r="BET415" s="16"/>
      <c r="BEU415" s="17"/>
      <c r="BEV415" s="15"/>
      <c r="BEW415" s="3"/>
      <c r="BEX415" s="16"/>
      <c r="BEY415" s="17"/>
      <c r="BEZ415" s="15"/>
      <c r="BFA415" s="3"/>
      <c r="BFB415" s="16"/>
      <c r="BFC415" s="17"/>
      <c r="BFD415" s="15"/>
      <c r="BFE415" s="3"/>
      <c r="BFF415" s="16"/>
      <c r="BFG415" s="17"/>
      <c r="BFH415" s="15"/>
      <c r="BFI415" s="3"/>
      <c r="BFJ415" s="16"/>
      <c r="BFK415" s="17"/>
      <c r="BFL415" s="15"/>
      <c r="BFM415" s="3"/>
      <c r="BFN415" s="16"/>
      <c r="BFO415" s="17"/>
      <c r="BFP415" s="15"/>
      <c r="BFQ415" s="3"/>
      <c r="BFR415" s="16"/>
      <c r="BFS415" s="17"/>
      <c r="BFT415" s="15"/>
      <c r="BFU415" s="3"/>
      <c r="BFV415" s="16"/>
      <c r="BFW415" s="17"/>
      <c r="BFX415" s="15"/>
      <c r="BFY415" s="3"/>
      <c r="BFZ415" s="16"/>
      <c r="BGA415" s="17"/>
      <c r="BGB415" s="15"/>
      <c r="BGC415" s="3"/>
      <c r="BGD415" s="16"/>
      <c r="BGE415" s="17"/>
      <c r="BGF415" s="15"/>
      <c r="BGG415" s="3"/>
      <c r="BGH415" s="16"/>
      <c r="BGI415" s="17"/>
      <c r="BGJ415" s="15"/>
      <c r="BGK415" s="3"/>
      <c r="BGL415" s="16"/>
      <c r="BGM415" s="17"/>
      <c r="BGN415" s="15"/>
      <c r="BGO415" s="3"/>
      <c r="BGP415" s="16"/>
      <c r="BGQ415" s="17"/>
      <c r="BGR415" s="15"/>
      <c r="BGS415" s="3"/>
      <c r="BGT415" s="16"/>
      <c r="BGU415" s="17"/>
      <c r="BGV415" s="15"/>
      <c r="BGW415" s="3"/>
      <c r="BGX415" s="16"/>
      <c r="BGY415" s="17"/>
      <c r="BGZ415" s="15"/>
      <c r="BHA415" s="3"/>
      <c r="BHB415" s="16"/>
      <c r="BHC415" s="17"/>
      <c r="BHD415" s="15"/>
      <c r="BHE415" s="3"/>
      <c r="BHF415" s="16"/>
      <c r="BHG415" s="17"/>
      <c r="BHH415" s="15"/>
      <c r="BHI415" s="3"/>
      <c r="BHJ415" s="16"/>
      <c r="BHK415" s="17"/>
      <c r="BHL415" s="15"/>
      <c r="BHM415" s="3"/>
      <c r="BHN415" s="16"/>
      <c r="BHO415" s="17"/>
      <c r="BHP415" s="15"/>
      <c r="BHQ415" s="3"/>
      <c r="BHR415" s="16"/>
      <c r="BHS415" s="17"/>
      <c r="BHT415" s="15"/>
      <c r="BHU415" s="3"/>
      <c r="BHV415" s="16"/>
      <c r="BHW415" s="17"/>
      <c r="BHX415" s="15"/>
      <c r="BHY415" s="3"/>
      <c r="BHZ415" s="16"/>
      <c r="BIA415" s="17"/>
      <c r="BIB415" s="15"/>
      <c r="BIC415" s="3"/>
      <c r="BID415" s="16"/>
      <c r="BIE415" s="17"/>
      <c r="BIF415" s="15"/>
      <c r="BIG415" s="3"/>
      <c r="BIH415" s="16"/>
      <c r="BII415" s="17"/>
      <c r="BIJ415" s="15"/>
      <c r="BIK415" s="3"/>
      <c r="BIL415" s="16"/>
      <c r="BIM415" s="17"/>
      <c r="BIN415" s="15"/>
      <c r="BIO415" s="3"/>
      <c r="BIP415" s="16"/>
      <c r="BIQ415" s="17"/>
      <c r="BIR415" s="15"/>
      <c r="BIS415" s="3"/>
      <c r="BIT415" s="16"/>
      <c r="BIU415" s="17"/>
      <c r="BIV415" s="15"/>
      <c r="BIW415" s="3"/>
      <c r="BIX415" s="16"/>
      <c r="BIY415" s="17"/>
      <c r="BIZ415" s="15"/>
      <c r="BJA415" s="3"/>
      <c r="BJB415" s="16"/>
      <c r="BJC415" s="17"/>
      <c r="BJD415" s="15"/>
      <c r="BJE415" s="3"/>
      <c r="BJF415" s="16"/>
      <c r="BJG415" s="17"/>
      <c r="BJH415" s="15"/>
      <c r="BJI415" s="3"/>
      <c r="BJJ415" s="16"/>
      <c r="BJK415" s="17"/>
      <c r="BJL415" s="15"/>
      <c r="BJM415" s="3"/>
      <c r="BJN415" s="16"/>
      <c r="BJO415" s="17"/>
      <c r="BJP415" s="15"/>
      <c r="BJQ415" s="3"/>
      <c r="BJR415" s="16"/>
      <c r="BJS415" s="17"/>
      <c r="BJT415" s="15"/>
      <c r="BJU415" s="3"/>
      <c r="BJV415" s="16"/>
      <c r="BJW415" s="17"/>
      <c r="BJX415" s="15"/>
      <c r="BJY415" s="3"/>
      <c r="BJZ415" s="16"/>
      <c r="BKA415" s="17"/>
      <c r="BKB415" s="15"/>
      <c r="BKC415" s="3"/>
      <c r="BKD415" s="16"/>
      <c r="BKE415" s="17"/>
      <c r="BKF415" s="15"/>
      <c r="BKG415" s="3"/>
      <c r="BKH415" s="16"/>
      <c r="BKI415" s="17"/>
      <c r="BKJ415" s="15"/>
      <c r="BKK415" s="3"/>
      <c r="BKL415" s="16"/>
      <c r="BKM415" s="17"/>
      <c r="BKN415" s="15"/>
      <c r="BKO415" s="3"/>
      <c r="BKP415" s="16"/>
      <c r="BKQ415" s="17"/>
      <c r="BKR415" s="15"/>
      <c r="BKS415" s="3"/>
      <c r="BKT415" s="16"/>
      <c r="BKU415" s="17"/>
      <c r="BKV415" s="15"/>
      <c r="BKW415" s="3"/>
      <c r="BKX415" s="16"/>
      <c r="BKY415" s="17"/>
      <c r="BKZ415" s="15"/>
      <c r="BLA415" s="3"/>
      <c r="BLB415" s="16"/>
      <c r="BLC415" s="17"/>
      <c r="BLD415" s="15"/>
      <c r="BLE415" s="3"/>
      <c r="BLF415" s="16"/>
      <c r="BLG415" s="17"/>
      <c r="BLH415" s="15"/>
      <c r="BLI415" s="3"/>
      <c r="BLJ415" s="16"/>
      <c r="BLK415" s="17"/>
      <c r="BLL415" s="15"/>
      <c r="BLM415" s="3"/>
      <c r="BLN415" s="16"/>
      <c r="BLO415" s="17"/>
      <c r="BLP415" s="15"/>
      <c r="BLQ415" s="3"/>
      <c r="BLR415" s="16"/>
      <c r="BLS415" s="17"/>
      <c r="BLT415" s="15"/>
      <c r="BLU415" s="3"/>
      <c r="BLV415" s="16"/>
      <c r="BLW415" s="17"/>
      <c r="BLX415" s="15"/>
      <c r="BLY415" s="3"/>
      <c r="BLZ415" s="16"/>
      <c r="BMA415" s="17"/>
      <c r="BMB415" s="15"/>
      <c r="BMC415" s="3"/>
      <c r="BMD415" s="16"/>
      <c r="BME415" s="17"/>
      <c r="BMF415" s="15"/>
      <c r="BMG415" s="3"/>
      <c r="BMH415" s="16"/>
      <c r="BMI415" s="17"/>
      <c r="BMJ415" s="15"/>
      <c r="BMK415" s="3"/>
      <c r="BML415" s="16"/>
      <c r="BMM415" s="17"/>
      <c r="BMN415" s="15"/>
      <c r="BMO415" s="3"/>
      <c r="BMP415" s="16"/>
      <c r="BMQ415" s="17"/>
      <c r="BMR415" s="15"/>
      <c r="BMS415" s="3"/>
      <c r="BMT415" s="16"/>
      <c r="BMU415" s="17"/>
      <c r="BMV415" s="15"/>
      <c r="BMW415" s="3"/>
      <c r="BMX415" s="16"/>
      <c r="BMY415" s="17"/>
      <c r="BMZ415" s="15"/>
      <c r="BNA415" s="3"/>
      <c r="BNB415" s="16"/>
      <c r="BNC415" s="17"/>
      <c r="BND415" s="15"/>
      <c r="BNE415" s="3"/>
      <c r="BNF415" s="16"/>
      <c r="BNG415" s="17"/>
      <c r="BNH415" s="15"/>
      <c r="BNI415" s="3"/>
      <c r="BNJ415" s="16"/>
      <c r="BNK415" s="17"/>
      <c r="BNL415" s="15"/>
      <c r="BNM415" s="3"/>
      <c r="BNN415" s="16"/>
      <c r="BNO415" s="17"/>
      <c r="BNP415" s="15"/>
      <c r="BNQ415" s="3"/>
      <c r="BNR415" s="16"/>
      <c r="BNS415" s="17"/>
      <c r="BNT415" s="15"/>
      <c r="BNU415" s="3"/>
      <c r="BNV415" s="16"/>
      <c r="BNW415" s="17"/>
      <c r="BNX415" s="15"/>
      <c r="BNY415" s="3"/>
      <c r="BNZ415" s="16"/>
      <c r="BOA415" s="17"/>
      <c r="BOB415" s="15"/>
      <c r="BOC415" s="3"/>
      <c r="BOD415" s="16"/>
      <c r="BOE415" s="17"/>
      <c r="BOF415" s="15"/>
      <c r="BOG415" s="3"/>
      <c r="BOH415" s="16"/>
      <c r="BOI415" s="17"/>
      <c r="BOJ415" s="15"/>
      <c r="BOK415" s="3"/>
      <c r="BOL415" s="16"/>
      <c r="BOM415" s="17"/>
      <c r="BON415" s="15"/>
      <c r="BOO415" s="3"/>
      <c r="BOP415" s="16"/>
      <c r="BOQ415" s="17"/>
      <c r="BOR415" s="15"/>
      <c r="BOS415" s="3"/>
      <c r="BOT415" s="16"/>
      <c r="BOU415" s="17"/>
      <c r="BOV415" s="15"/>
      <c r="BOW415" s="3"/>
      <c r="BOX415" s="16"/>
      <c r="BOY415" s="17"/>
      <c r="BOZ415" s="15"/>
      <c r="BPA415" s="3"/>
      <c r="BPB415" s="16"/>
      <c r="BPC415" s="17"/>
      <c r="BPD415" s="15"/>
      <c r="BPE415" s="3"/>
      <c r="BPF415" s="16"/>
      <c r="BPG415" s="17"/>
      <c r="BPH415" s="15"/>
      <c r="BPI415" s="3"/>
      <c r="BPJ415" s="16"/>
      <c r="BPK415" s="17"/>
      <c r="BPL415" s="15"/>
      <c r="BPM415" s="3"/>
      <c r="BPN415" s="16"/>
      <c r="BPO415" s="17"/>
      <c r="BPP415" s="15"/>
      <c r="BPQ415" s="3"/>
      <c r="BPR415" s="16"/>
      <c r="BPS415" s="17"/>
      <c r="BPT415" s="15"/>
      <c r="BPU415" s="3"/>
      <c r="BPV415" s="16"/>
      <c r="BPW415" s="17"/>
      <c r="BPX415" s="15"/>
      <c r="BPY415" s="3"/>
      <c r="BPZ415" s="16"/>
      <c r="BQA415" s="17"/>
      <c r="BQB415" s="15"/>
      <c r="BQC415" s="3"/>
      <c r="BQD415" s="16"/>
      <c r="BQE415" s="17"/>
      <c r="BQF415" s="15"/>
      <c r="BQG415" s="3"/>
      <c r="BQH415" s="16"/>
      <c r="BQI415" s="17"/>
      <c r="BQJ415" s="15"/>
      <c r="BQK415" s="3"/>
      <c r="BQL415" s="16"/>
      <c r="BQM415" s="17"/>
      <c r="BQN415" s="15"/>
      <c r="BQO415" s="3"/>
      <c r="BQP415" s="16"/>
      <c r="BQQ415" s="17"/>
      <c r="BQR415" s="15"/>
      <c r="BQS415" s="3"/>
      <c r="BQT415" s="16"/>
      <c r="BQU415" s="17"/>
      <c r="BQV415" s="15"/>
      <c r="BQW415" s="3"/>
      <c r="BQX415" s="16"/>
      <c r="BQY415" s="17"/>
      <c r="BQZ415" s="15"/>
      <c r="BRA415" s="3"/>
      <c r="BRB415" s="16"/>
      <c r="BRC415" s="17"/>
      <c r="BRD415" s="15"/>
      <c r="BRE415" s="3"/>
      <c r="BRF415" s="16"/>
      <c r="BRG415" s="17"/>
      <c r="BRH415" s="15"/>
      <c r="BRI415" s="3"/>
      <c r="BRJ415" s="16"/>
      <c r="BRK415" s="17"/>
      <c r="BRL415" s="15"/>
      <c r="BRM415" s="3"/>
      <c r="BRN415" s="16"/>
      <c r="BRO415" s="17"/>
      <c r="BRP415" s="15"/>
      <c r="BRQ415" s="3"/>
      <c r="BRR415" s="16"/>
      <c r="BRS415" s="17"/>
      <c r="BRT415" s="15"/>
      <c r="BRU415" s="3"/>
      <c r="BRV415" s="16"/>
      <c r="BRW415" s="17"/>
      <c r="BRX415" s="15"/>
      <c r="BRY415" s="3"/>
      <c r="BRZ415" s="16"/>
      <c r="BSA415" s="17"/>
      <c r="BSB415" s="15"/>
      <c r="BSC415" s="3"/>
      <c r="BSD415" s="16"/>
      <c r="BSE415" s="17"/>
      <c r="BSF415" s="15"/>
      <c r="BSG415" s="3"/>
      <c r="BSH415" s="16"/>
      <c r="BSI415" s="17"/>
      <c r="BSJ415" s="15"/>
      <c r="BSK415" s="3"/>
      <c r="BSL415" s="16"/>
      <c r="BSM415" s="17"/>
      <c r="BSN415" s="15"/>
      <c r="BSO415" s="3"/>
      <c r="BSP415" s="16"/>
      <c r="BSQ415" s="17"/>
      <c r="BSR415" s="15"/>
      <c r="BSS415" s="3"/>
      <c r="BST415" s="16"/>
      <c r="BSU415" s="17"/>
      <c r="BSV415" s="15"/>
      <c r="BSW415" s="3"/>
      <c r="BSX415" s="16"/>
      <c r="BSY415" s="17"/>
      <c r="BSZ415" s="15"/>
      <c r="BTA415" s="3"/>
      <c r="BTB415" s="16"/>
      <c r="BTC415" s="17"/>
      <c r="BTD415" s="15"/>
      <c r="BTE415" s="3"/>
      <c r="BTF415" s="16"/>
      <c r="BTG415" s="17"/>
      <c r="BTH415" s="15"/>
      <c r="BTI415" s="3"/>
      <c r="BTJ415" s="16"/>
      <c r="BTK415" s="17"/>
      <c r="BTL415" s="15"/>
      <c r="BTM415" s="3"/>
      <c r="BTN415" s="16"/>
      <c r="BTO415" s="17"/>
      <c r="BTP415" s="15"/>
      <c r="BTQ415" s="3"/>
      <c r="BTR415" s="16"/>
      <c r="BTS415" s="17"/>
      <c r="BTT415" s="15"/>
      <c r="BTU415" s="3"/>
      <c r="BTV415" s="16"/>
      <c r="BTW415" s="17"/>
      <c r="BTX415" s="15"/>
      <c r="BTY415" s="3"/>
      <c r="BTZ415" s="16"/>
      <c r="BUA415" s="17"/>
      <c r="BUB415" s="15"/>
      <c r="BUC415" s="3"/>
      <c r="BUD415" s="16"/>
      <c r="BUE415" s="17"/>
      <c r="BUF415" s="15"/>
      <c r="BUG415" s="3"/>
      <c r="BUH415" s="16"/>
      <c r="BUI415" s="17"/>
      <c r="BUJ415" s="15"/>
      <c r="BUK415" s="3"/>
      <c r="BUL415" s="16"/>
      <c r="BUM415" s="17"/>
      <c r="BUN415" s="15"/>
      <c r="BUO415" s="3"/>
      <c r="BUP415" s="16"/>
      <c r="BUQ415" s="17"/>
      <c r="BUR415" s="15"/>
      <c r="BUS415" s="3"/>
      <c r="BUT415" s="16"/>
      <c r="BUU415" s="17"/>
      <c r="BUV415" s="15"/>
      <c r="BUW415" s="3"/>
      <c r="BUX415" s="16"/>
      <c r="BUY415" s="17"/>
      <c r="BUZ415" s="15"/>
      <c r="BVA415" s="3"/>
      <c r="BVB415" s="16"/>
      <c r="BVC415" s="17"/>
      <c r="BVD415" s="15"/>
      <c r="BVE415" s="3"/>
      <c r="BVF415" s="16"/>
      <c r="BVG415" s="17"/>
      <c r="BVH415" s="15"/>
      <c r="BVI415" s="3"/>
      <c r="BVJ415" s="16"/>
      <c r="BVK415" s="17"/>
      <c r="BVL415" s="15"/>
      <c r="BVM415" s="3"/>
      <c r="BVN415" s="16"/>
      <c r="BVO415" s="17"/>
      <c r="BVP415" s="15"/>
      <c r="BVQ415" s="3"/>
      <c r="BVR415" s="16"/>
      <c r="BVS415" s="17"/>
      <c r="BVT415" s="15"/>
      <c r="BVU415" s="3"/>
      <c r="BVV415" s="16"/>
      <c r="BVW415" s="17"/>
      <c r="BVX415" s="15"/>
      <c r="BVY415" s="3"/>
      <c r="BVZ415" s="16"/>
      <c r="BWA415" s="17"/>
      <c r="BWB415" s="15"/>
      <c r="BWC415" s="3"/>
      <c r="BWD415" s="16"/>
      <c r="BWE415" s="17"/>
      <c r="BWF415" s="15"/>
      <c r="BWG415" s="3"/>
      <c r="BWH415" s="16"/>
      <c r="BWI415" s="17"/>
      <c r="BWJ415" s="15"/>
      <c r="BWK415" s="3"/>
      <c r="BWL415" s="16"/>
      <c r="BWM415" s="17"/>
      <c r="BWN415" s="15"/>
      <c r="BWO415" s="3"/>
      <c r="BWP415" s="16"/>
      <c r="BWQ415" s="17"/>
      <c r="BWR415" s="15"/>
      <c r="BWS415" s="3"/>
      <c r="BWT415" s="16"/>
      <c r="BWU415" s="17"/>
      <c r="BWV415" s="15"/>
      <c r="BWW415" s="3"/>
      <c r="BWX415" s="16"/>
      <c r="BWY415" s="17"/>
      <c r="BWZ415" s="15"/>
      <c r="BXA415" s="3"/>
      <c r="BXB415" s="16"/>
      <c r="BXC415" s="17"/>
      <c r="BXD415" s="15"/>
      <c r="BXE415" s="3"/>
      <c r="BXF415" s="16"/>
      <c r="BXG415" s="17"/>
      <c r="BXH415" s="15"/>
      <c r="BXI415" s="3"/>
      <c r="BXJ415" s="16"/>
      <c r="BXK415" s="17"/>
      <c r="BXL415" s="15"/>
      <c r="BXM415" s="3"/>
      <c r="BXN415" s="16"/>
      <c r="BXO415" s="17"/>
      <c r="BXP415" s="15"/>
      <c r="BXQ415" s="3"/>
      <c r="BXR415" s="16"/>
      <c r="BXS415" s="17"/>
      <c r="BXT415" s="15"/>
      <c r="BXU415" s="3"/>
      <c r="BXV415" s="16"/>
      <c r="BXW415" s="17"/>
      <c r="BXX415" s="15"/>
      <c r="BXY415" s="3"/>
      <c r="BXZ415" s="16"/>
      <c r="BYA415" s="17"/>
      <c r="BYB415" s="15"/>
      <c r="BYC415" s="3"/>
      <c r="BYD415" s="16"/>
      <c r="BYE415" s="17"/>
      <c r="BYF415" s="15"/>
      <c r="BYG415" s="3"/>
      <c r="BYH415" s="16"/>
      <c r="BYI415" s="17"/>
      <c r="BYJ415" s="15"/>
      <c r="BYK415" s="3"/>
      <c r="BYL415" s="16"/>
      <c r="BYM415" s="17"/>
      <c r="BYN415" s="15"/>
      <c r="BYO415" s="3"/>
      <c r="BYP415" s="16"/>
      <c r="BYQ415" s="17"/>
      <c r="BYR415" s="15"/>
      <c r="BYS415" s="3"/>
      <c r="BYT415" s="16"/>
      <c r="BYU415" s="17"/>
      <c r="BYV415" s="15"/>
      <c r="BYW415" s="3"/>
      <c r="BYX415" s="16"/>
      <c r="BYY415" s="17"/>
      <c r="BYZ415" s="15"/>
      <c r="BZA415" s="3"/>
      <c r="BZB415" s="16"/>
      <c r="BZC415" s="17"/>
      <c r="BZD415" s="15"/>
      <c r="BZE415" s="3"/>
      <c r="BZF415" s="16"/>
      <c r="BZG415" s="17"/>
      <c r="BZH415" s="15"/>
      <c r="BZI415" s="3"/>
      <c r="BZJ415" s="16"/>
      <c r="BZK415" s="17"/>
      <c r="BZL415" s="15"/>
      <c r="BZM415" s="3"/>
      <c r="BZN415" s="16"/>
      <c r="BZO415" s="17"/>
      <c r="BZP415" s="15"/>
      <c r="BZQ415" s="3"/>
      <c r="BZR415" s="16"/>
      <c r="BZS415" s="17"/>
      <c r="BZT415" s="15"/>
      <c r="BZU415" s="3"/>
      <c r="BZV415" s="16"/>
      <c r="BZW415" s="17"/>
      <c r="BZX415" s="15"/>
      <c r="BZY415" s="3"/>
      <c r="BZZ415" s="16"/>
      <c r="CAA415" s="17"/>
      <c r="CAB415" s="15"/>
      <c r="CAC415" s="3"/>
      <c r="CAD415" s="16"/>
      <c r="CAE415" s="17"/>
      <c r="CAF415" s="15"/>
      <c r="CAG415" s="3"/>
      <c r="CAH415" s="16"/>
      <c r="CAI415" s="17"/>
      <c r="CAJ415" s="15"/>
      <c r="CAK415" s="3"/>
      <c r="CAL415" s="16"/>
      <c r="CAM415" s="17"/>
      <c r="CAN415" s="15"/>
      <c r="CAO415" s="3"/>
      <c r="CAP415" s="16"/>
      <c r="CAQ415" s="17"/>
      <c r="CAR415" s="15"/>
      <c r="CAS415" s="3"/>
      <c r="CAT415" s="16"/>
      <c r="CAU415" s="17"/>
      <c r="CAV415" s="15"/>
      <c r="CAW415" s="3"/>
      <c r="CAX415" s="16"/>
      <c r="CAY415" s="17"/>
      <c r="CAZ415" s="15"/>
      <c r="CBA415" s="3"/>
      <c r="CBB415" s="16"/>
      <c r="CBC415" s="17"/>
      <c r="CBD415" s="15"/>
      <c r="CBE415" s="3"/>
      <c r="CBF415" s="16"/>
      <c r="CBG415" s="17"/>
      <c r="CBH415" s="15"/>
      <c r="CBI415" s="3"/>
      <c r="CBJ415" s="16"/>
      <c r="CBK415" s="17"/>
      <c r="CBL415" s="15"/>
      <c r="CBM415" s="3"/>
      <c r="CBN415" s="16"/>
      <c r="CBO415" s="17"/>
      <c r="CBP415" s="15"/>
      <c r="CBQ415" s="3"/>
      <c r="CBR415" s="16"/>
      <c r="CBS415" s="17"/>
      <c r="CBT415" s="15"/>
      <c r="CBU415" s="3"/>
      <c r="CBV415" s="16"/>
      <c r="CBW415" s="17"/>
      <c r="CBX415" s="15"/>
      <c r="CBY415" s="3"/>
      <c r="CBZ415" s="16"/>
      <c r="CCA415" s="17"/>
      <c r="CCB415" s="15"/>
      <c r="CCC415" s="3"/>
      <c r="CCD415" s="16"/>
      <c r="CCE415" s="17"/>
      <c r="CCF415" s="15"/>
      <c r="CCG415" s="3"/>
      <c r="CCH415" s="16"/>
      <c r="CCI415" s="17"/>
      <c r="CCJ415" s="15"/>
      <c r="CCK415" s="3"/>
      <c r="CCL415" s="16"/>
      <c r="CCM415" s="17"/>
      <c r="CCN415" s="15"/>
      <c r="CCO415" s="3"/>
      <c r="CCP415" s="16"/>
      <c r="CCQ415" s="17"/>
      <c r="CCR415" s="15"/>
      <c r="CCS415" s="3"/>
      <c r="CCT415" s="16"/>
      <c r="CCU415" s="17"/>
      <c r="CCV415" s="15"/>
      <c r="CCW415" s="3"/>
      <c r="CCX415" s="16"/>
      <c r="CCY415" s="17"/>
      <c r="CCZ415" s="15"/>
      <c r="CDA415" s="3"/>
      <c r="CDB415" s="16"/>
      <c r="CDC415" s="17"/>
      <c r="CDD415" s="15"/>
      <c r="CDE415" s="3"/>
      <c r="CDF415" s="16"/>
      <c r="CDG415" s="17"/>
      <c r="CDH415" s="15"/>
      <c r="CDI415" s="3"/>
      <c r="CDJ415" s="16"/>
      <c r="CDK415" s="17"/>
      <c r="CDL415" s="15"/>
      <c r="CDM415" s="3"/>
      <c r="CDN415" s="16"/>
      <c r="CDO415" s="17"/>
      <c r="CDP415" s="15"/>
      <c r="CDQ415" s="3"/>
      <c r="CDR415" s="16"/>
      <c r="CDS415" s="17"/>
      <c r="CDT415" s="15"/>
      <c r="CDU415" s="3"/>
      <c r="CDV415" s="16"/>
      <c r="CDW415" s="17"/>
      <c r="CDX415" s="15"/>
      <c r="CDY415" s="3"/>
      <c r="CDZ415" s="16"/>
      <c r="CEA415" s="17"/>
      <c r="CEB415" s="15"/>
      <c r="CEC415" s="3"/>
      <c r="CED415" s="16"/>
      <c r="CEE415" s="17"/>
      <c r="CEF415" s="15"/>
      <c r="CEG415" s="3"/>
      <c r="CEH415" s="16"/>
      <c r="CEI415" s="17"/>
      <c r="CEJ415" s="15"/>
      <c r="CEK415" s="3"/>
      <c r="CEL415" s="16"/>
      <c r="CEM415" s="17"/>
      <c r="CEN415" s="15"/>
      <c r="CEO415" s="3"/>
      <c r="CEP415" s="16"/>
      <c r="CEQ415" s="17"/>
      <c r="CER415" s="15"/>
      <c r="CES415" s="3"/>
      <c r="CET415" s="16"/>
      <c r="CEU415" s="17"/>
      <c r="CEV415" s="15"/>
      <c r="CEW415" s="3"/>
      <c r="CEX415" s="16"/>
      <c r="CEY415" s="17"/>
      <c r="CEZ415" s="15"/>
      <c r="CFA415" s="3"/>
      <c r="CFB415" s="16"/>
      <c r="CFC415" s="17"/>
      <c r="CFD415" s="15"/>
      <c r="CFE415" s="3"/>
      <c r="CFF415" s="16"/>
      <c r="CFG415" s="17"/>
      <c r="CFH415" s="15"/>
      <c r="CFI415" s="3"/>
      <c r="CFJ415" s="16"/>
      <c r="CFK415" s="17"/>
      <c r="CFL415" s="15"/>
      <c r="CFM415" s="3"/>
      <c r="CFN415" s="16"/>
      <c r="CFO415" s="17"/>
      <c r="CFP415" s="15"/>
      <c r="CFQ415" s="3"/>
      <c r="CFR415" s="16"/>
      <c r="CFS415" s="17"/>
      <c r="CFT415" s="15"/>
      <c r="CFU415" s="3"/>
      <c r="CFV415" s="16"/>
      <c r="CFW415" s="17"/>
      <c r="CFX415" s="15"/>
      <c r="CFY415" s="3"/>
      <c r="CFZ415" s="16"/>
      <c r="CGA415" s="17"/>
      <c r="CGB415" s="15"/>
      <c r="CGC415" s="3"/>
      <c r="CGD415" s="16"/>
      <c r="CGE415" s="17"/>
      <c r="CGF415" s="15"/>
      <c r="CGG415" s="3"/>
      <c r="CGH415" s="16"/>
      <c r="CGI415" s="17"/>
      <c r="CGJ415" s="15"/>
      <c r="CGK415" s="3"/>
      <c r="CGL415" s="16"/>
      <c r="CGM415" s="17"/>
      <c r="CGN415" s="15"/>
      <c r="CGO415" s="3"/>
      <c r="CGP415" s="16"/>
      <c r="CGQ415" s="17"/>
      <c r="CGR415" s="15"/>
      <c r="CGS415" s="3"/>
      <c r="CGT415" s="16"/>
      <c r="CGU415" s="17"/>
      <c r="CGV415" s="15"/>
      <c r="CGW415" s="3"/>
      <c r="CGX415" s="16"/>
      <c r="CGY415" s="17"/>
      <c r="CGZ415" s="15"/>
      <c r="CHA415" s="3"/>
      <c r="CHB415" s="16"/>
      <c r="CHC415" s="17"/>
      <c r="CHD415" s="15"/>
      <c r="CHE415" s="3"/>
      <c r="CHF415" s="16"/>
      <c r="CHG415" s="17"/>
      <c r="CHH415" s="15"/>
      <c r="CHI415" s="3"/>
      <c r="CHJ415" s="16"/>
      <c r="CHK415" s="17"/>
      <c r="CHL415" s="15"/>
      <c r="CHM415" s="3"/>
      <c r="CHN415" s="16"/>
      <c r="CHO415" s="17"/>
      <c r="CHP415" s="15"/>
      <c r="CHQ415" s="3"/>
      <c r="CHR415" s="16"/>
      <c r="CHS415" s="17"/>
      <c r="CHT415" s="15"/>
      <c r="CHU415" s="3"/>
      <c r="CHV415" s="16"/>
      <c r="CHW415" s="17"/>
      <c r="CHX415" s="15"/>
      <c r="CHY415" s="3"/>
      <c r="CHZ415" s="16"/>
      <c r="CIA415" s="17"/>
      <c r="CIB415" s="15"/>
      <c r="CIC415" s="3"/>
      <c r="CID415" s="16"/>
      <c r="CIE415" s="17"/>
      <c r="CIF415" s="15"/>
      <c r="CIG415" s="3"/>
      <c r="CIH415" s="16"/>
      <c r="CII415" s="17"/>
      <c r="CIJ415" s="15"/>
      <c r="CIK415" s="3"/>
      <c r="CIL415" s="16"/>
      <c r="CIM415" s="17"/>
      <c r="CIN415" s="15"/>
      <c r="CIO415" s="3"/>
      <c r="CIP415" s="16"/>
      <c r="CIQ415" s="17"/>
      <c r="CIR415" s="15"/>
      <c r="CIS415" s="3"/>
      <c r="CIT415" s="16"/>
      <c r="CIU415" s="17"/>
      <c r="CIV415" s="15"/>
      <c r="CIW415" s="3"/>
      <c r="CIX415" s="16"/>
      <c r="CIY415" s="17"/>
      <c r="CIZ415" s="15"/>
      <c r="CJA415" s="3"/>
      <c r="CJB415" s="16"/>
      <c r="CJC415" s="17"/>
      <c r="CJD415" s="15"/>
      <c r="CJE415" s="3"/>
      <c r="CJF415" s="16"/>
      <c r="CJG415" s="17"/>
      <c r="CJH415" s="15"/>
      <c r="CJI415" s="3"/>
      <c r="CJJ415" s="16"/>
      <c r="CJK415" s="17"/>
      <c r="CJL415" s="15"/>
      <c r="CJM415" s="3"/>
      <c r="CJN415" s="16"/>
      <c r="CJO415" s="17"/>
      <c r="CJP415" s="15"/>
      <c r="CJQ415" s="3"/>
      <c r="CJR415" s="16"/>
      <c r="CJS415" s="17"/>
      <c r="CJT415" s="15"/>
      <c r="CJU415" s="3"/>
      <c r="CJV415" s="16"/>
      <c r="CJW415" s="17"/>
      <c r="CJX415" s="15"/>
      <c r="CJY415" s="3"/>
      <c r="CJZ415" s="16"/>
      <c r="CKA415" s="17"/>
      <c r="CKB415" s="15"/>
      <c r="CKC415" s="3"/>
      <c r="CKD415" s="16"/>
      <c r="CKE415" s="17"/>
      <c r="CKF415" s="15"/>
      <c r="CKG415" s="3"/>
      <c r="CKH415" s="16"/>
      <c r="CKI415" s="17"/>
      <c r="CKJ415" s="15"/>
      <c r="CKK415" s="3"/>
      <c r="CKL415" s="16"/>
      <c r="CKM415" s="17"/>
      <c r="CKN415" s="15"/>
      <c r="CKO415" s="3"/>
      <c r="CKP415" s="16"/>
      <c r="CKQ415" s="17"/>
      <c r="CKR415" s="15"/>
      <c r="CKS415" s="3"/>
      <c r="CKT415" s="16"/>
      <c r="CKU415" s="17"/>
      <c r="CKV415" s="15"/>
      <c r="CKW415" s="3"/>
      <c r="CKX415" s="16"/>
      <c r="CKY415" s="17"/>
      <c r="CKZ415" s="15"/>
      <c r="CLA415" s="3"/>
      <c r="CLB415" s="16"/>
      <c r="CLC415" s="17"/>
      <c r="CLD415" s="15"/>
      <c r="CLE415" s="3"/>
      <c r="CLF415" s="16"/>
      <c r="CLG415" s="17"/>
      <c r="CLH415" s="15"/>
      <c r="CLI415" s="3"/>
      <c r="CLJ415" s="16"/>
      <c r="CLK415" s="17"/>
      <c r="CLL415" s="15"/>
      <c r="CLM415" s="3"/>
      <c r="CLN415" s="16"/>
      <c r="CLO415" s="17"/>
      <c r="CLP415" s="15"/>
      <c r="CLQ415" s="3"/>
      <c r="CLR415" s="16"/>
      <c r="CLS415" s="17"/>
      <c r="CLT415" s="15"/>
      <c r="CLU415" s="3"/>
      <c r="CLV415" s="16"/>
      <c r="CLW415" s="17"/>
      <c r="CLX415" s="15"/>
      <c r="CLY415" s="3"/>
      <c r="CLZ415" s="16"/>
      <c r="CMA415" s="17"/>
      <c r="CMB415" s="15"/>
      <c r="CMC415" s="3"/>
      <c r="CMD415" s="16"/>
      <c r="CME415" s="17"/>
      <c r="CMF415" s="15"/>
      <c r="CMG415" s="3"/>
      <c r="CMH415" s="16"/>
      <c r="CMI415" s="17"/>
      <c r="CMJ415" s="15"/>
      <c r="CMK415" s="3"/>
      <c r="CML415" s="16"/>
      <c r="CMM415" s="17"/>
      <c r="CMN415" s="15"/>
      <c r="CMO415" s="3"/>
      <c r="CMP415" s="16"/>
      <c r="CMQ415" s="17"/>
      <c r="CMR415" s="15"/>
      <c r="CMS415" s="3"/>
      <c r="CMT415" s="16"/>
      <c r="CMU415" s="17"/>
      <c r="CMV415" s="15"/>
      <c r="CMW415" s="3"/>
      <c r="CMX415" s="16"/>
      <c r="CMY415" s="17"/>
      <c r="CMZ415" s="15"/>
      <c r="CNA415" s="3"/>
      <c r="CNB415" s="16"/>
      <c r="CNC415" s="17"/>
      <c r="CND415" s="15"/>
      <c r="CNE415" s="3"/>
      <c r="CNF415" s="16"/>
      <c r="CNG415" s="17"/>
      <c r="CNH415" s="15"/>
      <c r="CNI415" s="3"/>
      <c r="CNJ415" s="16"/>
      <c r="CNK415" s="17"/>
      <c r="CNL415" s="15"/>
      <c r="CNM415" s="3"/>
      <c r="CNN415" s="16"/>
      <c r="CNO415" s="17"/>
      <c r="CNP415" s="15"/>
      <c r="CNQ415" s="3"/>
      <c r="CNR415" s="16"/>
      <c r="CNS415" s="17"/>
      <c r="CNT415" s="15"/>
      <c r="CNU415" s="3"/>
      <c r="CNV415" s="16"/>
      <c r="CNW415" s="17"/>
      <c r="CNX415" s="15"/>
      <c r="CNY415" s="3"/>
      <c r="CNZ415" s="16"/>
      <c r="COA415" s="17"/>
      <c r="COB415" s="15"/>
      <c r="COC415" s="3"/>
      <c r="COD415" s="16"/>
      <c r="COE415" s="17"/>
      <c r="COF415" s="15"/>
      <c r="COG415" s="3"/>
      <c r="COH415" s="16"/>
      <c r="COI415" s="17"/>
      <c r="COJ415" s="15"/>
      <c r="COK415" s="3"/>
      <c r="COL415" s="16"/>
      <c r="COM415" s="17"/>
      <c r="CON415" s="15"/>
      <c r="COO415" s="3"/>
      <c r="COP415" s="16"/>
      <c r="COQ415" s="17"/>
      <c r="COR415" s="15"/>
      <c r="COS415" s="3"/>
      <c r="COT415" s="16"/>
      <c r="COU415" s="17"/>
      <c r="COV415" s="15"/>
      <c r="COW415" s="3"/>
      <c r="COX415" s="16"/>
      <c r="COY415" s="17"/>
      <c r="COZ415" s="15"/>
      <c r="CPA415" s="3"/>
      <c r="CPB415" s="16"/>
      <c r="CPC415" s="17"/>
      <c r="CPD415" s="15"/>
      <c r="CPE415" s="3"/>
      <c r="CPF415" s="16"/>
      <c r="CPG415" s="17"/>
      <c r="CPH415" s="15"/>
      <c r="CPI415" s="3"/>
      <c r="CPJ415" s="16"/>
      <c r="CPK415" s="17"/>
      <c r="CPL415" s="15"/>
      <c r="CPM415" s="3"/>
      <c r="CPN415" s="16"/>
      <c r="CPO415" s="17"/>
      <c r="CPP415" s="15"/>
      <c r="CPQ415" s="3"/>
      <c r="CPR415" s="16"/>
      <c r="CPS415" s="17"/>
      <c r="CPT415" s="15"/>
      <c r="CPU415" s="3"/>
      <c r="CPV415" s="16"/>
      <c r="CPW415" s="17"/>
      <c r="CPX415" s="15"/>
      <c r="CPY415" s="3"/>
      <c r="CPZ415" s="16"/>
      <c r="CQA415" s="17"/>
      <c r="CQB415" s="15"/>
      <c r="CQC415" s="3"/>
      <c r="CQD415" s="16"/>
      <c r="CQE415" s="17"/>
      <c r="CQF415" s="15"/>
      <c r="CQG415" s="3"/>
      <c r="CQH415" s="16"/>
      <c r="CQI415" s="17"/>
      <c r="CQJ415" s="15"/>
      <c r="CQK415" s="3"/>
      <c r="CQL415" s="16"/>
      <c r="CQM415" s="17"/>
      <c r="CQN415" s="15"/>
      <c r="CQO415" s="3"/>
      <c r="CQP415" s="16"/>
      <c r="CQQ415" s="17"/>
      <c r="CQR415" s="15"/>
      <c r="CQS415" s="3"/>
      <c r="CQT415" s="16"/>
      <c r="CQU415" s="17"/>
      <c r="CQV415" s="15"/>
      <c r="CQW415" s="3"/>
      <c r="CQX415" s="16"/>
      <c r="CQY415" s="17"/>
      <c r="CQZ415" s="15"/>
      <c r="CRA415" s="3"/>
      <c r="CRB415" s="16"/>
      <c r="CRC415" s="17"/>
      <c r="CRD415" s="15"/>
      <c r="CRE415" s="3"/>
      <c r="CRF415" s="16"/>
      <c r="CRG415" s="17"/>
      <c r="CRH415" s="15"/>
      <c r="CRI415" s="3"/>
      <c r="CRJ415" s="16"/>
      <c r="CRK415" s="17"/>
      <c r="CRL415" s="15"/>
      <c r="CRM415" s="3"/>
      <c r="CRN415" s="16"/>
      <c r="CRO415" s="17"/>
      <c r="CRP415" s="15"/>
      <c r="CRQ415" s="3"/>
      <c r="CRR415" s="16"/>
      <c r="CRS415" s="17"/>
      <c r="CRT415" s="15"/>
      <c r="CRU415" s="3"/>
      <c r="CRV415" s="16"/>
      <c r="CRW415" s="17"/>
      <c r="CRX415" s="15"/>
      <c r="CRY415" s="3"/>
      <c r="CRZ415" s="16"/>
      <c r="CSA415" s="17"/>
      <c r="CSB415" s="15"/>
      <c r="CSC415" s="3"/>
      <c r="CSD415" s="16"/>
      <c r="CSE415" s="17"/>
      <c r="CSF415" s="15"/>
      <c r="CSG415" s="3"/>
      <c r="CSH415" s="16"/>
      <c r="CSI415" s="17"/>
      <c r="CSJ415" s="15"/>
      <c r="CSK415" s="3"/>
      <c r="CSL415" s="16"/>
      <c r="CSM415" s="17"/>
      <c r="CSN415" s="15"/>
      <c r="CSO415" s="3"/>
      <c r="CSP415" s="16"/>
      <c r="CSQ415" s="17"/>
      <c r="CSR415" s="15"/>
      <c r="CSS415" s="3"/>
      <c r="CST415" s="16"/>
      <c r="CSU415" s="17"/>
      <c r="CSV415" s="15"/>
      <c r="CSW415" s="3"/>
      <c r="CSX415" s="16"/>
      <c r="CSY415" s="17"/>
      <c r="CSZ415" s="15"/>
      <c r="CTA415" s="3"/>
      <c r="CTB415" s="16"/>
      <c r="CTC415" s="17"/>
      <c r="CTD415" s="15"/>
      <c r="CTE415" s="3"/>
      <c r="CTF415" s="16"/>
      <c r="CTG415" s="17"/>
      <c r="CTH415" s="15"/>
      <c r="CTI415" s="3"/>
      <c r="CTJ415" s="16"/>
      <c r="CTK415" s="17"/>
      <c r="CTL415" s="15"/>
      <c r="CTM415" s="3"/>
      <c r="CTN415" s="16"/>
      <c r="CTO415" s="17"/>
      <c r="CTP415" s="15"/>
      <c r="CTQ415" s="3"/>
      <c r="CTR415" s="16"/>
      <c r="CTS415" s="17"/>
      <c r="CTT415" s="15"/>
      <c r="CTU415" s="3"/>
      <c r="CTV415" s="16"/>
      <c r="CTW415" s="17"/>
      <c r="CTX415" s="15"/>
      <c r="CTY415" s="3"/>
      <c r="CTZ415" s="16"/>
      <c r="CUA415" s="17"/>
      <c r="CUB415" s="15"/>
      <c r="CUC415" s="3"/>
      <c r="CUD415" s="16"/>
      <c r="CUE415" s="17"/>
      <c r="CUF415" s="15"/>
      <c r="CUG415" s="3"/>
      <c r="CUH415" s="16"/>
      <c r="CUI415" s="17"/>
      <c r="CUJ415" s="15"/>
      <c r="CUK415" s="3"/>
      <c r="CUL415" s="16"/>
      <c r="CUM415" s="17"/>
      <c r="CUN415" s="15"/>
      <c r="CUO415" s="3"/>
      <c r="CUP415" s="16"/>
      <c r="CUQ415" s="17"/>
      <c r="CUR415" s="15"/>
      <c r="CUS415" s="3"/>
      <c r="CUT415" s="16"/>
      <c r="CUU415" s="17"/>
      <c r="CUV415" s="15"/>
      <c r="CUW415" s="3"/>
      <c r="CUX415" s="16"/>
      <c r="CUY415" s="17"/>
      <c r="CUZ415" s="15"/>
      <c r="CVA415" s="3"/>
      <c r="CVB415" s="16"/>
      <c r="CVC415" s="17"/>
      <c r="CVD415" s="15"/>
      <c r="CVE415" s="3"/>
      <c r="CVF415" s="16"/>
      <c r="CVG415" s="17"/>
      <c r="CVH415" s="15"/>
      <c r="CVI415" s="3"/>
      <c r="CVJ415" s="16"/>
      <c r="CVK415" s="17"/>
      <c r="CVL415" s="15"/>
      <c r="CVM415" s="3"/>
      <c r="CVN415" s="16"/>
      <c r="CVO415" s="17"/>
      <c r="CVP415" s="15"/>
      <c r="CVQ415" s="3"/>
      <c r="CVR415" s="16"/>
      <c r="CVS415" s="17"/>
      <c r="CVT415" s="15"/>
      <c r="CVU415" s="3"/>
      <c r="CVV415" s="16"/>
      <c r="CVW415" s="17"/>
      <c r="CVX415" s="15"/>
      <c r="CVY415" s="3"/>
      <c r="CVZ415" s="16"/>
      <c r="CWA415" s="17"/>
      <c r="CWB415" s="15"/>
      <c r="CWC415" s="3"/>
      <c r="CWD415" s="16"/>
      <c r="CWE415" s="17"/>
      <c r="CWF415" s="15"/>
      <c r="CWG415" s="3"/>
      <c r="CWH415" s="16"/>
      <c r="CWI415" s="17"/>
      <c r="CWJ415" s="15"/>
      <c r="CWK415" s="3"/>
      <c r="CWL415" s="16"/>
      <c r="CWM415" s="17"/>
      <c r="CWN415" s="15"/>
      <c r="CWO415" s="3"/>
      <c r="CWP415" s="16"/>
      <c r="CWQ415" s="17"/>
      <c r="CWR415" s="15"/>
      <c r="CWS415" s="3"/>
      <c r="CWT415" s="16"/>
      <c r="CWU415" s="17"/>
      <c r="CWV415" s="15"/>
      <c r="CWW415" s="3"/>
      <c r="CWX415" s="16"/>
      <c r="CWY415" s="17"/>
      <c r="CWZ415" s="15"/>
      <c r="CXA415" s="3"/>
      <c r="CXB415" s="16"/>
      <c r="CXC415" s="17"/>
      <c r="CXD415" s="15"/>
      <c r="CXE415" s="3"/>
      <c r="CXF415" s="16"/>
      <c r="CXG415" s="17"/>
      <c r="CXH415" s="15"/>
      <c r="CXI415" s="3"/>
      <c r="CXJ415" s="16"/>
      <c r="CXK415" s="17"/>
      <c r="CXL415" s="15"/>
      <c r="CXM415" s="3"/>
      <c r="CXN415" s="16"/>
      <c r="CXO415" s="17"/>
      <c r="CXP415" s="15"/>
      <c r="CXQ415" s="3"/>
      <c r="CXR415" s="16"/>
      <c r="CXS415" s="17"/>
      <c r="CXT415" s="15"/>
      <c r="CXU415" s="3"/>
      <c r="CXV415" s="16"/>
      <c r="CXW415" s="17"/>
      <c r="CXX415" s="15"/>
      <c r="CXY415" s="3"/>
      <c r="CXZ415" s="16"/>
      <c r="CYA415" s="17"/>
      <c r="CYB415" s="15"/>
      <c r="CYC415" s="3"/>
      <c r="CYD415" s="16"/>
      <c r="CYE415" s="17"/>
      <c r="CYF415" s="15"/>
      <c r="CYG415" s="3"/>
      <c r="CYH415" s="16"/>
      <c r="CYI415" s="17"/>
      <c r="CYJ415" s="15"/>
      <c r="CYK415" s="3"/>
      <c r="CYL415" s="16"/>
      <c r="CYM415" s="17"/>
      <c r="CYN415" s="15"/>
      <c r="CYO415" s="3"/>
      <c r="CYP415" s="16"/>
      <c r="CYQ415" s="17"/>
      <c r="CYR415" s="15"/>
      <c r="CYS415" s="3"/>
      <c r="CYT415" s="16"/>
      <c r="CYU415" s="17"/>
      <c r="CYV415" s="15"/>
      <c r="CYW415" s="3"/>
      <c r="CYX415" s="16"/>
      <c r="CYY415" s="17"/>
      <c r="CYZ415" s="15"/>
      <c r="CZA415" s="3"/>
      <c r="CZB415" s="16"/>
      <c r="CZC415" s="17"/>
      <c r="CZD415" s="15"/>
      <c r="CZE415" s="3"/>
      <c r="CZF415" s="16"/>
      <c r="CZG415" s="17"/>
      <c r="CZH415" s="15"/>
      <c r="CZI415" s="3"/>
      <c r="CZJ415" s="16"/>
      <c r="CZK415" s="17"/>
      <c r="CZL415" s="15"/>
      <c r="CZM415" s="3"/>
      <c r="CZN415" s="16"/>
      <c r="CZO415" s="17"/>
      <c r="CZP415" s="15"/>
      <c r="CZQ415" s="3"/>
      <c r="CZR415" s="16"/>
      <c r="CZS415" s="17"/>
      <c r="CZT415" s="15"/>
      <c r="CZU415" s="3"/>
      <c r="CZV415" s="16"/>
      <c r="CZW415" s="17"/>
      <c r="CZX415" s="15"/>
      <c r="CZY415" s="3"/>
      <c r="CZZ415" s="16"/>
      <c r="DAA415" s="17"/>
      <c r="DAB415" s="15"/>
      <c r="DAC415" s="3"/>
      <c r="DAD415" s="16"/>
      <c r="DAE415" s="17"/>
      <c r="DAF415" s="15"/>
      <c r="DAG415" s="3"/>
      <c r="DAH415" s="16"/>
      <c r="DAI415" s="17"/>
      <c r="DAJ415" s="15"/>
      <c r="DAK415" s="3"/>
      <c r="DAL415" s="16"/>
      <c r="DAM415" s="17"/>
      <c r="DAN415" s="15"/>
      <c r="DAO415" s="3"/>
      <c r="DAP415" s="16"/>
      <c r="DAQ415" s="17"/>
      <c r="DAR415" s="15"/>
      <c r="DAS415" s="3"/>
      <c r="DAT415" s="16"/>
      <c r="DAU415" s="17"/>
      <c r="DAV415" s="15"/>
      <c r="DAW415" s="3"/>
      <c r="DAX415" s="16"/>
      <c r="DAY415" s="17"/>
      <c r="DAZ415" s="15"/>
      <c r="DBA415" s="3"/>
      <c r="DBB415" s="16"/>
      <c r="DBC415" s="17"/>
      <c r="DBD415" s="15"/>
      <c r="DBE415" s="3"/>
      <c r="DBF415" s="16"/>
      <c r="DBG415" s="17"/>
      <c r="DBH415" s="15"/>
      <c r="DBI415" s="3"/>
      <c r="DBJ415" s="16"/>
      <c r="DBK415" s="17"/>
      <c r="DBL415" s="15"/>
      <c r="DBM415" s="3"/>
      <c r="DBN415" s="16"/>
      <c r="DBO415" s="17"/>
      <c r="DBP415" s="15"/>
      <c r="DBQ415" s="3"/>
      <c r="DBR415" s="16"/>
      <c r="DBS415" s="17"/>
      <c r="DBT415" s="15"/>
      <c r="DBU415" s="3"/>
      <c r="DBV415" s="16"/>
      <c r="DBW415" s="17"/>
      <c r="DBX415" s="15"/>
      <c r="DBY415" s="3"/>
      <c r="DBZ415" s="16"/>
      <c r="DCA415" s="17"/>
      <c r="DCB415" s="15"/>
      <c r="DCC415" s="3"/>
      <c r="DCD415" s="16"/>
      <c r="DCE415" s="17"/>
      <c r="DCF415" s="15"/>
      <c r="DCG415" s="3"/>
      <c r="DCH415" s="16"/>
      <c r="DCI415" s="17"/>
      <c r="DCJ415" s="15"/>
      <c r="DCK415" s="3"/>
      <c r="DCL415" s="16"/>
      <c r="DCM415" s="17"/>
      <c r="DCN415" s="15"/>
      <c r="DCO415" s="3"/>
      <c r="DCP415" s="16"/>
      <c r="DCQ415" s="17"/>
      <c r="DCR415" s="15"/>
      <c r="DCS415" s="3"/>
      <c r="DCT415" s="16"/>
      <c r="DCU415" s="17"/>
      <c r="DCV415" s="15"/>
      <c r="DCW415" s="3"/>
      <c r="DCX415" s="16"/>
      <c r="DCY415" s="17"/>
      <c r="DCZ415" s="15"/>
      <c r="DDA415" s="3"/>
      <c r="DDB415" s="16"/>
      <c r="DDC415" s="17"/>
      <c r="DDD415" s="15"/>
      <c r="DDE415" s="3"/>
      <c r="DDF415" s="16"/>
      <c r="DDG415" s="17"/>
      <c r="DDH415" s="15"/>
      <c r="DDI415" s="3"/>
      <c r="DDJ415" s="16"/>
      <c r="DDK415" s="17"/>
      <c r="DDL415" s="15"/>
      <c r="DDM415" s="3"/>
      <c r="DDN415" s="16"/>
      <c r="DDO415" s="17"/>
      <c r="DDP415" s="15"/>
      <c r="DDQ415" s="3"/>
      <c r="DDR415" s="16"/>
      <c r="DDS415" s="17"/>
      <c r="DDT415" s="15"/>
      <c r="DDU415" s="3"/>
      <c r="DDV415" s="16"/>
      <c r="DDW415" s="17"/>
      <c r="DDX415" s="15"/>
      <c r="DDY415" s="3"/>
      <c r="DDZ415" s="16"/>
      <c r="DEA415" s="17"/>
      <c r="DEB415" s="15"/>
      <c r="DEC415" s="3"/>
      <c r="DED415" s="16"/>
      <c r="DEE415" s="17"/>
      <c r="DEF415" s="15"/>
      <c r="DEG415" s="3"/>
      <c r="DEH415" s="16"/>
      <c r="DEI415" s="17"/>
      <c r="DEJ415" s="15"/>
      <c r="DEK415" s="3"/>
      <c r="DEL415" s="16"/>
      <c r="DEM415" s="17"/>
      <c r="DEN415" s="15"/>
      <c r="DEO415" s="3"/>
      <c r="DEP415" s="16"/>
      <c r="DEQ415" s="17"/>
      <c r="DER415" s="15"/>
      <c r="DES415" s="3"/>
      <c r="DET415" s="16"/>
      <c r="DEU415" s="17"/>
      <c r="DEV415" s="15"/>
      <c r="DEW415" s="3"/>
      <c r="DEX415" s="16"/>
      <c r="DEY415" s="17"/>
      <c r="DEZ415" s="15"/>
      <c r="DFA415" s="3"/>
      <c r="DFB415" s="16"/>
      <c r="DFC415" s="17"/>
      <c r="DFD415" s="15"/>
      <c r="DFE415" s="3"/>
      <c r="DFF415" s="16"/>
      <c r="DFG415" s="17"/>
      <c r="DFH415" s="15"/>
      <c r="DFI415" s="3"/>
      <c r="DFJ415" s="16"/>
      <c r="DFK415" s="17"/>
      <c r="DFL415" s="15"/>
      <c r="DFM415" s="3"/>
      <c r="DFN415" s="16"/>
      <c r="DFO415" s="17"/>
      <c r="DFP415" s="15"/>
      <c r="DFQ415" s="3"/>
      <c r="DFR415" s="16"/>
      <c r="DFS415" s="17"/>
      <c r="DFT415" s="15"/>
      <c r="DFU415" s="3"/>
      <c r="DFV415" s="16"/>
      <c r="DFW415" s="17"/>
      <c r="DFX415" s="15"/>
      <c r="DFY415" s="3"/>
      <c r="DFZ415" s="16"/>
      <c r="DGA415" s="17"/>
      <c r="DGB415" s="15"/>
      <c r="DGC415" s="3"/>
      <c r="DGD415" s="16"/>
      <c r="DGE415" s="17"/>
      <c r="DGF415" s="15"/>
      <c r="DGG415" s="3"/>
      <c r="DGH415" s="16"/>
      <c r="DGI415" s="17"/>
      <c r="DGJ415" s="15"/>
      <c r="DGK415" s="3"/>
      <c r="DGL415" s="16"/>
      <c r="DGM415" s="17"/>
      <c r="DGN415" s="15"/>
      <c r="DGO415" s="3"/>
      <c r="DGP415" s="16"/>
      <c r="DGQ415" s="17"/>
      <c r="DGR415" s="15"/>
      <c r="DGS415" s="3"/>
      <c r="DGT415" s="16"/>
      <c r="DGU415" s="17"/>
      <c r="DGV415" s="15"/>
      <c r="DGW415" s="3"/>
      <c r="DGX415" s="16"/>
      <c r="DGY415" s="17"/>
      <c r="DGZ415" s="15"/>
      <c r="DHA415" s="3"/>
      <c r="DHB415" s="16"/>
      <c r="DHC415" s="17"/>
      <c r="DHD415" s="15"/>
      <c r="DHE415" s="3"/>
      <c r="DHF415" s="16"/>
      <c r="DHG415" s="17"/>
      <c r="DHH415" s="15"/>
      <c r="DHI415" s="3"/>
      <c r="DHJ415" s="16"/>
      <c r="DHK415" s="17"/>
      <c r="DHL415" s="15"/>
      <c r="DHM415" s="3"/>
      <c r="DHN415" s="16"/>
      <c r="DHO415" s="17"/>
      <c r="DHP415" s="15"/>
      <c r="DHQ415" s="3"/>
      <c r="DHR415" s="16"/>
      <c r="DHS415" s="17"/>
      <c r="DHT415" s="15"/>
      <c r="DHU415" s="3"/>
      <c r="DHV415" s="16"/>
      <c r="DHW415" s="17"/>
      <c r="DHX415" s="15"/>
      <c r="DHY415" s="3"/>
      <c r="DHZ415" s="16"/>
      <c r="DIA415" s="17"/>
      <c r="DIB415" s="15"/>
      <c r="DIC415" s="3"/>
      <c r="DID415" s="16"/>
      <c r="DIE415" s="17"/>
      <c r="DIF415" s="15"/>
      <c r="DIG415" s="3"/>
      <c r="DIH415" s="16"/>
      <c r="DII415" s="17"/>
      <c r="DIJ415" s="15"/>
      <c r="DIK415" s="3"/>
      <c r="DIL415" s="16"/>
      <c r="DIM415" s="17"/>
      <c r="DIN415" s="15"/>
      <c r="DIO415" s="3"/>
      <c r="DIP415" s="16"/>
      <c r="DIQ415" s="17"/>
      <c r="DIR415" s="15"/>
      <c r="DIS415" s="3"/>
      <c r="DIT415" s="16"/>
      <c r="DIU415" s="17"/>
      <c r="DIV415" s="15"/>
      <c r="DIW415" s="3"/>
      <c r="DIX415" s="16"/>
      <c r="DIY415" s="17"/>
      <c r="DIZ415" s="15"/>
      <c r="DJA415" s="3"/>
      <c r="DJB415" s="16"/>
      <c r="DJC415" s="17"/>
      <c r="DJD415" s="15"/>
      <c r="DJE415" s="3"/>
      <c r="DJF415" s="16"/>
      <c r="DJG415" s="17"/>
      <c r="DJH415" s="15"/>
      <c r="DJI415" s="3"/>
      <c r="DJJ415" s="16"/>
      <c r="DJK415" s="17"/>
      <c r="DJL415" s="15"/>
      <c r="DJM415" s="3"/>
      <c r="DJN415" s="16"/>
      <c r="DJO415" s="17"/>
      <c r="DJP415" s="15"/>
      <c r="DJQ415" s="3"/>
      <c r="DJR415" s="16"/>
      <c r="DJS415" s="17"/>
      <c r="DJT415" s="15"/>
      <c r="DJU415" s="3"/>
      <c r="DJV415" s="16"/>
      <c r="DJW415" s="17"/>
      <c r="DJX415" s="15"/>
      <c r="DJY415" s="3"/>
      <c r="DJZ415" s="16"/>
      <c r="DKA415" s="17"/>
      <c r="DKB415" s="15"/>
      <c r="DKC415" s="3"/>
      <c r="DKD415" s="16"/>
      <c r="DKE415" s="17"/>
      <c r="DKF415" s="15"/>
      <c r="DKG415" s="3"/>
      <c r="DKH415" s="16"/>
      <c r="DKI415" s="17"/>
      <c r="DKJ415" s="15"/>
      <c r="DKK415" s="3"/>
      <c r="DKL415" s="16"/>
      <c r="DKM415" s="17"/>
      <c r="DKN415" s="15"/>
      <c r="DKO415" s="3"/>
      <c r="DKP415" s="16"/>
      <c r="DKQ415" s="17"/>
      <c r="DKR415" s="15"/>
      <c r="DKS415" s="3"/>
      <c r="DKT415" s="16"/>
      <c r="DKU415" s="17"/>
      <c r="DKV415" s="15"/>
      <c r="DKW415" s="3"/>
      <c r="DKX415" s="16"/>
      <c r="DKY415" s="17"/>
      <c r="DKZ415" s="15"/>
      <c r="DLA415" s="3"/>
      <c r="DLB415" s="16"/>
      <c r="DLC415" s="17"/>
      <c r="DLD415" s="15"/>
      <c r="DLE415" s="3"/>
      <c r="DLF415" s="16"/>
      <c r="DLG415" s="17"/>
      <c r="DLH415" s="15"/>
      <c r="DLI415" s="3"/>
      <c r="DLJ415" s="16"/>
      <c r="DLK415" s="17"/>
      <c r="DLL415" s="15"/>
      <c r="DLM415" s="3"/>
      <c r="DLN415" s="16"/>
      <c r="DLO415" s="17"/>
      <c r="DLP415" s="15"/>
      <c r="DLQ415" s="3"/>
      <c r="DLR415" s="16"/>
      <c r="DLS415" s="17"/>
      <c r="DLT415" s="15"/>
      <c r="DLU415" s="3"/>
      <c r="DLV415" s="16"/>
      <c r="DLW415" s="17"/>
      <c r="DLX415" s="15"/>
      <c r="DLY415" s="3"/>
      <c r="DLZ415" s="16"/>
      <c r="DMA415" s="17"/>
      <c r="DMB415" s="15"/>
      <c r="DMC415" s="3"/>
      <c r="DMD415" s="16"/>
      <c r="DME415" s="17"/>
      <c r="DMF415" s="15"/>
      <c r="DMG415" s="3"/>
      <c r="DMH415" s="16"/>
      <c r="DMI415" s="17"/>
      <c r="DMJ415" s="15"/>
      <c r="DMK415" s="3"/>
      <c r="DML415" s="16"/>
      <c r="DMM415" s="17"/>
      <c r="DMN415" s="15"/>
      <c r="DMO415" s="3"/>
      <c r="DMP415" s="16"/>
      <c r="DMQ415" s="17"/>
      <c r="DMR415" s="15"/>
      <c r="DMS415" s="3"/>
      <c r="DMT415" s="16"/>
      <c r="DMU415" s="17"/>
      <c r="DMV415" s="15"/>
      <c r="DMW415" s="3"/>
      <c r="DMX415" s="16"/>
      <c r="DMY415" s="17"/>
      <c r="DMZ415" s="15"/>
      <c r="DNA415" s="3"/>
      <c r="DNB415" s="16"/>
      <c r="DNC415" s="17"/>
      <c r="DND415" s="15"/>
      <c r="DNE415" s="3"/>
      <c r="DNF415" s="16"/>
      <c r="DNG415" s="17"/>
      <c r="DNH415" s="15"/>
      <c r="DNI415" s="3"/>
      <c r="DNJ415" s="16"/>
      <c r="DNK415" s="17"/>
      <c r="DNL415" s="15"/>
      <c r="DNM415" s="3"/>
      <c r="DNN415" s="16"/>
      <c r="DNO415" s="17"/>
      <c r="DNP415" s="15"/>
      <c r="DNQ415" s="3"/>
      <c r="DNR415" s="16"/>
      <c r="DNS415" s="17"/>
      <c r="DNT415" s="15"/>
      <c r="DNU415" s="3"/>
      <c r="DNV415" s="16"/>
      <c r="DNW415" s="17"/>
      <c r="DNX415" s="15"/>
      <c r="DNY415" s="3"/>
      <c r="DNZ415" s="16"/>
      <c r="DOA415" s="17"/>
      <c r="DOB415" s="15"/>
      <c r="DOC415" s="3"/>
      <c r="DOD415" s="16"/>
      <c r="DOE415" s="17"/>
      <c r="DOF415" s="15"/>
      <c r="DOG415" s="3"/>
      <c r="DOH415" s="16"/>
      <c r="DOI415" s="17"/>
      <c r="DOJ415" s="15"/>
      <c r="DOK415" s="3"/>
      <c r="DOL415" s="16"/>
      <c r="DOM415" s="17"/>
      <c r="DON415" s="15"/>
      <c r="DOO415" s="3"/>
      <c r="DOP415" s="16"/>
      <c r="DOQ415" s="17"/>
      <c r="DOR415" s="15"/>
      <c r="DOS415" s="3"/>
      <c r="DOT415" s="16"/>
      <c r="DOU415" s="17"/>
      <c r="DOV415" s="15"/>
      <c r="DOW415" s="3"/>
      <c r="DOX415" s="16"/>
      <c r="DOY415" s="17"/>
      <c r="DOZ415" s="15"/>
      <c r="DPA415" s="3"/>
      <c r="DPB415" s="16"/>
      <c r="DPC415" s="17"/>
      <c r="DPD415" s="15"/>
      <c r="DPE415" s="3"/>
      <c r="DPF415" s="16"/>
      <c r="DPG415" s="17"/>
      <c r="DPH415" s="15"/>
      <c r="DPI415" s="3"/>
      <c r="DPJ415" s="16"/>
      <c r="DPK415" s="17"/>
      <c r="DPL415" s="15"/>
      <c r="DPM415" s="3"/>
      <c r="DPN415" s="16"/>
      <c r="DPO415" s="17"/>
      <c r="DPP415" s="15"/>
      <c r="DPQ415" s="3"/>
      <c r="DPR415" s="16"/>
      <c r="DPS415" s="17"/>
      <c r="DPT415" s="15"/>
      <c r="DPU415" s="3"/>
      <c r="DPV415" s="16"/>
      <c r="DPW415" s="17"/>
      <c r="DPX415" s="15"/>
      <c r="DPY415" s="3"/>
      <c r="DPZ415" s="16"/>
      <c r="DQA415" s="17"/>
      <c r="DQB415" s="15"/>
      <c r="DQC415" s="3"/>
      <c r="DQD415" s="16"/>
      <c r="DQE415" s="17"/>
      <c r="DQF415" s="15"/>
      <c r="DQG415" s="3"/>
      <c r="DQH415" s="16"/>
      <c r="DQI415" s="17"/>
      <c r="DQJ415" s="15"/>
      <c r="DQK415" s="3"/>
      <c r="DQL415" s="16"/>
      <c r="DQM415" s="17"/>
      <c r="DQN415" s="15"/>
      <c r="DQO415" s="3"/>
      <c r="DQP415" s="16"/>
      <c r="DQQ415" s="17"/>
      <c r="DQR415" s="15"/>
      <c r="DQS415" s="3"/>
      <c r="DQT415" s="16"/>
      <c r="DQU415" s="17"/>
      <c r="DQV415" s="15"/>
      <c r="DQW415" s="3"/>
      <c r="DQX415" s="16"/>
      <c r="DQY415" s="17"/>
      <c r="DQZ415" s="15"/>
      <c r="DRA415" s="3"/>
      <c r="DRB415" s="16"/>
      <c r="DRC415" s="17"/>
      <c r="DRD415" s="15"/>
      <c r="DRE415" s="3"/>
      <c r="DRF415" s="16"/>
      <c r="DRG415" s="17"/>
      <c r="DRH415" s="15"/>
      <c r="DRI415" s="3"/>
      <c r="DRJ415" s="16"/>
      <c r="DRK415" s="17"/>
      <c r="DRL415" s="15"/>
      <c r="DRM415" s="3"/>
      <c r="DRN415" s="16"/>
      <c r="DRO415" s="17"/>
      <c r="DRP415" s="15"/>
      <c r="DRQ415" s="3"/>
      <c r="DRR415" s="16"/>
      <c r="DRS415" s="17"/>
      <c r="DRT415" s="15"/>
      <c r="DRU415" s="3"/>
      <c r="DRV415" s="16"/>
      <c r="DRW415" s="17"/>
      <c r="DRX415" s="15"/>
      <c r="DRY415" s="3"/>
      <c r="DRZ415" s="16"/>
      <c r="DSA415" s="17"/>
      <c r="DSB415" s="15"/>
      <c r="DSC415" s="3"/>
      <c r="DSD415" s="16"/>
      <c r="DSE415" s="17"/>
      <c r="DSF415" s="15"/>
      <c r="DSG415" s="3"/>
      <c r="DSH415" s="16"/>
      <c r="DSI415" s="17"/>
      <c r="DSJ415" s="15"/>
      <c r="DSK415" s="3"/>
      <c r="DSL415" s="16"/>
      <c r="DSM415" s="17"/>
      <c r="DSN415" s="15"/>
      <c r="DSO415" s="3"/>
      <c r="DSP415" s="16"/>
      <c r="DSQ415" s="17"/>
      <c r="DSR415" s="15"/>
      <c r="DSS415" s="3"/>
      <c r="DST415" s="16"/>
      <c r="DSU415" s="17"/>
      <c r="DSV415" s="15"/>
      <c r="DSW415" s="3"/>
      <c r="DSX415" s="16"/>
      <c r="DSY415" s="17"/>
      <c r="DSZ415" s="15"/>
      <c r="DTA415" s="3"/>
      <c r="DTB415" s="16"/>
      <c r="DTC415" s="17"/>
      <c r="DTD415" s="15"/>
      <c r="DTE415" s="3"/>
      <c r="DTF415" s="16"/>
      <c r="DTG415" s="17"/>
      <c r="DTH415" s="15"/>
      <c r="DTI415" s="3"/>
      <c r="DTJ415" s="16"/>
      <c r="DTK415" s="17"/>
      <c r="DTL415" s="15"/>
      <c r="DTM415" s="3"/>
      <c r="DTN415" s="16"/>
      <c r="DTO415" s="17"/>
      <c r="DTP415" s="15"/>
      <c r="DTQ415" s="3"/>
      <c r="DTR415" s="16"/>
      <c r="DTS415" s="17"/>
      <c r="DTT415" s="15"/>
      <c r="DTU415" s="3"/>
      <c r="DTV415" s="16"/>
      <c r="DTW415" s="17"/>
      <c r="DTX415" s="15"/>
      <c r="DTY415" s="3"/>
      <c r="DTZ415" s="16"/>
      <c r="DUA415" s="17"/>
      <c r="DUB415" s="15"/>
      <c r="DUC415" s="3"/>
      <c r="DUD415" s="16"/>
      <c r="DUE415" s="17"/>
      <c r="DUF415" s="15"/>
      <c r="DUG415" s="3"/>
      <c r="DUH415" s="16"/>
      <c r="DUI415" s="17"/>
      <c r="DUJ415" s="15"/>
      <c r="DUK415" s="3"/>
      <c r="DUL415" s="16"/>
      <c r="DUM415" s="17"/>
      <c r="DUN415" s="15"/>
      <c r="DUO415" s="3"/>
      <c r="DUP415" s="16"/>
      <c r="DUQ415" s="17"/>
      <c r="DUR415" s="15"/>
      <c r="DUS415" s="3"/>
      <c r="DUT415" s="16"/>
      <c r="DUU415" s="17"/>
      <c r="DUV415" s="15"/>
      <c r="DUW415" s="3"/>
      <c r="DUX415" s="16"/>
      <c r="DUY415" s="17"/>
      <c r="DUZ415" s="15"/>
      <c r="DVA415" s="3"/>
      <c r="DVB415" s="16"/>
      <c r="DVC415" s="17"/>
      <c r="DVD415" s="15"/>
      <c r="DVE415" s="3"/>
      <c r="DVF415" s="16"/>
      <c r="DVG415" s="17"/>
      <c r="DVH415" s="15"/>
      <c r="DVI415" s="3"/>
      <c r="DVJ415" s="16"/>
      <c r="DVK415" s="17"/>
      <c r="DVL415" s="15"/>
      <c r="DVM415" s="3"/>
      <c r="DVN415" s="16"/>
      <c r="DVO415" s="17"/>
      <c r="DVP415" s="15"/>
      <c r="DVQ415" s="3"/>
      <c r="DVR415" s="16"/>
      <c r="DVS415" s="17"/>
      <c r="DVT415" s="15"/>
      <c r="DVU415" s="3"/>
      <c r="DVV415" s="16"/>
      <c r="DVW415" s="17"/>
      <c r="DVX415" s="15"/>
      <c r="DVY415" s="3"/>
      <c r="DVZ415" s="16"/>
      <c r="DWA415" s="17"/>
      <c r="DWB415" s="15"/>
      <c r="DWC415" s="3"/>
      <c r="DWD415" s="16"/>
      <c r="DWE415" s="17"/>
      <c r="DWF415" s="15"/>
      <c r="DWG415" s="3"/>
      <c r="DWH415" s="16"/>
      <c r="DWI415" s="17"/>
      <c r="DWJ415" s="15"/>
      <c r="DWK415" s="3"/>
      <c r="DWL415" s="16"/>
      <c r="DWM415" s="17"/>
      <c r="DWN415" s="15"/>
      <c r="DWO415" s="3"/>
      <c r="DWP415" s="16"/>
      <c r="DWQ415" s="17"/>
      <c r="DWR415" s="15"/>
      <c r="DWS415" s="3"/>
      <c r="DWT415" s="16"/>
      <c r="DWU415" s="17"/>
      <c r="DWV415" s="15"/>
      <c r="DWW415" s="3"/>
      <c r="DWX415" s="16"/>
      <c r="DWY415" s="17"/>
      <c r="DWZ415" s="15"/>
      <c r="DXA415" s="3"/>
      <c r="DXB415" s="16"/>
      <c r="DXC415" s="17"/>
      <c r="DXD415" s="15"/>
      <c r="DXE415" s="3"/>
      <c r="DXF415" s="16"/>
      <c r="DXG415" s="17"/>
      <c r="DXH415" s="15"/>
      <c r="DXI415" s="3"/>
      <c r="DXJ415" s="16"/>
      <c r="DXK415" s="17"/>
      <c r="DXL415" s="15"/>
      <c r="DXM415" s="3"/>
      <c r="DXN415" s="16"/>
      <c r="DXO415" s="17"/>
      <c r="DXP415" s="15"/>
      <c r="DXQ415" s="3"/>
      <c r="DXR415" s="16"/>
      <c r="DXS415" s="17"/>
      <c r="DXT415" s="15"/>
      <c r="DXU415" s="3"/>
      <c r="DXV415" s="16"/>
      <c r="DXW415" s="17"/>
      <c r="DXX415" s="15"/>
      <c r="DXY415" s="3"/>
      <c r="DXZ415" s="16"/>
      <c r="DYA415" s="17"/>
      <c r="DYB415" s="15"/>
      <c r="DYC415" s="3"/>
      <c r="DYD415" s="16"/>
      <c r="DYE415" s="17"/>
      <c r="DYF415" s="15"/>
      <c r="DYG415" s="3"/>
      <c r="DYH415" s="16"/>
      <c r="DYI415" s="17"/>
      <c r="DYJ415" s="15"/>
      <c r="DYK415" s="3"/>
      <c r="DYL415" s="16"/>
      <c r="DYM415" s="17"/>
      <c r="DYN415" s="15"/>
      <c r="DYO415" s="3"/>
      <c r="DYP415" s="16"/>
      <c r="DYQ415" s="17"/>
      <c r="DYR415" s="15"/>
      <c r="DYS415" s="3"/>
      <c r="DYT415" s="16"/>
      <c r="DYU415" s="17"/>
      <c r="DYV415" s="15"/>
      <c r="DYW415" s="3"/>
      <c r="DYX415" s="16"/>
      <c r="DYY415" s="17"/>
      <c r="DYZ415" s="15"/>
      <c r="DZA415" s="3"/>
      <c r="DZB415" s="16"/>
      <c r="DZC415" s="17"/>
      <c r="DZD415" s="15"/>
      <c r="DZE415" s="3"/>
      <c r="DZF415" s="16"/>
      <c r="DZG415" s="17"/>
      <c r="DZH415" s="15"/>
      <c r="DZI415" s="3"/>
      <c r="DZJ415" s="16"/>
      <c r="DZK415" s="17"/>
      <c r="DZL415" s="15"/>
      <c r="DZM415" s="3"/>
      <c r="DZN415" s="16"/>
      <c r="DZO415" s="17"/>
      <c r="DZP415" s="15"/>
      <c r="DZQ415" s="3"/>
      <c r="DZR415" s="16"/>
      <c r="DZS415" s="17"/>
      <c r="DZT415" s="15"/>
      <c r="DZU415" s="3"/>
      <c r="DZV415" s="16"/>
      <c r="DZW415" s="17"/>
      <c r="DZX415" s="15"/>
      <c r="DZY415" s="3"/>
      <c r="DZZ415" s="16"/>
      <c r="EAA415" s="17"/>
      <c r="EAB415" s="15"/>
      <c r="EAC415" s="3"/>
      <c r="EAD415" s="16"/>
      <c r="EAE415" s="17"/>
      <c r="EAF415" s="15"/>
      <c r="EAG415" s="3"/>
      <c r="EAH415" s="16"/>
      <c r="EAI415" s="17"/>
      <c r="EAJ415" s="15"/>
      <c r="EAK415" s="3"/>
      <c r="EAL415" s="16"/>
      <c r="EAM415" s="17"/>
      <c r="EAN415" s="15"/>
      <c r="EAO415" s="3"/>
      <c r="EAP415" s="16"/>
      <c r="EAQ415" s="17"/>
      <c r="EAR415" s="15"/>
      <c r="EAS415" s="3"/>
      <c r="EAT415" s="16"/>
      <c r="EAU415" s="17"/>
      <c r="EAV415" s="15"/>
      <c r="EAW415" s="3"/>
      <c r="EAX415" s="16"/>
      <c r="EAY415" s="17"/>
      <c r="EAZ415" s="15"/>
      <c r="EBA415" s="3"/>
      <c r="EBB415" s="16"/>
      <c r="EBC415" s="17"/>
      <c r="EBD415" s="15"/>
      <c r="EBE415" s="3"/>
      <c r="EBF415" s="16"/>
      <c r="EBG415" s="17"/>
      <c r="EBH415" s="15"/>
      <c r="EBI415" s="3"/>
      <c r="EBJ415" s="16"/>
      <c r="EBK415" s="17"/>
      <c r="EBL415" s="15"/>
      <c r="EBM415" s="3"/>
      <c r="EBN415" s="16"/>
      <c r="EBO415" s="17"/>
      <c r="EBP415" s="15"/>
      <c r="EBQ415" s="3"/>
      <c r="EBR415" s="16"/>
      <c r="EBS415" s="17"/>
      <c r="EBT415" s="15"/>
      <c r="EBU415" s="3"/>
      <c r="EBV415" s="16"/>
      <c r="EBW415" s="17"/>
      <c r="EBX415" s="15"/>
      <c r="EBY415" s="3"/>
      <c r="EBZ415" s="16"/>
      <c r="ECA415" s="17"/>
      <c r="ECB415" s="15"/>
      <c r="ECC415" s="3"/>
      <c r="ECD415" s="16"/>
      <c r="ECE415" s="17"/>
      <c r="ECF415" s="15"/>
      <c r="ECG415" s="3"/>
      <c r="ECH415" s="16"/>
      <c r="ECI415" s="17"/>
      <c r="ECJ415" s="15"/>
      <c r="ECK415" s="3"/>
      <c r="ECL415" s="16"/>
      <c r="ECM415" s="17"/>
      <c r="ECN415" s="15"/>
      <c r="ECO415" s="3"/>
      <c r="ECP415" s="16"/>
      <c r="ECQ415" s="17"/>
      <c r="ECR415" s="15"/>
      <c r="ECS415" s="3"/>
      <c r="ECT415" s="16"/>
      <c r="ECU415" s="17"/>
      <c r="ECV415" s="15"/>
      <c r="ECW415" s="3"/>
      <c r="ECX415" s="16"/>
      <c r="ECY415" s="17"/>
      <c r="ECZ415" s="15"/>
      <c r="EDA415" s="3"/>
      <c r="EDB415" s="16"/>
      <c r="EDC415" s="17"/>
      <c r="EDD415" s="15"/>
      <c r="EDE415" s="3"/>
      <c r="EDF415" s="16"/>
      <c r="EDG415" s="17"/>
      <c r="EDH415" s="15"/>
      <c r="EDI415" s="3"/>
      <c r="EDJ415" s="16"/>
      <c r="EDK415" s="17"/>
      <c r="EDL415" s="15"/>
      <c r="EDM415" s="3"/>
      <c r="EDN415" s="16"/>
      <c r="EDO415" s="17"/>
      <c r="EDP415" s="15"/>
      <c r="EDQ415" s="3"/>
      <c r="EDR415" s="16"/>
      <c r="EDS415" s="17"/>
      <c r="EDT415" s="15"/>
      <c r="EDU415" s="3"/>
      <c r="EDV415" s="16"/>
      <c r="EDW415" s="17"/>
      <c r="EDX415" s="15"/>
      <c r="EDY415" s="3"/>
      <c r="EDZ415" s="16"/>
      <c r="EEA415" s="17"/>
      <c r="EEB415" s="15"/>
      <c r="EEC415" s="3"/>
      <c r="EED415" s="16"/>
      <c r="EEE415" s="17"/>
      <c r="EEF415" s="15"/>
      <c r="EEG415" s="3"/>
      <c r="EEH415" s="16"/>
      <c r="EEI415" s="17"/>
      <c r="EEJ415" s="15"/>
      <c r="EEK415" s="3"/>
      <c r="EEL415" s="16"/>
      <c r="EEM415" s="17"/>
      <c r="EEN415" s="15"/>
      <c r="EEO415" s="3"/>
      <c r="EEP415" s="16"/>
      <c r="EEQ415" s="17"/>
      <c r="EER415" s="15"/>
      <c r="EES415" s="3"/>
      <c r="EET415" s="16"/>
      <c r="EEU415" s="17"/>
      <c r="EEV415" s="15"/>
      <c r="EEW415" s="3"/>
      <c r="EEX415" s="16"/>
      <c r="EEY415" s="17"/>
      <c r="EEZ415" s="15"/>
      <c r="EFA415" s="3"/>
      <c r="EFB415" s="16"/>
      <c r="EFC415" s="17"/>
      <c r="EFD415" s="15"/>
      <c r="EFE415" s="3"/>
      <c r="EFF415" s="16"/>
      <c r="EFG415" s="17"/>
      <c r="EFH415" s="15"/>
      <c r="EFI415" s="3"/>
      <c r="EFJ415" s="16"/>
      <c r="EFK415" s="17"/>
      <c r="EFL415" s="15"/>
      <c r="EFM415" s="3"/>
      <c r="EFN415" s="16"/>
      <c r="EFO415" s="17"/>
      <c r="EFP415" s="15"/>
      <c r="EFQ415" s="3"/>
      <c r="EFR415" s="16"/>
      <c r="EFS415" s="17"/>
      <c r="EFT415" s="15"/>
      <c r="EFU415" s="3"/>
      <c r="EFV415" s="16"/>
      <c r="EFW415" s="17"/>
      <c r="EFX415" s="15"/>
      <c r="EFY415" s="3"/>
      <c r="EFZ415" s="16"/>
      <c r="EGA415" s="17"/>
      <c r="EGB415" s="15"/>
      <c r="EGC415" s="3"/>
      <c r="EGD415" s="16"/>
      <c r="EGE415" s="17"/>
      <c r="EGF415" s="15"/>
      <c r="EGG415" s="3"/>
      <c r="EGH415" s="16"/>
      <c r="EGI415" s="17"/>
      <c r="EGJ415" s="15"/>
      <c r="EGK415" s="3"/>
      <c r="EGL415" s="16"/>
      <c r="EGM415" s="17"/>
      <c r="EGN415" s="15"/>
      <c r="EGO415" s="3"/>
      <c r="EGP415" s="16"/>
      <c r="EGQ415" s="17"/>
      <c r="EGR415" s="15"/>
      <c r="EGS415" s="3"/>
      <c r="EGT415" s="16"/>
      <c r="EGU415" s="17"/>
      <c r="EGV415" s="15"/>
      <c r="EGW415" s="3"/>
      <c r="EGX415" s="16"/>
      <c r="EGY415" s="17"/>
      <c r="EGZ415" s="15"/>
      <c r="EHA415" s="3"/>
      <c r="EHB415" s="16"/>
      <c r="EHC415" s="17"/>
      <c r="EHD415" s="15"/>
      <c r="EHE415" s="3"/>
      <c r="EHF415" s="16"/>
      <c r="EHG415" s="17"/>
      <c r="EHH415" s="15"/>
      <c r="EHI415" s="3"/>
      <c r="EHJ415" s="16"/>
      <c r="EHK415" s="17"/>
      <c r="EHL415" s="15"/>
      <c r="EHM415" s="3"/>
      <c r="EHN415" s="16"/>
      <c r="EHO415" s="17"/>
      <c r="EHP415" s="15"/>
      <c r="EHQ415" s="3"/>
      <c r="EHR415" s="16"/>
      <c r="EHS415" s="17"/>
      <c r="EHT415" s="15"/>
      <c r="EHU415" s="3"/>
      <c r="EHV415" s="16"/>
      <c r="EHW415" s="17"/>
      <c r="EHX415" s="15"/>
      <c r="EHY415" s="3"/>
      <c r="EHZ415" s="16"/>
      <c r="EIA415" s="17"/>
      <c r="EIB415" s="15"/>
      <c r="EIC415" s="3"/>
      <c r="EID415" s="16"/>
      <c r="EIE415" s="17"/>
      <c r="EIF415" s="15"/>
      <c r="EIG415" s="3"/>
      <c r="EIH415" s="16"/>
      <c r="EII415" s="17"/>
      <c r="EIJ415" s="15"/>
      <c r="EIK415" s="3"/>
      <c r="EIL415" s="16"/>
      <c r="EIM415" s="17"/>
      <c r="EIN415" s="15"/>
      <c r="EIO415" s="3"/>
      <c r="EIP415" s="16"/>
      <c r="EIQ415" s="17"/>
      <c r="EIR415" s="15"/>
      <c r="EIS415" s="3"/>
      <c r="EIT415" s="16"/>
      <c r="EIU415" s="17"/>
      <c r="EIV415" s="15"/>
      <c r="EIW415" s="3"/>
      <c r="EIX415" s="16"/>
      <c r="EIY415" s="17"/>
      <c r="EIZ415" s="15"/>
      <c r="EJA415" s="3"/>
      <c r="EJB415" s="16"/>
      <c r="EJC415" s="17"/>
      <c r="EJD415" s="15"/>
      <c r="EJE415" s="3"/>
      <c r="EJF415" s="16"/>
      <c r="EJG415" s="17"/>
      <c r="EJH415" s="15"/>
      <c r="EJI415" s="3"/>
      <c r="EJJ415" s="16"/>
      <c r="EJK415" s="17"/>
      <c r="EJL415" s="15"/>
      <c r="EJM415" s="3"/>
      <c r="EJN415" s="16"/>
      <c r="EJO415" s="17"/>
      <c r="EJP415" s="15"/>
      <c r="EJQ415" s="3"/>
      <c r="EJR415" s="16"/>
      <c r="EJS415" s="17"/>
      <c r="EJT415" s="15"/>
      <c r="EJU415" s="3"/>
      <c r="EJV415" s="16"/>
      <c r="EJW415" s="17"/>
      <c r="EJX415" s="15"/>
      <c r="EJY415" s="3"/>
      <c r="EJZ415" s="16"/>
      <c r="EKA415" s="17"/>
      <c r="EKB415" s="15"/>
      <c r="EKC415" s="3"/>
      <c r="EKD415" s="16"/>
      <c r="EKE415" s="17"/>
      <c r="EKF415" s="15"/>
      <c r="EKG415" s="3"/>
      <c r="EKH415" s="16"/>
      <c r="EKI415" s="17"/>
      <c r="EKJ415" s="15"/>
      <c r="EKK415" s="3"/>
      <c r="EKL415" s="16"/>
      <c r="EKM415" s="17"/>
      <c r="EKN415" s="15"/>
      <c r="EKO415" s="3"/>
      <c r="EKP415" s="16"/>
      <c r="EKQ415" s="17"/>
      <c r="EKR415" s="15"/>
      <c r="EKS415" s="3"/>
      <c r="EKT415" s="16"/>
      <c r="EKU415" s="17"/>
      <c r="EKV415" s="15"/>
      <c r="EKW415" s="3"/>
      <c r="EKX415" s="16"/>
      <c r="EKY415" s="17"/>
      <c r="EKZ415" s="15"/>
      <c r="ELA415" s="3"/>
      <c r="ELB415" s="16"/>
      <c r="ELC415" s="17"/>
      <c r="ELD415" s="15"/>
      <c r="ELE415" s="3"/>
      <c r="ELF415" s="16"/>
      <c r="ELG415" s="17"/>
      <c r="ELH415" s="15"/>
      <c r="ELI415" s="3"/>
      <c r="ELJ415" s="16"/>
      <c r="ELK415" s="17"/>
      <c r="ELL415" s="15"/>
      <c r="ELM415" s="3"/>
      <c r="ELN415" s="16"/>
      <c r="ELO415" s="17"/>
      <c r="ELP415" s="15"/>
      <c r="ELQ415" s="3"/>
      <c r="ELR415" s="16"/>
      <c r="ELS415" s="17"/>
      <c r="ELT415" s="15"/>
      <c r="ELU415" s="3"/>
      <c r="ELV415" s="16"/>
      <c r="ELW415" s="17"/>
      <c r="ELX415" s="15"/>
      <c r="ELY415" s="3"/>
      <c r="ELZ415" s="16"/>
      <c r="EMA415" s="17"/>
      <c r="EMB415" s="15"/>
      <c r="EMC415" s="3"/>
      <c r="EMD415" s="16"/>
      <c r="EME415" s="17"/>
      <c r="EMF415" s="15"/>
      <c r="EMG415" s="3"/>
      <c r="EMH415" s="16"/>
      <c r="EMI415" s="17"/>
      <c r="EMJ415" s="15"/>
      <c r="EMK415" s="3"/>
      <c r="EML415" s="16"/>
      <c r="EMM415" s="17"/>
      <c r="EMN415" s="15"/>
      <c r="EMO415" s="3"/>
      <c r="EMP415" s="16"/>
      <c r="EMQ415" s="17"/>
      <c r="EMR415" s="15"/>
      <c r="EMS415" s="3"/>
      <c r="EMT415" s="16"/>
      <c r="EMU415" s="17"/>
      <c r="EMV415" s="15"/>
      <c r="EMW415" s="3"/>
      <c r="EMX415" s="16"/>
      <c r="EMY415" s="17"/>
      <c r="EMZ415" s="15"/>
      <c r="ENA415" s="3"/>
      <c r="ENB415" s="16"/>
      <c r="ENC415" s="17"/>
      <c r="END415" s="15"/>
      <c r="ENE415" s="3"/>
      <c r="ENF415" s="16"/>
      <c r="ENG415" s="17"/>
      <c r="ENH415" s="15"/>
      <c r="ENI415" s="3"/>
      <c r="ENJ415" s="16"/>
      <c r="ENK415" s="17"/>
      <c r="ENL415" s="15"/>
      <c r="ENM415" s="3"/>
      <c r="ENN415" s="16"/>
      <c r="ENO415" s="17"/>
      <c r="ENP415" s="15"/>
      <c r="ENQ415" s="3"/>
      <c r="ENR415" s="16"/>
      <c r="ENS415" s="17"/>
      <c r="ENT415" s="15"/>
      <c r="ENU415" s="3"/>
      <c r="ENV415" s="16"/>
      <c r="ENW415" s="17"/>
      <c r="ENX415" s="15"/>
      <c r="ENY415" s="3"/>
      <c r="ENZ415" s="16"/>
      <c r="EOA415" s="17"/>
      <c r="EOB415" s="15"/>
      <c r="EOC415" s="3"/>
      <c r="EOD415" s="16"/>
      <c r="EOE415" s="17"/>
      <c r="EOF415" s="15"/>
      <c r="EOG415" s="3"/>
      <c r="EOH415" s="16"/>
      <c r="EOI415" s="17"/>
      <c r="EOJ415" s="15"/>
      <c r="EOK415" s="3"/>
      <c r="EOL415" s="16"/>
      <c r="EOM415" s="17"/>
      <c r="EON415" s="15"/>
      <c r="EOO415" s="3"/>
      <c r="EOP415" s="16"/>
      <c r="EOQ415" s="17"/>
      <c r="EOR415" s="15"/>
      <c r="EOS415" s="3"/>
      <c r="EOT415" s="16"/>
      <c r="EOU415" s="17"/>
      <c r="EOV415" s="15"/>
      <c r="EOW415" s="3"/>
      <c r="EOX415" s="16"/>
      <c r="EOY415" s="17"/>
      <c r="EOZ415" s="15"/>
      <c r="EPA415" s="3"/>
      <c r="EPB415" s="16"/>
      <c r="EPC415" s="17"/>
      <c r="EPD415" s="15"/>
      <c r="EPE415" s="3"/>
      <c r="EPF415" s="16"/>
      <c r="EPG415" s="17"/>
      <c r="EPH415" s="15"/>
      <c r="EPI415" s="3"/>
      <c r="EPJ415" s="16"/>
      <c r="EPK415" s="17"/>
      <c r="EPL415" s="15"/>
      <c r="EPM415" s="3"/>
      <c r="EPN415" s="16"/>
      <c r="EPO415" s="17"/>
      <c r="EPP415" s="15"/>
      <c r="EPQ415" s="3"/>
      <c r="EPR415" s="16"/>
      <c r="EPS415" s="17"/>
      <c r="EPT415" s="15"/>
      <c r="EPU415" s="3"/>
      <c r="EPV415" s="16"/>
      <c r="EPW415" s="17"/>
      <c r="EPX415" s="15"/>
      <c r="EPY415" s="3"/>
      <c r="EPZ415" s="16"/>
      <c r="EQA415" s="17"/>
      <c r="EQB415" s="15"/>
      <c r="EQC415" s="3"/>
      <c r="EQD415" s="16"/>
      <c r="EQE415" s="17"/>
      <c r="EQF415" s="15"/>
      <c r="EQG415" s="3"/>
      <c r="EQH415" s="16"/>
      <c r="EQI415" s="17"/>
      <c r="EQJ415" s="15"/>
      <c r="EQK415" s="3"/>
      <c r="EQL415" s="16"/>
      <c r="EQM415" s="17"/>
      <c r="EQN415" s="15"/>
      <c r="EQO415" s="3"/>
      <c r="EQP415" s="16"/>
      <c r="EQQ415" s="17"/>
      <c r="EQR415" s="15"/>
      <c r="EQS415" s="3"/>
      <c r="EQT415" s="16"/>
      <c r="EQU415" s="17"/>
      <c r="EQV415" s="15"/>
      <c r="EQW415" s="3"/>
      <c r="EQX415" s="16"/>
      <c r="EQY415" s="17"/>
      <c r="EQZ415" s="15"/>
      <c r="ERA415" s="3"/>
      <c r="ERB415" s="16"/>
      <c r="ERC415" s="17"/>
      <c r="ERD415" s="15"/>
      <c r="ERE415" s="3"/>
      <c r="ERF415" s="16"/>
      <c r="ERG415" s="17"/>
      <c r="ERH415" s="15"/>
      <c r="ERI415" s="3"/>
      <c r="ERJ415" s="16"/>
      <c r="ERK415" s="17"/>
      <c r="ERL415" s="15"/>
      <c r="ERM415" s="3"/>
      <c r="ERN415" s="16"/>
      <c r="ERO415" s="17"/>
      <c r="ERP415" s="15"/>
      <c r="ERQ415" s="3"/>
      <c r="ERR415" s="16"/>
      <c r="ERS415" s="17"/>
      <c r="ERT415" s="15"/>
      <c r="ERU415" s="3"/>
      <c r="ERV415" s="16"/>
      <c r="ERW415" s="17"/>
      <c r="ERX415" s="15"/>
      <c r="ERY415" s="3"/>
      <c r="ERZ415" s="16"/>
      <c r="ESA415" s="17"/>
      <c r="ESB415" s="15"/>
      <c r="ESC415" s="3"/>
      <c r="ESD415" s="16"/>
      <c r="ESE415" s="17"/>
      <c r="ESF415" s="15"/>
      <c r="ESG415" s="3"/>
      <c r="ESH415" s="16"/>
      <c r="ESI415" s="17"/>
      <c r="ESJ415" s="15"/>
      <c r="ESK415" s="3"/>
      <c r="ESL415" s="16"/>
      <c r="ESM415" s="17"/>
      <c r="ESN415" s="15"/>
      <c r="ESO415" s="3"/>
      <c r="ESP415" s="16"/>
      <c r="ESQ415" s="17"/>
      <c r="ESR415" s="15"/>
      <c r="ESS415" s="3"/>
      <c r="EST415" s="16"/>
      <c r="ESU415" s="17"/>
      <c r="ESV415" s="15"/>
      <c r="ESW415" s="3"/>
      <c r="ESX415" s="16"/>
      <c r="ESY415" s="17"/>
      <c r="ESZ415" s="15"/>
      <c r="ETA415" s="3"/>
      <c r="ETB415" s="16"/>
      <c r="ETC415" s="17"/>
      <c r="ETD415" s="15"/>
      <c r="ETE415" s="3"/>
      <c r="ETF415" s="16"/>
      <c r="ETG415" s="17"/>
      <c r="ETH415" s="15"/>
      <c r="ETI415" s="3"/>
      <c r="ETJ415" s="16"/>
      <c r="ETK415" s="17"/>
      <c r="ETL415" s="15"/>
      <c r="ETM415" s="3"/>
      <c r="ETN415" s="16"/>
      <c r="ETO415" s="17"/>
      <c r="ETP415" s="15"/>
      <c r="ETQ415" s="3"/>
      <c r="ETR415" s="16"/>
      <c r="ETS415" s="17"/>
      <c r="ETT415" s="15"/>
      <c r="ETU415" s="3"/>
      <c r="ETV415" s="16"/>
      <c r="ETW415" s="17"/>
      <c r="ETX415" s="15"/>
      <c r="ETY415" s="3"/>
      <c r="ETZ415" s="16"/>
      <c r="EUA415" s="17"/>
      <c r="EUB415" s="15"/>
      <c r="EUC415" s="3"/>
      <c r="EUD415" s="16"/>
      <c r="EUE415" s="17"/>
      <c r="EUF415" s="15"/>
      <c r="EUG415" s="3"/>
      <c r="EUH415" s="16"/>
      <c r="EUI415" s="17"/>
      <c r="EUJ415" s="15"/>
      <c r="EUK415" s="3"/>
      <c r="EUL415" s="16"/>
      <c r="EUM415" s="17"/>
      <c r="EUN415" s="15"/>
      <c r="EUO415" s="3"/>
      <c r="EUP415" s="16"/>
      <c r="EUQ415" s="17"/>
      <c r="EUR415" s="15"/>
      <c r="EUS415" s="3"/>
      <c r="EUT415" s="16"/>
      <c r="EUU415" s="17"/>
      <c r="EUV415" s="15"/>
      <c r="EUW415" s="3"/>
      <c r="EUX415" s="16"/>
      <c r="EUY415" s="17"/>
      <c r="EUZ415" s="15"/>
      <c r="EVA415" s="3"/>
      <c r="EVB415" s="16"/>
      <c r="EVC415" s="17"/>
      <c r="EVD415" s="15"/>
      <c r="EVE415" s="3"/>
      <c r="EVF415" s="16"/>
      <c r="EVG415" s="17"/>
      <c r="EVH415" s="15"/>
      <c r="EVI415" s="3"/>
      <c r="EVJ415" s="16"/>
      <c r="EVK415" s="17"/>
      <c r="EVL415" s="15"/>
      <c r="EVM415" s="3"/>
      <c r="EVN415" s="16"/>
      <c r="EVO415" s="17"/>
      <c r="EVP415" s="15"/>
      <c r="EVQ415" s="3"/>
      <c r="EVR415" s="16"/>
      <c r="EVS415" s="17"/>
      <c r="EVT415" s="15"/>
      <c r="EVU415" s="3"/>
      <c r="EVV415" s="16"/>
      <c r="EVW415" s="17"/>
      <c r="EVX415" s="15"/>
      <c r="EVY415" s="3"/>
      <c r="EVZ415" s="16"/>
      <c r="EWA415" s="17"/>
      <c r="EWB415" s="15"/>
      <c r="EWC415" s="3"/>
      <c r="EWD415" s="16"/>
      <c r="EWE415" s="17"/>
      <c r="EWF415" s="15"/>
      <c r="EWG415" s="3"/>
      <c r="EWH415" s="16"/>
      <c r="EWI415" s="17"/>
      <c r="EWJ415" s="15"/>
      <c r="EWK415" s="3"/>
      <c r="EWL415" s="16"/>
      <c r="EWM415" s="17"/>
      <c r="EWN415" s="15"/>
      <c r="EWO415" s="3"/>
      <c r="EWP415" s="16"/>
      <c r="EWQ415" s="17"/>
      <c r="EWR415" s="15"/>
      <c r="EWS415" s="3"/>
      <c r="EWT415" s="16"/>
      <c r="EWU415" s="17"/>
      <c r="EWV415" s="15"/>
      <c r="EWW415" s="3"/>
      <c r="EWX415" s="16"/>
      <c r="EWY415" s="17"/>
      <c r="EWZ415" s="15"/>
      <c r="EXA415" s="3"/>
      <c r="EXB415" s="16"/>
      <c r="EXC415" s="17"/>
      <c r="EXD415" s="15"/>
      <c r="EXE415" s="3"/>
      <c r="EXF415" s="16"/>
      <c r="EXG415" s="17"/>
      <c r="EXH415" s="15"/>
      <c r="EXI415" s="3"/>
      <c r="EXJ415" s="16"/>
      <c r="EXK415" s="17"/>
      <c r="EXL415" s="15"/>
      <c r="EXM415" s="3"/>
      <c r="EXN415" s="16"/>
      <c r="EXO415" s="17"/>
      <c r="EXP415" s="15"/>
      <c r="EXQ415" s="3"/>
      <c r="EXR415" s="16"/>
      <c r="EXS415" s="17"/>
      <c r="EXT415" s="15"/>
      <c r="EXU415" s="3"/>
      <c r="EXV415" s="16"/>
      <c r="EXW415" s="17"/>
      <c r="EXX415" s="15"/>
      <c r="EXY415" s="3"/>
      <c r="EXZ415" s="16"/>
      <c r="EYA415" s="17"/>
      <c r="EYB415" s="15"/>
      <c r="EYC415" s="3"/>
      <c r="EYD415" s="16"/>
      <c r="EYE415" s="17"/>
      <c r="EYF415" s="15"/>
      <c r="EYG415" s="3"/>
      <c r="EYH415" s="16"/>
      <c r="EYI415" s="17"/>
      <c r="EYJ415" s="15"/>
      <c r="EYK415" s="3"/>
      <c r="EYL415" s="16"/>
      <c r="EYM415" s="17"/>
      <c r="EYN415" s="15"/>
      <c r="EYO415" s="3"/>
      <c r="EYP415" s="16"/>
      <c r="EYQ415" s="17"/>
      <c r="EYR415" s="15"/>
      <c r="EYS415" s="3"/>
      <c r="EYT415" s="16"/>
      <c r="EYU415" s="17"/>
      <c r="EYV415" s="15"/>
      <c r="EYW415" s="3"/>
      <c r="EYX415" s="16"/>
      <c r="EYY415" s="17"/>
      <c r="EYZ415" s="15"/>
      <c r="EZA415" s="3"/>
      <c r="EZB415" s="16"/>
      <c r="EZC415" s="17"/>
      <c r="EZD415" s="15"/>
      <c r="EZE415" s="3"/>
      <c r="EZF415" s="16"/>
      <c r="EZG415" s="17"/>
      <c r="EZH415" s="15"/>
      <c r="EZI415" s="3"/>
      <c r="EZJ415" s="16"/>
      <c r="EZK415" s="17"/>
      <c r="EZL415" s="15"/>
      <c r="EZM415" s="3"/>
      <c r="EZN415" s="16"/>
      <c r="EZO415" s="17"/>
      <c r="EZP415" s="15"/>
      <c r="EZQ415" s="3"/>
      <c r="EZR415" s="16"/>
      <c r="EZS415" s="17"/>
      <c r="EZT415" s="15"/>
      <c r="EZU415" s="3"/>
      <c r="EZV415" s="16"/>
      <c r="EZW415" s="17"/>
      <c r="EZX415" s="15"/>
      <c r="EZY415" s="3"/>
      <c r="EZZ415" s="16"/>
      <c r="FAA415" s="17"/>
      <c r="FAB415" s="15"/>
      <c r="FAC415" s="3"/>
      <c r="FAD415" s="16"/>
      <c r="FAE415" s="17"/>
      <c r="FAF415" s="15"/>
      <c r="FAG415" s="3"/>
      <c r="FAH415" s="16"/>
      <c r="FAI415" s="17"/>
      <c r="FAJ415" s="15"/>
      <c r="FAK415" s="3"/>
      <c r="FAL415" s="16"/>
      <c r="FAM415" s="17"/>
      <c r="FAN415" s="15"/>
      <c r="FAO415" s="3"/>
      <c r="FAP415" s="16"/>
      <c r="FAQ415" s="17"/>
      <c r="FAR415" s="15"/>
      <c r="FAS415" s="3"/>
      <c r="FAT415" s="16"/>
      <c r="FAU415" s="17"/>
      <c r="FAV415" s="15"/>
      <c r="FAW415" s="3"/>
      <c r="FAX415" s="16"/>
      <c r="FAY415" s="17"/>
      <c r="FAZ415" s="15"/>
      <c r="FBA415" s="3"/>
      <c r="FBB415" s="16"/>
      <c r="FBC415" s="17"/>
      <c r="FBD415" s="15"/>
      <c r="FBE415" s="3"/>
      <c r="FBF415" s="16"/>
      <c r="FBG415" s="17"/>
      <c r="FBH415" s="15"/>
      <c r="FBI415" s="3"/>
      <c r="FBJ415" s="16"/>
      <c r="FBK415" s="17"/>
      <c r="FBL415" s="15"/>
      <c r="FBM415" s="3"/>
      <c r="FBN415" s="16"/>
      <c r="FBO415" s="17"/>
      <c r="FBP415" s="15"/>
      <c r="FBQ415" s="3"/>
      <c r="FBR415" s="16"/>
      <c r="FBS415" s="17"/>
      <c r="FBT415" s="15"/>
      <c r="FBU415" s="3"/>
      <c r="FBV415" s="16"/>
      <c r="FBW415" s="17"/>
      <c r="FBX415" s="15"/>
      <c r="FBY415" s="3"/>
      <c r="FBZ415" s="16"/>
      <c r="FCA415" s="17"/>
      <c r="FCB415" s="15"/>
      <c r="FCC415" s="3"/>
      <c r="FCD415" s="16"/>
      <c r="FCE415" s="17"/>
      <c r="FCF415" s="15"/>
      <c r="FCG415" s="3"/>
      <c r="FCH415" s="16"/>
      <c r="FCI415" s="17"/>
      <c r="FCJ415" s="15"/>
      <c r="FCK415" s="3"/>
      <c r="FCL415" s="16"/>
      <c r="FCM415" s="17"/>
      <c r="FCN415" s="15"/>
      <c r="FCO415" s="3"/>
      <c r="FCP415" s="16"/>
      <c r="FCQ415" s="17"/>
      <c r="FCR415" s="15"/>
      <c r="FCS415" s="3"/>
      <c r="FCT415" s="16"/>
      <c r="FCU415" s="17"/>
      <c r="FCV415" s="15"/>
      <c r="FCW415" s="3"/>
      <c r="FCX415" s="16"/>
      <c r="FCY415" s="17"/>
      <c r="FCZ415" s="15"/>
      <c r="FDA415" s="3"/>
      <c r="FDB415" s="16"/>
      <c r="FDC415" s="17"/>
      <c r="FDD415" s="15"/>
      <c r="FDE415" s="3"/>
      <c r="FDF415" s="16"/>
      <c r="FDG415" s="17"/>
      <c r="FDH415" s="15"/>
      <c r="FDI415" s="3"/>
      <c r="FDJ415" s="16"/>
      <c r="FDK415" s="17"/>
      <c r="FDL415" s="15"/>
      <c r="FDM415" s="3"/>
      <c r="FDN415" s="16"/>
      <c r="FDO415" s="17"/>
      <c r="FDP415" s="15"/>
      <c r="FDQ415" s="3"/>
      <c r="FDR415" s="16"/>
      <c r="FDS415" s="17"/>
      <c r="FDT415" s="15"/>
      <c r="FDU415" s="3"/>
      <c r="FDV415" s="16"/>
      <c r="FDW415" s="17"/>
      <c r="FDX415" s="15"/>
      <c r="FDY415" s="3"/>
      <c r="FDZ415" s="16"/>
      <c r="FEA415" s="17"/>
      <c r="FEB415" s="15"/>
      <c r="FEC415" s="3"/>
      <c r="FED415" s="16"/>
      <c r="FEE415" s="17"/>
      <c r="FEF415" s="15"/>
      <c r="FEG415" s="3"/>
      <c r="FEH415" s="16"/>
      <c r="FEI415" s="17"/>
      <c r="FEJ415" s="15"/>
      <c r="FEK415" s="3"/>
      <c r="FEL415" s="16"/>
      <c r="FEM415" s="17"/>
      <c r="FEN415" s="15"/>
      <c r="FEO415" s="3"/>
      <c r="FEP415" s="16"/>
      <c r="FEQ415" s="17"/>
      <c r="FER415" s="15"/>
      <c r="FES415" s="3"/>
      <c r="FET415" s="16"/>
      <c r="FEU415" s="17"/>
      <c r="FEV415" s="15"/>
      <c r="FEW415" s="3"/>
      <c r="FEX415" s="16"/>
      <c r="FEY415" s="17"/>
      <c r="FEZ415" s="15"/>
      <c r="FFA415" s="3"/>
      <c r="FFB415" s="16"/>
      <c r="FFC415" s="17"/>
      <c r="FFD415" s="15"/>
      <c r="FFE415" s="3"/>
      <c r="FFF415" s="16"/>
      <c r="FFG415" s="17"/>
      <c r="FFH415" s="15"/>
      <c r="FFI415" s="3"/>
      <c r="FFJ415" s="16"/>
      <c r="FFK415" s="17"/>
      <c r="FFL415" s="15"/>
      <c r="FFM415" s="3"/>
      <c r="FFN415" s="16"/>
      <c r="FFO415" s="17"/>
      <c r="FFP415" s="15"/>
      <c r="FFQ415" s="3"/>
      <c r="FFR415" s="16"/>
      <c r="FFS415" s="17"/>
      <c r="FFT415" s="15"/>
      <c r="FFU415" s="3"/>
      <c r="FFV415" s="16"/>
      <c r="FFW415" s="17"/>
      <c r="FFX415" s="15"/>
      <c r="FFY415" s="3"/>
      <c r="FFZ415" s="16"/>
      <c r="FGA415" s="17"/>
      <c r="FGB415" s="15"/>
      <c r="FGC415" s="3"/>
      <c r="FGD415" s="16"/>
      <c r="FGE415" s="17"/>
      <c r="FGF415" s="15"/>
      <c r="FGG415" s="3"/>
      <c r="FGH415" s="16"/>
      <c r="FGI415" s="17"/>
      <c r="FGJ415" s="15"/>
      <c r="FGK415" s="3"/>
      <c r="FGL415" s="16"/>
      <c r="FGM415" s="17"/>
      <c r="FGN415" s="15"/>
      <c r="FGO415" s="3"/>
      <c r="FGP415" s="16"/>
      <c r="FGQ415" s="17"/>
      <c r="FGR415" s="15"/>
      <c r="FGS415" s="3"/>
      <c r="FGT415" s="16"/>
      <c r="FGU415" s="17"/>
      <c r="FGV415" s="15"/>
      <c r="FGW415" s="3"/>
      <c r="FGX415" s="16"/>
      <c r="FGY415" s="17"/>
      <c r="FGZ415" s="15"/>
      <c r="FHA415" s="3"/>
      <c r="FHB415" s="16"/>
      <c r="FHC415" s="17"/>
      <c r="FHD415" s="15"/>
      <c r="FHE415" s="3"/>
      <c r="FHF415" s="16"/>
      <c r="FHG415" s="17"/>
      <c r="FHH415" s="15"/>
      <c r="FHI415" s="3"/>
      <c r="FHJ415" s="16"/>
      <c r="FHK415" s="17"/>
      <c r="FHL415" s="15"/>
      <c r="FHM415" s="3"/>
      <c r="FHN415" s="16"/>
      <c r="FHO415" s="17"/>
      <c r="FHP415" s="15"/>
      <c r="FHQ415" s="3"/>
      <c r="FHR415" s="16"/>
      <c r="FHS415" s="17"/>
      <c r="FHT415" s="15"/>
      <c r="FHU415" s="3"/>
      <c r="FHV415" s="16"/>
      <c r="FHW415" s="17"/>
      <c r="FHX415" s="15"/>
      <c r="FHY415" s="3"/>
      <c r="FHZ415" s="16"/>
      <c r="FIA415" s="17"/>
      <c r="FIB415" s="15"/>
      <c r="FIC415" s="3"/>
      <c r="FID415" s="16"/>
      <c r="FIE415" s="17"/>
      <c r="FIF415" s="15"/>
      <c r="FIG415" s="3"/>
      <c r="FIH415" s="16"/>
      <c r="FII415" s="17"/>
      <c r="FIJ415" s="15"/>
      <c r="FIK415" s="3"/>
      <c r="FIL415" s="16"/>
      <c r="FIM415" s="17"/>
      <c r="FIN415" s="15"/>
      <c r="FIO415" s="3"/>
      <c r="FIP415" s="16"/>
      <c r="FIQ415" s="17"/>
      <c r="FIR415" s="15"/>
      <c r="FIS415" s="3"/>
      <c r="FIT415" s="16"/>
      <c r="FIU415" s="17"/>
      <c r="FIV415" s="15"/>
      <c r="FIW415" s="3"/>
      <c r="FIX415" s="16"/>
      <c r="FIY415" s="17"/>
      <c r="FIZ415" s="15"/>
      <c r="FJA415" s="3"/>
      <c r="FJB415" s="16"/>
      <c r="FJC415" s="17"/>
      <c r="FJD415" s="15"/>
      <c r="FJE415" s="3"/>
      <c r="FJF415" s="16"/>
      <c r="FJG415" s="17"/>
      <c r="FJH415" s="15"/>
      <c r="FJI415" s="3"/>
      <c r="FJJ415" s="16"/>
      <c r="FJK415" s="17"/>
      <c r="FJL415" s="15"/>
      <c r="FJM415" s="3"/>
      <c r="FJN415" s="16"/>
      <c r="FJO415" s="17"/>
      <c r="FJP415" s="15"/>
      <c r="FJQ415" s="3"/>
      <c r="FJR415" s="16"/>
      <c r="FJS415" s="17"/>
      <c r="FJT415" s="15"/>
      <c r="FJU415" s="3"/>
      <c r="FJV415" s="16"/>
      <c r="FJW415" s="17"/>
      <c r="FJX415" s="15"/>
      <c r="FJY415" s="3"/>
      <c r="FJZ415" s="16"/>
      <c r="FKA415" s="17"/>
      <c r="FKB415" s="15"/>
      <c r="FKC415" s="3"/>
      <c r="FKD415" s="16"/>
      <c r="FKE415" s="17"/>
      <c r="FKF415" s="15"/>
      <c r="FKG415" s="3"/>
      <c r="FKH415" s="16"/>
      <c r="FKI415" s="17"/>
      <c r="FKJ415" s="15"/>
      <c r="FKK415" s="3"/>
      <c r="FKL415" s="16"/>
      <c r="FKM415" s="17"/>
      <c r="FKN415" s="15"/>
      <c r="FKO415" s="3"/>
      <c r="FKP415" s="16"/>
      <c r="FKQ415" s="17"/>
      <c r="FKR415" s="15"/>
      <c r="FKS415" s="3"/>
      <c r="FKT415" s="16"/>
      <c r="FKU415" s="17"/>
      <c r="FKV415" s="15"/>
      <c r="FKW415" s="3"/>
      <c r="FKX415" s="16"/>
      <c r="FKY415" s="17"/>
      <c r="FKZ415" s="15"/>
      <c r="FLA415" s="3"/>
      <c r="FLB415" s="16"/>
      <c r="FLC415" s="17"/>
      <c r="FLD415" s="15"/>
      <c r="FLE415" s="3"/>
      <c r="FLF415" s="16"/>
      <c r="FLG415" s="17"/>
      <c r="FLH415" s="15"/>
      <c r="FLI415" s="3"/>
      <c r="FLJ415" s="16"/>
      <c r="FLK415" s="17"/>
      <c r="FLL415" s="15"/>
      <c r="FLM415" s="3"/>
      <c r="FLN415" s="16"/>
      <c r="FLO415" s="17"/>
      <c r="FLP415" s="15"/>
      <c r="FLQ415" s="3"/>
      <c r="FLR415" s="16"/>
      <c r="FLS415" s="17"/>
      <c r="FLT415" s="15"/>
      <c r="FLU415" s="3"/>
      <c r="FLV415" s="16"/>
      <c r="FLW415" s="17"/>
      <c r="FLX415" s="15"/>
      <c r="FLY415" s="3"/>
      <c r="FLZ415" s="16"/>
      <c r="FMA415" s="17"/>
      <c r="FMB415" s="15"/>
      <c r="FMC415" s="3"/>
      <c r="FMD415" s="16"/>
      <c r="FME415" s="17"/>
      <c r="FMF415" s="15"/>
      <c r="FMG415" s="3"/>
      <c r="FMH415" s="16"/>
      <c r="FMI415" s="17"/>
      <c r="FMJ415" s="15"/>
      <c r="FMK415" s="3"/>
      <c r="FML415" s="16"/>
      <c r="FMM415" s="17"/>
      <c r="FMN415" s="15"/>
      <c r="FMO415" s="3"/>
      <c r="FMP415" s="16"/>
      <c r="FMQ415" s="17"/>
      <c r="FMR415" s="15"/>
      <c r="FMS415" s="3"/>
      <c r="FMT415" s="16"/>
      <c r="FMU415" s="17"/>
      <c r="FMV415" s="15"/>
      <c r="FMW415" s="3"/>
      <c r="FMX415" s="16"/>
      <c r="FMY415" s="17"/>
      <c r="FMZ415" s="15"/>
      <c r="FNA415" s="3"/>
      <c r="FNB415" s="16"/>
      <c r="FNC415" s="17"/>
      <c r="FND415" s="15"/>
      <c r="FNE415" s="3"/>
      <c r="FNF415" s="16"/>
      <c r="FNG415" s="17"/>
      <c r="FNH415" s="15"/>
      <c r="FNI415" s="3"/>
      <c r="FNJ415" s="16"/>
      <c r="FNK415" s="17"/>
      <c r="FNL415" s="15"/>
      <c r="FNM415" s="3"/>
      <c r="FNN415" s="16"/>
      <c r="FNO415" s="17"/>
      <c r="FNP415" s="15"/>
      <c r="FNQ415" s="3"/>
      <c r="FNR415" s="16"/>
      <c r="FNS415" s="17"/>
      <c r="FNT415" s="15"/>
      <c r="FNU415" s="3"/>
      <c r="FNV415" s="16"/>
      <c r="FNW415" s="17"/>
      <c r="FNX415" s="15"/>
      <c r="FNY415" s="3"/>
      <c r="FNZ415" s="16"/>
      <c r="FOA415" s="17"/>
      <c r="FOB415" s="15"/>
      <c r="FOC415" s="3"/>
      <c r="FOD415" s="16"/>
      <c r="FOE415" s="17"/>
      <c r="FOF415" s="15"/>
      <c r="FOG415" s="3"/>
      <c r="FOH415" s="16"/>
      <c r="FOI415" s="17"/>
      <c r="FOJ415" s="15"/>
      <c r="FOK415" s="3"/>
      <c r="FOL415" s="16"/>
      <c r="FOM415" s="17"/>
      <c r="FON415" s="15"/>
      <c r="FOO415" s="3"/>
      <c r="FOP415" s="16"/>
      <c r="FOQ415" s="17"/>
      <c r="FOR415" s="15"/>
      <c r="FOS415" s="3"/>
      <c r="FOT415" s="16"/>
      <c r="FOU415" s="17"/>
      <c r="FOV415" s="15"/>
      <c r="FOW415" s="3"/>
      <c r="FOX415" s="16"/>
      <c r="FOY415" s="17"/>
      <c r="FOZ415" s="15"/>
      <c r="FPA415" s="3"/>
      <c r="FPB415" s="16"/>
      <c r="FPC415" s="17"/>
      <c r="FPD415" s="15"/>
      <c r="FPE415" s="3"/>
      <c r="FPF415" s="16"/>
      <c r="FPG415" s="17"/>
      <c r="FPH415" s="15"/>
      <c r="FPI415" s="3"/>
      <c r="FPJ415" s="16"/>
      <c r="FPK415" s="17"/>
      <c r="FPL415" s="15"/>
      <c r="FPM415" s="3"/>
      <c r="FPN415" s="16"/>
      <c r="FPO415" s="17"/>
      <c r="FPP415" s="15"/>
      <c r="FPQ415" s="3"/>
      <c r="FPR415" s="16"/>
      <c r="FPS415" s="17"/>
      <c r="FPT415" s="15"/>
      <c r="FPU415" s="3"/>
      <c r="FPV415" s="16"/>
      <c r="FPW415" s="17"/>
      <c r="FPX415" s="15"/>
      <c r="FPY415" s="3"/>
      <c r="FPZ415" s="16"/>
      <c r="FQA415" s="17"/>
      <c r="FQB415" s="15"/>
      <c r="FQC415" s="3"/>
      <c r="FQD415" s="16"/>
      <c r="FQE415" s="17"/>
      <c r="FQF415" s="15"/>
      <c r="FQG415" s="3"/>
      <c r="FQH415" s="16"/>
      <c r="FQI415" s="17"/>
      <c r="FQJ415" s="15"/>
      <c r="FQK415" s="3"/>
      <c r="FQL415" s="16"/>
      <c r="FQM415" s="17"/>
      <c r="FQN415" s="15"/>
      <c r="FQO415" s="3"/>
      <c r="FQP415" s="16"/>
      <c r="FQQ415" s="17"/>
      <c r="FQR415" s="15"/>
      <c r="FQS415" s="3"/>
      <c r="FQT415" s="16"/>
      <c r="FQU415" s="17"/>
      <c r="FQV415" s="15"/>
      <c r="FQW415" s="3"/>
      <c r="FQX415" s="16"/>
      <c r="FQY415" s="17"/>
      <c r="FQZ415" s="15"/>
      <c r="FRA415" s="3"/>
      <c r="FRB415" s="16"/>
      <c r="FRC415" s="17"/>
      <c r="FRD415" s="15"/>
      <c r="FRE415" s="3"/>
      <c r="FRF415" s="16"/>
      <c r="FRG415" s="17"/>
      <c r="FRH415" s="15"/>
      <c r="FRI415" s="3"/>
      <c r="FRJ415" s="16"/>
      <c r="FRK415" s="17"/>
      <c r="FRL415" s="15"/>
      <c r="FRM415" s="3"/>
      <c r="FRN415" s="16"/>
      <c r="FRO415" s="17"/>
      <c r="FRP415" s="15"/>
      <c r="FRQ415" s="3"/>
      <c r="FRR415" s="16"/>
      <c r="FRS415" s="17"/>
      <c r="FRT415" s="15"/>
      <c r="FRU415" s="3"/>
      <c r="FRV415" s="16"/>
      <c r="FRW415" s="17"/>
      <c r="FRX415" s="15"/>
      <c r="FRY415" s="3"/>
      <c r="FRZ415" s="16"/>
      <c r="FSA415" s="17"/>
      <c r="FSB415" s="15"/>
      <c r="FSC415" s="3"/>
      <c r="FSD415" s="16"/>
      <c r="FSE415" s="17"/>
      <c r="FSF415" s="15"/>
      <c r="FSG415" s="3"/>
      <c r="FSH415" s="16"/>
      <c r="FSI415" s="17"/>
      <c r="FSJ415" s="15"/>
      <c r="FSK415" s="3"/>
      <c r="FSL415" s="16"/>
      <c r="FSM415" s="17"/>
      <c r="FSN415" s="15"/>
      <c r="FSO415" s="3"/>
      <c r="FSP415" s="16"/>
      <c r="FSQ415" s="17"/>
      <c r="FSR415" s="15"/>
      <c r="FSS415" s="3"/>
      <c r="FST415" s="16"/>
      <c r="FSU415" s="17"/>
      <c r="FSV415" s="15"/>
      <c r="FSW415" s="3"/>
      <c r="FSX415" s="16"/>
      <c r="FSY415" s="17"/>
      <c r="FSZ415" s="15"/>
      <c r="FTA415" s="3"/>
      <c r="FTB415" s="16"/>
      <c r="FTC415" s="17"/>
      <c r="FTD415" s="15"/>
      <c r="FTE415" s="3"/>
      <c r="FTF415" s="16"/>
      <c r="FTG415" s="17"/>
      <c r="FTH415" s="15"/>
      <c r="FTI415" s="3"/>
      <c r="FTJ415" s="16"/>
      <c r="FTK415" s="17"/>
      <c r="FTL415" s="15"/>
      <c r="FTM415" s="3"/>
      <c r="FTN415" s="16"/>
      <c r="FTO415" s="17"/>
      <c r="FTP415" s="15"/>
      <c r="FTQ415" s="3"/>
      <c r="FTR415" s="16"/>
      <c r="FTS415" s="17"/>
      <c r="FTT415" s="15"/>
      <c r="FTU415" s="3"/>
      <c r="FTV415" s="16"/>
      <c r="FTW415" s="17"/>
      <c r="FTX415" s="15"/>
      <c r="FTY415" s="3"/>
      <c r="FTZ415" s="16"/>
      <c r="FUA415" s="17"/>
      <c r="FUB415" s="15"/>
      <c r="FUC415" s="3"/>
      <c r="FUD415" s="16"/>
      <c r="FUE415" s="17"/>
      <c r="FUF415" s="15"/>
      <c r="FUG415" s="3"/>
      <c r="FUH415" s="16"/>
      <c r="FUI415" s="17"/>
      <c r="FUJ415" s="15"/>
      <c r="FUK415" s="3"/>
      <c r="FUL415" s="16"/>
      <c r="FUM415" s="17"/>
      <c r="FUN415" s="15"/>
      <c r="FUO415" s="3"/>
      <c r="FUP415" s="16"/>
      <c r="FUQ415" s="17"/>
      <c r="FUR415" s="15"/>
      <c r="FUS415" s="3"/>
      <c r="FUT415" s="16"/>
      <c r="FUU415" s="17"/>
      <c r="FUV415" s="15"/>
      <c r="FUW415" s="3"/>
      <c r="FUX415" s="16"/>
      <c r="FUY415" s="17"/>
      <c r="FUZ415" s="15"/>
      <c r="FVA415" s="3"/>
      <c r="FVB415" s="16"/>
      <c r="FVC415" s="17"/>
      <c r="FVD415" s="15"/>
      <c r="FVE415" s="3"/>
      <c r="FVF415" s="16"/>
      <c r="FVG415" s="17"/>
      <c r="FVH415" s="15"/>
      <c r="FVI415" s="3"/>
      <c r="FVJ415" s="16"/>
      <c r="FVK415" s="17"/>
      <c r="FVL415" s="15"/>
      <c r="FVM415" s="3"/>
      <c r="FVN415" s="16"/>
      <c r="FVO415" s="17"/>
      <c r="FVP415" s="15"/>
      <c r="FVQ415" s="3"/>
      <c r="FVR415" s="16"/>
      <c r="FVS415" s="17"/>
      <c r="FVT415" s="15"/>
      <c r="FVU415" s="3"/>
      <c r="FVV415" s="16"/>
      <c r="FVW415" s="17"/>
      <c r="FVX415" s="15"/>
      <c r="FVY415" s="3"/>
      <c r="FVZ415" s="16"/>
      <c r="FWA415" s="17"/>
      <c r="FWB415" s="15"/>
      <c r="FWC415" s="3"/>
      <c r="FWD415" s="16"/>
      <c r="FWE415" s="17"/>
      <c r="FWF415" s="15"/>
      <c r="FWG415" s="3"/>
      <c r="FWH415" s="16"/>
      <c r="FWI415" s="17"/>
      <c r="FWJ415" s="15"/>
      <c r="FWK415" s="3"/>
      <c r="FWL415" s="16"/>
      <c r="FWM415" s="17"/>
      <c r="FWN415" s="15"/>
      <c r="FWO415" s="3"/>
      <c r="FWP415" s="16"/>
      <c r="FWQ415" s="17"/>
      <c r="FWR415" s="15"/>
      <c r="FWS415" s="3"/>
      <c r="FWT415" s="16"/>
      <c r="FWU415" s="17"/>
      <c r="FWV415" s="15"/>
      <c r="FWW415" s="3"/>
      <c r="FWX415" s="16"/>
      <c r="FWY415" s="17"/>
      <c r="FWZ415" s="15"/>
      <c r="FXA415" s="3"/>
      <c r="FXB415" s="16"/>
      <c r="FXC415" s="17"/>
      <c r="FXD415" s="15"/>
      <c r="FXE415" s="3"/>
      <c r="FXF415" s="16"/>
      <c r="FXG415" s="17"/>
      <c r="FXH415" s="15"/>
      <c r="FXI415" s="3"/>
      <c r="FXJ415" s="16"/>
      <c r="FXK415" s="17"/>
      <c r="FXL415" s="15"/>
      <c r="FXM415" s="3"/>
      <c r="FXN415" s="16"/>
      <c r="FXO415" s="17"/>
      <c r="FXP415" s="15"/>
      <c r="FXQ415" s="3"/>
      <c r="FXR415" s="16"/>
      <c r="FXS415" s="17"/>
      <c r="FXT415" s="15"/>
      <c r="FXU415" s="3"/>
      <c r="FXV415" s="16"/>
      <c r="FXW415" s="17"/>
      <c r="FXX415" s="15"/>
      <c r="FXY415" s="3"/>
      <c r="FXZ415" s="16"/>
      <c r="FYA415" s="17"/>
      <c r="FYB415" s="15"/>
      <c r="FYC415" s="3"/>
      <c r="FYD415" s="16"/>
      <c r="FYE415" s="17"/>
      <c r="FYF415" s="15"/>
      <c r="FYG415" s="3"/>
      <c r="FYH415" s="16"/>
      <c r="FYI415" s="17"/>
      <c r="FYJ415" s="15"/>
      <c r="FYK415" s="3"/>
      <c r="FYL415" s="16"/>
      <c r="FYM415" s="17"/>
      <c r="FYN415" s="15"/>
      <c r="FYO415" s="3"/>
      <c r="FYP415" s="16"/>
      <c r="FYQ415" s="17"/>
      <c r="FYR415" s="15"/>
      <c r="FYS415" s="3"/>
      <c r="FYT415" s="16"/>
      <c r="FYU415" s="17"/>
      <c r="FYV415" s="15"/>
      <c r="FYW415" s="3"/>
      <c r="FYX415" s="16"/>
      <c r="FYY415" s="17"/>
      <c r="FYZ415" s="15"/>
      <c r="FZA415" s="3"/>
      <c r="FZB415" s="16"/>
      <c r="FZC415" s="17"/>
      <c r="FZD415" s="15"/>
      <c r="FZE415" s="3"/>
      <c r="FZF415" s="16"/>
      <c r="FZG415" s="17"/>
      <c r="FZH415" s="15"/>
      <c r="FZI415" s="3"/>
      <c r="FZJ415" s="16"/>
      <c r="FZK415" s="17"/>
      <c r="FZL415" s="15"/>
      <c r="FZM415" s="3"/>
      <c r="FZN415" s="16"/>
      <c r="FZO415" s="17"/>
      <c r="FZP415" s="15"/>
      <c r="FZQ415" s="3"/>
      <c r="FZR415" s="16"/>
      <c r="FZS415" s="17"/>
      <c r="FZT415" s="15"/>
      <c r="FZU415" s="3"/>
      <c r="FZV415" s="16"/>
      <c r="FZW415" s="17"/>
      <c r="FZX415" s="15"/>
      <c r="FZY415" s="3"/>
      <c r="FZZ415" s="16"/>
      <c r="GAA415" s="17"/>
      <c r="GAB415" s="15"/>
      <c r="GAC415" s="3"/>
      <c r="GAD415" s="16"/>
      <c r="GAE415" s="17"/>
      <c r="GAF415" s="15"/>
      <c r="GAG415" s="3"/>
      <c r="GAH415" s="16"/>
      <c r="GAI415" s="17"/>
      <c r="GAJ415" s="15"/>
      <c r="GAK415" s="3"/>
      <c r="GAL415" s="16"/>
      <c r="GAM415" s="17"/>
      <c r="GAN415" s="15"/>
      <c r="GAO415" s="3"/>
      <c r="GAP415" s="16"/>
      <c r="GAQ415" s="17"/>
      <c r="GAR415" s="15"/>
      <c r="GAS415" s="3"/>
      <c r="GAT415" s="16"/>
      <c r="GAU415" s="17"/>
      <c r="GAV415" s="15"/>
      <c r="GAW415" s="3"/>
      <c r="GAX415" s="16"/>
      <c r="GAY415" s="17"/>
      <c r="GAZ415" s="15"/>
      <c r="GBA415" s="3"/>
      <c r="GBB415" s="16"/>
      <c r="GBC415" s="17"/>
      <c r="GBD415" s="15"/>
      <c r="GBE415" s="3"/>
      <c r="GBF415" s="16"/>
      <c r="GBG415" s="17"/>
      <c r="GBH415" s="15"/>
      <c r="GBI415" s="3"/>
      <c r="GBJ415" s="16"/>
      <c r="GBK415" s="17"/>
      <c r="GBL415" s="15"/>
      <c r="GBM415" s="3"/>
      <c r="GBN415" s="16"/>
      <c r="GBO415" s="17"/>
      <c r="GBP415" s="15"/>
      <c r="GBQ415" s="3"/>
      <c r="GBR415" s="16"/>
      <c r="GBS415" s="17"/>
      <c r="GBT415" s="15"/>
      <c r="GBU415" s="3"/>
      <c r="GBV415" s="16"/>
      <c r="GBW415" s="17"/>
      <c r="GBX415" s="15"/>
      <c r="GBY415" s="3"/>
      <c r="GBZ415" s="16"/>
      <c r="GCA415" s="17"/>
      <c r="GCB415" s="15"/>
      <c r="GCC415" s="3"/>
      <c r="GCD415" s="16"/>
      <c r="GCE415" s="17"/>
      <c r="GCF415" s="15"/>
      <c r="GCG415" s="3"/>
      <c r="GCH415" s="16"/>
      <c r="GCI415" s="17"/>
      <c r="GCJ415" s="15"/>
      <c r="GCK415" s="3"/>
      <c r="GCL415" s="16"/>
      <c r="GCM415" s="17"/>
      <c r="GCN415" s="15"/>
      <c r="GCO415" s="3"/>
      <c r="GCP415" s="16"/>
      <c r="GCQ415" s="17"/>
      <c r="GCR415" s="15"/>
      <c r="GCS415" s="3"/>
      <c r="GCT415" s="16"/>
      <c r="GCU415" s="17"/>
      <c r="GCV415" s="15"/>
      <c r="GCW415" s="3"/>
      <c r="GCX415" s="16"/>
      <c r="GCY415" s="17"/>
      <c r="GCZ415" s="15"/>
      <c r="GDA415" s="3"/>
      <c r="GDB415" s="16"/>
      <c r="GDC415" s="17"/>
      <c r="GDD415" s="15"/>
      <c r="GDE415" s="3"/>
      <c r="GDF415" s="16"/>
      <c r="GDG415" s="17"/>
      <c r="GDH415" s="15"/>
      <c r="GDI415" s="3"/>
      <c r="GDJ415" s="16"/>
      <c r="GDK415" s="17"/>
      <c r="GDL415" s="15"/>
      <c r="GDM415" s="3"/>
      <c r="GDN415" s="16"/>
      <c r="GDO415" s="17"/>
      <c r="GDP415" s="15"/>
      <c r="GDQ415" s="3"/>
      <c r="GDR415" s="16"/>
      <c r="GDS415" s="17"/>
      <c r="GDT415" s="15"/>
      <c r="GDU415" s="3"/>
      <c r="GDV415" s="16"/>
      <c r="GDW415" s="17"/>
      <c r="GDX415" s="15"/>
      <c r="GDY415" s="3"/>
      <c r="GDZ415" s="16"/>
      <c r="GEA415" s="17"/>
      <c r="GEB415" s="15"/>
      <c r="GEC415" s="3"/>
      <c r="GED415" s="16"/>
      <c r="GEE415" s="17"/>
      <c r="GEF415" s="15"/>
      <c r="GEG415" s="3"/>
      <c r="GEH415" s="16"/>
      <c r="GEI415" s="17"/>
      <c r="GEJ415" s="15"/>
      <c r="GEK415" s="3"/>
      <c r="GEL415" s="16"/>
      <c r="GEM415" s="17"/>
      <c r="GEN415" s="15"/>
      <c r="GEO415" s="3"/>
      <c r="GEP415" s="16"/>
      <c r="GEQ415" s="17"/>
      <c r="GER415" s="15"/>
      <c r="GES415" s="3"/>
      <c r="GET415" s="16"/>
      <c r="GEU415" s="17"/>
      <c r="GEV415" s="15"/>
      <c r="GEW415" s="3"/>
      <c r="GEX415" s="16"/>
      <c r="GEY415" s="17"/>
      <c r="GEZ415" s="15"/>
      <c r="GFA415" s="3"/>
      <c r="GFB415" s="16"/>
      <c r="GFC415" s="17"/>
      <c r="GFD415" s="15"/>
      <c r="GFE415" s="3"/>
      <c r="GFF415" s="16"/>
      <c r="GFG415" s="17"/>
      <c r="GFH415" s="15"/>
      <c r="GFI415" s="3"/>
      <c r="GFJ415" s="16"/>
      <c r="GFK415" s="17"/>
      <c r="GFL415" s="15"/>
      <c r="GFM415" s="3"/>
      <c r="GFN415" s="16"/>
      <c r="GFO415" s="17"/>
      <c r="GFP415" s="15"/>
      <c r="GFQ415" s="3"/>
      <c r="GFR415" s="16"/>
      <c r="GFS415" s="17"/>
      <c r="GFT415" s="15"/>
      <c r="GFU415" s="3"/>
      <c r="GFV415" s="16"/>
      <c r="GFW415" s="17"/>
      <c r="GFX415" s="15"/>
      <c r="GFY415" s="3"/>
      <c r="GFZ415" s="16"/>
      <c r="GGA415" s="17"/>
      <c r="GGB415" s="15"/>
      <c r="GGC415" s="3"/>
      <c r="GGD415" s="16"/>
      <c r="GGE415" s="17"/>
      <c r="GGF415" s="15"/>
      <c r="GGG415" s="3"/>
      <c r="GGH415" s="16"/>
      <c r="GGI415" s="17"/>
      <c r="GGJ415" s="15"/>
      <c r="GGK415" s="3"/>
      <c r="GGL415" s="16"/>
      <c r="GGM415" s="17"/>
      <c r="GGN415" s="15"/>
      <c r="GGO415" s="3"/>
      <c r="GGP415" s="16"/>
      <c r="GGQ415" s="17"/>
      <c r="GGR415" s="15"/>
      <c r="GGS415" s="3"/>
      <c r="GGT415" s="16"/>
      <c r="GGU415" s="17"/>
      <c r="GGV415" s="15"/>
      <c r="GGW415" s="3"/>
      <c r="GGX415" s="16"/>
      <c r="GGY415" s="17"/>
      <c r="GGZ415" s="15"/>
      <c r="GHA415" s="3"/>
      <c r="GHB415" s="16"/>
      <c r="GHC415" s="17"/>
      <c r="GHD415" s="15"/>
      <c r="GHE415" s="3"/>
      <c r="GHF415" s="16"/>
      <c r="GHG415" s="17"/>
      <c r="GHH415" s="15"/>
      <c r="GHI415" s="3"/>
      <c r="GHJ415" s="16"/>
      <c r="GHK415" s="17"/>
      <c r="GHL415" s="15"/>
      <c r="GHM415" s="3"/>
      <c r="GHN415" s="16"/>
      <c r="GHO415" s="17"/>
      <c r="GHP415" s="15"/>
      <c r="GHQ415" s="3"/>
      <c r="GHR415" s="16"/>
      <c r="GHS415" s="17"/>
      <c r="GHT415" s="15"/>
      <c r="GHU415" s="3"/>
      <c r="GHV415" s="16"/>
      <c r="GHW415" s="17"/>
      <c r="GHX415" s="15"/>
      <c r="GHY415" s="3"/>
      <c r="GHZ415" s="16"/>
      <c r="GIA415" s="17"/>
      <c r="GIB415" s="15"/>
      <c r="GIC415" s="3"/>
      <c r="GID415" s="16"/>
      <c r="GIE415" s="17"/>
      <c r="GIF415" s="15"/>
      <c r="GIG415" s="3"/>
      <c r="GIH415" s="16"/>
      <c r="GII415" s="17"/>
      <c r="GIJ415" s="15"/>
      <c r="GIK415" s="3"/>
      <c r="GIL415" s="16"/>
      <c r="GIM415" s="17"/>
      <c r="GIN415" s="15"/>
      <c r="GIO415" s="3"/>
      <c r="GIP415" s="16"/>
      <c r="GIQ415" s="17"/>
      <c r="GIR415" s="15"/>
      <c r="GIS415" s="3"/>
      <c r="GIT415" s="16"/>
      <c r="GIU415" s="17"/>
      <c r="GIV415" s="15"/>
      <c r="GIW415" s="3"/>
      <c r="GIX415" s="16"/>
      <c r="GIY415" s="17"/>
      <c r="GIZ415" s="15"/>
      <c r="GJA415" s="3"/>
      <c r="GJB415" s="16"/>
      <c r="GJC415" s="17"/>
      <c r="GJD415" s="15"/>
      <c r="GJE415" s="3"/>
      <c r="GJF415" s="16"/>
      <c r="GJG415" s="17"/>
      <c r="GJH415" s="15"/>
      <c r="GJI415" s="3"/>
      <c r="GJJ415" s="16"/>
      <c r="GJK415" s="17"/>
      <c r="GJL415" s="15"/>
      <c r="GJM415" s="3"/>
      <c r="GJN415" s="16"/>
      <c r="GJO415" s="17"/>
      <c r="GJP415" s="15"/>
      <c r="GJQ415" s="3"/>
      <c r="GJR415" s="16"/>
      <c r="GJS415" s="17"/>
      <c r="GJT415" s="15"/>
      <c r="GJU415" s="3"/>
      <c r="GJV415" s="16"/>
      <c r="GJW415" s="17"/>
      <c r="GJX415" s="15"/>
      <c r="GJY415" s="3"/>
      <c r="GJZ415" s="16"/>
      <c r="GKA415" s="17"/>
      <c r="GKB415" s="15"/>
      <c r="GKC415" s="3"/>
      <c r="GKD415" s="16"/>
      <c r="GKE415" s="17"/>
      <c r="GKF415" s="15"/>
      <c r="GKG415" s="3"/>
      <c r="GKH415" s="16"/>
      <c r="GKI415" s="17"/>
      <c r="GKJ415" s="15"/>
      <c r="GKK415" s="3"/>
      <c r="GKL415" s="16"/>
      <c r="GKM415" s="17"/>
      <c r="GKN415" s="15"/>
      <c r="GKO415" s="3"/>
      <c r="GKP415" s="16"/>
      <c r="GKQ415" s="17"/>
      <c r="GKR415" s="15"/>
      <c r="GKS415" s="3"/>
      <c r="GKT415" s="16"/>
      <c r="GKU415" s="17"/>
      <c r="GKV415" s="15"/>
      <c r="GKW415" s="3"/>
      <c r="GKX415" s="16"/>
      <c r="GKY415" s="17"/>
      <c r="GKZ415" s="15"/>
      <c r="GLA415" s="3"/>
      <c r="GLB415" s="16"/>
      <c r="GLC415" s="17"/>
      <c r="GLD415" s="15"/>
      <c r="GLE415" s="3"/>
      <c r="GLF415" s="16"/>
      <c r="GLG415" s="17"/>
      <c r="GLH415" s="15"/>
      <c r="GLI415" s="3"/>
      <c r="GLJ415" s="16"/>
      <c r="GLK415" s="17"/>
      <c r="GLL415" s="15"/>
      <c r="GLM415" s="3"/>
      <c r="GLN415" s="16"/>
      <c r="GLO415" s="17"/>
      <c r="GLP415" s="15"/>
      <c r="GLQ415" s="3"/>
      <c r="GLR415" s="16"/>
      <c r="GLS415" s="17"/>
      <c r="GLT415" s="15"/>
      <c r="GLU415" s="3"/>
      <c r="GLV415" s="16"/>
      <c r="GLW415" s="17"/>
      <c r="GLX415" s="15"/>
      <c r="GLY415" s="3"/>
      <c r="GLZ415" s="16"/>
      <c r="GMA415" s="17"/>
      <c r="GMB415" s="15"/>
      <c r="GMC415" s="3"/>
      <c r="GMD415" s="16"/>
      <c r="GME415" s="17"/>
      <c r="GMF415" s="15"/>
      <c r="GMG415" s="3"/>
      <c r="GMH415" s="16"/>
      <c r="GMI415" s="17"/>
      <c r="GMJ415" s="15"/>
      <c r="GMK415" s="3"/>
      <c r="GML415" s="16"/>
      <c r="GMM415" s="17"/>
      <c r="GMN415" s="15"/>
      <c r="GMO415" s="3"/>
      <c r="GMP415" s="16"/>
      <c r="GMQ415" s="17"/>
      <c r="GMR415" s="15"/>
      <c r="GMS415" s="3"/>
      <c r="GMT415" s="16"/>
      <c r="GMU415" s="17"/>
      <c r="GMV415" s="15"/>
      <c r="GMW415" s="3"/>
      <c r="GMX415" s="16"/>
      <c r="GMY415" s="17"/>
      <c r="GMZ415" s="15"/>
      <c r="GNA415" s="3"/>
      <c r="GNB415" s="16"/>
      <c r="GNC415" s="17"/>
      <c r="GND415" s="15"/>
      <c r="GNE415" s="3"/>
      <c r="GNF415" s="16"/>
      <c r="GNG415" s="17"/>
      <c r="GNH415" s="15"/>
      <c r="GNI415" s="3"/>
      <c r="GNJ415" s="16"/>
      <c r="GNK415" s="17"/>
      <c r="GNL415" s="15"/>
      <c r="GNM415" s="3"/>
      <c r="GNN415" s="16"/>
      <c r="GNO415" s="17"/>
      <c r="GNP415" s="15"/>
      <c r="GNQ415" s="3"/>
      <c r="GNR415" s="16"/>
      <c r="GNS415" s="17"/>
      <c r="GNT415" s="15"/>
      <c r="GNU415" s="3"/>
      <c r="GNV415" s="16"/>
      <c r="GNW415" s="17"/>
      <c r="GNX415" s="15"/>
      <c r="GNY415" s="3"/>
      <c r="GNZ415" s="16"/>
      <c r="GOA415" s="17"/>
      <c r="GOB415" s="15"/>
      <c r="GOC415" s="3"/>
      <c r="GOD415" s="16"/>
      <c r="GOE415" s="17"/>
      <c r="GOF415" s="15"/>
      <c r="GOG415" s="3"/>
      <c r="GOH415" s="16"/>
      <c r="GOI415" s="17"/>
      <c r="GOJ415" s="15"/>
      <c r="GOK415" s="3"/>
      <c r="GOL415" s="16"/>
      <c r="GOM415" s="17"/>
      <c r="GON415" s="15"/>
      <c r="GOO415" s="3"/>
      <c r="GOP415" s="16"/>
      <c r="GOQ415" s="17"/>
      <c r="GOR415" s="15"/>
      <c r="GOS415" s="3"/>
      <c r="GOT415" s="16"/>
      <c r="GOU415" s="17"/>
      <c r="GOV415" s="15"/>
      <c r="GOW415" s="3"/>
      <c r="GOX415" s="16"/>
      <c r="GOY415" s="17"/>
      <c r="GOZ415" s="15"/>
      <c r="GPA415" s="3"/>
      <c r="GPB415" s="16"/>
      <c r="GPC415" s="17"/>
      <c r="GPD415" s="15"/>
      <c r="GPE415" s="3"/>
      <c r="GPF415" s="16"/>
      <c r="GPG415" s="17"/>
      <c r="GPH415" s="15"/>
      <c r="GPI415" s="3"/>
      <c r="GPJ415" s="16"/>
      <c r="GPK415" s="17"/>
      <c r="GPL415" s="15"/>
      <c r="GPM415" s="3"/>
      <c r="GPN415" s="16"/>
      <c r="GPO415" s="17"/>
      <c r="GPP415" s="15"/>
      <c r="GPQ415" s="3"/>
      <c r="GPR415" s="16"/>
      <c r="GPS415" s="17"/>
      <c r="GPT415" s="15"/>
      <c r="GPU415" s="3"/>
      <c r="GPV415" s="16"/>
      <c r="GPW415" s="17"/>
      <c r="GPX415" s="15"/>
      <c r="GPY415" s="3"/>
      <c r="GPZ415" s="16"/>
      <c r="GQA415" s="17"/>
      <c r="GQB415" s="15"/>
      <c r="GQC415" s="3"/>
      <c r="GQD415" s="16"/>
      <c r="GQE415" s="17"/>
      <c r="GQF415" s="15"/>
      <c r="GQG415" s="3"/>
      <c r="GQH415" s="16"/>
      <c r="GQI415" s="17"/>
      <c r="GQJ415" s="15"/>
      <c r="GQK415" s="3"/>
      <c r="GQL415" s="16"/>
      <c r="GQM415" s="17"/>
      <c r="GQN415" s="15"/>
      <c r="GQO415" s="3"/>
      <c r="GQP415" s="16"/>
      <c r="GQQ415" s="17"/>
      <c r="GQR415" s="15"/>
      <c r="GQS415" s="3"/>
      <c r="GQT415" s="16"/>
      <c r="GQU415" s="17"/>
      <c r="GQV415" s="15"/>
      <c r="GQW415" s="3"/>
      <c r="GQX415" s="16"/>
      <c r="GQY415" s="17"/>
      <c r="GQZ415" s="15"/>
      <c r="GRA415" s="3"/>
      <c r="GRB415" s="16"/>
      <c r="GRC415" s="17"/>
      <c r="GRD415" s="15"/>
      <c r="GRE415" s="3"/>
      <c r="GRF415" s="16"/>
      <c r="GRG415" s="17"/>
      <c r="GRH415" s="15"/>
      <c r="GRI415" s="3"/>
      <c r="GRJ415" s="16"/>
      <c r="GRK415" s="17"/>
      <c r="GRL415" s="15"/>
      <c r="GRM415" s="3"/>
      <c r="GRN415" s="16"/>
      <c r="GRO415" s="17"/>
      <c r="GRP415" s="15"/>
      <c r="GRQ415" s="3"/>
      <c r="GRR415" s="16"/>
      <c r="GRS415" s="17"/>
      <c r="GRT415" s="15"/>
      <c r="GRU415" s="3"/>
      <c r="GRV415" s="16"/>
      <c r="GRW415" s="17"/>
      <c r="GRX415" s="15"/>
      <c r="GRY415" s="3"/>
      <c r="GRZ415" s="16"/>
      <c r="GSA415" s="17"/>
      <c r="GSB415" s="15"/>
      <c r="GSC415" s="3"/>
      <c r="GSD415" s="16"/>
      <c r="GSE415" s="17"/>
      <c r="GSF415" s="15"/>
      <c r="GSG415" s="3"/>
      <c r="GSH415" s="16"/>
      <c r="GSI415" s="17"/>
      <c r="GSJ415" s="15"/>
      <c r="GSK415" s="3"/>
      <c r="GSL415" s="16"/>
      <c r="GSM415" s="17"/>
      <c r="GSN415" s="15"/>
      <c r="GSO415" s="3"/>
      <c r="GSP415" s="16"/>
      <c r="GSQ415" s="17"/>
      <c r="GSR415" s="15"/>
      <c r="GSS415" s="3"/>
      <c r="GST415" s="16"/>
      <c r="GSU415" s="17"/>
      <c r="GSV415" s="15"/>
      <c r="GSW415" s="3"/>
      <c r="GSX415" s="16"/>
      <c r="GSY415" s="17"/>
      <c r="GSZ415" s="15"/>
      <c r="GTA415" s="3"/>
      <c r="GTB415" s="16"/>
      <c r="GTC415" s="17"/>
      <c r="GTD415" s="15"/>
      <c r="GTE415" s="3"/>
      <c r="GTF415" s="16"/>
      <c r="GTG415" s="17"/>
      <c r="GTH415" s="15"/>
      <c r="GTI415" s="3"/>
      <c r="GTJ415" s="16"/>
      <c r="GTK415" s="17"/>
      <c r="GTL415" s="15"/>
      <c r="GTM415" s="3"/>
      <c r="GTN415" s="16"/>
      <c r="GTO415" s="17"/>
      <c r="GTP415" s="15"/>
      <c r="GTQ415" s="3"/>
      <c r="GTR415" s="16"/>
      <c r="GTS415" s="17"/>
      <c r="GTT415" s="15"/>
      <c r="GTU415" s="3"/>
      <c r="GTV415" s="16"/>
      <c r="GTW415" s="17"/>
      <c r="GTX415" s="15"/>
      <c r="GTY415" s="3"/>
      <c r="GTZ415" s="16"/>
      <c r="GUA415" s="17"/>
      <c r="GUB415" s="15"/>
      <c r="GUC415" s="3"/>
      <c r="GUD415" s="16"/>
      <c r="GUE415" s="17"/>
      <c r="GUF415" s="15"/>
      <c r="GUG415" s="3"/>
      <c r="GUH415" s="16"/>
      <c r="GUI415" s="17"/>
      <c r="GUJ415" s="15"/>
      <c r="GUK415" s="3"/>
      <c r="GUL415" s="16"/>
      <c r="GUM415" s="17"/>
      <c r="GUN415" s="15"/>
      <c r="GUO415" s="3"/>
      <c r="GUP415" s="16"/>
      <c r="GUQ415" s="17"/>
      <c r="GUR415" s="15"/>
      <c r="GUS415" s="3"/>
      <c r="GUT415" s="16"/>
      <c r="GUU415" s="17"/>
      <c r="GUV415" s="15"/>
      <c r="GUW415" s="3"/>
      <c r="GUX415" s="16"/>
      <c r="GUY415" s="17"/>
      <c r="GUZ415" s="15"/>
      <c r="GVA415" s="3"/>
      <c r="GVB415" s="16"/>
      <c r="GVC415" s="17"/>
      <c r="GVD415" s="15"/>
      <c r="GVE415" s="3"/>
      <c r="GVF415" s="16"/>
      <c r="GVG415" s="17"/>
      <c r="GVH415" s="15"/>
      <c r="GVI415" s="3"/>
      <c r="GVJ415" s="16"/>
      <c r="GVK415" s="17"/>
      <c r="GVL415" s="15"/>
      <c r="GVM415" s="3"/>
      <c r="GVN415" s="16"/>
      <c r="GVO415" s="17"/>
      <c r="GVP415" s="15"/>
      <c r="GVQ415" s="3"/>
      <c r="GVR415" s="16"/>
      <c r="GVS415" s="17"/>
      <c r="GVT415" s="15"/>
      <c r="GVU415" s="3"/>
      <c r="GVV415" s="16"/>
      <c r="GVW415" s="17"/>
      <c r="GVX415" s="15"/>
      <c r="GVY415" s="3"/>
      <c r="GVZ415" s="16"/>
      <c r="GWA415" s="17"/>
      <c r="GWB415" s="15"/>
      <c r="GWC415" s="3"/>
      <c r="GWD415" s="16"/>
      <c r="GWE415" s="17"/>
      <c r="GWF415" s="15"/>
      <c r="GWG415" s="3"/>
      <c r="GWH415" s="16"/>
      <c r="GWI415" s="17"/>
      <c r="GWJ415" s="15"/>
      <c r="GWK415" s="3"/>
      <c r="GWL415" s="16"/>
      <c r="GWM415" s="17"/>
      <c r="GWN415" s="15"/>
      <c r="GWO415" s="3"/>
      <c r="GWP415" s="16"/>
      <c r="GWQ415" s="17"/>
      <c r="GWR415" s="15"/>
      <c r="GWS415" s="3"/>
      <c r="GWT415" s="16"/>
      <c r="GWU415" s="17"/>
      <c r="GWV415" s="15"/>
      <c r="GWW415" s="3"/>
      <c r="GWX415" s="16"/>
      <c r="GWY415" s="17"/>
      <c r="GWZ415" s="15"/>
      <c r="GXA415" s="3"/>
      <c r="GXB415" s="16"/>
      <c r="GXC415" s="17"/>
      <c r="GXD415" s="15"/>
      <c r="GXE415" s="3"/>
      <c r="GXF415" s="16"/>
      <c r="GXG415" s="17"/>
      <c r="GXH415" s="15"/>
      <c r="GXI415" s="3"/>
      <c r="GXJ415" s="16"/>
      <c r="GXK415" s="17"/>
      <c r="GXL415" s="15"/>
      <c r="GXM415" s="3"/>
      <c r="GXN415" s="16"/>
      <c r="GXO415" s="17"/>
      <c r="GXP415" s="15"/>
      <c r="GXQ415" s="3"/>
      <c r="GXR415" s="16"/>
      <c r="GXS415" s="17"/>
      <c r="GXT415" s="15"/>
      <c r="GXU415" s="3"/>
      <c r="GXV415" s="16"/>
      <c r="GXW415" s="17"/>
      <c r="GXX415" s="15"/>
      <c r="GXY415" s="3"/>
      <c r="GXZ415" s="16"/>
      <c r="GYA415" s="17"/>
      <c r="GYB415" s="15"/>
      <c r="GYC415" s="3"/>
      <c r="GYD415" s="16"/>
      <c r="GYE415" s="17"/>
      <c r="GYF415" s="15"/>
      <c r="GYG415" s="3"/>
      <c r="GYH415" s="16"/>
      <c r="GYI415" s="17"/>
      <c r="GYJ415" s="15"/>
      <c r="GYK415" s="3"/>
      <c r="GYL415" s="16"/>
      <c r="GYM415" s="17"/>
      <c r="GYN415" s="15"/>
      <c r="GYO415" s="3"/>
      <c r="GYP415" s="16"/>
      <c r="GYQ415" s="17"/>
      <c r="GYR415" s="15"/>
      <c r="GYS415" s="3"/>
      <c r="GYT415" s="16"/>
      <c r="GYU415" s="17"/>
      <c r="GYV415" s="15"/>
      <c r="GYW415" s="3"/>
      <c r="GYX415" s="16"/>
      <c r="GYY415" s="17"/>
      <c r="GYZ415" s="15"/>
      <c r="GZA415" s="3"/>
      <c r="GZB415" s="16"/>
      <c r="GZC415" s="17"/>
      <c r="GZD415" s="15"/>
      <c r="GZE415" s="3"/>
      <c r="GZF415" s="16"/>
      <c r="GZG415" s="17"/>
      <c r="GZH415" s="15"/>
      <c r="GZI415" s="3"/>
      <c r="GZJ415" s="16"/>
      <c r="GZK415" s="17"/>
      <c r="GZL415" s="15"/>
      <c r="GZM415" s="3"/>
      <c r="GZN415" s="16"/>
      <c r="GZO415" s="17"/>
      <c r="GZP415" s="15"/>
      <c r="GZQ415" s="3"/>
      <c r="GZR415" s="16"/>
      <c r="GZS415" s="17"/>
      <c r="GZT415" s="15"/>
      <c r="GZU415" s="3"/>
      <c r="GZV415" s="16"/>
      <c r="GZW415" s="17"/>
      <c r="GZX415" s="15"/>
      <c r="GZY415" s="3"/>
      <c r="GZZ415" s="16"/>
      <c r="HAA415" s="17"/>
      <c r="HAB415" s="15"/>
      <c r="HAC415" s="3"/>
      <c r="HAD415" s="16"/>
      <c r="HAE415" s="17"/>
      <c r="HAF415" s="15"/>
      <c r="HAG415" s="3"/>
      <c r="HAH415" s="16"/>
      <c r="HAI415" s="17"/>
      <c r="HAJ415" s="15"/>
      <c r="HAK415" s="3"/>
      <c r="HAL415" s="16"/>
      <c r="HAM415" s="17"/>
      <c r="HAN415" s="15"/>
      <c r="HAO415" s="3"/>
      <c r="HAP415" s="16"/>
      <c r="HAQ415" s="17"/>
      <c r="HAR415" s="15"/>
      <c r="HAS415" s="3"/>
      <c r="HAT415" s="16"/>
      <c r="HAU415" s="17"/>
      <c r="HAV415" s="15"/>
      <c r="HAW415" s="3"/>
      <c r="HAX415" s="16"/>
      <c r="HAY415" s="17"/>
      <c r="HAZ415" s="15"/>
      <c r="HBA415" s="3"/>
      <c r="HBB415" s="16"/>
      <c r="HBC415" s="17"/>
      <c r="HBD415" s="15"/>
      <c r="HBE415" s="3"/>
      <c r="HBF415" s="16"/>
      <c r="HBG415" s="17"/>
      <c r="HBH415" s="15"/>
      <c r="HBI415" s="3"/>
      <c r="HBJ415" s="16"/>
      <c r="HBK415" s="17"/>
      <c r="HBL415" s="15"/>
      <c r="HBM415" s="3"/>
      <c r="HBN415" s="16"/>
      <c r="HBO415" s="17"/>
      <c r="HBP415" s="15"/>
      <c r="HBQ415" s="3"/>
      <c r="HBR415" s="16"/>
      <c r="HBS415" s="17"/>
      <c r="HBT415" s="15"/>
      <c r="HBU415" s="3"/>
      <c r="HBV415" s="16"/>
      <c r="HBW415" s="17"/>
      <c r="HBX415" s="15"/>
      <c r="HBY415" s="3"/>
      <c r="HBZ415" s="16"/>
      <c r="HCA415" s="17"/>
      <c r="HCB415" s="15"/>
      <c r="HCC415" s="3"/>
      <c r="HCD415" s="16"/>
      <c r="HCE415" s="17"/>
      <c r="HCF415" s="15"/>
      <c r="HCG415" s="3"/>
      <c r="HCH415" s="16"/>
      <c r="HCI415" s="17"/>
      <c r="HCJ415" s="15"/>
      <c r="HCK415" s="3"/>
      <c r="HCL415" s="16"/>
      <c r="HCM415" s="17"/>
      <c r="HCN415" s="15"/>
      <c r="HCO415" s="3"/>
      <c r="HCP415" s="16"/>
      <c r="HCQ415" s="17"/>
      <c r="HCR415" s="15"/>
      <c r="HCS415" s="3"/>
      <c r="HCT415" s="16"/>
      <c r="HCU415" s="17"/>
      <c r="HCV415" s="15"/>
      <c r="HCW415" s="3"/>
      <c r="HCX415" s="16"/>
      <c r="HCY415" s="17"/>
      <c r="HCZ415" s="15"/>
      <c r="HDA415" s="3"/>
      <c r="HDB415" s="16"/>
      <c r="HDC415" s="17"/>
      <c r="HDD415" s="15"/>
      <c r="HDE415" s="3"/>
      <c r="HDF415" s="16"/>
      <c r="HDG415" s="17"/>
      <c r="HDH415" s="15"/>
      <c r="HDI415" s="3"/>
      <c r="HDJ415" s="16"/>
      <c r="HDK415" s="17"/>
      <c r="HDL415" s="15"/>
      <c r="HDM415" s="3"/>
      <c r="HDN415" s="16"/>
      <c r="HDO415" s="17"/>
      <c r="HDP415" s="15"/>
      <c r="HDQ415" s="3"/>
      <c r="HDR415" s="16"/>
      <c r="HDS415" s="17"/>
      <c r="HDT415" s="15"/>
      <c r="HDU415" s="3"/>
      <c r="HDV415" s="16"/>
      <c r="HDW415" s="17"/>
      <c r="HDX415" s="15"/>
      <c r="HDY415" s="3"/>
      <c r="HDZ415" s="16"/>
      <c r="HEA415" s="17"/>
      <c r="HEB415" s="15"/>
      <c r="HEC415" s="3"/>
      <c r="HED415" s="16"/>
      <c r="HEE415" s="17"/>
      <c r="HEF415" s="15"/>
      <c r="HEG415" s="3"/>
      <c r="HEH415" s="16"/>
      <c r="HEI415" s="17"/>
      <c r="HEJ415" s="15"/>
      <c r="HEK415" s="3"/>
      <c r="HEL415" s="16"/>
      <c r="HEM415" s="17"/>
      <c r="HEN415" s="15"/>
      <c r="HEO415" s="3"/>
      <c r="HEP415" s="16"/>
      <c r="HEQ415" s="17"/>
      <c r="HER415" s="15"/>
      <c r="HES415" s="3"/>
      <c r="HET415" s="16"/>
      <c r="HEU415" s="17"/>
      <c r="HEV415" s="15"/>
      <c r="HEW415" s="3"/>
      <c r="HEX415" s="16"/>
      <c r="HEY415" s="17"/>
      <c r="HEZ415" s="15"/>
      <c r="HFA415" s="3"/>
      <c r="HFB415" s="16"/>
      <c r="HFC415" s="17"/>
      <c r="HFD415" s="15"/>
      <c r="HFE415" s="3"/>
      <c r="HFF415" s="16"/>
      <c r="HFG415" s="17"/>
      <c r="HFH415" s="15"/>
      <c r="HFI415" s="3"/>
      <c r="HFJ415" s="16"/>
      <c r="HFK415" s="17"/>
      <c r="HFL415" s="15"/>
      <c r="HFM415" s="3"/>
      <c r="HFN415" s="16"/>
      <c r="HFO415" s="17"/>
      <c r="HFP415" s="15"/>
      <c r="HFQ415" s="3"/>
      <c r="HFR415" s="16"/>
      <c r="HFS415" s="17"/>
      <c r="HFT415" s="15"/>
      <c r="HFU415" s="3"/>
      <c r="HFV415" s="16"/>
      <c r="HFW415" s="17"/>
      <c r="HFX415" s="15"/>
      <c r="HFY415" s="3"/>
      <c r="HFZ415" s="16"/>
      <c r="HGA415" s="17"/>
      <c r="HGB415" s="15"/>
      <c r="HGC415" s="3"/>
      <c r="HGD415" s="16"/>
      <c r="HGE415" s="17"/>
      <c r="HGF415" s="15"/>
      <c r="HGG415" s="3"/>
      <c r="HGH415" s="16"/>
      <c r="HGI415" s="17"/>
      <c r="HGJ415" s="15"/>
      <c r="HGK415" s="3"/>
      <c r="HGL415" s="16"/>
      <c r="HGM415" s="17"/>
      <c r="HGN415" s="15"/>
      <c r="HGO415" s="3"/>
      <c r="HGP415" s="16"/>
      <c r="HGQ415" s="17"/>
      <c r="HGR415" s="15"/>
      <c r="HGS415" s="3"/>
      <c r="HGT415" s="16"/>
      <c r="HGU415" s="17"/>
      <c r="HGV415" s="15"/>
      <c r="HGW415" s="3"/>
      <c r="HGX415" s="16"/>
      <c r="HGY415" s="17"/>
      <c r="HGZ415" s="15"/>
      <c r="HHA415" s="3"/>
      <c r="HHB415" s="16"/>
      <c r="HHC415" s="17"/>
      <c r="HHD415" s="15"/>
      <c r="HHE415" s="3"/>
      <c r="HHF415" s="16"/>
      <c r="HHG415" s="17"/>
      <c r="HHH415" s="15"/>
      <c r="HHI415" s="3"/>
      <c r="HHJ415" s="16"/>
      <c r="HHK415" s="17"/>
      <c r="HHL415" s="15"/>
      <c r="HHM415" s="3"/>
      <c r="HHN415" s="16"/>
      <c r="HHO415" s="17"/>
      <c r="HHP415" s="15"/>
      <c r="HHQ415" s="3"/>
      <c r="HHR415" s="16"/>
      <c r="HHS415" s="17"/>
      <c r="HHT415" s="15"/>
      <c r="HHU415" s="3"/>
      <c r="HHV415" s="16"/>
      <c r="HHW415" s="17"/>
      <c r="HHX415" s="15"/>
      <c r="HHY415" s="3"/>
      <c r="HHZ415" s="16"/>
      <c r="HIA415" s="17"/>
      <c r="HIB415" s="15"/>
      <c r="HIC415" s="3"/>
      <c r="HID415" s="16"/>
      <c r="HIE415" s="17"/>
      <c r="HIF415" s="15"/>
      <c r="HIG415" s="3"/>
      <c r="HIH415" s="16"/>
      <c r="HII415" s="17"/>
      <c r="HIJ415" s="15"/>
      <c r="HIK415" s="3"/>
      <c r="HIL415" s="16"/>
      <c r="HIM415" s="17"/>
      <c r="HIN415" s="15"/>
      <c r="HIO415" s="3"/>
      <c r="HIP415" s="16"/>
      <c r="HIQ415" s="17"/>
      <c r="HIR415" s="15"/>
      <c r="HIS415" s="3"/>
      <c r="HIT415" s="16"/>
      <c r="HIU415" s="17"/>
      <c r="HIV415" s="15"/>
      <c r="HIW415" s="3"/>
      <c r="HIX415" s="16"/>
      <c r="HIY415" s="17"/>
      <c r="HIZ415" s="15"/>
      <c r="HJA415" s="3"/>
      <c r="HJB415" s="16"/>
      <c r="HJC415" s="17"/>
      <c r="HJD415" s="15"/>
      <c r="HJE415" s="3"/>
      <c r="HJF415" s="16"/>
      <c r="HJG415" s="17"/>
      <c r="HJH415" s="15"/>
      <c r="HJI415" s="3"/>
      <c r="HJJ415" s="16"/>
      <c r="HJK415" s="17"/>
      <c r="HJL415" s="15"/>
      <c r="HJM415" s="3"/>
      <c r="HJN415" s="16"/>
      <c r="HJO415" s="17"/>
      <c r="HJP415" s="15"/>
      <c r="HJQ415" s="3"/>
      <c r="HJR415" s="16"/>
      <c r="HJS415" s="17"/>
      <c r="HJT415" s="15"/>
      <c r="HJU415" s="3"/>
      <c r="HJV415" s="16"/>
      <c r="HJW415" s="17"/>
      <c r="HJX415" s="15"/>
      <c r="HJY415" s="3"/>
      <c r="HJZ415" s="16"/>
      <c r="HKA415" s="17"/>
      <c r="HKB415" s="15"/>
      <c r="HKC415" s="3"/>
      <c r="HKD415" s="16"/>
      <c r="HKE415" s="17"/>
      <c r="HKF415" s="15"/>
      <c r="HKG415" s="3"/>
      <c r="HKH415" s="16"/>
      <c r="HKI415" s="17"/>
      <c r="HKJ415" s="15"/>
      <c r="HKK415" s="3"/>
      <c r="HKL415" s="16"/>
      <c r="HKM415" s="17"/>
      <c r="HKN415" s="15"/>
      <c r="HKO415" s="3"/>
      <c r="HKP415" s="16"/>
      <c r="HKQ415" s="17"/>
      <c r="HKR415" s="15"/>
      <c r="HKS415" s="3"/>
      <c r="HKT415" s="16"/>
      <c r="HKU415" s="17"/>
      <c r="HKV415" s="15"/>
      <c r="HKW415" s="3"/>
      <c r="HKX415" s="16"/>
      <c r="HKY415" s="17"/>
      <c r="HKZ415" s="15"/>
      <c r="HLA415" s="3"/>
      <c r="HLB415" s="16"/>
      <c r="HLC415" s="17"/>
      <c r="HLD415" s="15"/>
      <c r="HLE415" s="3"/>
      <c r="HLF415" s="16"/>
      <c r="HLG415" s="17"/>
      <c r="HLH415" s="15"/>
      <c r="HLI415" s="3"/>
      <c r="HLJ415" s="16"/>
      <c r="HLK415" s="17"/>
      <c r="HLL415" s="15"/>
      <c r="HLM415" s="3"/>
      <c r="HLN415" s="16"/>
      <c r="HLO415" s="17"/>
      <c r="HLP415" s="15"/>
      <c r="HLQ415" s="3"/>
      <c r="HLR415" s="16"/>
      <c r="HLS415" s="17"/>
      <c r="HLT415" s="15"/>
      <c r="HLU415" s="3"/>
      <c r="HLV415" s="16"/>
      <c r="HLW415" s="17"/>
      <c r="HLX415" s="15"/>
      <c r="HLY415" s="3"/>
      <c r="HLZ415" s="16"/>
      <c r="HMA415" s="17"/>
      <c r="HMB415" s="15"/>
      <c r="HMC415" s="3"/>
      <c r="HMD415" s="16"/>
      <c r="HME415" s="17"/>
      <c r="HMF415" s="15"/>
      <c r="HMG415" s="3"/>
      <c r="HMH415" s="16"/>
      <c r="HMI415" s="17"/>
      <c r="HMJ415" s="15"/>
      <c r="HMK415" s="3"/>
      <c r="HML415" s="16"/>
      <c r="HMM415" s="17"/>
      <c r="HMN415" s="15"/>
      <c r="HMO415" s="3"/>
      <c r="HMP415" s="16"/>
      <c r="HMQ415" s="17"/>
      <c r="HMR415" s="15"/>
      <c r="HMS415" s="3"/>
      <c r="HMT415" s="16"/>
      <c r="HMU415" s="17"/>
      <c r="HMV415" s="15"/>
      <c r="HMW415" s="3"/>
      <c r="HMX415" s="16"/>
      <c r="HMY415" s="17"/>
      <c r="HMZ415" s="15"/>
      <c r="HNA415" s="3"/>
      <c r="HNB415" s="16"/>
      <c r="HNC415" s="17"/>
      <c r="HND415" s="15"/>
      <c r="HNE415" s="3"/>
      <c r="HNF415" s="16"/>
      <c r="HNG415" s="17"/>
      <c r="HNH415" s="15"/>
      <c r="HNI415" s="3"/>
      <c r="HNJ415" s="16"/>
      <c r="HNK415" s="17"/>
      <c r="HNL415" s="15"/>
      <c r="HNM415" s="3"/>
      <c r="HNN415" s="16"/>
      <c r="HNO415" s="17"/>
      <c r="HNP415" s="15"/>
      <c r="HNQ415" s="3"/>
      <c r="HNR415" s="16"/>
      <c r="HNS415" s="17"/>
      <c r="HNT415" s="15"/>
      <c r="HNU415" s="3"/>
      <c r="HNV415" s="16"/>
      <c r="HNW415" s="17"/>
      <c r="HNX415" s="15"/>
      <c r="HNY415" s="3"/>
      <c r="HNZ415" s="16"/>
      <c r="HOA415" s="17"/>
      <c r="HOB415" s="15"/>
      <c r="HOC415" s="3"/>
      <c r="HOD415" s="16"/>
      <c r="HOE415" s="17"/>
      <c r="HOF415" s="15"/>
      <c r="HOG415" s="3"/>
      <c r="HOH415" s="16"/>
      <c r="HOI415" s="17"/>
      <c r="HOJ415" s="15"/>
      <c r="HOK415" s="3"/>
      <c r="HOL415" s="16"/>
      <c r="HOM415" s="17"/>
      <c r="HON415" s="15"/>
      <c r="HOO415" s="3"/>
      <c r="HOP415" s="16"/>
      <c r="HOQ415" s="17"/>
      <c r="HOR415" s="15"/>
      <c r="HOS415" s="3"/>
      <c r="HOT415" s="16"/>
      <c r="HOU415" s="17"/>
      <c r="HOV415" s="15"/>
      <c r="HOW415" s="3"/>
      <c r="HOX415" s="16"/>
      <c r="HOY415" s="17"/>
      <c r="HOZ415" s="15"/>
      <c r="HPA415" s="3"/>
      <c r="HPB415" s="16"/>
      <c r="HPC415" s="17"/>
      <c r="HPD415" s="15"/>
      <c r="HPE415" s="3"/>
      <c r="HPF415" s="16"/>
      <c r="HPG415" s="17"/>
      <c r="HPH415" s="15"/>
      <c r="HPI415" s="3"/>
      <c r="HPJ415" s="16"/>
      <c r="HPK415" s="17"/>
      <c r="HPL415" s="15"/>
      <c r="HPM415" s="3"/>
      <c r="HPN415" s="16"/>
      <c r="HPO415" s="17"/>
      <c r="HPP415" s="15"/>
      <c r="HPQ415" s="3"/>
      <c r="HPR415" s="16"/>
      <c r="HPS415" s="17"/>
      <c r="HPT415" s="15"/>
      <c r="HPU415" s="3"/>
      <c r="HPV415" s="16"/>
      <c r="HPW415" s="17"/>
      <c r="HPX415" s="15"/>
      <c r="HPY415" s="3"/>
      <c r="HPZ415" s="16"/>
      <c r="HQA415" s="17"/>
      <c r="HQB415" s="15"/>
      <c r="HQC415" s="3"/>
      <c r="HQD415" s="16"/>
      <c r="HQE415" s="17"/>
      <c r="HQF415" s="15"/>
      <c r="HQG415" s="3"/>
      <c r="HQH415" s="16"/>
      <c r="HQI415" s="17"/>
      <c r="HQJ415" s="15"/>
      <c r="HQK415" s="3"/>
      <c r="HQL415" s="16"/>
      <c r="HQM415" s="17"/>
      <c r="HQN415" s="15"/>
      <c r="HQO415" s="3"/>
      <c r="HQP415" s="16"/>
      <c r="HQQ415" s="17"/>
      <c r="HQR415" s="15"/>
      <c r="HQS415" s="3"/>
      <c r="HQT415" s="16"/>
      <c r="HQU415" s="17"/>
      <c r="HQV415" s="15"/>
      <c r="HQW415" s="3"/>
      <c r="HQX415" s="16"/>
      <c r="HQY415" s="17"/>
      <c r="HQZ415" s="15"/>
      <c r="HRA415" s="3"/>
      <c r="HRB415" s="16"/>
      <c r="HRC415" s="17"/>
      <c r="HRD415" s="15"/>
      <c r="HRE415" s="3"/>
      <c r="HRF415" s="16"/>
      <c r="HRG415" s="17"/>
      <c r="HRH415" s="15"/>
      <c r="HRI415" s="3"/>
      <c r="HRJ415" s="16"/>
      <c r="HRK415" s="17"/>
      <c r="HRL415" s="15"/>
      <c r="HRM415" s="3"/>
      <c r="HRN415" s="16"/>
      <c r="HRO415" s="17"/>
      <c r="HRP415" s="15"/>
      <c r="HRQ415" s="3"/>
      <c r="HRR415" s="16"/>
      <c r="HRS415" s="17"/>
      <c r="HRT415" s="15"/>
      <c r="HRU415" s="3"/>
      <c r="HRV415" s="16"/>
      <c r="HRW415" s="17"/>
      <c r="HRX415" s="15"/>
      <c r="HRY415" s="3"/>
      <c r="HRZ415" s="16"/>
      <c r="HSA415" s="17"/>
      <c r="HSB415" s="15"/>
      <c r="HSC415" s="3"/>
      <c r="HSD415" s="16"/>
      <c r="HSE415" s="17"/>
      <c r="HSF415" s="15"/>
      <c r="HSG415" s="3"/>
      <c r="HSH415" s="16"/>
      <c r="HSI415" s="17"/>
      <c r="HSJ415" s="15"/>
      <c r="HSK415" s="3"/>
      <c r="HSL415" s="16"/>
      <c r="HSM415" s="17"/>
      <c r="HSN415" s="15"/>
      <c r="HSO415" s="3"/>
      <c r="HSP415" s="16"/>
      <c r="HSQ415" s="17"/>
      <c r="HSR415" s="15"/>
      <c r="HSS415" s="3"/>
      <c r="HST415" s="16"/>
      <c r="HSU415" s="17"/>
      <c r="HSV415" s="15"/>
      <c r="HSW415" s="3"/>
      <c r="HSX415" s="16"/>
      <c r="HSY415" s="17"/>
      <c r="HSZ415" s="15"/>
      <c r="HTA415" s="3"/>
      <c r="HTB415" s="16"/>
      <c r="HTC415" s="17"/>
      <c r="HTD415" s="15"/>
      <c r="HTE415" s="3"/>
      <c r="HTF415" s="16"/>
      <c r="HTG415" s="17"/>
      <c r="HTH415" s="15"/>
      <c r="HTI415" s="3"/>
      <c r="HTJ415" s="16"/>
      <c r="HTK415" s="17"/>
      <c r="HTL415" s="15"/>
      <c r="HTM415" s="3"/>
      <c r="HTN415" s="16"/>
      <c r="HTO415" s="17"/>
      <c r="HTP415" s="15"/>
      <c r="HTQ415" s="3"/>
      <c r="HTR415" s="16"/>
      <c r="HTS415" s="17"/>
      <c r="HTT415" s="15"/>
      <c r="HTU415" s="3"/>
      <c r="HTV415" s="16"/>
      <c r="HTW415" s="17"/>
      <c r="HTX415" s="15"/>
      <c r="HTY415" s="3"/>
      <c r="HTZ415" s="16"/>
      <c r="HUA415" s="17"/>
      <c r="HUB415" s="15"/>
      <c r="HUC415" s="3"/>
      <c r="HUD415" s="16"/>
      <c r="HUE415" s="17"/>
      <c r="HUF415" s="15"/>
      <c r="HUG415" s="3"/>
      <c r="HUH415" s="16"/>
      <c r="HUI415" s="17"/>
      <c r="HUJ415" s="15"/>
      <c r="HUK415" s="3"/>
      <c r="HUL415" s="16"/>
      <c r="HUM415" s="17"/>
      <c r="HUN415" s="15"/>
      <c r="HUO415" s="3"/>
      <c r="HUP415" s="16"/>
      <c r="HUQ415" s="17"/>
      <c r="HUR415" s="15"/>
      <c r="HUS415" s="3"/>
      <c r="HUT415" s="16"/>
      <c r="HUU415" s="17"/>
      <c r="HUV415" s="15"/>
      <c r="HUW415" s="3"/>
      <c r="HUX415" s="16"/>
      <c r="HUY415" s="17"/>
      <c r="HUZ415" s="15"/>
      <c r="HVA415" s="3"/>
      <c r="HVB415" s="16"/>
      <c r="HVC415" s="17"/>
      <c r="HVD415" s="15"/>
      <c r="HVE415" s="3"/>
      <c r="HVF415" s="16"/>
      <c r="HVG415" s="17"/>
      <c r="HVH415" s="15"/>
      <c r="HVI415" s="3"/>
      <c r="HVJ415" s="16"/>
      <c r="HVK415" s="17"/>
      <c r="HVL415" s="15"/>
      <c r="HVM415" s="3"/>
      <c r="HVN415" s="16"/>
      <c r="HVO415" s="17"/>
      <c r="HVP415" s="15"/>
      <c r="HVQ415" s="3"/>
      <c r="HVR415" s="16"/>
      <c r="HVS415" s="17"/>
      <c r="HVT415" s="15"/>
      <c r="HVU415" s="3"/>
      <c r="HVV415" s="16"/>
      <c r="HVW415" s="17"/>
      <c r="HVX415" s="15"/>
      <c r="HVY415" s="3"/>
      <c r="HVZ415" s="16"/>
      <c r="HWA415" s="17"/>
      <c r="HWB415" s="15"/>
      <c r="HWC415" s="3"/>
      <c r="HWD415" s="16"/>
      <c r="HWE415" s="17"/>
      <c r="HWF415" s="15"/>
      <c r="HWG415" s="3"/>
      <c r="HWH415" s="16"/>
      <c r="HWI415" s="17"/>
      <c r="HWJ415" s="15"/>
      <c r="HWK415" s="3"/>
      <c r="HWL415" s="16"/>
      <c r="HWM415" s="17"/>
      <c r="HWN415" s="15"/>
      <c r="HWO415" s="3"/>
      <c r="HWP415" s="16"/>
      <c r="HWQ415" s="17"/>
      <c r="HWR415" s="15"/>
      <c r="HWS415" s="3"/>
      <c r="HWT415" s="16"/>
      <c r="HWU415" s="17"/>
      <c r="HWV415" s="15"/>
      <c r="HWW415" s="3"/>
      <c r="HWX415" s="16"/>
      <c r="HWY415" s="17"/>
      <c r="HWZ415" s="15"/>
      <c r="HXA415" s="3"/>
      <c r="HXB415" s="16"/>
      <c r="HXC415" s="17"/>
      <c r="HXD415" s="15"/>
      <c r="HXE415" s="3"/>
      <c r="HXF415" s="16"/>
      <c r="HXG415" s="17"/>
      <c r="HXH415" s="15"/>
      <c r="HXI415" s="3"/>
      <c r="HXJ415" s="16"/>
      <c r="HXK415" s="17"/>
      <c r="HXL415" s="15"/>
      <c r="HXM415" s="3"/>
      <c r="HXN415" s="16"/>
      <c r="HXO415" s="17"/>
      <c r="HXP415" s="15"/>
      <c r="HXQ415" s="3"/>
      <c r="HXR415" s="16"/>
      <c r="HXS415" s="17"/>
      <c r="HXT415" s="15"/>
      <c r="HXU415" s="3"/>
      <c r="HXV415" s="16"/>
      <c r="HXW415" s="17"/>
      <c r="HXX415" s="15"/>
      <c r="HXY415" s="3"/>
      <c r="HXZ415" s="16"/>
      <c r="HYA415" s="17"/>
      <c r="HYB415" s="15"/>
      <c r="HYC415" s="3"/>
      <c r="HYD415" s="16"/>
      <c r="HYE415" s="17"/>
      <c r="HYF415" s="15"/>
      <c r="HYG415" s="3"/>
      <c r="HYH415" s="16"/>
      <c r="HYI415" s="17"/>
      <c r="HYJ415" s="15"/>
      <c r="HYK415" s="3"/>
      <c r="HYL415" s="16"/>
      <c r="HYM415" s="17"/>
      <c r="HYN415" s="15"/>
      <c r="HYO415" s="3"/>
      <c r="HYP415" s="16"/>
      <c r="HYQ415" s="17"/>
      <c r="HYR415" s="15"/>
      <c r="HYS415" s="3"/>
      <c r="HYT415" s="16"/>
      <c r="HYU415" s="17"/>
      <c r="HYV415" s="15"/>
      <c r="HYW415" s="3"/>
      <c r="HYX415" s="16"/>
      <c r="HYY415" s="17"/>
      <c r="HYZ415" s="15"/>
      <c r="HZA415" s="3"/>
      <c r="HZB415" s="16"/>
      <c r="HZC415" s="17"/>
      <c r="HZD415" s="15"/>
      <c r="HZE415" s="3"/>
      <c r="HZF415" s="16"/>
      <c r="HZG415" s="17"/>
      <c r="HZH415" s="15"/>
      <c r="HZI415" s="3"/>
      <c r="HZJ415" s="16"/>
      <c r="HZK415" s="17"/>
      <c r="HZL415" s="15"/>
      <c r="HZM415" s="3"/>
      <c r="HZN415" s="16"/>
      <c r="HZO415" s="17"/>
      <c r="HZP415" s="15"/>
      <c r="HZQ415" s="3"/>
      <c r="HZR415" s="16"/>
      <c r="HZS415" s="17"/>
      <c r="HZT415" s="15"/>
      <c r="HZU415" s="3"/>
      <c r="HZV415" s="16"/>
      <c r="HZW415" s="17"/>
      <c r="HZX415" s="15"/>
      <c r="HZY415" s="3"/>
      <c r="HZZ415" s="16"/>
      <c r="IAA415" s="17"/>
      <c r="IAB415" s="15"/>
      <c r="IAC415" s="3"/>
      <c r="IAD415" s="16"/>
      <c r="IAE415" s="17"/>
      <c r="IAF415" s="15"/>
      <c r="IAG415" s="3"/>
      <c r="IAH415" s="16"/>
      <c r="IAI415" s="17"/>
      <c r="IAJ415" s="15"/>
      <c r="IAK415" s="3"/>
      <c r="IAL415" s="16"/>
      <c r="IAM415" s="17"/>
      <c r="IAN415" s="15"/>
      <c r="IAO415" s="3"/>
      <c r="IAP415" s="16"/>
      <c r="IAQ415" s="17"/>
      <c r="IAR415" s="15"/>
      <c r="IAS415" s="3"/>
      <c r="IAT415" s="16"/>
      <c r="IAU415" s="17"/>
      <c r="IAV415" s="15"/>
      <c r="IAW415" s="3"/>
      <c r="IAX415" s="16"/>
      <c r="IAY415" s="17"/>
      <c r="IAZ415" s="15"/>
      <c r="IBA415" s="3"/>
      <c r="IBB415" s="16"/>
      <c r="IBC415" s="17"/>
      <c r="IBD415" s="15"/>
      <c r="IBE415" s="3"/>
      <c r="IBF415" s="16"/>
      <c r="IBG415" s="17"/>
      <c r="IBH415" s="15"/>
      <c r="IBI415" s="3"/>
      <c r="IBJ415" s="16"/>
      <c r="IBK415" s="17"/>
      <c r="IBL415" s="15"/>
      <c r="IBM415" s="3"/>
      <c r="IBN415" s="16"/>
      <c r="IBO415" s="17"/>
      <c r="IBP415" s="15"/>
      <c r="IBQ415" s="3"/>
      <c r="IBR415" s="16"/>
      <c r="IBS415" s="17"/>
      <c r="IBT415" s="15"/>
      <c r="IBU415" s="3"/>
      <c r="IBV415" s="16"/>
      <c r="IBW415" s="17"/>
      <c r="IBX415" s="15"/>
      <c r="IBY415" s="3"/>
      <c r="IBZ415" s="16"/>
      <c r="ICA415" s="17"/>
      <c r="ICB415" s="15"/>
      <c r="ICC415" s="3"/>
      <c r="ICD415" s="16"/>
      <c r="ICE415" s="17"/>
      <c r="ICF415" s="15"/>
      <c r="ICG415" s="3"/>
      <c r="ICH415" s="16"/>
      <c r="ICI415" s="17"/>
      <c r="ICJ415" s="15"/>
      <c r="ICK415" s="3"/>
      <c r="ICL415" s="16"/>
      <c r="ICM415" s="17"/>
      <c r="ICN415" s="15"/>
      <c r="ICO415" s="3"/>
      <c r="ICP415" s="16"/>
      <c r="ICQ415" s="17"/>
      <c r="ICR415" s="15"/>
      <c r="ICS415" s="3"/>
      <c r="ICT415" s="16"/>
      <c r="ICU415" s="17"/>
      <c r="ICV415" s="15"/>
      <c r="ICW415" s="3"/>
      <c r="ICX415" s="16"/>
      <c r="ICY415" s="17"/>
      <c r="ICZ415" s="15"/>
      <c r="IDA415" s="3"/>
      <c r="IDB415" s="16"/>
      <c r="IDC415" s="17"/>
      <c r="IDD415" s="15"/>
      <c r="IDE415" s="3"/>
      <c r="IDF415" s="16"/>
      <c r="IDG415" s="17"/>
      <c r="IDH415" s="15"/>
      <c r="IDI415" s="3"/>
      <c r="IDJ415" s="16"/>
      <c r="IDK415" s="17"/>
      <c r="IDL415" s="15"/>
      <c r="IDM415" s="3"/>
      <c r="IDN415" s="16"/>
      <c r="IDO415" s="17"/>
      <c r="IDP415" s="15"/>
      <c r="IDQ415" s="3"/>
      <c r="IDR415" s="16"/>
      <c r="IDS415" s="17"/>
      <c r="IDT415" s="15"/>
      <c r="IDU415" s="3"/>
      <c r="IDV415" s="16"/>
      <c r="IDW415" s="17"/>
      <c r="IDX415" s="15"/>
      <c r="IDY415" s="3"/>
      <c r="IDZ415" s="16"/>
      <c r="IEA415" s="17"/>
      <c r="IEB415" s="15"/>
      <c r="IEC415" s="3"/>
      <c r="IED415" s="16"/>
      <c r="IEE415" s="17"/>
      <c r="IEF415" s="15"/>
      <c r="IEG415" s="3"/>
      <c r="IEH415" s="16"/>
      <c r="IEI415" s="17"/>
      <c r="IEJ415" s="15"/>
      <c r="IEK415" s="3"/>
      <c r="IEL415" s="16"/>
      <c r="IEM415" s="17"/>
      <c r="IEN415" s="15"/>
      <c r="IEO415" s="3"/>
      <c r="IEP415" s="16"/>
      <c r="IEQ415" s="17"/>
      <c r="IER415" s="15"/>
      <c r="IES415" s="3"/>
      <c r="IET415" s="16"/>
      <c r="IEU415" s="17"/>
      <c r="IEV415" s="15"/>
      <c r="IEW415" s="3"/>
      <c r="IEX415" s="16"/>
      <c r="IEY415" s="17"/>
      <c r="IEZ415" s="15"/>
      <c r="IFA415" s="3"/>
      <c r="IFB415" s="16"/>
      <c r="IFC415" s="17"/>
      <c r="IFD415" s="15"/>
      <c r="IFE415" s="3"/>
      <c r="IFF415" s="16"/>
      <c r="IFG415" s="17"/>
      <c r="IFH415" s="15"/>
      <c r="IFI415" s="3"/>
      <c r="IFJ415" s="16"/>
      <c r="IFK415" s="17"/>
      <c r="IFL415" s="15"/>
      <c r="IFM415" s="3"/>
      <c r="IFN415" s="16"/>
      <c r="IFO415" s="17"/>
      <c r="IFP415" s="15"/>
      <c r="IFQ415" s="3"/>
      <c r="IFR415" s="16"/>
      <c r="IFS415" s="17"/>
      <c r="IFT415" s="15"/>
      <c r="IFU415" s="3"/>
      <c r="IFV415" s="16"/>
      <c r="IFW415" s="17"/>
      <c r="IFX415" s="15"/>
      <c r="IFY415" s="3"/>
      <c r="IFZ415" s="16"/>
      <c r="IGA415" s="17"/>
      <c r="IGB415" s="15"/>
      <c r="IGC415" s="3"/>
      <c r="IGD415" s="16"/>
      <c r="IGE415" s="17"/>
      <c r="IGF415" s="15"/>
      <c r="IGG415" s="3"/>
      <c r="IGH415" s="16"/>
      <c r="IGI415" s="17"/>
      <c r="IGJ415" s="15"/>
      <c r="IGK415" s="3"/>
      <c r="IGL415" s="16"/>
      <c r="IGM415" s="17"/>
      <c r="IGN415" s="15"/>
      <c r="IGO415" s="3"/>
      <c r="IGP415" s="16"/>
      <c r="IGQ415" s="17"/>
      <c r="IGR415" s="15"/>
      <c r="IGS415" s="3"/>
      <c r="IGT415" s="16"/>
      <c r="IGU415" s="17"/>
      <c r="IGV415" s="15"/>
      <c r="IGW415" s="3"/>
      <c r="IGX415" s="16"/>
      <c r="IGY415" s="17"/>
      <c r="IGZ415" s="15"/>
      <c r="IHA415" s="3"/>
      <c r="IHB415" s="16"/>
      <c r="IHC415" s="17"/>
      <c r="IHD415" s="15"/>
      <c r="IHE415" s="3"/>
      <c r="IHF415" s="16"/>
      <c r="IHG415" s="17"/>
      <c r="IHH415" s="15"/>
      <c r="IHI415" s="3"/>
      <c r="IHJ415" s="16"/>
      <c r="IHK415" s="17"/>
      <c r="IHL415" s="15"/>
      <c r="IHM415" s="3"/>
      <c r="IHN415" s="16"/>
      <c r="IHO415" s="17"/>
      <c r="IHP415" s="15"/>
      <c r="IHQ415" s="3"/>
      <c r="IHR415" s="16"/>
      <c r="IHS415" s="17"/>
      <c r="IHT415" s="15"/>
      <c r="IHU415" s="3"/>
      <c r="IHV415" s="16"/>
      <c r="IHW415" s="17"/>
      <c r="IHX415" s="15"/>
      <c r="IHY415" s="3"/>
      <c r="IHZ415" s="16"/>
      <c r="IIA415" s="17"/>
      <c r="IIB415" s="15"/>
      <c r="IIC415" s="3"/>
      <c r="IID415" s="16"/>
      <c r="IIE415" s="17"/>
      <c r="IIF415" s="15"/>
      <c r="IIG415" s="3"/>
      <c r="IIH415" s="16"/>
      <c r="III415" s="17"/>
      <c r="IIJ415" s="15"/>
      <c r="IIK415" s="3"/>
      <c r="IIL415" s="16"/>
      <c r="IIM415" s="17"/>
      <c r="IIN415" s="15"/>
      <c r="IIO415" s="3"/>
      <c r="IIP415" s="16"/>
      <c r="IIQ415" s="17"/>
      <c r="IIR415" s="15"/>
      <c r="IIS415" s="3"/>
      <c r="IIT415" s="16"/>
      <c r="IIU415" s="17"/>
      <c r="IIV415" s="15"/>
      <c r="IIW415" s="3"/>
      <c r="IIX415" s="16"/>
      <c r="IIY415" s="17"/>
      <c r="IIZ415" s="15"/>
      <c r="IJA415" s="3"/>
      <c r="IJB415" s="16"/>
      <c r="IJC415" s="17"/>
      <c r="IJD415" s="15"/>
      <c r="IJE415" s="3"/>
      <c r="IJF415" s="16"/>
      <c r="IJG415" s="17"/>
      <c r="IJH415" s="15"/>
      <c r="IJI415" s="3"/>
      <c r="IJJ415" s="16"/>
      <c r="IJK415" s="17"/>
      <c r="IJL415" s="15"/>
      <c r="IJM415" s="3"/>
      <c r="IJN415" s="16"/>
      <c r="IJO415" s="17"/>
      <c r="IJP415" s="15"/>
      <c r="IJQ415" s="3"/>
      <c r="IJR415" s="16"/>
      <c r="IJS415" s="17"/>
      <c r="IJT415" s="15"/>
      <c r="IJU415" s="3"/>
      <c r="IJV415" s="16"/>
      <c r="IJW415" s="17"/>
      <c r="IJX415" s="15"/>
      <c r="IJY415" s="3"/>
      <c r="IJZ415" s="16"/>
      <c r="IKA415" s="17"/>
      <c r="IKB415" s="15"/>
      <c r="IKC415" s="3"/>
      <c r="IKD415" s="16"/>
      <c r="IKE415" s="17"/>
      <c r="IKF415" s="15"/>
      <c r="IKG415" s="3"/>
      <c r="IKH415" s="16"/>
      <c r="IKI415" s="17"/>
      <c r="IKJ415" s="15"/>
      <c r="IKK415" s="3"/>
      <c r="IKL415" s="16"/>
      <c r="IKM415" s="17"/>
      <c r="IKN415" s="15"/>
      <c r="IKO415" s="3"/>
      <c r="IKP415" s="16"/>
      <c r="IKQ415" s="17"/>
      <c r="IKR415" s="15"/>
      <c r="IKS415" s="3"/>
      <c r="IKT415" s="16"/>
      <c r="IKU415" s="17"/>
      <c r="IKV415" s="15"/>
      <c r="IKW415" s="3"/>
      <c r="IKX415" s="16"/>
      <c r="IKY415" s="17"/>
      <c r="IKZ415" s="15"/>
      <c r="ILA415" s="3"/>
      <c r="ILB415" s="16"/>
      <c r="ILC415" s="17"/>
      <c r="ILD415" s="15"/>
      <c r="ILE415" s="3"/>
      <c r="ILF415" s="16"/>
      <c r="ILG415" s="17"/>
      <c r="ILH415" s="15"/>
      <c r="ILI415" s="3"/>
      <c r="ILJ415" s="16"/>
      <c r="ILK415" s="17"/>
      <c r="ILL415" s="15"/>
      <c r="ILM415" s="3"/>
      <c r="ILN415" s="16"/>
      <c r="ILO415" s="17"/>
      <c r="ILP415" s="15"/>
      <c r="ILQ415" s="3"/>
      <c r="ILR415" s="16"/>
      <c r="ILS415" s="17"/>
      <c r="ILT415" s="15"/>
      <c r="ILU415" s="3"/>
      <c r="ILV415" s="16"/>
      <c r="ILW415" s="17"/>
      <c r="ILX415" s="15"/>
      <c r="ILY415" s="3"/>
      <c r="ILZ415" s="16"/>
      <c r="IMA415" s="17"/>
      <c r="IMB415" s="15"/>
      <c r="IMC415" s="3"/>
      <c r="IMD415" s="16"/>
      <c r="IME415" s="17"/>
      <c r="IMF415" s="15"/>
      <c r="IMG415" s="3"/>
      <c r="IMH415" s="16"/>
      <c r="IMI415" s="17"/>
      <c r="IMJ415" s="15"/>
      <c r="IMK415" s="3"/>
      <c r="IML415" s="16"/>
      <c r="IMM415" s="17"/>
      <c r="IMN415" s="15"/>
      <c r="IMO415" s="3"/>
      <c r="IMP415" s="16"/>
      <c r="IMQ415" s="17"/>
      <c r="IMR415" s="15"/>
      <c r="IMS415" s="3"/>
      <c r="IMT415" s="16"/>
      <c r="IMU415" s="17"/>
      <c r="IMV415" s="15"/>
      <c r="IMW415" s="3"/>
      <c r="IMX415" s="16"/>
      <c r="IMY415" s="17"/>
      <c r="IMZ415" s="15"/>
      <c r="INA415" s="3"/>
      <c r="INB415" s="16"/>
      <c r="INC415" s="17"/>
      <c r="IND415" s="15"/>
      <c r="INE415" s="3"/>
      <c r="INF415" s="16"/>
      <c r="ING415" s="17"/>
      <c r="INH415" s="15"/>
      <c r="INI415" s="3"/>
      <c r="INJ415" s="16"/>
      <c r="INK415" s="17"/>
      <c r="INL415" s="15"/>
      <c r="INM415" s="3"/>
      <c r="INN415" s="16"/>
      <c r="INO415" s="17"/>
      <c r="INP415" s="15"/>
      <c r="INQ415" s="3"/>
      <c r="INR415" s="16"/>
      <c r="INS415" s="17"/>
      <c r="INT415" s="15"/>
      <c r="INU415" s="3"/>
      <c r="INV415" s="16"/>
      <c r="INW415" s="17"/>
      <c r="INX415" s="15"/>
      <c r="INY415" s="3"/>
      <c r="INZ415" s="16"/>
      <c r="IOA415" s="17"/>
      <c r="IOB415" s="15"/>
      <c r="IOC415" s="3"/>
      <c r="IOD415" s="16"/>
      <c r="IOE415" s="17"/>
      <c r="IOF415" s="15"/>
      <c r="IOG415" s="3"/>
      <c r="IOH415" s="16"/>
      <c r="IOI415" s="17"/>
      <c r="IOJ415" s="15"/>
      <c r="IOK415" s="3"/>
      <c r="IOL415" s="16"/>
      <c r="IOM415" s="17"/>
      <c r="ION415" s="15"/>
      <c r="IOO415" s="3"/>
      <c r="IOP415" s="16"/>
      <c r="IOQ415" s="17"/>
      <c r="IOR415" s="15"/>
      <c r="IOS415" s="3"/>
      <c r="IOT415" s="16"/>
      <c r="IOU415" s="17"/>
      <c r="IOV415" s="15"/>
      <c r="IOW415" s="3"/>
      <c r="IOX415" s="16"/>
      <c r="IOY415" s="17"/>
      <c r="IOZ415" s="15"/>
      <c r="IPA415" s="3"/>
      <c r="IPB415" s="16"/>
      <c r="IPC415" s="17"/>
      <c r="IPD415" s="15"/>
      <c r="IPE415" s="3"/>
      <c r="IPF415" s="16"/>
      <c r="IPG415" s="17"/>
      <c r="IPH415" s="15"/>
      <c r="IPI415" s="3"/>
      <c r="IPJ415" s="16"/>
      <c r="IPK415" s="17"/>
      <c r="IPL415" s="15"/>
      <c r="IPM415" s="3"/>
      <c r="IPN415" s="16"/>
      <c r="IPO415" s="17"/>
      <c r="IPP415" s="15"/>
      <c r="IPQ415" s="3"/>
      <c r="IPR415" s="16"/>
      <c r="IPS415" s="17"/>
      <c r="IPT415" s="15"/>
      <c r="IPU415" s="3"/>
      <c r="IPV415" s="16"/>
      <c r="IPW415" s="17"/>
      <c r="IPX415" s="15"/>
      <c r="IPY415" s="3"/>
      <c r="IPZ415" s="16"/>
      <c r="IQA415" s="17"/>
      <c r="IQB415" s="15"/>
      <c r="IQC415" s="3"/>
      <c r="IQD415" s="16"/>
      <c r="IQE415" s="17"/>
      <c r="IQF415" s="15"/>
      <c r="IQG415" s="3"/>
      <c r="IQH415" s="16"/>
      <c r="IQI415" s="17"/>
      <c r="IQJ415" s="15"/>
      <c r="IQK415" s="3"/>
      <c r="IQL415" s="16"/>
      <c r="IQM415" s="17"/>
      <c r="IQN415" s="15"/>
      <c r="IQO415" s="3"/>
      <c r="IQP415" s="16"/>
      <c r="IQQ415" s="17"/>
      <c r="IQR415" s="15"/>
      <c r="IQS415" s="3"/>
      <c r="IQT415" s="16"/>
      <c r="IQU415" s="17"/>
      <c r="IQV415" s="15"/>
      <c r="IQW415" s="3"/>
      <c r="IQX415" s="16"/>
      <c r="IQY415" s="17"/>
      <c r="IQZ415" s="15"/>
      <c r="IRA415" s="3"/>
      <c r="IRB415" s="16"/>
      <c r="IRC415" s="17"/>
      <c r="IRD415" s="15"/>
      <c r="IRE415" s="3"/>
      <c r="IRF415" s="16"/>
      <c r="IRG415" s="17"/>
      <c r="IRH415" s="15"/>
      <c r="IRI415" s="3"/>
      <c r="IRJ415" s="16"/>
      <c r="IRK415" s="17"/>
      <c r="IRL415" s="15"/>
      <c r="IRM415" s="3"/>
      <c r="IRN415" s="16"/>
      <c r="IRO415" s="17"/>
      <c r="IRP415" s="15"/>
      <c r="IRQ415" s="3"/>
      <c r="IRR415" s="16"/>
      <c r="IRS415" s="17"/>
      <c r="IRT415" s="15"/>
      <c r="IRU415" s="3"/>
      <c r="IRV415" s="16"/>
      <c r="IRW415" s="17"/>
      <c r="IRX415" s="15"/>
      <c r="IRY415" s="3"/>
      <c r="IRZ415" s="16"/>
      <c r="ISA415" s="17"/>
      <c r="ISB415" s="15"/>
      <c r="ISC415" s="3"/>
      <c r="ISD415" s="16"/>
      <c r="ISE415" s="17"/>
      <c r="ISF415" s="15"/>
      <c r="ISG415" s="3"/>
      <c r="ISH415" s="16"/>
      <c r="ISI415" s="17"/>
      <c r="ISJ415" s="15"/>
      <c r="ISK415" s="3"/>
      <c r="ISL415" s="16"/>
      <c r="ISM415" s="17"/>
      <c r="ISN415" s="15"/>
      <c r="ISO415" s="3"/>
      <c r="ISP415" s="16"/>
      <c r="ISQ415" s="17"/>
      <c r="ISR415" s="15"/>
      <c r="ISS415" s="3"/>
      <c r="IST415" s="16"/>
      <c r="ISU415" s="17"/>
      <c r="ISV415" s="15"/>
      <c r="ISW415" s="3"/>
      <c r="ISX415" s="16"/>
      <c r="ISY415" s="17"/>
      <c r="ISZ415" s="15"/>
      <c r="ITA415" s="3"/>
      <c r="ITB415" s="16"/>
      <c r="ITC415" s="17"/>
      <c r="ITD415" s="15"/>
      <c r="ITE415" s="3"/>
      <c r="ITF415" s="16"/>
      <c r="ITG415" s="17"/>
      <c r="ITH415" s="15"/>
      <c r="ITI415" s="3"/>
      <c r="ITJ415" s="16"/>
      <c r="ITK415" s="17"/>
      <c r="ITL415" s="15"/>
      <c r="ITM415" s="3"/>
      <c r="ITN415" s="16"/>
      <c r="ITO415" s="17"/>
      <c r="ITP415" s="15"/>
      <c r="ITQ415" s="3"/>
      <c r="ITR415" s="16"/>
      <c r="ITS415" s="17"/>
      <c r="ITT415" s="15"/>
      <c r="ITU415" s="3"/>
      <c r="ITV415" s="16"/>
      <c r="ITW415" s="17"/>
      <c r="ITX415" s="15"/>
      <c r="ITY415" s="3"/>
      <c r="ITZ415" s="16"/>
      <c r="IUA415" s="17"/>
      <c r="IUB415" s="15"/>
      <c r="IUC415" s="3"/>
      <c r="IUD415" s="16"/>
      <c r="IUE415" s="17"/>
      <c r="IUF415" s="15"/>
      <c r="IUG415" s="3"/>
      <c r="IUH415" s="16"/>
      <c r="IUI415" s="17"/>
      <c r="IUJ415" s="15"/>
      <c r="IUK415" s="3"/>
      <c r="IUL415" s="16"/>
      <c r="IUM415" s="17"/>
      <c r="IUN415" s="15"/>
      <c r="IUO415" s="3"/>
      <c r="IUP415" s="16"/>
      <c r="IUQ415" s="17"/>
      <c r="IUR415" s="15"/>
      <c r="IUS415" s="3"/>
      <c r="IUT415" s="16"/>
      <c r="IUU415" s="17"/>
      <c r="IUV415" s="15"/>
      <c r="IUW415" s="3"/>
      <c r="IUX415" s="16"/>
      <c r="IUY415" s="17"/>
      <c r="IUZ415" s="15"/>
      <c r="IVA415" s="3"/>
      <c r="IVB415" s="16"/>
      <c r="IVC415" s="17"/>
      <c r="IVD415" s="15"/>
      <c r="IVE415" s="3"/>
      <c r="IVF415" s="16"/>
      <c r="IVG415" s="17"/>
      <c r="IVH415" s="15"/>
      <c r="IVI415" s="3"/>
      <c r="IVJ415" s="16"/>
      <c r="IVK415" s="17"/>
      <c r="IVL415" s="15"/>
      <c r="IVM415" s="3"/>
      <c r="IVN415" s="16"/>
      <c r="IVO415" s="17"/>
      <c r="IVP415" s="15"/>
      <c r="IVQ415" s="3"/>
      <c r="IVR415" s="16"/>
      <c r="IVS415" s="17"/>
      <c r="IVT415" s="15"/>
      <c r="IVU415" s="3"/>
      <c r="IVV415" s="16"/>
      <c r="IVW415" s="17"/>
      <c r="IVX415" s="15"/>
      <c r="IVY415" s="3"/>
      <c r="IVZ415" s="16"/>
      <c r="IWA415" s="17"/>
      <c r="IWB415" s="15"/>
      <c r="IWC415" s="3"/>
      <c r="IWD415" s="16"/>
      <c r="IWE415" s="17"/>
      <c r="IWF415" s="15"/>
      <c r="IWG415" s="3"/>
      <c r="IWH415" s="16"/>
      <c r="IWI415" s="17"/>
      <c r="IWJ415" s="15"/>
      <c r="IWK415" s="3"/>
      <c r="IWL415" s="16"/>
      <c r="IWM415" s="17"/>
      <c r="IWN415" s="15"/>
      <c r="IWO415" s="3"/>
      <c r="IWP415" s="16"/>
      <c r="IWQ415" s="17"/>
      <c r="IWR415" s="15"/>
      <c r="IWS415" s="3"/>
      <c r="IWT415" s="16"/>
      <c r="IWU415" s="17"/>
      <c r="IWV415" s="15"/>
      <c r="IWW415" s="3"/>
      <c r="IWX415" s="16"/>
      <c r="IWY415" s="17"/>
      <c r="IWZ415" s="15"/>
      <c r="IXA415" s="3"/>
      <c r="IXB415" s="16"/>
      <c r="IXC415" s="17"/>
      <c r="IXD415" s="15"/>
      <c r="IXE415" s="3"/>
      <c r="IXF415" s="16"/>
      <c r="IXG415" s="17"/>
      <c r="IXH415" s="15"/>
      <c r="IXI415" s="3"/>
      <c r="IXJ415" s="16"/>
      <c r="IXK415" s="17"/>
      <c r="IXL415" s="15"/>
      <c r="IXM415" s="3"/>
      <c r="IXN415" s="16"/>
      <c r="IXO415" s="17"/>
      <c r="IXP415" s="15"/>
      <c r="IXQ415" s="3"/>
      <c r="IXR415" s="16"/>
      <c r="IXS415" s="17"/>
      <c r="IXT415" s="15"/>
      <c r="IXU415" s="3"/>
      <c r="IXV415" s="16"/>
      <c r="IXW415" s="17"/>
      <c r="IXX415" s="15"/>
      <c r="IXY415" s="3"/>
      <c r="IXZ415" s="16"/>
      <c r="IYA415" s="17"/>
      <c r="IYB415" s="15"/>
      <c r="IYC415" s="3"/>
      <c r="IYD415" s="16"/>
      <c r="IYE415" s="17"/>
      <c r="IYF415" s="15"/>
      <c r="IYG415" s="3"/>
      <c r="IYH415" s="16"/>
      <c r="IYI415" s="17"/>
      <c r="IYJ415" s="15"/>
      <c r="IYK415" s="3"/>
      <c r="IYL415" s="16"/>
      <c r="IYM415" s="17"/>
      <c r="IYN415" s="15"/>
      <c r="IYO415" s="3"/>
      <c r="IYP415" s="16"/>
      <c r="IYQ415" s="17"/>
      <c r="IYR415" s="15"/>
      <c r="IYS415" s="3"/>
      <c r="IYT415" s="16"/>
      <c r="IYU415" s="17"/>
      <c r="IYV415" s="15"/>
      <c r="IYW415" s="3"/>
      <c r="IYX415" s="16"/>
      <c r="IYY415" s="17"/>
      <c r="IYZ415" s="15"/>
      <c r="IZA415" s="3"/>
      <c r="IZB415" s="16"/>
      <c r="IZC415" s="17"/>
      <c r="IZD415" s="15"/>
      <c r="IZE415" s="3"/>
      <c r="IZF415" s="16"/>
      <c r="IZG415" s="17"/>
      <c r="IZH415" s="15"/>
      <c r="IZI415" s="3"/>
      <c r="IZJ415" s="16"/>
      <c r="IZK415" s="17"/>
      <c r="IZL415" s="15"/>
      <c r="IZM415" s="3"/>
      <c r="IZN415" s="16"/>
      <c r="IZO415" s="17"/>
      <c r="IZP415" s="15"/>
      <c r="IZQ415" s="3"/>
      <c r="IZR415" s="16"/>
      <c r="IZS415" s="17"/>
      <c r="IZT415" s="15"/>
      <c r="IZU415" s="3"/>
      <c r="IZV415" s="16"/>
      <c r="IZW415" s="17"/>
      <c r="IZX415" s="15"/>
      <c r="IZY415" s="3"/>
      <c r="IZZ415" s="16"/>
      <c r="JAA415" s="17"/>
      <c r="JAB415" s="15"/>
      <c r="JAC415" s="3"/>
      <c r="JAD415" s="16"/>
      <c r="JAE415" s="17"/>
      <c r="JAF415" s="15"/>
      <c r="JAG415" s="3"/>
      <c r="JAH415" s="16"/>
      <c r="JAI415" s="17"/>
      <c r="JAJ415" s="15"/>
      <c r="JAK415" s="3"/>
      <c r="JAL415" s="16"/>
      <c r="JAM415" s="17"/>
      <c r="JAN415" s="15"/>
      <c r="JAO415" s="3"/>
      <c r="JAP415" s="16"/>
      <c r="JAQ415" s="17"/>
      <c r="JAR415" s="15"/>
      <c r="JAS415" s="3"/>
      <c r="JAT415" s="16"/>
      <c r="JAU415" s="17"/>
      <c r="JAV415" s="15"/>
      <c r="JAW415" s="3"/>
      <c r="JAX415" s="16"/>
      <c r="JAY415" s="17"/>
      <c r="JAZ415" s="15"/>
      <c r="JBA415" s="3"/>
      <c r="JBB415" s="16"/>
      <c r="JBC415" s="17"/>
      <c r="JBD415" s="15"/>
      <c r="JBE415" s="3"/>
      <c r="JBF415" s="16"/>
      <c r="JBG415" s="17"/>
      <c r="JBH415" s="15"/>
      <c r="JBI415" s="3"/>
      <c r="JBJ415" s="16"/>
      <c r="JBK415" s="17"/>
      <c r="JBL415" s="15"/>
      <c r="JBM415" s="3"/>
      <c r="JBN415" s="16"/>
      <c r="JBO415" s="17"/>
      <c r="JBP415" s="15"/>
      <c r="JBQ415" s="3"/>
      <c r="JBR415" s="16"/>
      <c r="JBS415" s="17"/>
      <c r="JBT415" s="15"/>
      <c r="JBU415" s="3"/>
      <c r="JBV415" s="16"/>
      <c r="JBW415" s="17"/>
      <c r="JBX415" s="15"/>
      <c r="JBY415" s="3"/>
      <c r="JBZ415" s="16"/>
      <c r="JCA415" s="17"/>
      <c r="JCB415" s="15"/>
      <c r="JCC415" s="3"/>
      <c r="JCD415" s="16"/>
      <c r="JCE415" s="17"/>
      <c r="JCF415" s="15"/>
      <c r="JCG415" s="3"/>
      <c r="JCH415" s="16"/>
      <c r="JCI415" s="17"/>
      <c r="JCJ415" s="15"/>
      <c r="JCK415" s="3"/>
      <c r="JCL415" s="16"/>
      <c r="JCM415" s="17"/>
      <c r="JCN415" s="15"/>
      <c r="JCO415" s="3"/>
      <c r="JCP415" s="16"/>
      <c r="JCQ415" s="17"/>
      <c r="JCR415" s="15"/>
      <c r="JCS415" s="3"/>
      <c r="JCT415" s="16"/>
      <c r="JCU415" s="17"/>
      <c r="JCV415" s="15"/>
      <c r="JCW415" s="3"/>
      <c r="JCX415" s="16"/>
      <c r="JCY415" s="17"/>
      <c r="JCZ415" s="15"/>
      <c r="JDA415" s="3"/>
      <c r="JDB415" s="16"/>
      <c r="JDC415" s="17"/>
      <c r="JDD415" s="15"/>
      <c r="JDE415" s="3"/>
      <c r="JDF415" s="16"/>
      <c r="JDG415" s="17"/>
      <c r="JDH415" s="15"/>
      <c r="JDI415" s="3"/>
      <c r="JDJ415" s="16"/>
      <c r="JDK415" s="17"/>
      <c r="JDL415" s="15"/>
      <c r="JDM415" s="3"/>
      <c r="JDN415" s="16"/>
      <c r="JDO415" s="17"/>
      <c r="JDP415" s="15"/>
      <c r="JDQ415" s="3"/>
      <c r="JDR415" s="16"/>
      <c r="JDS415" s="17"/>
      <c r="JDT415" s="15"/>
      <c r="JDU415" s="3"/>
      <c r="JDV415" s="16"/>
      <c r="JDW415" s="17"/>
      <c r="JDX415" s="15"/>
      <c r="JDY415" s="3"/>
      <c r="JDZ415" s="16"/>
      <c r="JEA415" s="17"/>
      <c r="JEB415" s="15"/>
      <c r="JEC415" s="3"/>
      <c r="JED415" s="16"/>
      <c r="JEE415" s="17"/>
      <c r="JEF415" s="15"/>
      <c r="JEG415" s="3"/>
      <c r="JEH415" s="16"/>
      <c r="JEI415" s="17"/>
      <c r="JEJ415" s="15"/>
      <c r="JEK415" s="3"/>
      <c r="JEL415" s="16"/>
      <c r="JEM415" s="17"/>
      <c r="JEN415" s="15"/>
      <c r="JEO415" s="3"/>
      <c r="JEP415" s="16"/>
      <c r="JEQ415" s="17"/>
      <c r="JER415" s="15"/>
      <c r="JES415" s="3"/>
      <c r="JET415" s="16"/>
      <c r="JEU415" s="17"/>
      <c r="JEV415" s="15"/>
      <c r="JEW415" s="3"/>
      <c r="JEX415" s="16"/>
      <c r="JEY415" s="17"/>
      <c r="JEZ415" s="15"/>
      <c r="JFA415" s="3"/>
      <c r="JFB415" s="16"/>
      <c r="JFC415" s="17"/>
      <c r="JFD415" s="15"/>
      <c r="JFE415" s="3"/>
      <c r="JFF415" s="16"/>
      <c r="JFG415" s="17"/>
      <c r="JFH415" s="15"/>
      <c r="JFI415" s="3"/>
      <c r="JFJ415" s="16"/>
      <c r="JFK415" s="17"/>
      <c r="JFL415" s="15"/>
      <c r="JFM415" s="3"/>
      <c r="JFN415" s="16"/>
      <c r="JFO415" s="17"/>
      <c r="JFP415" s="15"/>
      <c r="JFQ415" s="3"/>
      <c r="JFR415" s="16"/>
      <c r="JFS415" s="17"/>
      <c r="JFT415" s="15"/>
      <c r="JFU415" s="3"/>
      <c r="JFV415" s="16"/>
      <c r="JFW415" s="17"/>
      <c r="JFX415" s="15"/>
      <c r="JFY415" s="3"/>
      <c r="JFZ415" s="16"/>
      <c r="JGA415" s="17"/>
      <c r="JGB415" s="15"/>
      <c r="JGC415" s="3"/>
      <c r="JGD415" s="16"/>
      <c r="JGE415" s="17"/>
      <c r="JGF415" s="15"/>
      <c r="JGG415" s="3"/>
      <c r="JGH415" s="16"/>
      <c r="JGI415" s="17"/>
      <c r="JGJ415" s="15"/>
      <c r="JGK415" s="3"/>
      <c r="JGL415" s="16"/>
      <c r="JGM415" s="17"/>
      <c r="JGN415" s="15"/>
      <c r="JGO415" s="3"/>
      <c r="JGP415" s="16"/>
      <c r="JGQ415" s="17"/>
      <c r="JGR415" s="15"/>
      <c r="JGS415" s="3"/>
      <c r="JGT415" s="16"/>
      <c r="JGU415" s="17"/>
      <c r="JGV415" s="15"/>
      <c r="JGW415" s="3"/>
      <c r="JGX415" s="16"/>
      <c r="JGY415" s="17"/>
      <c r="JGZ415" s="15"/>
      <c r="JHA415" s="3"/>
      <c r="JHB415" s="16"/>
      <c r="JHC415" s="17"/>
      <c r="JHD415" s="15"/>
      <c r="JHE415" s="3"/>
      <c r="JHF415" s="16"/>
      <c r="JHG415" s="17"/>
      <c r="JHH415" s="15"/>
      <c r="JHI415" s="3"/>
      <c r="JHJ415" s="16"/>
      <c r="JHK415" s="17"/>
      <c r="JHL415" s="15"/>
      <c r="JHM415" s="3"/>
      <c r="JHN415" s="16"/>
      <c r="JHO415" s="17"/>
      <c r="JHP415" s="15"/>
      <c r="JHQ415" s="3"/>
      <c r="JHR415" s="16"/>
      <c r="JHS415" s="17"/>
      <c r="JHT415" s="15"/>
      <c r="JHU415" s="3"/>
      <c r="JHV415" s="16"/>
      <c r="JHW415" s="17"/>
      <c r="JHX415" s="15"/>
      <c r="JHY415" s="3"/>
      <c r="JHZ415" s="16"/>
      <c r="JIA415" s="17"/>
      <c r="JIB415" s="15"/>
      <c r="JIC415" s="3"/>
      <c r="JID415" s="16"/>
      <c r="JIE415" s="17"/>
      <c r="JIF415" s="15"/>
      <c r="JIG415" s="3"/>
      <c r="JIH415" s="16"/>
      <c r="JII415" s="17"/>
      <c r="JIJ415" s="15"/>
      <c r="JIK415" s="3"/>
      <c r="JIL415" s="16"/>
      <c r="JIM415" s="17"/>
      <c r="JIN415" s="15"/>
      <c r="JIO415" s="3"/>
      <c r="JIP415" s="16"/>
      <c r="JIQ415" s="17"/>
      <c r="JIR415" s="15"/>
      <c r="JIS415" s="3"/>
      <c r="JIT415" s="16"/>
      <c r="JIU415" s="17"/>
      <c r="JIV415" s="15"/>
      <c r="JIW415" s="3"/>
      <c r="JIX415" s="16"/>
      <c r="JIY415" s="17"/>
      <c r="JIZ415" s="15"/>
      <c r="JJA415" s="3"/>
      <c r="JJB415" s="16"/>
      <c r="JJC415" s="17"/>
      <c r="JJD415" s="15"/>
      <c r="JJE415" s="3"/>
      <c r="JJF415" s="16"/>
      <c r="JJG415" s="17"/>
      <c r="JJH415" s="15"/>
      <c r="JJI415" s="3"/>
      <c r="JJJ415" s="16"/>
      <c r="JJK415" s="17"/>
      <c r="JJL415" s="15"/>
      <c r="JJM415" s="3"/>
      <c r="JJN415" s="16"/>
      <c r="JJO415" s="17"/>
      <c r="JJP415" s="15"/>
      <c r="JJQ415" s="3"/>
      <c r="JJR415" s="16"/>
      <c r="JJS415" s="17"/>
      <c r="JJT415" s="15"/>
      <c r="JJU415" s="3"/>
      <c r="JJV415" s="16"/>
      <c r="JJW415" s="17"/>
      <c r="JJX415" s="15"/>
      <c r="JJY415" s="3"/>
      <c r="JJZ415" s="16"/>
      <c r="JKA415" s="17"/>
      <c r="JKB415" s="15"/>
      <c r="JKC415" s="3"/>
      <c r="JKD415" s="16"/>
      <c r="JKE415" s="17"/>
      <c r="JKF415" s="15"/>
      <c r="JKG415" s="3"/>
      <c r="JKH415" s="16"/>
      <c r="JKI415" s="17"/>
      <c r="JKJ415" s="15"/>
      <c r="JKK415" s="3"/>
      <c r="JKL415" s="16"/>
      <c r="JKM415" s="17"/>
      <c r="JKN415" s="15"/>
      <c r="JKO415" s="3"/>
      <c r="JKP415" s="16"/>
      <c r="JKQ415" s="17"/>
      <c r="JKR415" s="15"/>
      <c r="JKS415" s="3"/>
      <c r="JKT415" s="16"/>
      <c r="JKU415" s="17"/>
      <c r="JKV415" s="15"/>
      <c r="JKW415" s="3"/>
      <c r="JKX415" s="16"/>
      <c r="JKY415" s="17"/>
      <c r="JKZ415" s="15"/>
      <c r="JLA415" s="3"/>
      <c r="JLB415" s="16"/>
      <c r="JLC415" s="17"/>
      <c r="JLD415" s="15"/>
      <c r="JLE415" s="3"/>
      <c r="JLF415" s="16"/>
      <c r="JLG415" s="17"/>
      <c r="JLH415" s="15"/>
      <c r="JLI415" s="3"/>
      <c r="JLJ415" s="16"/>
      <c r="JLK415" s="17"/>
      <c r="JLL415" s="15"/>
      <c r="JLM415" s="3"/>
      <c r="JLN415" s="16"/>
      <c r="JLO415" s="17"/>
      <c r="JLP415" s="15"/>
      <c r="JLQ415" s="3"/>
      <c r="JLR415" s="16"/>
      <c r="JLS415" s="17"/>
      <c r="JLT415" s="15"/>
      <c r="JLU415" s="3"/>
      <c r="JLV415" s="16"/>
      <c r="JLW415" s="17"/>
      <c r="JLX415" s="15"/>
      <c r="JLY415" s="3"/>
      <c r="JLZ415" s="16"/>
      <c r="JMA415" s="17"/>
      <c r="JMB415" s="15"/>
      <c r="JMC415" s="3"/>
      <c r="JMD415" s="16"/>
      <c r="JME415" s="17"/>
      <c r="JMF415" s="15"/>
      <c r="JMG415" s="3"/>
      <c r="JMH415" s="16"/>
      <c r="JMI415" s="17"/>
      <c r="JMJ415" s="15"/>
      <c r="JMK415" s="3"/>
      <c r="JML415" s="16"/>
      <c r="JMM415" s="17"/>
      <c r="JMN415" s="15"/>
      <c r="JMO415" s="3"/>
      <c r="JMP415" s="16"/>
      <c r="JMQ415" s="17"/>
      <c r="JMR415" s="15"/>
      <c r="JMS415" s="3"/>
      <c r="JMT415" s="16"/>
      <c r="JMU415" s="17"/>
      <c r="JMV415" s="15"/>
      <c r="JMW415" s="3"/>
      <c r="JMX415" s="16"/>
      <c r="JMY415" s="17"/>
      <c r="JMZ415" s="15"/>
      <c r="JNA415" s="3"/>
      <c r="JNB415" s="16"/>
      <c r="JNC415" s="17"/>
      <c r="JND415" s="15"/>
      <c r="JNE415" s="3"/>
      <c r="JNF415" s="16"/>
      <c r="JNG415" s="17"/>
      <c r="JNH415" s="15"/>
      <c r="JNI415" s="3"/>
      <c r="JNJ415" s="16"/>
      <c r="JNK415" s="17"/>
      <c r="JNL415" s="15"/>
      <c r="JNM415" s="3"/>
      <c r="JNN415" s="16"/>
      <c r="JNO415" s="17"/>
      <c r="JNP415" s="15"/>
      <c r="JNQ415" s="3"/>
      <c r="JNR415" s="16"/>
      <c r="JNS415" s="17"/>
      <c r="JNT415" s="15"/>
      <c r="JNU415" s="3"/>
      <c r="JNV415" s="16"/>
      <c r="JNW415" s="17"/>
      <c r="JNX415" s="15"/>
      <c r="JNY415" s="3"/>
      <c r="JNZ415" s="16"/>
      <c r="JOA415" s="17"/>
      <c r="JOB415" s="15"/>
      <c r="JOC415" s="3"/>
      <c r="JOD415" s="16"/>
      <c r="JOE415" s="17"/>
      <c r="JOF415" s="15"/>
      <c r="JOG415" s="3"/>
      <c r="JOH415" s="16"/>
      <c r="JOI415" s="17"/>
      <c r="JOJ415" s="15"/>
      <c r="JOK415" s="3"/>
      <c r="JOL415" s="16"/>
      <c r="JOM415" s="17"/>
      <c r="JON415" s="15"/>
      <c r="JOO415" s="3"/>
      <c r="JOP415" s="16"/>
      <c r="JOQ415" s="17"/>
      <c r="JOR415" s="15"/>
      <c r="JOS415" s="3"/>
      <c r="JOT415" s="16"/>
      <c r="JOU415" s="17"/>
      <c r="JOV415" s="15"/>
      <c r="JOW415" s="3"/>
      <c r="JOX415" s="16"/>
      <c r="JOY415" s="17"/>
      <c r="JOZ415" s="15"/>
      <c r="JPA415" s="3"/>
      <c r="JPB415" s="16"/>
      <c r="JPC415" s="17"/>
      <c r="JPD415" s="15"/>
      <c r="JPE415" s="3"/>
      <c r="JPF415" s="16"/>
      <c r="JPG415" s="17"/>
      <c r="JPH415" s="15"/>
      <c r="JPI415" s="3"/>
      <c r="JPJ415" s="16"/>
      <c r="JPK415" s="17"/>
      <c r="JPL415" s="15"/>
      <c r="JPM415" s="3"/>
      <c r="JPN415" s="16"/>
      <c r="JPO415" s="17"/>
      <c r="JPP415" s="15"/>
      <c r="JPQ415" s="3"/>
      <c r="JPR415" s="16"/>
      <c r="JPS415" s="17"/>
      <c r="JPT415" s="15"/>
      <c r="JPU415" s="3"/>
      <c r="JPV415" s="16"/>
      <c r="JPW415" s="17"/>
      <c r="JPX415" s="15"/>
      <c r="JPY415" s="3"/>
      <c r="JPZ415" s="16"/>
      <c r="JQA415" s="17"/>
      <c r="JQB415" s="15"/>
      <c r="JQC415" s="3"/>
      <c r="JQD415" s="16"/>
      <c r="JQE415" s="17"/>
      <c r="JQF415" s="15"/>
      <c r="JQG415" s="3"/>
      <c r="JQH415" s="16"/>
      <c r="JQI415" s="17"/>
      <c r="JQJ415" s="15"/>
      <c r="JQK415" s="3"/>
      <c r="JQL415" s="16"/>
      <c r="JQM415" s="17"/>
      <c r="JQN415" s="15"/>
      <c r="JQO415" s="3"/>
      <c r="JQP415" s="16"/>
      <c r="JQQ415" s="17"/>
      <c r="JQR415" s="15"/>
      <c r="JQS415" s="3"/>
      <c r="JQT415" s="16"/>
      <c r="JQU415" s="17"/>
      <c r="JQV415" s="15"/>
      <c r="JQW415" s="3"/>
      <c r="JQX415" s="16"/>
      <c r="JQY415" s="17"/>
      <c r="JQZ415" s="15"/>
      <c r="JRA415" s="3"/>
      <c r="JRB415" s="16"/>
      <c r="JRC415" s="17"/>
      <c r="JRD415" s="15"/>
      <c r="JRE415" s="3"/>
      <c r="JRF415" s="16"/>
      <c r="JRG415" s="17"/>
      <c r="JRH415" s="15"/>
      <c r="JRI415" s="3"/>
      <c r="JRJ415" s="16"/>
      <c r="JRK415" s="17"/>
      <c r="JRL415" s="15"/>
      <c r="JRM415" s="3"/>
      <c r="JRN415" s="16"/>
      <c r="JRO415" s="17"/>
      <c r="JRP415" s="15"/>
      <c r="JRQ415" s="3"/>
      <c r="JRR415" s="16"/>
      <c r="JRS415" s="17"/>
      <c r="JRT415" s="15"/>
      <c r="JRU415" s="3"/>
      <c r="JRV415" s="16"/>
      <c r="JRW415" s="17"/>
      <c r="JRX415" s="15"/>
      <c r="JRY415" s="3"/>
      <c r="JRZ415" s="16"/>
      <c r="JSA415" s="17"/>
      <c r="JSB415" s="15"/>
      <c r="JSC415" s="3"/>
      <c r="JSD415" s="16"/>
      <c r="JSE415" s="17"/>
      <c r="JSF415" s="15"/>
      <c r="JSG415" s="3"/>
      <c r="JSH415" s="16"/>
      <c r="JSI415" s="17"/>
      <c r="JSJ415" s="15"/>
      <c r="JSK415" s="3"/>
      <c r="JSL415" s="16"/>
      <c r="JSM415" s="17"/>
      <c r="JSN415" s="15"/>
      <c r="JSO415" s="3"/>
      <c r="JSP415" s="16"/>
      <c r="JSQ415" s="17"/>
      <c r="JSR415" s="15"/>
      <c r="JSS415" s="3"/>
      <c r="JST415" s="16"/>
      <c r="JSU415" s="17"/>
      <c r="JSV415" s="15"/>
      <c r="JSW415" s="3"/>
      <c r="JSX415" s="16"/>
      <c r="JSY415" s="17"/>
      <c r="JSZ415" s="15"/>
      <c r="JTA415" s="3"/>
      <c r="JTB415" s="16"/>
      <c r="JTC415" s="17"/>
      <c r="JTD415" s="15"/>
      <c r="JTE415" s="3"/>
      <c r="JTF415" s="16"/>
      <c r="JTG415" s="17"/>
      <c r="JTH415" s="15"/>
      <c r="JTI415" s="3"/>
      <c r="JTJ415" s="16"/>
      <c r="JTK415" s="17"/>
      <c r="JTL415" s="15"/>
      <c r="JTM415" s="3"/>
      <c r="JTN415" s="16"/>
      <c r="JTO415" s="17"/>
      <c r="JTP415" s="15"/>
      <c r="JTQ415" s="3"/>
      <c r="JTR415" s="16"/>
      <c r="JTS415" s="17"/>
      <c r="JTT415" s="15"/>
      <c r="JTU415" s="3"/>
      <c r="JTV415" s="16"/>
      <c r="JTW415" s="17"/>
      <c r="JTX415" s="15"/>
      <c r="JTY415" s="3"/>
      <c r="JTZ415" s="16"/>
      <c r="JUA415" s="17"/>
      <c r="JUB415" s="15"/>
      <c r="JUC415" s="3"/>
      <c r="JUD415" s="16"/>
      <c r="JUE415" s="17"/>
      <c r="JUF415" s="15"/>
      <c r="JUG415" s="3"/>
      <c r="JUH415" s="16"/>
      <c r="JUI415" s="17"/>
      <c r="JUJ415" s="15"/>
      <c r="JUK415" s="3"/>
      <c r="JUL415" s="16"/>
      <c r="JUM415" s="17"/>
      <c r="JUN415" s="15"/>
      <c r="JUO415" s="3"/>
      <c r="JUP415" s="16"/>
      <c r="JUQ415" s="17"/>
      <c r="JUR415" s="15"/>
      <c r="JUS415" s="3"/>
      <c r="JUT415" s="16"/>
      <c r="JUU415" s="17"/>
      <c r="JUV415" s="15"/>
      <c r="JUW415" s="3"/>
      <c r="JUX415" s="16"/>
      <c r="JUY415" s="17"/>
      <c r="JUZ415" s="15"/>
      <c r="JVA415" s="3"/>
      <c r="JVB415" s="16"/>
      <c r="JVC415" s="17"/>
      <c r="JVD415" s="15"/>
      <c r="JVE415" s="3"/>
      <c r="JVF415" s="16"/>
      <c r="JVG415" s="17"/>
      <c r="JVH415" s="15"/>
      <c r="JVI415" s="3"/>
      <c r="JVJ415" s="16"/>
      <c r="JVK415" s="17"/>
      <c r="JVL415" s="15"/>
      <c r="JVM415" s="3"/>
      <c r="JVN415" s="16"/>
      <c r="JVO415" s="17"/>
      <c r="JVP415" s="15"/>
      <c r="JVQ415" s="3"/>
      <c r="JVR415" s="16"/>
      <c r="JVS415" s="17"/>
      <c r="JVT415" s="15"/>
      <c r="JVU415" s="3"/>
      <c r="JVV415" s="16"/>
      <c r="JVW415" s="17"/>
      <c r="JVX415" s="15"/>
      <c r="JVY415" s="3"/>
      <c r="JVZ415" s="16"/>
      <c r="JWA415" s="17"/>
      <c r="JWB415" s="15"/>
      <c r="JWC415" s="3"/>
      <c r="JWD415" s="16"/>
      <c r="JWE415" s="17"/>
      <c r="JWF415" s="15"/>
      <c r="JWG415" s="3"/>
      <c r="JWH415" s="16"/>
      <c r="JWI415" s="17"/>
      <c r="JWJ415" s="15"/>
      <c r="JWK415" s="3"/>
      <c r="JWL415" s="16"/>
      <c r="JWM415" s="17"/>
      <c r="JWN415" s="15"/>
      <c r="JWO415" s="3"/>
      <c r="JWP415" s="16"/>
      <c r="JWQ415" s="17"/>
      <c r="JWR415" s="15"/>
      <c r="JWS415" s="3"/>
      <c r="JWT415" s="16"/>
      <c r="JWU415" s="17"/>
      <c r="JWV415" s="15"/>
      <c r="JWW415" s="3"/>
      <c r="JWX415" s="16"/>
      <c r="JWY415" s="17"/>
      <c r="JWZ415" s="15"/>
      <c r="JXA415" s="3"/>
      <c r="JXB415" s="16"/>
      <c r="JXC415" s="17"/>
      <c r="JXD415" s="15"/>
      <c r="JXE415" s="3"/>
      <c r="JXF415" s="16"/>
      <c r="JXG415" s="17"/>
      <c r="JXH415" s="15"/>
      <c r="JXI415" s="3"/>
      <c r="JXJ415" s="16"/>
      <c r="JXK415" s="17"/>
      <c r="JXL415" s="15"/>
      <c r="JXM415" s="3"/>
      <c r="JXN415" s="16"/>
      <c r="JXO415" s="17"/>
      <c r="JXP415" s="15"/>
      <c r="JXQ415" s="3"/>
      <c r="JXR415" s="16"/>
      <c r="JXS415" s="17"/>
      <c r="JXT415" s="15"/>
      <c r="JXU415" s="3"/>
      <c r="JXV415" s="16"/>
      <c r="JXW415" s="17"/>
      <c r="JXX415" s="15"/>
      <c r="JXY415" s="3"/>
      <c r="JXZ415" s="16"/>
      <c r="JYA415" s="17"/>
      <c r="JYB415" s="15"/>
      <c r="JYC415" s="3"/>
      <c r="JYD415" s="16"/>
      <c r="JYE415" s="17"/>
      <c r="JYF415" s="15"/>
      <c r="JYG415" s="3"/>
      <c r="JYH415" s="16"/>
      <c r="JYI415" s="17"/>
      <c r="JYJ415" s="15"/>
      <c r="JYK415" s="3"/>
      <c r="JYL415" s="16"/>
      <c r="JYM415" s="17"/>
      <c r="JYN415" s="15"/>
      <c r="JYO415" s="3"/>
      <c r="JYP415" s="16"/>
      <c r="JYQ415" s="17"/>
      <c r="JYR415" s="15"/>
      <c r="JYS415" s="3"/>
      <c r="JYT415" s="16"/>
      <c r="JYU415" s="17"/>
      <c r="JYV415" s="15"/>
      <c r="JYW415" s="3"/>
      <c r="JYX415" s="16"/>
      <c r="JYY415" s="17"/>
      <c r="JYZ415" s="15"/>
      <c r="JZA415" s="3"/>
      <c r="JZB415" s="16"/>
      <c r="JZC415" s="17"/>
      <c r="JZD415" s="15"/>
      <c r="JZE415" s="3"/>
      <c r="JZF415" s="16"/>
      <c r="JZG415" s="17"/>
      <c r="JZH415" s="15"/>
      <c r="JZI415" s="3"/>
      <c r="JZJ415" s="16"/>
      <c r="JZK415" s="17"/>
      <c r="JZL415" s="15"/>
      <c r="JZM415" s="3"/>
      <c r="JZN415" s="16"/>
      <c r="JZO415" s="17"/>
      <c r="JZP415" s="15"/>
      <c r="JZQ415" s="3"/>
      <c r="JZR415" s="16"/>
      <c r="JZS415" s="17"/>
      <c r="JZT415" s="15"/>
      <c r="JZU415" s="3"/>
      <c r="JZV415" s="16"/>
      <c r="JZW415" s="17"/>
      <c r="JZX415" s="15"/>
      <c r="JZY415" s="3"/>
      <c r="JZZ415" s="16"/>
      <c r="KAA415" s="17"/>
      <c r="KAB415" s="15"/>
      <c r="KAC415" s="3"/>
      <c r="KAD415" s="16"/>
      <c r="KAE415" s="17"/>
      <c r="KAF415" s="15"/>
      <c r="KAG415" s="3"/>
      <c r="KAH415" s="16"/>
      <c r="KAI415" s="17"/>
      <c r="KAJ415" s="15"/>
      <c r="KAK415" s="3"/>
      <c r="KAL415" s="16"/>
      <c r="KAM415" s="17"/>
      <c r="KAN415" s="15"/>
      <c r="KAO415" s="3"/>
      <c r="KAP415" s="16"/>
      <c r="KAQ415" s="17"/>
      <c r="KAR415" s="15"/>
      <c r="KAS415" s="3"/>
      <c r="KAT415" s="16"/>
      <c r="KAU415" s="17"/>
      <c r="KAV415" s="15"/>
      <c r="KAW415" s="3"/>
      <c r="KAX415" s="16"/>
      <c r="KAY415" s="17"/>
      <c r="KAZ415" s="15"/>
      <c r="KBA415" s="3"/>
      <c r="KBB415" s="16"/>
      <c r="KBC415" s="17"/>
      <c r="KBD415" s="15"/>
      <c r="KBE415" s="3"/>
      <c r="KBF415" s="16"/>
      <c r="KBG415" s="17"/>
      <c r="KBH415" s="15"/>
      <c r="KBI415" s="3"/>
      <c r="KBJ415" s="16"/>
      <c r="KBK415" s="17"/>
      <c r="KBL415" s="15"/>
      <c r="KBM415" s="3"/>
      <c r="KBN415" s="16"/>
      <c r="KBO415" s="17"/>
      <c r="KBP415" s="15"/>
      <c r="KBQ415" s="3"/>
      <c r="KBR415" s="16"/>
      <c r="KBS415" s="17"/>
      <c r="KBT415" s="15"/>
      <c r="KBU415" s="3"/>
      <c r="KBV415" s="16"/>
      <c r="KBW415" s="17"/>
      <c r="KBX415" s="15"/>
      <c r="KBY415" s="3"/>
      <c r="KBZ415" s="16"/>
      <c r="KCA415" s="17"/>
      <c r="KCB415" s="15"/>
      <c r="KCC415" s="3"/>
      <c r="KCD415" s="16"/>
      <c r="KCE415" s="17"/>
      <c r="KCF415" s="15"/>
      <c r="KCG415" s="3"/>
      <c r="KCH415" s="16"/>
      <c r="KCI415" s="17"/>
      <c r="KCJ415" s="15"/>
      <c r="KCK415" s="3"/>
      <c r="KCL415" s="16"/>
      <c r="KCM415" s="17"/>
      <c r="KCN415" s="15"/>
      <c r="KCO415" s="3"/>
      <c r="KCP415" s="16"/>
      <c r="KCQ415" s="17"/>
      <c r="KCR415" s="15"/>
      <c r="KCS415" s="3"/>
      <c r="KCT415" s="16"/>
      <c r="KCU415" s="17"/>
      <c r="KCV415" s="15"/>
      <c r="KCW415" s="3"/>
      <c r="KCX415" s="16"/>
      <c r="KCY415" s="17"/>
      <c r="KCZ415" s="15"/>
      <c r="KDA415" s="3"/>
      <c r="KDB415" s="16"/>
      <c r="KDC415" s="17"/>
      <c r="KDD415" s="15"/>
      <c r="KDE415" s="3"/>
      <c r="KDF415" s="16"/>
      <c r="KDG415" s="17"/>
      <c r="KDH415" s="15"/>
      <c r="KDI415" s="3"/>
      <c r="KDJ415" s="16"/>
      <c r="KDK415" s="17"/>
      <c r="KDL415" s="15"/>
      <c r="KDM415" s="3"/>
      <c r="KDN415" s="16"/>
      <c r="KDO415" s="17"/>
      <c r="KDP415" s="15"/>
      <c r="KDQ415" s="3"/>
      <c r="KDR415" s="16"/>
      <c r="KDS415" s="17"/>
      <c r="KDT415" s="15"/>
      <c r="KDU415" s="3"/>
      <c r="KDV415" s="16"/>
      <c r="KDW415" s="17"/>
      <c r="KDX415" s="15"/>
      <c r="KDY415" s="3"/>
      <c r="KDZ415" s="16"/>
      <c r="KEA415" s="17"/>
      <c r="KEB415" s="15"/>
      <c r="KEC415" s="3"/>
      <c r="KED415" s="16"/>
      <c r="KEE415" s="17"/>
      <c r="KEF415" s="15"/>
      <c r="KEG415" s="3"/>
      <c r="KEH415" s="16"/>
      <c r="KEI415" s="17"/>
      <c r="KEJ415" s="15"/>
      <c r="KEK415" s="3"/>
      <c r="KEL415" s="16"/>
      <c r="KEM415" s="17"/>
      <c r="KEN415" s="15"/>
      <c r="KEO415" s="3"/>
      <c r="KEP415" s="16"/>
      <c r="KEQ415" s="17"/>
      <c r="KER415" s="15"/>
      <c r="KES415" s="3"/>
      <c r="KET415" s="16"/>
      <c r="KEU415" s="17"/>
      <c r="KEV415" s="15"/>
      <c r="KEW415" s="3"/>
      <c r="KEX415" s="16"/>
      <c r="KEY415" s="17"/>
      <c r="KEZ415" s="15"/>
      <c r="KFA415" s="3"/>
      <c r="KFB415" s="16"/>
      <c r="KFC415" s="17"/>
      <c r="KFD415" s="15"/>
      <c r="KFE415" s="3"/>
      <c r="KFF415" s="16"/>
      <c r="KFG415" s="17"/>
      <c r="KFH415" s="15"/>
      <c r="KFI415" s="3"/>
      <c r="KFJ415" s="16"/>
      <c r="KFK415" s="17"/>
      <c r="KFL415" s="15"/>
      <c r="KFM415" s="3"/>
      <c r="KFN415" s="16"/>
      <c r="KFO415" s="17"/>
      <c r="KFP415" s="15"/>
      <c r="KFQ415" s="3"/>
      <c r="KFR415" s="16"/>
      <c r="KFS415" s="17"/>
      <c r="KFT415" s="15"/>
      <c r="KFU415" s="3"/>
      <c r="KFV415" s="16"/>
      <c r="KFW415" s="17"/>
      <c r="KFX415" s="15"/>
      <c r="KFY415" s="3"/>
      <c r="KFZ415" s="16"/>
      <c r="KGA415" s="17"/>
      <c r="KGB415" s="15"/>
      <c r="KGC415" s="3"/>
      <c r="KGD415" s="16"/>
      <c r="KGE415" s="17"/>
      <c r="KGF415" s="15"/>
      <c r="KGG415" s="3"/>
      <c r="KGH415" s="16"/>
      <c r="KGI415" s="17"/>
      <c r="KGJ415" s="15"/>
      <c r="KGK415" s="3"/>
      <c r="KGL415" s="16"/>
      <c r="KGM415" s="17"/>
      <c r="KGN415" s="15"/>
      <c r="KGO415" s="3"/>
      <c r="KGP415" s="16"/>
      <c r="KGQ415" s="17"/>
      <c r="KGR415" s="15"/>
      <c r="KGS415" s="3"/>
      <c r="KGT415" s="16"/>
      <c r="KGU415" s="17"/>
      <c r="KGV415" s="15"/>
      <c r="KGW415" s="3"/>
      <c r="KGX415" s="16"/>
      <c r="KGY415" s="17"/>
      <c r="KGZ415" s="15"/>
      <c r="KHA415" s="3"/>
      <c r="KHB415" s="16"/>
      <c r="KHC415" s="17"/>
      <c r="KHD415" s="15"/>
      <c r="KHE415" s="3"/>
      <c r="KHF415" s="16"/>
      <c r="KHG415" s="17"/>
      <c r="KHH415" s="15"/>
      <c r="KHI415" s="3"/>
      <c r="KHJ415" s="16"/>
      <c r="KHK415" s="17"/>
      <c r="KHL415" s="15"/>
      <c r="KHM415" s="3"/>
      <c r="KHN415" s="16"/>
      <c r="KHO415" s="17"/>
      <c r="KHP415" s="15"/>
      <c r="KHQ415" s="3"/>
      <c r="KHR415" s="16"/>
      <c r="KHS415" s="17"/>
      <c r="KHT415" s="15"/>
      <c r="KHU415" s="3"/>
      <c r="KHV415" s="16"/>
      <c r="KHW415" s="17"/>
      <c r="KHX415" s="15"/>
      <c r="KHY415" s="3"/>
      <c r="KHZ415" s="16"/>
      <c r="KIA415" s="17"/>
      <c r="KIB415" s="15"/>
      <c r="KIC415" s="3"/>
      <c r="KID415" s="16"/>
      <c r="KIE415" s="17"/>
      <c r="KIF415" s="15"/>
      <c r="KIG415" s="3"/>
      <c r="KIH415" s="16"/>
      <c r="KII415" s="17"/>
      <c r="KIJ415" s="15"/>
      <c r="KIK415" s="3"/>
      <c r="KIL415" s="16"/>
      <c r="KIM415" s="17"/>
      <c r="KIN415" s="15"/>
      <c r="KIO415" s="3"/>
      <c r="KIP415" s="16"/>
      <c r="KIQ415" s="17"/>
      <c r="KIR415" s="15"/>
      <c r="KIS415" s="3"/>
      <c r="KIT415" s="16"/>
      <c r="KIU415" s="17"/>
      <c r="KIV415" s="15"/>
      <c r="KIW415" s="3"/>
      <c r="KIX415" s="16"/>
      <c r="KIY415" s="17"/>
      <c r="KIZ415" s="15"/>
      <c r="KJA415" s="3"/>
      <c r="KJB415" s="16"/>
      <c r="KJC415" s="17"/>
      <c r="KJD415" s="15"/>
      <c r="KJE415" s="3"/>
      <c r="KJF415" s="16"/>
      <c r="KJG415" s="17"/>
      <c r="KJH415" s="15"/>
      <c r="KJI415" s="3"/>
      <c r="KJJ415" s="16"/>
      <c r="KJK415" s="17"/>
      <c r="KJL415" s="15"/>
      <c r="KJM415" s="3"/>
      <c r="KJN415" s="16"/>
      <c r="KJO415" s="17"/>
      <c r="KJP415" s="15"/>
      <c r="KJQ415" s="3"/>
      <c r="KJR415" s="16"/>
      <c r="KJS415" s="17"/>
      <c r="KJT415" s="15"/>
      <c r="KJU415" s="3"/>
      <c r="KJV415" s="16"/>
      <c r="KJW415" s="17"/>
      <c r="KJX415" s="15"/>
      <c r="KJY415" s="3"/>
      <c r="KJZ415" s="16"/>
      <c r="KKA415" s="17"/>
      <c r="KKB415" s="15"/>
      <c r="KKC415" s="3"/>
      <c r="KKD415" s="16"/>
      <c r="KKE415" s="17"/>
      <c r="KKF415" s="15"/>
      <c r="KKG415" s="3"/>
      <c r="KKH415" s="16"/>
      <c r="KKI415" s="17"/>
      <c r="KKJ415" s="15"/>
      <c r="KKK415" s="3"/>
      <c r="KKL415" s="16"/>
      <c r="KKM415" s="17"/>
      <c r="KKN415" s="15"/>
      <c r="KKO415" s="3"/>
      <c r="KKP415" s="16"/>
      <c r="KKQ415" s="17"/>
      <c r="KKR415" s="15"/>
      <c r="KKS415" s="3"/>
      <c r="KKT415" s="16"/>
      <c r="KKU415" s="17"/>
      <c r="KKV415" s="15"/>
      <c r="KKW415" s="3"/>
      <c r="KKX415" s="16"/>
      <c r="KKY415" s="17"/>
      <c r="KKZ415" s="15"/>
      <c r="KLA415" s="3"/>
      <c r="KLB415" s="16"/>
      <c r="KLC415" s="17"/>
      <c r="KLD415" s="15"/>
      <c r="KLE415" s="3"/>
      <c r="KLF415" s="16"/>
      <c r="KLG415" s="17"/>
      <c r="KLH415" s="15"/>
      <c r="KLI415" s="3"/>
      <c r="KLJ415" s="16"/>
      <c r="KLK415" s="17"/>
      <c r="KLL415" s="15"/>
      <c r="KLM415" s="3"/>
      <c r="KLN415" s="16"/>
      <c r="KLO415" s="17"/>
      <c r="KLP415" s="15"/>
      <c r="KLQ415" s="3"/>
      <c r="KLR415" s="16"/>
      <c r="KLS415" s="17"/>
      <c r="KLT415" s="15"/>
      <c r="KLU415" s="3"/>
      <c r="KLV415" s="16"/>
      <c r="KLW415" s="17"/>
      <c r="KLX415" s="15"/>
      <c r="KLY415" s="3"/>
      <c r="KLZ415" s="16"/>
      <c r="KMA415" s="17"/>
      <c r="KMB415" s="15"/>
      <c r="KMC415" s="3"/>
      <c r="KMD415" s="16"/>
      <c r="KME415" s="17"/>
      <c r="KMF415" s="15"/>
      <c r="KMG415" s="3"/>
      <c r="KMH415" s="16"/>
      <c r="KMI415" s="17"/>
      <c r="KMJ415" s="15"/>
      <c r="KMK415" s="3"/>
      <c r="KML415" s="16"/>
      <c r="KMM415" s="17"/>
      <c r="KMN415" s="15"/>
      <c r="KMO415" s="3"/>
      <c r="KMP415" s="16"/>
      <c r="KMQ415" s="17"/>
      <c r="KMR415" s="15"/>
      <c r="KMS415" s="3"/>
      <c r="KMT415" s="16"/>
      <c r="KMU415" s="17"/>
      <c r="KMV415" s="15"/>
      <c r="KMW415" s="3"/>
      <c r="KMX415" s="16"/>
      <c r="KMY415" s="17"/>
      <c r="KMZ415" s="15"/>
      <c r="KNA415" s="3"/>
      <c r="KNB415" s="16"/>
      <c r="KNC415" s="17"/>
      <c r="KND415" s="15"/>
      <c r="KNE415" s="3"/>
      <c r="KNF415" s="16"/>
      <c r="KNG415" s="17"/>
      <c r="KNH415" s="15"/>
      <c r="KNI415" s="3"/>
      <c r="KNJ415" s="16"/>
      <c r="KNK415" s="17"/>
      <c r="KNL415" s="15"/>
      <c r="KNM415" s="3"/>
      <c r="KNN415" s="16"/>
      <c r="KNO415" s="17"/>
      <c r="KNP415" s="15"/>
      <c r="KNQ415" s="3"/>
      <c r="KNR415" s="16"/>
      <c r="KNS415" s="17"/>
      <c r="KNT415" s="15"/>
      <c r="KNU415" s="3"/>
      <c r="KNV415" s="16"/>
      <c r="KNW415" s="17"/>
      <c r="KNX415" s="15"/>
      <c r="KNY415" s="3"/>
      <c r="KNZ415" s="16"/>
      <c r="KOA415" s="17"/>
      <c r="KOB415" s="15"/>
      <c r="KOC415" s="3"/>
      <c r="KOD415" s="16"/>
      <c r="KOE415" s="17"/>
      <c r="KOF415" s="15"/>
      <c r="KOG415" s="3"/>
      <c r="KOH415" s="16"/>
      <c r="KOI415" s="17"/>
      <c r="KOJ415" s="15"/>
      <c r="KOK415" s="3"/>
      <c r="KOL415" s="16"/>
      <c r="KOM415" s="17"/>
      <c r="KON415" s="15"/>
      <c r="KOO415" s="3"/>
      <c r="KOP415" s="16"/>
      <c r="KOQ415" s="17"/>
      <c r="KOR415" s="15"/>
      <c r="KOS415" s="3"/>
      <c r="KOT415" s="16"/>
      <c r="KOU415" s="17"/>
      <c r="KOV415" s="15"/>
      <c r="KOW415" s="3"/>
      <c r="KOX415" s="16"/>
      <c r="KOY415" s="17"/>
      <c r="KOZ415" s="15"/>
      <c r="KPA415" s="3"/>
      <c r="KPB415" s="16"/>
      <c r="KPC415" s="17"/>
      <c r="KPD415" s="15"/>
      <c r="KPE415" s="3"/>
      <c r="KPF415" s="16"/>
      <c r="KPG415" s="17"/>
      <c r="KPH415" s="15"/>
      <c r="KPI415" s="3"/>
      <c r="KPJ415" s="16"/>
      <c r="KPK415" s="17"/>
      <c r="KPL415" s="15"/>
      <c r="KPM415" s="3"/>
      <c r="KPN415" s="16"/>
      <c r="KPO415" s="17"/>
      <c r="KPP415" s="15"/>
      <c r="KPQ415" s="3"/>
      <c r="KPR415" s="16"/>
      <c r="KPS415" s="17"/>
      <c r="KPT415" s="15"/>
      <c r="KPU415" s="3"/>
      <c r="KPV415" s="16"/>
      <c r="KPW415" s="17"/>
      <c r="KPX415" s="15"/>
      <c r="KPY415" s="3"/>
      <c r="KPZ415" s="16"/>
      <c r="KQA415" s="17"/>
      <c r="KQB415" s="15"/>
      <c r="KQC415" s="3"/>
      <c r="KQD415" s="16"/>
      <c r="KQE415" s="17"/>
      <c r="KQF415" s="15"/>
      <c r="KQG415" s="3"/>
      <c r="KQH415" s="16"/>
      <c r="KQI415" s="17"/>
      <c r="KQJ415" s="15"/>
      <c r="KQK415" s="3"/>
      <c r="KQL415" s="16"/>
      <c r="KQM415" s="17"/>
      <c r="KQN415" s="15"/>
      <c r="KQO415" s="3"/>
      <c r="KQP415" s="16"/>
      <c r="KQQ415" s="17"/>
      <c r="KQR415" s="15"/>
      <c r="KQS415" s="3"/>
      <c r="KQT415" s="16"/>
      <c r="KQU415" s="17"/>
      <c r="KQV415" s="15"/>
      <c r="KQW415" s="3"/>
      <c r="KQX415" s="16"/>
      <c r="KQY415" s="17"/>
      <c r="KQZ415" s="15"/>
      <c r="KRA415" s="3"/>
      <c r="KRB415" s="16"/>
      <c r="KRC415" s="17"/>
      <c r="KRD415" s="15"/>
      <c r="KRE415" s="3"/>
      <c r="KRF415" s="16"/>
      <c r="KRG415" s="17"/>
      <c r="KRH415" s="15"/>
      <c r="KRI415" s="3"/>
      <c r="KRJ415" s="16"/>
      <c r="KRK415" s="17"/>
      <c r="KRL415" s="15"/>
      <c r="KRM415" s="3"/>
      <c r="KRN415" s="16"/>
      <c r="KRO415" s="17"/>
      <c r="KRP415" s="15"/>
      <c r="KRQ415" s="3"/>
      <c r="KRR415" s="16"/>
      <c r="KRS415" s="17"/>
      <c r="KRT415" s="15"/>
      <c r="KRU415" s="3"/>
      <c r="KRV415" s="16"/>
      <c r="KRW415" s="17"/>
      <c r="KRX415" s="15"/>
      <c r="KRY415" s="3"/>
      <c r="KRZ415" s="16"/>
      <c r="KSA415" s="17"/>
      <c r="KSB415" s="15"/>
      <c r="KSC415" s="3"/>
      <c r="KSD415" s="16"/>
      <c r="KSE415" s="17"/>
      <c r="KSF415" s="15"/>
      <c r="KSG415" s="3"/>
      <c r="KSH415" s="16"/>
      <c r="KSI415" s="17"/>
      <c r="KSJ415" s="15"/>
      <c r="KSK415" s="3"/>
      <c r="KSL415" s="16"/>
      <c r="KSM415" s="17"/>
      <c r="KSN415" s="15"/>
      <c r="KSO415" s="3"/>
      <c r="KSP415" s="16"/>
      <c r="KSQ415" s="17"/>
      <c r="KSR415" s="15"/>
      <c r="KSS415" s="3"/>
      <c r="KST415" s="16"/>
      <c r="KSU415" s="17"/>
      <c r="KSV415" s="15"/>
      <c r="KSW415" s="3"/>
      <c r="KSX415" s="16"/>
      <c r="KSY415" s="17"/>
      <c r="KSZ415" s="15"/>
      <c r="KTA415" s="3"/>
      <c r="KTB415" s="16"/>
      <c r="KTC415" s="17"/>
      <c r="KTD415" s="15"/>
      <c r="KTE415" s="3"/>
      <c r="KTF415" s="16"/>
      <c r="KTG415" s="17"/>
      <c r="KTH415" s="15"/>
      <c r="KTI415" s="3"/>
      <c r="KTJ415" s="16"/>
      <c r="KTK415" s="17"/>
      <c r="KTL415" s="15"/>
      <c r="KTM415" s="3"/>
      <c r="KTN415" s="16"/>
      <c r="KTO415" s="17"/>
      <c r="KTP415" s="15"/>
      <c r="KTQ415" s="3"/>
      <c r="KTR415" s="16"/>
      <c r="KTS415" s="17"/>
      <c r="KTT415" s="15"/>
      <c r="KTU415" s="3"/>
      <c r="KTV415" s="16"/>
      <c r="KTW415" s="17"/>
      <c r="KTX415" s="15"/>
      <c r="KTY415" s="3"/>
      <c r="KTZ415" s="16"/>
      <c r="KUA415" s="17"/>
      <c r="KUB415" s="15"/>
      <c r="KUC415" s="3"/>
      <c r="KUD415" s="16"/>
      <c r="KUE415" s="17"/>
      <c r="KUF415" s="15"/>
      <c r="KUG415" s="3"/>
      <c r="KUH415" s="16"/>
      <c r="KUI415" s="17"/>
      <c r="KUJ415" s="15"/>
      <c r="KUK415" s="3"/>
      <c r="KUL415" s="16"/>
      <c r="KUM415" s="17"/>
      <c r="KUN415" s="15"/>
      <c r="KUO415" s="3"/>
      <c r="KUP415" s="16"/>
      <c r="KUQ415" s="17"/>
      <c r="KUR415" s="15"/>
      <c r="KUS415" s="3"/>
      <c r="KUT415" s="16"/>
      <c r="KUU415" s="17"/>
      <c r="KUV415" s="15"/>
      <c r="KUW415" s="3"/>
      <c r="KUX415" s="16"/>
      <c r="KUY415" s="17"/>
      <c r="KUZ415" s="15"/>
      <c r="KVA415" s="3"/>
      <c r="KVB415" s="16"/>
      <c r="KVC415" s="17"/>
      <c r="KVD415" s="15"/>
      <c r="KVE415" s="3"/>
      <c r="KVF415" s="16"/>
      <c r="KVG415" s="17"/>
      <c r="KVH415" s="15"/>
      <c r="KVI415" s="3"/>
      <c r="KVJ415" s="16"/>
      <c r="KVK415" s="17"/>
      <c r="KVL415" s="15"/>
      <c r="KVM415" s="3"/>
      <c r="KVN415" s="16"/>
      <c r="KVO415" s="17"/>
      <c r="KVP415" s="15"/>
      <c r="KVQ415" s="3"/>
      <c r="KVR415" s="16"/>
      <c r="KVS415" s="17"/>
      <c r="KVT415" s="15"/>
      <c r="KVU415" s="3"/>
      <c r="KVV415" s="16"/>
      <c r="KVW415" s="17"/>
      <c r="KVX415" s="15"/>
      <c r="KVY415" s="3"/>
      <c r="KVZ415" s="16"/>
      <c r="KWA415" s="17"/>
      <c r="KWB415" s="15"/>
      <c r="KWC415" s="3"/>
      <c r="KWD415" s="16"/>
      <c r="KWE415" s="17"/>
      <c r="KWF415" s="15"/>
      <c r="KWG415" s="3"/>
      <c r="KWH415" s="16"/>
      <c r="KWI415" s="17"/>
      <c r="KWJ415" s="15"/>
      <c r="KWK415" s="3"/>
      <c r="KWL415" s="16"/>
      <c r="KWM415" s="17"/>
      <c r="KWN415" s="15"/>
      <c r="KWO415" s="3"/>
      <c r="KWP415" s="16"/>
      <c r="KWQ415" s="17"/>
      <c r="KWR415" s="15"/>
      <c r="KWS415" s="3"/>
      <c r="KWT415" s="16"/>
      <c r="KWU415" s="17"/>
      <c r="KWV415" s="15"/>
      <c r="KWW415" s="3"/>
      <c r="KWX415" s="16"/>
      <c r="KWY415" s="17"/>
      <c r="KWZ415" s="15"/>
      <c r="KXA415" s="3"/>
      <c r="KXB415" s="16"/>
      <c r="KXC415" s="17"/>
      <c r="KXD415" s="15"/>
      <c r="KXE415" s="3"/>
      <c r="KXF415" s="16"/>
      <c r="KXG415" s="17"/>
      <c r="KXH415" s="15"/>
      <c r="KXI415" s="3"/>
      <c r="KXJ415" s="16"/>
      <c r="KXK415" s="17"/>
      <c r="KXL415" s="15"/>
      <c r="KXM415" s="3"/>
      <c r="KXN415" s="16"/>
      <c r="KXO415" s="17"/>
      <c r="KXP415" s="15"/>
      <c r="KXQ415" s="3"/>
      <c r="KXR415" s="16"/>
      <c r="KXS415" s="17"/>
      <c r="KXT415" s="15"/>
      <c r="KXU415" s="3"/>
      <c r="KXV415" s="16"/>
      <c r="KXW415" s="17"/>
      <c r="KXX415" s="15"/>
      <c r="KXY415" s="3"/>
      <c r="KXZ415" s="16"/>
      <c r="KYA415" s="17"/>
      <c r="KYB415" s="15"/>
      <c r="KYC415" s="3"/>
      <c r="KYD415" s="16"/>
      <c r="KYE415" s="17"/>
      <c r="KYF415" s="15"/>
      <c r="KYG415" s="3"/>
      <c r="KYH415" s="16"/>
      <c r="KYI415" s="17"/>
      <c r="KYJ415" s="15"/>
      <c r="KYK415" s="3"/>
      <c r="KYL415" s="16"/>
      <c r="KYM415" s="17"/>
      <c r="KYN415" s="15"/>
      <c r="KYO415" s="3"/>
      <c r="KYP415" s="16"/>
      <c r="KYQ415" s="17"/>
      <c r="KYR415" s="15"/>
      <c r="KYS415" s="3"/>
      <c r="KYT415" s="16"/>
      <c r="KYU415" s="17"/>
      <c r="KYV415" s="15"/>
      <c r="KYW415" s="3"/>
      <c r="KYX415" s="16"/>
      <c r="KYY415" s="17"/>
      <c r="KYZ415" s="15"/>
      <c r="KZA415" s="3"/>
      <c r="KZB415" s="16"/>
      <c r="KZC415" s="17"/>
      <c r="KZD415" s="15"/>
      <c r="KZE415" s="3"/>
      <c r="KZF415" s="16"/>
      <c r="KZG415" s="17"/>
      <c r="KZH415" s="15"/>
      <c r="KZI415" s="3"/>
      <c r="KZJ415" s="16"/>
      <c r="KZK415" s="17"/>
      <c r="KZL415" s="15"/>
      <c r="KZM415" s="3"/>
      <c r="KZN415" s="16"/>
      <c r="KZO415" s="17"/>
      <c r="KZP415" s="15"/>
      <c r="KZQ415" s="3"/>
      <c r="KZR415" s="16"/>
      <c r="KZS415" s="17"/>
      <c r="KZT415" s="15"/>
      <c r="KZU415" s="3"/>
      <c r="KZV415" s="16"/>
      <c r="KZW415" s="17"/>
      <c r="KZX415" s="15"/>
      <c r="KZY415" s="3"/>
      <c r="KZZ415" s="16"/>
      <c r="LAA415" s="17"/>
      <c r="LAB415" s="15"/>
      <c r="LAC415" s="3"/>
      <c r="LAD415" s="16"/>
      <c r="LAE415" s="17"/>
      <c r="LAF415" s="15"/>
      <c r="LAG415" s="3"/>
      <c r="LAH415" s="16"/>
      <c r="LAI415" s="17"/>
      <c r="LAJ415" s="15"/>
      <c r="LAK415" s="3"/>
      <c r="LAL415" s="16"/>
      <c r="LAM415" s="17"/>
      <c r="LAN415" s="15"/>
      <c r="LAO415" s="3"/>
      <c r="LAP415" s="16"/>
      <c r="LAQ415" s="17"/>
      <c r="LAR415" s="15"/>
      <c r="LAS415" s="3"/>
      <c r="LAT415" s="16"/>
      <c r="LAU415" s="17"/>
      <c r="LAV415" s="15"/>
      <c r="LAW415" s="3"/>
      <c r="LAX415" s="16"/>
      <c r="LAY415" s="17"/>
      <c r="LAZ415" s="15"/>
      <c r="LBA415" s="3"/>
      <c r="LBB415" s="16"/>
      <c r="LBC415" s="17"/>
      <c r="LBD415" s="15"/>
      <c r="LBE415" s="3"/>
      <c r="LBF415" s="16"/>
      <c r="LBG415" s="17"/>
      <c r="LBH415" s="15"/>
      <c r="LBI415" s="3"/>
      <c r="LBJ415" s="16"/>
      <c r="LBK415" s="17"/>
      <c r="LBL415" s="15"/>
      <c r="LBM415" s="3"/>
      <c r="LBN415" s="16"/>
      <c r="LBO415" s="17"/>
      <c r="LBP415" s="15"/>
      <c r="LBQ415" s="3"/>
      <c r="LBR415" s="16"/>
      <c r="LBS415" s="17"/>
      <c r="LBT415" s="15"/>
      <c r="LBU415" s="3"/>
      <c r="LBV415" s="16"/>
      <c r="LBW415" s="17"/>
      <c r="LBX415" s="15"/>
      <c r="LBY415" s="3"/>
      <c r="LBZ415" s="16"/>
      <c r="LCA415" s="17"/>
      <c r="LCB415" s="15"/>
      <c r="LCC415" s="3"/>
      <c r="LCD415" s="16"/>
      <c r="LCE415" s="17"/>
      <c r="LCF415" s="15"/>
      <c r="LCG415" s="3"/>
      <c r="LCH415" s="16"/>
      <c r="LCI415" s="17"/>
      <c r="LCJ415" s="15"/>
      <c r="LCK415" s="3"/>
      <c r="LCL415" s="16"/>
      <c r="LCM415" s="17"/>
      <c r="LCN415" s="15"/>
      <c r="LCO415" s="3"/>
      <c r="LCP415" s="16"/>
      <c r="LCQ415" s="17"/>
      <c r="LCR415" s="15"/>
      <c r="LCS415" s="3"/>
      <c r="LCT415" s="16"/>
      <c r="LCU415" s="17"/>
      <c r="LCV415" s="15"/>
      <c r="LCW415" s="3"/>
      <c r="LCX415" s="16"/>
      <c r="LCY415" s="17"/>
      <c r="LCZ415" s="15"/>
      <c r="LDA415" s="3"/>
      <c r="LDB415" s="16"/>
      <c r="LDC415" s="17"/>
      <c r="LDD415" s="15"/>
      <c r="LDE415" s="3"/>
      <c r="LDF415" s="16"/>
      <c r="LDG415" s="17"/>
      <c r="LDH415" s="15"/>
      <c r="LDI415" s="3"/>
      <c r="LDJ415" s="16"/>
      <c r="LDK415" s="17"/>
      <c r="LDL415" s="15"/>
      <c r="LDM415" s="3"/>
      <c r="LDN415" s="16"/>
      <c r="LDO415" s="17"/>
      <c r="LDP415" s="15"/>
      <c r="LDQ415" s="3"/>
      <c r="LDR415" s="16"/>
      <c r="LDS415" s="17"/>
      <c r="LDT415" s="15"/>
      <c r="LDU415" s="3"/>
      <c r="LDV415" s="16"/>
      <c r="LDW415" s="17"/>
      <c r="LDX415" s="15"/>
      <c r="LDY415" s="3"/>
      <c r="LDZ415" s="16"/>
      <c r="LEA415" s="17"/>
      <c r="LEB415" s="15"/>
      <c r="LEC415" s="3"/>
      <c r="LED415" s="16"/>
      <c r="LEE415" s="17"/>
      <c r="LEF415" s="15"/>
      <c r="LEG415" s="3"/>
      <c r="LEH415" s="16"/>
      <c r="LEI415" s="17"/>
      <c r="LEJ415" s="15"/>
      <c r="LEK415" s="3"/>
      <c r="LEL415" s="16"/>
      <c r="LEM415" s="17"/>
      <c r="LEN415" s="15"/>
      <c r="LEO415" s="3"/>
      <c r="LEP415" s="16"/>
      <c r="LEQ415" s="17"/>
      <c r="LER415" s="15"/>
      <c r="LES415" s="3"/>
      <c r="LET415" s="16"/>
      <c r="LEU415" s="17"/>
      <c r="LEV415" s="15"/>
      <c r="LEW415" s="3"/>
      <c r="LEX415" s="16"/>
      <c r="LEY415" s="17"/>
      <c r="LEZ415" s="15"/>
      <c r="LFA415" s="3"/>
      <c r="LFB415" s="16"/>
      <c r="LFC415" s="17"/>
      <c r="LFD415" s="15"/>
      <c r="LFE415" s="3"/>
      <c r="LFF415" s="16"/>
      <c r="LFG415" s="17"/>
      <c r="LFH415" s="15"/>
      <c r="LFI415" s="3"/>
      <c r="LFJ415" s="16"/>
      <c r="LFK415" s="17"/>
      <c r="LFL415" s="15"/>
      <c r="LFM415" s="3"/>
      <c r="LFN415" s="16"/>
      <c r="LFO415" s="17"/>
      <c r="LFP415" s="15"/>
      <c r="LFQ415" s="3"/>
      <c r="LFR415" s="16"/>
      <c r="LFS415" s="17"/>
      <c r="LFT415" s="15"/>
      <c r="LFU415" s="3"/>
      <c r="LFV415" s="16"/>
      <c r="LFW415" s="17"/>
      <c r="LFX415" s="15"/>
      <c r="LFY415" s="3"/>
      <c r="LFZ415" s="16"/>
      <c r="LGA415" s="17"/>
      <c r="LGB415" s="15"/>
      <c r="LGC415" s="3"/>
      <c r="LGD415" s="16"/>
      <c r="LGE415" s="17"/>
      <c r="LGF415" s="15"/>
      <c r="LGG415" s="3"/>
      <c r="LGH415" s="16"/>
      <c r="LGI415" s="17"/>
      <c r="LGJ415" s="15"/>
      <c r="LGK415" s="3"/>
      <c r="LGL415" s="16"/>
      <c r="LGM415" s="17"/>
      <c r="LGN415" s="15"/>
      <c r="LGO415" s="3"/>
      <c r="LGP415" s="16"/>
      <c r="LGQ415" s="17"/>
      <c r="LGR415" s="15"/>
      <c r="LGS415" s="3"/>
      <c r="LGT415" s="16"/>
      <c r="LGU415" s="17"/>
      <c r="LGV415" s="15"/>
      <c r="LGW415" s="3"/>
      <c r="LGX415" s="16"/>
      <c r="LGY415" s="17"/>
      <c r="LGZ415" s="15"/>
      <c r="LHA415" s="3"/>
      <c r="LHB415" s="16"/>
      <c r="LHC415" s="17"/>
      <c r="LHD415" s="15"/>
      <c r="LHE415" s="3"/>
      <c r="LHF415" s="16"/>
      <c r="LHG415" s="17"/>
      <c r="LHH415" s="15"/>
      <c r="LHI415" s="3"/>
      <c r="LHJ415" s="16"/>
      <c r="LHK415" s="17"/>
      <c r="LHL415" s="15"/>
      <c r="LHM415" s="3"/>
      <c r="LHN415" s="16"/>
      <c r="LHO415" s="17"/>
      <c r="LHP415" s="15"/>
      <c r="LHQ415" s="3"/>
      <c r="LHR415" s="16"/>
      <c r="LHS415" s="17"/>
      <c r="LHT415" s="15"/>
      <c r="LHU415" s="3"/>
      <c r="LHV415" s="16"/>
      <c r="LHW415" s="17"/>
      <c r="LHX415" s="15"/>
      <c r="LHY415" s="3"/>
      <c r="LHZ415" s="16"/>
      <c r="LIA415" s="17"/>
      <c r="LIB415" s="15"/>
      <c r="LIC415" s="3"/>
      <c r="LID415" s="16"/>
      <c r="LIE415" s="17"/>
      <c r="LIF415" s="15"/>
      <c r="LIG415" s="3"/>
      <c r="LIH415" s="16"/>
      <c r="LII415" s="17"/>
      <c r="LIJ415" s="15"/>
      <c r="LIK415" s="3"/>
      <c r="LIL415" s="16"/>
      <c r="LIM415" s="17"/>
      <c r="LIN415" s="15"/>
      <c r="LIO415" s="3"/>
      <c r="LIP415" s="16"/>
      <c r="LIQ415" s="17"/>
      <c r="LIR415" s="15"/>
      <c r="LIS415" s="3"/>
      <c r="LIT415" s="16"/>
      <c r="LIU415" s="17"/>
      <c r="LIV415" s="15"/>
      <c r="LIW415" s="3"/>
      <c r="LIX415" s="16"/>
      <c r="LIY415" s="17"/>
      <c r="LIZ415" s="15"/>
      <c r="LJA415" s="3"/>
      <c r="LJB415" s="16"/>
      <c r="LJC415" s="17"/>
      <c r="LJD415" s="15"/>
      <c r="LJE415" s="3"/>
      <c r="LJF415" s="16"/>
      <c r="LJG415" s="17"/>
      <c r="LJH415" s="15"/>
      <c r="LJI415" s="3"/>
      <c r="LJJ415" s="16"/>
      <c r="LJK415" s="17"/>
      <c r="LJL415" s="15"/>
      <c r="LJM415" s="3"/>
      <c r="LJN415" s="16"/>
      <c r="LJO415" s="17"/>
      <c r="LJP415" s="15"/>
      <c r="LJQ415" s="3"/>
      <c r="LJR415" s="16"/>
      <c r="LJS415" s="17"/>
      <c r="LJT415" s="15"/>
      <c r="LJU415" s="3"/>
      <c r="LJV415" s="16"/>
      <c r="LJW415" s="17"/>
      <c r="LJX415" s="15"/>
      <c r="LJY415" s="3"/>
      <c r="LJZ415" s="16"/>
      <c r="LKA415" s="17"/>
      <c r="LKB415" s="15"/>
      <c r="LKC415" s="3"/>
      <c r="LKD415" s="16"/>
      <c r="LKE415" s="17"/>
      <c r="LKF415" s="15"/>
      <c r="LKG415" s="3"/>
      <c r="LKH415" s="16"/>
      <c r="LKI415" s="17"/>
      <c r="LKJ415" s="15"/>
      <c r="LKK415" s="3"/>
      <c r="LKL415" s="16"/>
      <c r="LKM415" s="17"/>
      <c r="LKN415" s="15"/>
      <c r="LKO415" s="3"/>
      <c r="LKP415" s="16"/>
      <c r="LKQ415" s="17"/>
      <c r="LKR415" s="15"/>
      <c r="LKS415" s="3"/>
      <c r="LKT415" s="16"/>
      <c r="LKU415" s="17"/>
      <c r="LKV415" s="15"/>
      <c r="LKW415" s="3"/>
      <c r="LKX415" s="16"/>
      <c r="LKY415" s="17"/>
      <c r="LKZ415" s="15"/>
      <c r="LLA415" s="3"/>
      <c r="LLB415" s="16"/>
      <c r="LLC415" s="17"/>
      <c r="LLD415" s="15"/>
      <c r="LLE415" s="3"/>
      <c r="LLF415" s="16"/>
      <c r="LLG415" s="17"/>
      <c r="LLH415" s="15"/>
      <c r="LLI415" s="3"/>
      <c r="LLJ415" s="16"/>
      <c r="LLK415" s="17"/>
      <c r="LLL415" s="15"/>
      <c r="LLM415" s="3"/>
      <c r="LLN415" s="16"/>
      <c r="LLO415" s="17"/>
      <c r="LLP415" s="15"/>
      <c r="LLQ415" s="3"/>
      <c r="LLR415" s="16"/>
      <c r="LLS415" s="17"/>
      <c r="LLT415" s="15"/>
      <c r="LLU415" s="3"/>
      <c r="LLV415" s="16"/>
      <c r="LLW415" s="17"/>
      <c r="LLX415" s="15"/>
      <c r="LLY415" s="3"/>
      <c r="LLZ415" s="16"/>
      <c r="LMA415" s="17"/>
      <c r="LMB415" s="15"/>
      <c r="LMC415" s="3"/>
      <c r="LMD415" s="16"/>
      <c r="LME415" s="17"/>
      <c r="LMF415" s="15"/>
      <c r="LMG415" s="3"/>
      <c r="LMH415" s="16"/>
      <c r="LMI415" s="17"/>
      <c r="LMJ415" s="15"/>
      <c r="LMK415" s="3"/>
      <c r="LML415" s="16"/>
      <c r="LMM415" s="17"/>
      <c r="LMN415" s="15"/>
      <c r="LMO415" s="3"/>
      <c r="LMP415" s="16"/>
      <c r="LMQ415" s="17"/>
      <c r="LMR415" s="15"/>
      <c r="LMS415" s="3"/>
      <c r="LMT415" s="16"/>
      <c r="LMU415" s="17"/>
      <c r="LMV415" s="15"/>
      <c r="LMW415" s="3"/>
      <c r="LMX415" s="16"/>
      <c r="LMY415" s="17"/>
      <c r="LMZ415" s="15"/>
      <c r="LNA415" s="3"/>
      <c r="LNB415" s="16"/>
      <c r="LNC415" s="17"/>
      <c r="LND415" s="15"/>
      <c r="LNE415" s="3"/>
      <c r="LNF415" s="16"/>
      <c r="LNG415" s="17"/>
      <c r="LNH415" s="15"/>
      <c r="LNI415" s="3"/>
      <c r="LNJ415" s="16"/>
      <c r="LNK415" s="17"/>
      <c r="LNL415" s="15"/>
      <c r="LNM415" s="3"/>
      <c r="LNN415" s="16"/>
      <c r="LNO415" s="17"/>
      <c r="LNP415" s="15"/>
      <c r="LNQ415" s="3"/>
      <c r="LNR415" s="16"/>
      <c r="LNS415" s="17"/>
      <c r="LNT415" s="15"/>
      <c r="LNU415" s="3"/>
      <c r="LNV415" s="16"/>
      <c r="LNW415" s="17"/>
      <c r="LNX415" s="15"/>
      <c r="LNY415" s="3"/>
      <c r="LNZ415" s="16"/>
      <c r="LOA415" s="17"/>
      <c r="LOB415" s="15"/>
      <c r="LOC415" s="3"/>
      <c r="LOD415" s="16"/>
      <c r="LOE415" s="17"/>
      <c r="LOF415" s="15"/>
      <c r="LOG415" s="3"/>
      <c r="LOH415" s="16"/>
      <c r="LOI415" s="17"/>
      <c r="LOJ415" s="15"/>
      <c r="LOK415" s="3"/>
      <c r="LOL415" s="16"/>
      <c r="LOM415" s="17"/>
      <c r="LON415" s="15"/>
      <c r="LOO415" s="3"/>
      <c r="LOP415" s="16"/>
      <c r="LOQ415" s="17"/>
      <c r="LOR415" s="15"/>
      <c r="LOS415" s="3"/>
      <c r="LOT415" s="16"/>
      <c r="LOU415" s="17"/>
      <c r="LOV415" s="15"/>
      <c r="LOW415" s="3"/>
      <c r="LOX415" s="16"/>
      <c r="LOY415" s="17"/>
      <c r="LOZ415" s="15"/>
      <c r="LPA415" s="3"/>
      <c r="LPB415" s="16"/>
      <c r="LPC415" s="17"/>
      <c r="LPD415" s="15"/>
      <c r="LPE415" s="3"/>
      <c r="LPF415" s="16"/>
      <c r="LPG415" s="17"/>
      <c r="LPH415" s="15"/>
      <c r="LPI415" s="3"/>
      <c r="LPJ415" s="16"/>
      <c r="LPK415" s="17"/>
      <c r="LPL415" s="15"/>
      <c r="LPM415" s="3"/>
      <c r="LPN415" s="16"/>
      <c r="LPO415" s="17"/>
      <c r="LPP415" s="15"/>
      <c r="LPQ415" s="3"/>
      <c r="LPR415" s="16"/>
      <c r="LPS415" s="17"/>
      <c r="LPT415" s="15"/>
      <c r="LPU415" s="3"/>
      <c r="LPV415" s="16"/>
      <c r="LPW415" s="17"/>
      <c r="LPX415" s="15"/>
      <c r="LPY415" s="3"/>
      <c r="LPZ415" s="16"/>
      <c r="LQA415" s="17"/>
      <c r="LQB415" s="15"/>
      <c r="LQC415" s="3"/>
      <c r="LQD415" s="16"/>
      <c r="LQE415" s="17"/>
      <c r="LQF415" s="15"/>
      <c r="LQG415" s="3"/>
      <c r="LQH415" s="16"/>
      <c r="LQI415" s="17"/>
      <c r="LQJ415" s="15"/>
      <c r="LQK415" s="3"/>
      <c r="LQL415" s="16"/>
      <c r="LQM415" s="17"/>
      <c r="LQN415" s="15"/>
      <c r="LQO415" s="3"/>
      <c r="LQP415" s="16"/>
      <c r="LQQ415" s="17"/>
      <c r="LQR415" s="15"/>
      <c r="LQS415" s="3"/>
      <c r="LQT415" s="16"/>
      <c r="LQU415" s="17"/>
      <c r="LQV415" s="15"/>
      <c r="LQW415" s="3"/>
      <c r="LQX415" s="16"/>
      <c r="LQY415" s="17"/>
      <c r="LQZ415" s="15"/>
      <c r="LRA415" s="3"/>
      <c r="LRB415" s="16"/>
      <c r="LRC415" s="17"/>
      <c r="LRD415" s="15"/>
      <c r="LRE415" s="3"/>
      <c r="LRF415" s="16"/>
      <c r="LRG415" s="17"/>
      <c r="LRH415" s="15"/>
      <c r="LRI415" s="3"/>
      <c r="LRJ415" s="16"/>
      <c r="LRK415" s="17"/>
      <c r="LRL415" s="15"/>
      <c r="LRM415" s="3"/>
      <c r="LRN415" s="16"/>
      <c r="LRO415" s="17"/>
      <c r="LRP415" s="15"/>
      <c r="LRQ415" s="3"/>
      <c r="LRR415" s="16"/>
      <c r="LRS415" s="17"/>
      <c r="LRT415" s="15"/>
      <c r="LRU415" s="3"/>
      <c r="LRV415" s="16"/>
      <c r="LRW415" s="17"/>
      <c r="LRX415" s="15"/>
      <c r="LRY415" s="3"/>
      <c r="LRZ415" s="16"/>
      <c r="LSA415" s="17"/>
      <c r="LSB415" s="15"/>
      <c r="LSC415" s="3"/>
      <c r="LSD415" s="16"/>
      <c r="LSE415" s="17"/>
      <c r="LSF415" s="15"/>
      <c r="LSG415" s="3"/>
      <c r="LSH415" s="16"/>
      <c r="LSI415" s="17"/>
      <c r="LSJ415" s="15"/>
      <c r="LSK415" s="3"/>
      <c r="LSL415" s="16"/>
      <c r="LSM415" s="17"/>
      <c r="LSN415" s="15"/>
      <c r="LSO415" s="3"/>
      <c r="LSP415" s="16"/>
      <c r="LSQ415" s="17"/>
      <c r="LSR415" s="15"/>
      <c r="LSS415" s="3"/>
      <c r="LST415" s="16"/>
      <c r="LSU415" s="17"/>
      <c r="LSV415" s="15"/>
      <c r="LSW415" s="3"/>
      <c r="LSX415" s="16"/>
      <c r="LSY415" s="17"/>
      <c r="LSZ415" s="15"/>
      <c r="LTA415" s="3"/>
      <c r="LTB415" s="16"/>
      <c r="LTC415" s="17"/>
      <c r="LTD415" s="15"/>
      <c r="LTE415" s="3"/>
      <c r="LTF415" s="16"/>
      <c r="LTG415" s="17"/>
      <c r="LTH415" s="15"/>
      <c r="LTI415" s="3"/>
      <c r="LTJ415" s="16"/>
      <c r="LTK415" s="17"/>
      <c r="LTL415" s="15"/>
      <c r="LTM415" s="3"/>
      <c r="LTN415" s="16"/>
      <c r="LTO415" s="17"/>
      <c r="LTP415" s="15"/>
      <c r="LTQ415" s="3"/>
      <c r="LTR415" s="16"/>
      <c r="LTS415" s="17"/>
      <c r="LTT415" s="15"/>
      <c r="LTU415" s="3"/>
      <c r="LTV415" s="16"/>
      <c r="LTW415" s="17"/>
      <c r="LTX415" s="15"/>
      <c r="LTY415" s="3"/>
      <c r="LTZ415" s="16"/>
      <c r="LUA415" s="17"/>
      <c r="LUB415" s="15"/>
      <c r="LUC415" s="3"/>
      <c r="LUD415" s="16"/>
      <c r="LUE415" s="17"/>
      <c r="LUF415" s="15"/>
      <c r="LUG415" s="3"/>
      <c r="LUH415" s="16"/>
      <c r="LUI415" s="17"/>
      <c r="LUJ415" s="15"/>
      <c r="LUK415" s="3"/>
      <c r="LUL415" s="16"/>
      <c r="LUM415" s="17"/>
      <c r="LUN415" s="15"/>
      <c r="LUO415" s="3"/>
      <c r="LUP415" s="16"/>
      <c r="LUQ415" s="17"/>
      <c r="LUR415" s="15"/>
      <c r="LUS415" s="3"/>
      <c r="LUT415" s="16"/>
      <c r="LUU415" s="17"/>
      <c r="LUV415" s="15"/>
      <c r="LUW415" s="3"/>
      <c r="LUX415" s="16"/>
      <c r="LUY415" s="17"/>
      <c r="LUZ415" s="15"/>
      <c r="LVA415" s="3"/>
      <c r="LVB415" s="16"/>
      <c r="LVC415" s="17"/>
      <c r="LVD415" s="15"/>
      <c r="LVE415" s="3"/>
      <c r="LVF415" s="16"/>
      <c r="LVG415" s="17"/>
      <c r="LVH415" s="15"/>
      <c r="LVI415" s="3"/>
      <c r="LVJ415" s="16"/>
      <c r="LVK415" s="17"/>
      <c r="LVL415" s="15"/>
      <c r="LVM415" s="3"/>
      <c r="LVN415" s="16"/>
      <c r="LVO415" s="17"/>
      <c r="LVP415" s="15"/>
      <c r="LVQ415" s="3"/>
      <c r="LVR415" s="16"/>
      <c r="LVS415" s="17"/>
      <c r="LVT415" s="15"/>
      <c r="LVU415" s="3"/>
      <c r="LVV415" s="16"/>
      <c r="LVW415" s="17"/>
      <c r="LVX415" s="15"/>
      <c r="LVY415" s="3"/>
      <c r="LVZ415" s="16"/>
      <c r="LWA415" s="17"/>
      <c r="LWB415" s="15"/>
      <c r="LWC415" s="3"/>
      <c r="LWD415" s="16"/>
      <c r="LWE415" s="17"/>
      <c r="LWF415" s="15"/>
      <c r="LWG415" s="3"/>
      <c r="LWH415" s="16"/>
      <c r="LWI415" s="17"/>
      <c r="LWJ415" s="15"/>
      <c r="LWK415" s="3"/>
      <c r="LWL415" s="16"/>
      <c r="LWM415" s="17"/>
      <c r="LWN415" s="15"/>
      <c r="LWO415" s="3"/>
      <c r="LWP415" s="16"/>
      <c r="LWQ415" s="17"/>
      <c r="LWR415" s="15"/>
      <c r="LWS415" s="3"/>
      <c r="LWT415" s="16"/>
      <c r="LWU415" s="17"/>
      <c r="LWV415" s="15"/>
      <c r="LWW415" s="3"/>
      <c r="LWX415" s="16"/>
      <c r="LWY415" s="17"/>
      <c r="LWZ415" s="15"/>
      <c r="LXA415" s="3"/>
      <c r="LXB415" s="16"/>
      <c r="LXC415" s="17"/>
      <c r="LXD415" s="15"/>
      <c r="LXE415" s="3"/>
      <c r="LXF415" s="16"/>
      <c r="LXG415" s="17"/>
      <c r="LXH415" s="15"/>
      <c r="LXI415" s="3"/>
      <c r="LXJ415" s="16"/>
      <c r="LXK415" s="17"/>
      <c r="LXL415" s="15"/>
      <c r="LXM415" s="3"/>
      <c r="LXN415" s="16"/>
      <c r="LXO415" s="17"/>
      <c r="LXP415" s="15"/>
      <c r="LXQ415" s="3"/>
      <c r="LXR415" s="16"/>
      <c r="LXS415" s="17"/>
      <c r="LXT415" s="15"/>
      <c r="LXU415" s="3"/>
      <c r="LXV415" s="16"/>
      <c r="LXW415" s="17"/>
      <c r="LXX415" s="15"/>
      <c r="LXY415" s="3"/>
      <c r="LXZ415" s="16"/>
      <c r="LYA415" s="17"/>
      <c r="LYB415" s="15"/>
      <c r="LYC415" s="3"/>
      <c r="LYD415" s="16"/>
      <c r="LYE415" s="17"/>
      <c r="LYF415" s="15"/>
      <c r="LYG415" s="3"/>
      <c r="LYH415" s="16"/>
      <c r="LYI415" s="17"/>
      <c r="LYJ415" s="15"/>
      <c r="LYK415" s="3"/>
      <c r="LYL415" s="16"/>
      <c r="LYM415" s="17"/>
      <c r="LYN415" s="15"/>
      <c r="LYO415" s="3"/>
      <c r="LYP415" s="16"/>
      <c r="LYQ415" s="17"/>
      <c r="LYR415" s="15"/>
      <c r="LYS415" s="3"/>
      <c r="LYT415" s="16"/>
      <c r="LYU415" s="17"/>
      <c r="LYV415" s="15"/>
      <c r="LYW415" s="3"/>
      <c r="LYX415" s="16"/>
      <c r="LYY415" s="17"/>
      <c r="LYZ415" s="15"/>
      <c r="LZA415" s="3"/>
      <c r="LZB415" s="16"/>
      <c r="LZC415" s="17"/>
      <c r="LZD415" s="15"/>
      <c r="LZE415" s="3"/>
      <c r="LZF415" s="16"/>
      <c r="LZG415" s="17"/>
      <c r="LZH415" s="15"/>
      <c r="LZI415" s="3"/>
      <c r="LZJ415" s="16"/>
      <c r="LZK415" s="17"/>
      <c r="LZL415" s="15"/>
      <c r="LZM415" s="3"/>
      <c r="LZN415" s="16"/>
      <c r="LZO415" s="17"/>
      <c r="LZP415" s="15"/>
      <c r="LZQ415" s="3"/>
      <c r="LZR415" s="16"/>
      <c r="LZS415" s="17"/>
      <c r="LZT415" s="15"/>
      <c r="LZU415" s="3"/>
      <c r="LZV415" s="16"/>
      <c r="LZW415" s="17"/>
      <c r="LZX415" s="15"/>
      <c r="LZY415" s="3"/>
      <c r="LZZ415" s="16"/>
      <c r="MAA415" s="17"/>
      <c r="MAB415" s="15"/>
      <c r="MAC415" s="3"/>
      <c r="MAD415" s="16"/>
      <c r="MAE415" s="17"/>
      <c r="MAF415" s="15"/>
      <c r="MAG415" s="3"/>
      <c r="MAH415" s="16"/>
      <c r="MAI415" s="17"/>
      <c r="MAJ415" s="15"/>
      <c r="MAK415" s="3"/>
      <c r="MAL415" s="16"/>
      <c r="MAM415" s="17"/>
      <c r="MAN415" s="15"/>
      <c r="MAO415" s="3"/>
      <c r="MAP415" s="16"/>
      <c r="MAQ415" s="17"/>
      <c r="MAR415" s="15"/>
      <c r="MAS415" s="3"/>
      <c r="MAT415" s="16"/>
      <c r="MAU415" s="17"/>
      <c r="MAV415" s="15"/>
      <c r="MAW415" s="3"/>
      <c r="MAX415" s="16"/>
      <c r="MAY415" s="17"/>
      <c r="MAZ415" s="15"/>
      <c r="MBA415" s="3"/>
      <c r="MBB415" s="16"/>
      <c r="MBC415" s="17"/>
      <c r="MBD415" s="15"/>
      <c r="MBE415" s="3"/>
      <c r="MBF415" s="16"/>
      <c r="MBG415" s="17"/>
      <c r="MBH415" s="15"/>
      <c r="MBI415" s="3"/>
      <c r="MBJ415" s="16"/>
      <c r="MBK415" s="17"/>
      <c r="MBL415" s="15"/>
      <c r="MBM415" s="3"/>
      <c r="MBN415" s="16"/>
      <c r="MBO415" s="17"/>
      <c r="MBP415" s="15"/>
      <c r="MBQ415" s="3"/>
      <c r="MBR415" s="16"/>
      <c r="MBS415" s="17"/>
      <c r="MBT415" s="15"/>
      <c r="MBU415" s="3"/>
      <c r="MBV415" s="16"/>
      <c r="MBW415" s="17"/>
      <c r="MBX415" s="15"/>
      <c r="MBY415" s="3"/>
      <c r="MBZ415" s="16"/>
      <c r="MCA415" s="17"/>
      <c r="MCB415" s="15"/>
      <c r="MCC415" s="3"/>
      <c r="MCD415" s="16"/>
      <c r="MCE415" s="17"/>
      <c r="MCF415" s="15"/>
      <c r="MCG415" s="3"/>
      <c r="MCH415" s="16"/>
      <c r="MCI415" s="17"/>
      <c r="MCJ415" s="15"/>
      <c r="MCK415" s="3"/>
      <c r="MCL415" s="16"/>
      <c r="MCM415" s="17"/>
      <c r="MCN415" s="15"/>
      <c r="MCO415" s="3"/>
      <c r="MCP415" s="16"/>
      <c r="MCQ415" s="17"/>
      <c r="MCR415" s="15"/>
      <c r="MCS415" s="3"/>
      <c r="MCT415" s="16"/>
      <c r="MCU415" s="17"/>
      <c r="MCV415" s="15"/>
      <c r="MCW415" s="3"/>
      <c r="MCX415" s="16"/>
      <c r="MCY415" s="17"/>
      <c r="MCZ415" s="15"/>
      <c r="MDA415" s="3"/>
      <c r="MDB415" s="16"/>
      <c r="MDC415" s="17"/>
      <c r="MDD415" s="15"/>
      <c r="MDE415" s="3"/>
      <c r="MDF415" s="16"/>
      <c r="MDG415" s="17"/>
      <c r="MDH415" s="15"/>
      <c r="MDI415" s="3"/>
      <c r="MDJ415" s="16"/>
      <c r="MDK415" s="17"/>
      <c r="MDL415" s="15"/>
      <c r="MDM415" s="3"/>
      <c r="MDN415" s="16"/>
      <c r="MDO415" s="17"/>
      <c r="MDP415" s="15"/>
      <c r="MDQ415" s="3"/>
      <c r="MDR415" s="16"/>
      <c r="MDS415" s="17"/>
      <c r="MDT415" s="15"/>
      <c r="MDU415" s="3"/>
      <c r="MDV415" s="16"/>
      <c r="MDW415" s="17"/>
      <c r="MDX415" s="15"/>
      <c r="MDY415" s="3"/>
      <c r="MDZ415" s="16"/>
      <c r="MEA415" s="17"/>
      <c r="MEB415" s="15"/>
      <c r="MEC415" s="3"/>
      <c r="MED415" s="16"/>
      <c r="MEE415" s="17"/>
      <c r="MEF415" s="15"/>
      <c r="MEG415" s="3"/>
      <c r="MEH415" s="16"/>
      <c r="MEI415" s="17"/>
      <c r="MEJ415" s="15"/>
      <c r="MEK415" s="3"/>
      <c r="MEL415" s="16"/>
      <c r="MEM415" s="17"/>
      <c r="MEN415" s="15"/>
      <c r="MEO415" s="3"/>
      <c r="MEP415" s="16"/>
      <c r="MEQ415" s="17"/>
      <c r="MER415" s="15"/>
      <c r="MES415" s="3"/>
      <c r="MET415" s="16"/>
      <c r="MEU415" s="17"/>
      <c r="MEV415" s="15"/>
      <c r="MEW415" s="3"/>
      <c r="MEX415" s="16"/>
      <c r="MEY415" s="17"/>
      <c r="MEZ415" s="15"/>
      <c r="MFA415" s="3"/>
      <c r="MFB415" s="16"/>
      <c r="MFC415" s="17"/>
      <c r="MFD415" s="15"/>
      <c r="MFE415" s="3"/>
      <c r="MFF415" s="16"/>
      <c r="MFG415" s="17"/>
      <c r="MFH415" s="15"/>
      <c r="MFI415" s="3"/>
      <c r="MFJ415" s="16"/>
      <c r="MFK415" s="17"/>
      <c r="MFL415" s="15"/>
      <c r="MFM415" s="3"/>
      <c r="MFN415" s="16"/>
      <c r="MFO415" s="17"/>
      <c r="MFP415" s="15"/>
      <c r="MFQ415" s="3"/>
      <c r="MFR415" s="16"/>
      <c r="MFS415" s="17"/>
      <c r="MFT415" s="15"/>
      <c r="MFU415" s="3"/>
      <c r="MFV415" s="16"/>
      <c r="MFW415" s="17"/>
      <c r="MFX415" s="15"/>
      <c r="MFY415" s="3"/>
      <c r="MFZ415" s="16"/>
      <c r="MGA415" s="17"/>
      <c r="MGB415" s="15"/>
      <c r="MGC415" s="3"/>
      <c r="MGD415" s="16"/>
      <c r="MGE415" s="17"/>
      <c r="MGF415" s="15"/>
      <c r="MGG415" s="3"/>
      <c r="MGH415" s="16"/>
      <c r="MGI415" s="17"/>
      <c r="MGJ415" s="15"/>
      <c r="MGK415" s="3"/>
      <c r="MGL415" s="16"/>
      <c r="MGM415" s="17"/>
      <c r="MGN415" s="15"/>
      <c r="MGO415" s="3"/>
      <c r="MGP415" s="16"/>
      <c r="MGQ415" s="17"/>
      <c r="MGR415" s="15"/>
      <c r="MGS415" s="3"/>
      <c r="MGT415" s="16"/>
      <c r="MGU415" s="17"/>
      <c r="MGV415" s="15"/>
      <c r="MGW415" s="3"/>
      <c r="MGX415" s="16"/>
      <c r="MGY415" s="17"/>
      <c r="MGZ415" s="15"/>
      <c r="MHA415" s="3"/>
      <c r="MHB415" s="16"/>
      <c r="MHC415" s="17"/>
      <c r="MHD415" s="15"/>
      <c r="MHE415" s="3"/>
      <c r="MHF415" s="16"/>
      <c r="MHG415" s="17"/>
      <c r="MHH415" s="15"/>
      <c r="MHI415" s="3"/>
      <c r="MHJ415" s="16"/>
      <c r="MHK415" s="17"/>
      <c r="MHL415" s="15"/>
      <c r="MHM415" s="3"/>
      <c r="MHN415" s="16"/>
      <c r="MHO415" s="17"/>
      <c r="MHP415" s="15"/>
      <c r="MHQ415" s="3"/>
      <c r="MHR415" s="16"/>
      <c r="MHS415" s="17"/>
      <c r="MHT415" s="15"/>
      <c r="MHU415" s="3"/>
      <c r="MHV415" s="16"/>
      <c r="MHW415" s="17"/>
      <c r="MHX415" s="15"/>
      <c r="MHY415" s="3"/>
      <c r="MHZ415" s="16"/>
      <c r="MIA415" s="17"/>
      <c r="MIB415" s="15"/>
      <c r="MIC415" s="3"/>
      <c r="MID415" s="16"/>
      <c r="MIE415" s="17"/>
      <c r="MIF415" s="15"/>
      <c r="MIG415" s="3"/>
      <c r="MIH415" s="16"/>
      <c r="MII415" s="17"/>
      <c r="MIJ415" s="15"/>
      <c r="MIK415" s="3"/>
      <c r="MIL415" s="16"/>
      <c r="MIM415" s="17"/>
      <c r="MIN415" s="15"/>
      <c r="MIO415" s="3"/>
      <c r="MIP415" s="16"/>
      <c r="MIQ415" s="17"/>
      <c r="MIR415" s="15"/>
      <c r="MIS415" s="3"/>
      <c r="MIT415" s="16"/>
      <c r="MIU415" s="17"/>
      <c r="MIV415" s="15"/>
      <c r="MIW415" s="3"/>
      <c r="MIX415" s="16"/>
      <c r="MIY415" s="17"/>
      <c r="MIZ415" s="15"/>
      <c r="MJA415" s="3"/>
      <c r="MJB415" s="16"/>
      <c r="MJC415" s="17"/>
      <c r="MJD415" s="15"/>
      <c r="MJE415" s="3"/>
      <c r="MJF415" s="16"/>
      <c r="MJG415" s="17"/>
      <c r="MJH415" s="15"/>
      <c r="MJI415" s="3"/>
      <c r="MJJ415" s="16"/>
      <c r="MJK415" s="17"/>
      <c r="MJL415" s="15"/>
      <c r="MJM415" s="3"/>
      <c r="MJN415" s="16"/>
      <c r="MJO415" s="17"/>
      <c r="MJP415" s="15"/>
      <c r="MJQ415" s="3"/>
      <c r="MJR415" s="16"/>
      <c r="MJS415" s="17"/>
      <c r="MJT415" s="15"/>
      <c r="MJU415" s="3"/>
      <c r="MJV415" s="16"/>
      <c r="MJW415" s="17"/>
      <c r="MJX415" s="15"/>
      <c r="MJY415" s="3"/>
      <c r="MJZ415" s="16"/>
      <c r="MKA415" s="17"/>
      <c r="MKB415" s="15"/>
      <c r="MKC415" s="3"/>
      <c r="MKD415" s="16"/>
      <c r="MKE415" s="17"/>
      <c r="MKF415" s="15"/>
      <c r="MKG415" s="3"/>
      <c r="MKH415" s="16"/>
      <c r="MKI415" s="17"/>
      <c r="MKJ415" s="15"/>
      <c r="MKK415" s="3"/>
      <c r="MKL415" s="16"/>
      <c r="MKM415" s="17"/>
      <c r="MKN415" s="15"/>
      <c r="MKO415" s="3"/>
      <c r="MKP415" s="16"/>
      <c r="MKQ415" s="17"/>
      <c r="MKR415" s="15"/>
      <c r="MKS415" s="3"/>
      <c r="MKT415" s="16"/>
      <c r="MKU415" s="17"/>
      <c r="MKV415" s="15"/>
      <c r="MKW415" s="3"/>
      <c r="MKX415" s="16"/>
      <c r="MKY415" s="17"/>
      <c r="MKZ415" s="15"/>
      <c r="MLA415" s="3"/>
      <c r="MLB415" s="16"/>
      <c r="MLC415" s="17"/>
      <c r="MLD415" s="15"/>
      <c r="MLE415" s="3"/>
      <c r="MLF415" s="16"/>
      <c r="MLG415" s="17"/>
      <c r="MLH415" s="15"/>
      <c r="MLI415" s="3"/>
      <c r="MLJ415" s="16"/>
      <c r="MLK415" s="17"/>
      <c r="MLL415" s="15"/>
      <c r="MLM415" s="3"/>
      <c r="MLN415" s="16"/>
      <c r="MLO415" s="17"/>
      <c r="MLP415" s="15"/>
      <c r="MLQ415" s="3"/>
      <c r="MLR415" s="16"/>
      <c r="MLS415" s="17"/>
      <c r="MLT415" s="15"/>
      <c r="MLU415" s="3"/>
      <c r="MLV415" s="16"/>
      <c r="MLW415" s="17"/>
      <c r="MLX415" s="15"/>
      <c r="MLY415" s="3"/>
      <c r="MLZ415" s="16"/>
      <c r="MMA415" s="17"/>
      <c r="MMB415" s="15"/>
      <c r="MMC415" s="3"/>
      <c r="MMD415" s="16"/>
      <c r="MME415" s="17"/>
      <c r="MMF415" s="15"/>
      <c r="MMG415" s="3"/>
      <c r="MMH415" s="16"/>
      <c r="MMI415" s="17"/>
      <c r="MMJ415" s="15"/>
      <c r="MMK415" s="3"/>
      <c r="MML415" s="16"/>
      <c r="MMM415" s="17"/>
      <c r="MMN415" s="15"/>
      <c r="MMO415" s="3"/>
      <c r="MMP415" s="16"/>
      <c r="MMQ415" s="17"/>
      <c r="MMR415" s="15"/>
      <c r="MMS415" s="3"/>
      <c r="MMT415" s="16"/>
      <c r="MMU415" s="17"/>
      <c r="MMV415" s="15"/>
      <c r="MMW415" s="3"/>
      <c r="MMX415" s="16"/>
      <c r="MMY415" s="17"/>
      <c r="MMZ415" s="15"/>
      <c r="MNA415" s="3"/>
      <c r="MNB415" s="16"/>
      <c r="MNC415" s="17"/>
      <c r="MND415" s="15"/>
      <c r="MNE415" s="3"/>
      <c r="MNF415" s="16"/>
      <c r="MNG415" s="17"/>
      <c r="MNH415" s="15"/>
      <c r="MNI415" s="3"/>
      <c r="MNJ415" s="16"/>
      <c r="MNK415" s="17"/>
      <c r="MNL415" s="15"/>
      <c r="MNM415" s="3"/>
      <c r="MNN415" s="16"/>
      <c r="MNO415" s="17"/>
      <c r="MNP415" s="15"/>
      <c r="MNQ415" s="3"/>
      <c r="MNR415" s="16"/>
      <c r="MNS415" s="17"/>
      <c r="MNT415" s="15"/>
      <c r="MNU415" s="3"/>
      <c r="MNV415" s="16"/>
      <c r="MNW415" s="17"/>
      <c r="MNX415" s="15"/>
      <c r="MNY415" s="3"/>
      <c r="MNZ415" s="16"/>
      <c r="MOA415" s="17"/>
      <c r="MOB415" s="15"/>
      <c r="MOC415" s="3"/>
      <c r="MOD415" s="16"/>
      <c r="MOE415" s="17"/>
      <c r="MOF415" s="15"/>
      <c r="MOG415" s="3"/>
      <c r="MOH415" s="16"/>
      <c r="MOI415" s="17"/>
      <c r="MOJ415" s="15"/>
      <c r="MOK415" s="3"/>
      <c r="MOL415" s="16"/>
      <c r="MOM415" s="17"/>
      <c r="MON415" s="15"/>
      <c r="MOO415" s="3"/>
      <c r="MOP415" s="16"/>
      <c r="MOQ415" s="17"/>
      <c r="MOR415" s="15"/>
      <c r="MOS415" s="3"/>
      <c r="MOT415" s="16"/>
      <c r="MOU415" s="17"/>
      <c r="MOV415" s="15"/>
      <c r="MOW415" s="3"/>
      <c r="MOX415" s="16"/>
      <c r="MOY415" s="17"/>
      <c r="MOZ415" s="15"/>
      <c r="MPA415" s="3"/>
      <c r="MPB415" s="16"/>
      <c r="MPC415" s="17"/>
      <c r="MPD415" s="15"/>
      <c r="MPE415" s="3"/>
      <c r="MPF415" s="16"/>
      <c r="MPG415" s="17"/>
      <c r="MPH415" s="15"/>
      <c r="MPI415" s="3"/>
      <c r="MPJ415" s="16"/>
      <c r="MPK415" s="17"/>
      <c r="MPL415" s="15"/>
      <c r="MPM415" s="3"/>
      <c r="MPN415" s="16"/>
      <c r="MPO415" s="17"/>
      <c r="MPP415" s="15"/>
      <c r="MPQ415" s="3"/>
      <c r="MPR415" s="16"/>
      <c r="MPS415" s="17"/>
      <c r="MPT415" s="15"/>
      <c r="MPU415" s="3"/>
      <c r="MPV415" s="16"/>
      <c r="MPW415" s="17"/>
      <c r="MPX415" s="15"/>
      <c r="MPY415" s="3"/>
      <c r="MPZ415" s="16"/>
      <c r="MQA415" s="17"/>
      <c r="MQB415" s="15"/>
      <c r="MQC415" s="3"/>
      <c r="MQD415" s="16"/>
      <c r="MQE415" s="17"/>
      <c r="MQF415" s="15"/>
      <c r="MQG415" s="3"/>
      <c r="MQH415" s="16"/>
      <c r="MQI415" s="17"/>
      <c r="MQJ415" s="15"/>
      <c r="MQK415" s="3"/>
      <c r="MQL415" s="16"/>
      <c r="MQM415" s="17"/>
      <c r="MQN415" s="15"/>
      <c r="MQO415" s="3"/>
      <c r="MQP415" s="16"/>
      <c r="MQQ415" s="17"/>
      <c r="MQR415" s="15"/>
      <c r="MQS415" s="3"/>
      <c r="MQT415" s="16"/>
      <c r="MQU415" s="17"/>
      <c r="MQV415" s="15"/>
      <c r="MQW415" s="3"/>
      <c r="MQX415" s="16"/>
      <c r="MQY415" s="17"/>
      <c r="MQZ415" s="15"/>
      <c r="MRA415" s="3"/>
      <c r="MRB415" s="16"/>
      <c r="MRC415" s="17"/>
      <c r="MRD415" s="15"/>
      <c r="MRE415" s="3"/>
      <c r="MRF415" s="16"/>
      <c r="MRG415" s="17"/>
      <c r="MRH415" s="15"/>
      <c r="MRI415" s="3"/>
      <c r="MRJ415" s="16"/>
      <c r="MRK415" s="17"/>
      <c r="MRL415" s="15"/>
      <c r="MRM415" s="3"/>
      <c r="MRN415" s="16"/>
      <c r="MRO415" s="17"/>
      <c r="MRP415" s="15"/>
      <c r="MRQ415" s="3"/>
      <c r="MRR415" s="16"/>
      <c r="MRS415" s="17"/>
      <c r="MRT415" s="15"/>
      <c r="MRU415" s="3"/>
      <c r="MRV415" s="16"/>
      <c r="MRW415" s="17"/>
      <c r="MRX415" s="15"/>
      <c r="MRY415" s="3"/>
      <c r="MRZ415" s="16"/>
      <c r="MSA415" s="17"/>
      <c r="MSB415" s="15"/>
      <c r="MSC415" s="3"/>
      <c r="MSD415" s="16"/>
      <c r="MSE415" s="17"/>
      <c r="MSF415" s="15"/>
      <c r="MSG415" s="3"/>
      <c r="MSH415" s="16"/>
      <c r="MSI415" s="17"/>
      <c r="MSJ415" s="15"/>
      <c r="MSK415" s="3"/>
      <c r="MSL415" s="16"/>
      <c r="MSM415" s="17"/>
      <c r="MSN415" s="15"/>
      <c r="MSO415" s="3"/>
      <c r="MSP415" s="16"/>
      <c r="MSQ415" s="17"/>
      <c r="MSR415" s="15"/>
      <c r="MSS415" s="3"/>
      <c r="MST415" s="16"/>
      <c r="MSU415" s="17"/>
      <c r="MSV415" s="15"/>
      <c r="MSW415" s="3"/>
      <c r="MSX415" s="16"/>
      <c r="MSY415" s="17"/>
      <c r="MSZ415" s="15"/>
      <c r="MTA415" s="3"/>
      <c r="MTB415" s="16"/>
      <c r="MTC415" s="17"/>
      <c r="MTD415" s="15"/>
      <c r="MTE415" s="3"/>
      <c r="MTF415" s="16"/>
      <c r="MTG415" s="17"/>
      <c r="MTH415" s="15"/>
      <c r="MTI415" s="3"/>
      <c r="MTJ415" s="16"/>
      <c r="MTK415" s="17"/>
      <c r="MTL415" s="15"/>
      <c r="MTM415" s="3"/>
      <c r="MTN415" s="16"/>
      <c r="MTO415" s="17"/>
      <c r="MTP415" s="15"/>
      <c r="MTQ415" s="3"/>
      <c r="MTR415" s="16"/>
      <c r="MTS415" s="17"/>
      <c r="MTT415" s="15"/>
      <c r="MTU415" s="3"/>
      <c r="MTV415" s="16"/>
      <c r="MTW415" s="17"/>
      <c r="MTX415" s="15"/>
      <c r="MTY415" s="3"/>
      <c r="MTZ415" s="16"/>
      <c r="MUA415" s="17"/>
      <c r="MUB415" s="15"/>
      <c r="MUC415" s="3"/>
      <c r="MUD415" s="16"/>
      <c r="MUE415" s="17"/>
      <c r="MUF415" s="15"/>
      <c r="MUG415" s="3"/>
      <c r="MUH415" s="16"/>
      <c r="MUI415" s="17"/>
      <c r="MUJ415" s="15"/>
      <c r="MUK415" s="3"/>
      <c r="MUL415" s="16"/>
      <c r="MUM415" s="17"/>
      <c r="MUN415" s="15"/>
      <c r="MUO415" s="3"/>
      <c r="MUP415" s="16"/>
      <c r="MUQ415" s="17"/>
      <c r="MUR415" s="15"/>
      <c r="MUS415" s="3"/>
      <c r="MUT415" s="16"/>
      <c r="MUU415" s="17"/>
      <c r="MUV415" s="15"/>
      <c r="MUW415" s="3"/>
      <c r="MUX415" s="16"/>
      <c r="MUY415" s="17"/>
      <c r="MUZ415" s="15"/>
      <c r="MVA415" s="3"/>
      <c r="MVB415" s="16"/>
      <c r="MVC415" s="17"/>
      <c r="MVD415" s="15"/>
      <c r="MVE415" s="3"/>
      <c r="MVF415" s="16"/>
      <c r="MVG415" s="17"/>
      <c r="MVH415" s="15"/>
      <c r="MVI415" s="3"/>
      <c r="MVJ415" s="16"/>
      <c r="MVK415" s="17"/>
      <c r="MVL415" s="15"/>
      <c r="MVM415" s="3"/>
      <c r="MVN415" s="16"/>
      <c r="MVO415" s="17"/>
      <c r="MVP415" s="15"/>
      <c r="MVQ415" s="3"/>
      <c r="MVR415" s="16"/>
      <c r="MVS415" s="17"/>
      <c r="MVT415" s="15"/>
      <c r="MVU415" s="3"/>
      <c r="MVV415" s="16"/>
      <c r="MVW415" s="17"/>
      <c r="MVX415" s="15"/>
      <c r="MVY415" s="3"/>
      <c r="MVZ415" s="16"/>
      <c r="MWA415" s="17"/>
      <c r="MWB415" s="15"/>
      <c r="MWC415" s="3"/>
      <c r="MWD415" s="16"/>
      <c r="MWE415" s="17"/>
      <c r="MWF415" s="15"/>
      <c r="MWG415" s="3"/>
      <c r="MWH415" s="16"/>
      <c r="MWI415" s="17"/>
      <c r="MWJ415" s="15"/>
      <c r="MWK415" s="3"/>
      <c r="MWL415" s="16"/>
      <c r="MWM415" s="17"/>
      <c r="MWN415" s="15"/>
      <c r="MWO415" s="3"/>
      <c r="MWP415" s="16"/>
      <c r="MWQ415" s="17"/>
      <c r="MWR415" s="15"/>
      <c r="MWS415" s="3"/>
      <c r="MWT415" s="16"/>
      <c r="MWU415" s="17"/>
      <c r="MWV415" s="15"/>
      <c r="MWW415" s="3"/>
      <c r="MWX415" s="16"/>
      <c r="MWY415" s="17"/>
      <c r="MWZ415" s="15"/>
      <c r="MXA415" s="3"/>
      <c r="MXB415" s="16"/>
      <c r="MXC415" s="17"/>
      <c r="MXD415" s="15"/>
      <c r="MXE415" s="3"/>
      <c r="MXF415" s="16"/>
      <c r="MXG415" s="17"/>
      <c r="MXH415" s="15"/>
      <c r="MXI415" s="3"/>
      <c r="MXJ415" s="16"/>
      <c r="MXK415" s="17"/>
      <c r="MXL415" s="15"/>
      <c r="MXM415" s="3"/>
      <c r="MXN415" s="16"/>
      <c r="MXO415" s="17"/>
      <c r="MXP415" s="15"/>
      <c r="MXQ415" s="3"/>
      <c r="MXR415" s="16"/>
      <c r="MXS415" s="17"/>
      <c r="MXT415" s="15"/>
      <c r="MXU415" s="3"/>
      <c r="MXV415" s="16"/>
      <c r="MXW415" s="17"/>
      <c r="MXX415" s="15"/>
      <c r="MXY415" s="3"/>
      <c r="MXZ415" s="16"/>
      <c r="MYA415" s="17"/>
      <c r="MYB415" s="15"/>
      <c r="MYC415" s="3"/>
      <c r="MYD415" s="16"/>
      <c r="MYE415" s="17"/>
      <c r="MYF415" s="15"/>
      <c r="MYG415" s="3"/>
      <c r="MYH415" s="16"/>
      <c r="MYI415" s="17"/>
      <c r="MYJ415" s="15"/>
      <c r="MYK415" s="3"/>
      <c r="MYL415" s="16"/>
      <c r="MYM415" s="17"/>
      <c r="MYN415" s="15"/>
      <c r="MYO415" s="3"/>
      <c r="MYP415" s="16"/>
      <c r="MYQ415" s="17"/>
      <c r="MYR415" s="15"/>
      <c r="MYS415" s="3"/>
      <c r="MYT415" s="16"/>
      <c r="MYU415" s="17"/>
      <c r="MYV415" s="15"/>
      <c r="MYW415" s="3"/>
      <c r="MYX415" s="16"/>
      <c r="MYY415" s="17"/>
      <c r="MYZ415" s="15"/>
      <c r="MZA415" s="3"/>
      <c r="MZB415" s="16"/>
      <c r="MZC415" s="17"/>
      <c r="MZD415" s="15"/>
      <c r="MZE415" s="3"/>
      <c r="MZF415" s="16"/>
      <c r="MZG415" s="17"/>
      <c r="MZH415" s="15"/>
      <c r="MZI415" s="3"/>
      <c r="MZJ415" s="16"/>
      <c r="MZK415" s="17"/>
      <c r="MZL415" s="15"/>
      <c r="MZM415" s="3"/>
      <c r="MZN415" s="16"/>
      <c r="MZO415" s="17"/>
      <c r="MZP415" s="15"/>
      <c r="MZQ415" s="3"/>
      <c r="MZR415" s="16"/>
      <c r="MZS415" s="17"/>
      <c r="MZT415" s="15"/>
      <c r="MZU415" s="3"/>
      <c r="MZV415" s="16"/>
      <c r="MZW415" s="17"/>
      <c r="MZX415" s="15"/>
      <c r="MZY415" s="3"/>
      <c r="MZZ415" s="16"/>
      <c r="NAA415" s="17"/>
      <c r="NAB415" s="15"/>
      <c r="NAC415" s="3"/>
      <c r="NAD415" s="16"/>
      <c r="NAE415" s="17"/>
      <c r="NAF415" s="15"/>
      <c r="NAG415" s="3"/>
      <c r="NAH415" s="16"/>
      <c r="NAI415" s="17"/>
      <c r="NAJ415" s="15"/>
      <c r="NAK415" s="3"/>
      <c r="NAL415" s="16"/>
      <c r="NAM415" s="17"/>
      <c r="NAN415" s="15"/>
      <c r="NAO415" s="3"/>
      <c r="NAP415" s="16"/>
      <c r="NAQ415" s="17"/>
      <c r="NAR415" s="15"/>
      <c r="NAS415" s="3"/>
      <c r="NAT415" s="16"/>
      <c r="NAU415" s="17"/>
      <c r="NAV415" s="15"/>
      <c r="NAW415" s="3"/>
      <c r="NAX415" s="16"/>
      <c r="NAY415" s="17"/>
      <c r="NAZ415" s="15"/>
      <c r="NBA415" s="3"/>
      <c r="NBB415" s="16"/>
      <c r="NBC415" s="17"/>
      <c r="NBD415" s="15"/>
      <c r="NBE415" s="3"/>
      <c r="NBF415" s="16"/>
      <c r="NBG415" s="17"/>
      <c r="NBH415" s="15"/>
      <c r="NBI415" s="3"/>
      <c r="NBJ415" s="16"/>
      <c r="NBK415" s="17"/>
      <c r="NBL415" s="15"/>
      <c r="NBM415" s="3"/>
      <c r="NBN415" s="16"/>
      <c r="NBO415" s="17"/>
      <c r="NBP415" s="15"/>
      <c r="NBQ415" s="3"/>
      <c r="NBR415" s="16"/>
      <c r="NBS415" s="17"/>
      <c r="NBT415" s="15"/>
      <c r="NBU415" s="3"/>
      <c r="NBV415" s="16"/>
      <c r="NBW415" s="17"/>
      <c r="NBX415" s="15"/>
      <c r="NBY415" s="3"/>
      <c r="NBZ415" s="16"/>
      <c r="NCA415" s="17"/>
      <c r="NCB415" s="15"/>
      <c r="NCC415" s="3"/>
      <c r="NCD415" s="16"/>
      <c r="NCE415" s="17"/>
      <c r="NCF415" s="15"/>
      <c r="NCG415" s="3"/>
      <c r="NCH415" s="16"/>
      <c r="NCI415" s="17"/>
      <c r="NCJ415" s="15"/>
      <c r="NCK415" s="3"/>
      <c r="NCL415" s="16"/>
      <c r="NCM415" s="17"/>
      <c r="NCN415" s="15"/>
      <c r="NCO415" s="3"/>
      <c r="NCP415" s="16"/>
      <c r="NCQ415" s="17"/>
      <c r="NCR415" s="15"/>
      <c r="NCS415" s="3"/>
      <c r="NCT415" s="16"/>
      <c r="NCU415" s="17"/>
      <c r="NCV415" s="15"/>
      <c r="NCW415" s="3"/>
      <c r="NCX415" s="16"/>
      <c r="NCY415" s="17"/>
      <c r="NCZ415" s="15"/>
      <c r="NDA415" s="3"/>
      <c r="NDB415" s="16"/>
      <c r="NDC415" s="17"/>
      <c r="NDD415" s="15"/>
      <c r="NDE415" s="3"/>
      <c r="NDF415" s="16"/>
      <c r="NDG415" s="17"/>
      <c r="NDH415" s="15"/>
      <c r="NDI415" s="3"/>
      <c r="NDJ415" s="16"/>
      <c r="NDK415" s="17"/>
      <c r="NDL415" s="15"/>
      <c r="NDM415" s="3"/>
      <c r="NDN415" s="16"/>
      <c r="NDO415" s="17"/>
      <c r="NDP415" s="15"/>
      <c r="NDQ415" s="3"/>
      <c r="NDR415" s="16"/>
      <c r="NDS415" s="17"/>
      <c r="NDT415" s="15"/>
      <c r="NDU415" s="3"/>
      <c r="NDV415" s="16"/>
      <c r="NDW415" s="17"/>
      <c r="NDX415" s="15"/>
      <c r="NDY415" s="3"/>
      <c r="NDZ415" s="16"/>
      <c r="NEA415" s="17"/>
      <c r="NEB415" s="15"/>
      <c r="NEC415" s="3"/>
      <c r="NED415" s="16"/>
      <c r="NEE415" s="17"/>
      <c r="NEF415" s="15"/>
      <c r="NEG415" s="3"/>
      <c r="NEH415" s="16"/>
      <c r="NEI415" s="17"/>
      <c r="NEJ415" s="15"/>
      <c r="NEK415" s="3"/>
      <c r="NEL415" s="16"/>
      <c r="NEM415" s="17"/>
      <c r="NEN415" s="15"/>
      <c r="NEO415" s="3"/>
      <c r="NEP415" s="16"/>
      <c r="NEQ415" s="17"/>
      <c r="NER415" s="15"/>
      <c r="NES415" s="3"/>
      <c r="NET415" s="16"/>
      <c r="NEU415" s="17"/>
      <c r="NEV415" s="15"/>
      <c r="NEW415" s="3"/>
      <c r="NEX415" s="16"/>
      <c r="NEY415" s="17"/>
      <c r="NEZ415" s="15"/>
      <c r="NFA415" s="3"/>
      <c r="NFB415" s="16"/>
      <c r="NFC415" s="17"/>
      <c r="NFD415" s="15"/>
      <c r="NFE415" s="3"/>
      <c r="NFF415" s="16"/>
      <c r="NFG415" s="17"/>
      <c r="NFH415" s="15"/>
      <c r="NFI415" s="3"/>
      <c r="NFJ415" s="16"/>
      <c r="NFK415" s="17"/>
      <c r="NFL415" s="15"/>
      <c r="NFM415" s="3"/>
      <c r="NFN415" s="16"/>
      <c r="NFO415" s="17"/>
      <c r="NFP415" s="15"/>
      <c r="NFQ415" s="3"/>
      <c r="NFR415" s="16"/>
      <c r="NFS415" s="17"/>
      <c r="NFT415" s="15"/>
      <c r="NFU415" s="3"/>
      <c r="NFV415" s="16"/>
      <c r="NFW415" s="17"/>
      <c r="NFX415" s="15"/>
      <c r="NFY415" s="3"/>
      <c r="NFZ415" s="16"/>
      <c r="NGA415" s="17"/>
      <c r="NGB415" s="15"/>
      <c r="NGC415" s="3"/>
      <c r="NGD415" s="16"/>
      <c r="NGE415" s="17"/>
      <c r="NGF415" s="15"/>
      <c r="NGG415" s="3"/>
      <c r="NGH415" s="16"/>
      <c r="NGI415" s="17"/>
      <c r="NGJ415" s="15"/>
      <c r="NGK415" s="3"/>
      <c r="NGL415" s="16"/>
      <c r="NGM415" s="17"/>
      <c r="NGN415" s="15"/>
      <c r="NGO415" s="3"/>
      <c r="NGP415" s="16"/>
      <c r="NGQ415" s="17"/>
      <c r="NGR415" s="15"/>
      <c r="NGS415" s="3"/>
      <c r="NGT415" s="16"/>
      <c r="NGU415" s="17"/>
      <c r="NGV415" s="15"/>
      <c r="NGW415" s="3"/>
      <c r="NGX415" s="16"/>
      <c r="NGY415" s="17"/>
      <c r="NGZ415" s="15"/>
      <c r="NHA415" s="3"/>
      <c r="NHB415" s="16"/>
      <c r="NHC415" s="17"/>
      <c r="NHD415" s="15"/>
      <c r="NHE415" s="3"/>
      <c r="NHF415" s="16"/>
      <c r="NHG415" s="17"/>
      <c r="NHH415" s="15"/>
      <c r="NHI415" s="3"/>
      <c r="NHJ415" s="16"/>
      <c r="NHK415" s="17"/>
      <c r="NHL415" s="15"/>
      <c r="NHM415" s="3"/>
      <c r="NHN415" s="16"/>
      <c r="NHO415" s="17"/>
      <c r="NHP415" s="15"/>
      <c r="NHQ415" s="3"/>
      <c r="NHR415" s="16"/>
      <c r="NHS415" s="17"/>
      <c r="NHT415" s="15"/>
      <c r="NHU415" s="3"/>
      <c r="NHV415" s="16"/>
      <c r="NHW415" s="17"/>
      <c r="NHX415" s="15"/>
      <c r="NHY415" s="3"/>
      <c r="NHZ415" s="16"/>
      <c r="NIA415" s="17"/>
      <c r="NIB415" s="15"/>
      <c r="NIC415" s="3"/>
      <c r="NID415" s="16"/>
      <c r="NIE415" s="17"/>
      <c r="NIF415" s="15"/>
      <c r="NIG415" s="3"/>
      <c r="NIH415" s="16"/>
      <c r="NII415" s="17"/>
      <c r="NIJ415" s="15"/>
      <c r="NIK415" s="3"/>
      <c r="NIL415" s="16"/>
      <c r="NIM415" s="17"/>
      <c r="NIN415" s="15"/>
      <c r="NIO415" s="3"/>
      <c r="NIP415" s="16"/>
      <c r="NIQ415" s="17"/>
      <c r="NIR415" s="15"/>
      <c r="NIS415" s="3"/>
      <c r="NIT415" s="16"/>
      <c r="NIU415" s="17"/>
      <c r="NIV415" s="15"/>
      <c r="NIW415" s="3"/>
      <c r="NIX415" s="16"/>
      <c r="NIY415" s="17"/>
      <c r="NIZ415" s="15"/>
      <c r="NJA415" s="3"/>
      <c r="NJB415" s="16"/>
      <c r="NJC415" s="17"/>
      <c r="NJD415" s="15"/>
      <c r="NJE415" s="3"/>
      <c r="NJF415" s="16"/>
      <c r="NJG415" s="17"/>
      <c r="NJH415" s="15"/>
      <c r="NJI415" s="3"/>
      <c r="NJJ415" s="16"/>
      <c r="NJK415" s="17"/>
      <c r="NJL415" s="15"/>
      <c r="NJM415" s="3"/>
      <c r="NJN415" s="16"/>
      <c r="NJO415" s="17"/>
      <c r="NJP415" s="15"/>
      <c r="NJQ415" s="3"/>
      <c r="NJR415" s="16"/>
      <c r="NJS415" s="17"/>
      <c r="NJT415" s="15"/>
      <c r="NJU415" s="3"/>
      <c r="NJV415" s="16"/>
      <c r="NJW415" s="17"/>
      <c r="NJX415" s="15"/>
      <c r="NJY415" s="3"/>
      <c r="NJZ415" s="16"/>
      <c r="NKA415" s="17"/>
      <c r="NKB415" s="15"/>
      <c r="NKC415" s="3"/>
      <c r="NKD415" s="16"/>
      <c r="NKE415" s="17"/>
      <c r="NKF415" s="15"/>
      <c r="NKG415" s="3"/>
      <c r="NKH415" s="16"/>
      <c r="NKI415" s="17"/>
      <c r="NKJ415" s="15"/>
      <c r="NKK415" s="3"/>
      <c r="NKL415" s="16"/>
      <c r="NKM415" s="17"/>
      <c r="NKN415" s="15"/>
      <c r="NKO415" s="3"/>
      <c r="NKP415" s="16"/>
      <c r="NKQ415" s="17"/>
      <c r="NKR415" s="15"/>
      <c r="NKS415" s="3"/>
      <c r="NKT415" s="16"/>
      <c r="NKU415" s="17"/>
      <c r="NKV415" s="15"/>
      <c r="NKW415" s="3"/>
      <c r="NKX415" s="16"/>
      <c r="NKY415" s="17"/>
      <c r="NKZ415" s="15"/>
      <c r="NLA415" s="3"/>
      <c r="NLB415" s="16"/>
      <c r="NLC415" s="17"/>
      <c r="NLD415" s="15"/>
      <c r="NLE415" s="3"/>
      <c r="NLF415" s="16"/>
      <c r="NLG415" s="17"/>
      <c r="NLH415" s="15"/>
      <c r="NLI415" s="3"/>
      <c r="NLJ415" s="16"/>
      <c r="NLK415" s="17"/>
      <c r="NLL415" s="15"/>
      <c r="NLM415" s="3"/>
      <c r="NLN415" s="16"/>
      <c r="NLO415" s="17"/>
      <c r="NLP415" s="15"/>
      <c r="NLQ415" s="3"/>
      <c r="NLR415" s="16"/>
      <c r="NLS415" s="17"/>
      <c r="NLT415" s="15"/>
      <c r="NLU415" s="3"/>
      <c r="NLV415" s="16"/>
      <c r="NLW415" s="17"/>
      <c r="NLX415" s="15"/>
      <c r="NLY415" s="3"/>
      <c r="NLZ415" s="16"/>
      <c r="NMA415" s="17"/>
      <c r="NMB415" s="15"/>
      <c r="NMC415" s="3"/>
      <c r="NMD415" s="16"/>
      <c r="NME415" s="17"/>
      <c r="NMF415" s="15"/>
      <c r="NMG415" s="3"/>
      <c r="NMH415" s="16"/>
      <c r="NMI415" s="17"/>
      <c r="NMJ415" s="15"/>
      <c r="NMK415" s="3"/>
      <c r="NML415" s="16"/>
      <c r="NMM415" s="17"/>
      <c r="NMN415" s="15"/>
      <c r="NMO415" s="3"/>
      <c r="NMP415" s="16"/>
      <c r="NMQ415" s="17"/>
      <c r="NMR415" s="15"/>
      <c r="NMS415" s="3"/>
      <c r="NMT415" s="16"/>
      <c r="NMU415" s="17"/>
      <c r="NMV415" s="15"/>
      <c r="NMW415" s="3"/>
      <c r="NMX415" s="16"/>
      <c r="NMY415" s="17"/>
      <c r="NMZ415" s="15"/>
      <c r="NNA415" s="3"/>
      <c r="NNB415" s="16"/>
      <c r="NNC415" s="17"/>
      <c r="NND415" s="15"/>
      <c r="NNE415" s="3"/>
      <c r="NNF415" s="16"/>
      <c r="NNG415" s="17"/>
      <c r="NNH415" s="15"/>
      <c r="NNI415" s="3"/>
      <c r="NNJ415" s="16"/>
      <c r="NNK415" s="17"/>
      <c r="NNL415" s="15"/>
      <c r="NNM415" s="3"/>
      <c r="NNN415" s="16"/>
      <c r="NNO415" s="17"/>
      <c r="NNP415" s="15"/>
      <c r="NNQ415" s="3"/>
      <c r="NNR415" s="16"/>
      <c r="NNS415" s="17"/>
      <c r="NNT415" s="15"/>
      <c r="NNU415" s="3"/>
      <c r="NNV415" s="16"/>
      <c r="NNW415" s="17"/>
      <c r="NNX415" s="15"/>
      <c r="NNY415" s="3"/>
      <c r="NNZ415" s="16"/>
      <c r="NOA415" s="17"/>
      <c r="NOB415" s="15"/>
      <c r="NOC415" s="3"/>
      <c r="NOD415" s="16"/>
      <c r="NOE415" s="17"/>
      <c r="NOF415" s="15"/>
      <c r="NOG415" s="3"/>
      <c r="NOH415" s="16"/>
      <c r="NOI415" s="17"/>
      <c r="NOJ415" s="15"/>
      <c r="NOK415" s="3"/>
      <c r="NOL415" s="16"/>
      <c r="NOM415" s="17"/>
      <c r="NON415" s="15"/>
      <c r="NOO415" s="3"/>
      <c r="NOP415" s="16"/>
      <c r="NOQ415" s="17"/>
      <c r="NOR415" s="15"/>
      <c r="NOS415" s="3"/>
      <c r="NOT415" s="16"/>
      <c r="NOU415" s="17"/>
      <c r="NOV415" s="15"/>
      <c r="NOW415" s="3"/>
      <c r="NOX415" s="16"/>
      <c r="NOY415" s="17"/>
      <c r="NOZ415" s="15"/>
      <c r="NPA415" s="3"/>
      <c r="NPB415" s="16"/>
      <c r="NPC415" s="17"/>
      <c r="NPD415" s="15"/>
      <c r="NPE415" s="3"/>
      <c r="NPF415" s="16"/>
      <c r="NPG415" s="17"/>
      <c r="NPH415" s="15"/>
      <c r="NPI415" s="3"/>
      <c r="NPJ415" s="16"/>
      <c r="NPK415" s="17"/>
      <c r="NPL415" s="15"/>
      <c r="NPM415" s="3"/>
      <c r="NPN415" s="16"/>
      <c r="NPO415" s="17"/>
      <c r="NPP415" s="15"/>
      <c r="NPQ415" s="3"/>
      <c r="NPR415" s="16"/>
      <c r="NPS415" s="17"/>
      <c r="NPT415" s="15"/>
      <c r="NPU415" s="3"/>
      <c r="NPV415" s="16"/>
      <c r="NPW415" s="17"/>
      <c r="NPX415" s="15"/>
      <c r="NPY415" s="3"/>
      <c r="NPZ415" s="16"/>
      <c r="NQA415" s="17"/>
      <c r="NQB415" s="15"/>
      <c r="NQC415" s="3"/>
      <c r="NQD415" s="16"/>
      <c r="NQE415" s="17"/>
      <c r="NQF415" s="15"/>
      <c r="NQG415" s="3"/>
      <c r="NQH415" s="16"/>
      <c r="NQI415" s="17"/>
      <c r="NQJ415" s="15"/>
      <c r="NQK415" s="3"/>
      <c r="NQL415" s="16"/>
      <c r="NQM415" s="17"/>
      <c r="NQN415" s="15"/>
      <c r="NQO415" s="3"/>
      <c r="NQP415" s="16"/>
      <c r="NQQ415" s="17"/>
      <c r="NQR415" s="15"/>
      <c r="NQS415" s="3"/>
      <c r="NQT415" s="16"/>
      <c r="NQU415" s="17"/>
      <c r="NQV415" s="15"/>
      <c r="NQW415" s="3"/>
      <c r="NQX415" s="16"/>
      <c r="NQY415" s="17"/>
      <c r="NQZ415" s="15"/>
      <c r="NRA415" s="3"/>
      <c r="NRB415" s="16"/>
      <c r="NRC415" s="17"/>
      <c r="NRD415" s="15"/>
      <c r="NRE415" s="3"/>
      <c r="NRF415" s="16"/>
      <c r="NRG415" s="17"/>
      <c r="NRH415" s="15"/>
      <c r="NRI415" s="3"/>
      <c r="NRJ415" s="16"/>
      <c r="NRK415" s="17"/>
      <c r="NRL415" s="15"/>
      <c r="NRM415" s="3"/>
      <c r="NRN415" s="16"/>
      <c r="NRO415" s="17"/>
      <c r="NRP415" s="15"/>
      <c r="NRQ415" s="3"/>
      <c r="NRR415" s="16"/>
      <c r="NRS415" s="17"/>
      <c r="NRT415" s="15"/>
      <c r="NRU415" s="3"/>
      <c r="NRV415" s="16"/>
      <c r="NRW415" s="17"/>
      <c r="NRX415" s="15"/>
      <c r="NRY415" s="3"/>
      <c r="NRZ415" s="16"/>
      <c r="NSA415" s="17"/>
      <c r="NSB415" s="15"/>
      <c r="NSC415" s="3"/>
      <c r="NSD415" s="16"/>
      <c r="NSE415" s="17"/>
      <c r="NSF415" s="15"/>
      <c r="NSG415" s="3"/>
      <c r="NSH415" s="16"/>
      <c r="NSI415" s="17"/>
      <c r="NSJ415" s="15"/>
      <c r="NSK415" s="3"/>
      <c r="NSL415" s="16"/>
      <c r="NSM415" s="17"/>
      <c r="NSN415" s="15"/>
      <c r="NSO415" s="3"/>
      <c r="NSP415" s="16"/>
      <c r="NSQ415" s="17"/>
      <c r="NSR415" s="15"/>
      <c r="NSS415" s="3"/>
      <c r="NST415" s="16"/>
      <c r="NSU415" s="17"/>
      <c r="NSV415" s="15"/>
      <c r="NSW415" s="3"/>
      <c r="NSX415" s="16"/>
      <c r="NSY415" s="17"/>
      <c r="NSZ415" s="15"/>
      <c r="NTA415" s="3"/>
      <c r="NTB415" s="16"/>
      <c r="NTC415" s="17"/>
      <c r="NTD415" s="15"/>
      <c r="NTE415" s="3"/>
      <c r="NTF415" s="16"/>
      <c r="NTG415" s="17"/>
      <c r="NTH415" s="15"/>
      <c r="NTI415" s="3"/>
      <c r="NTJ415" s="16"/>
      <c r="NTK415" s="17"/>
      <c r="NTL415" s="15"/>
      <c r="NTM415" s="3"/>
      <c r="NTN415" s="16"/>
      <c r="NTO415" s="17"/>
      <c r="NTP415" s="15"/>
      <c r="NTQ415" s="3"/>
      <c r="NTR415" s="16"/>
      <c r="NTS415" s="17"/>
      <c r="NTT415" s="15"/>
      <c r="NTU415" s="3"/>
      <c r="NTV415" s="16"/>
      <c r="NTW415" s="17"/>
      <c r="NTX415" s="15"/>
      <c r="NTY415" s="3"/>
      <c r="NTZ415" s="16"/>
      <c r="NUA415" s="17"/>
      <c r="NUB415" s="15"/>
      <c r="NUC415" s="3"/>
      <c r="NUD415" s="16"/>
      <c r="NUE415" s="17"/>
      <c r="NUF415" s="15"/>
      <c r="NUG415" s="3"/>
      <c r="NUH415" s="16"/>
      <c r="NUI415" s="17"/>
      <c r="NUJ415" s="15"/>
      <c r="NUK415" s="3"/>
      <c r="NUL415" s="16"/>
      <c r="NUM415" s="17"/>
      <c r="NUN415" s="15"/>
      <c r="NUO415" s="3"/>
      <c r="NUP415" s="16"/>
      <c r="NUQ415" s="17"/>
      <c r="NUR415" s="15"/>
      <c r="NUS415" s="3"/>
      <c r="NUT415" s="16"/>
      <c r="NUU415" s="17"/>
      <c r="NUV415" s="15"/>
      <c r="NUW415" s="3"/>
      <c r="NUX415" s="16"/>
      <c r="NUY415" s="17"/>
      <c r="NUZ415" s="15"/>
      <c r="NVA415" s="3"/>
      <c r="NVB415" s="16"/>
      <c r="NVC415" s="17"/>
      <c r="NVD415" s="15"/>
      <c r="NVE415" s="3"/>
      <c r="NVF415" s="16"/>
      <c r="NVG415" s="17"/>
      <c r="NVH415" s="15"/>
      <c r="NVI415" s="3"/>
      <c r="NVJ415" s="16"/>
      <c r="NVK415" s="17"/>
      <c r="NVL415" s="15"/>
      <c r="NVM415" s="3"/>
      <c r="NVN415" s="16"/>
      <c r="NVO415" s="17"/>
      <c r="NVP415" s="15"/>
      <c r="NVQ415" s="3"/>
      <c r="NVR415" s="16"/>
      <c r="NVS415" s="17"/>
      <c r="NVT415" s="15"/>
      <c r="NVU415" s="3"/>
      <c r="NVV415" s="16"/>
      <c r="NVW415" s="17"/>
      <c r="NVX415" s="15"/>
      <c r="NVY415" s="3"/>
      <c r="NVZ415" s="16"/>
      <c r="NWA415" s="17"/>
      <c r="NWB415" s="15"/>
      <c r="NWC415" s="3"/>
      <c r="NWD415" s="16"/>
      <c r="NWE415" s="17"/>
      <c r="NWF415" s="15"/>
      <c r="NWG415" s="3"/>
      <c r="NWH415" s="16"/>
      <c r="NWI415" s="17"/>
      <c r="NWJ415" s="15"/>
      <c r="NWK415" s="3"/>
      <c r="NWL415" s="16"/>
      <c r="NWM415" s="17"/>
      <c r="NWN415" s="15"/>
      <c r="NWO415" s="3"/>
      <c r="NWP415" s="16"/>
      <c r="NWQ415" s="17"/>
      <c r="NWR415" s="15"/>
      <c r="NWS415" s="3"/>
      <c r="NWT415" s="16"/>
      <c r="NWU415" s="17"/>
      <c r="NWV415" s="15"/>
      <c r="NWW415" s="3"/>
      <c r="NWX415" s="16"/>
      <c r="NWY415" s="17"/>
      <c r="NWZ415" s="15"/>
      <c r="NXA415" s="3"/>
      <c r="NXB415" s="16"/>
      <c r="NXC415" s="17"/>
      <c r="NXD415" s="15"/>
      <c r="NXE415" s="3"/>
      <c r="NXF415" s="16"/>
      <c r="NXG415" s="17"/>
      <c r="NXH415" s="15"/>
      <c r="NXI415" s="3"/>
      <c r="NXJ415" s="16"/>
      <c r="NXK415" s="17"/>
      <c r="NXL415" s="15"/>
      <c r="NXM415" s="3"/>
      <c r="NXN415" s="16"/>
      <c r="NXO415" s="17"/>
      <c r="NXP415" s="15"/>
      <c r="NXQ415" s="3"/>
      <c r="NXR415" s="16"/>
      <c r="NXS415" s="17"/>
      <c r="NXT415" s="15"/>
      <c r="NXU415" s="3"/>
      <c r="NXV415" s="16"/>
      <c r="NXW415" s="17"/>
      <c r="NXX415" s="15"/>
      <c r="NXY415" s="3"/>
      <c r="NXZ415" s="16"/>
      <c r="NYA415" s="17"/>
      <c r="NYB415" s="15"/>
      <c r="NYC415" s="3"/>
      <c r="NYD415" s="16"/>
      <c r="NYE415" s="17"/>
      <c r="NYF415" s="15"/>
      <c r="NYG415" s="3"/>
      <c r="NYH415" s="16"/>
      <c r="NYI415" s="17"/>
      <c r="NYJ415" s="15"/>
      <c r="NYK415" s="3"/>
      <c r="NYL415" s="16"/>
      <c r="NYM415" s="17"/>
      <c r="NYN415" s="15"/>
      <c r="NYO415" s="3"/>
      <c r="NYP415" s="16"/>
      <c r="NYQ415" s="17"/>
      <c r="NYR415" s="15"/>
      <c r="NYS415" s="3"/>
      <c r="NYT415" s="16"/>
      <c r="NYU415" s="17"/>
      <c r="NYV415" s="15"/>
      <c r="NYW415" s="3"/>
      <c r="NYX415" s="16"/>
      <c r="NYY415" s="17"/>
      <c r="NYZ415" s="15"/>
      <c r="NZA415" s="3"/>
      <c r="NZB415" s="16"/>
      <c r="NZC415" s="17"/>
      <c r="NZD415" s="15"/>
      <c r="NZE415" s="3"/>
      <c r="NZF415" s="16"/>
      <c r="NZG415" s="17"/>
      <c r="NZH415" s="15"/>
      <c r="NZI415" s="3"/>
      <c r="NZJ415" s="16"/>
      <c r="NZK415" s="17"/>
      <c r="NZL415" s="15"/>
      <c r="NZM415" s="3"/>
      <c r="NZN415" s="16"/>
      <c r="NZO415" s="17"/>
      <c r="NZP415" s="15"/>
      <c r="NZQ415" s="3"/>
      <c r="NZR415" s="16"/>
      <c r="NZS415" s="17"/>
      <c r="NZT415" s="15"/>
      <c r="NZU415" s="3"/>
      <c r="NZV415" s="16"/>
      <c r="NZW415" s="17"/>
      <c r="NZX415" s="15"/>
      <c r="NZY415" s="3"/>
      <c r="NZZ415" s="16"/>
      <c r="OAA415" s="17"/>
      <c r="OAB415" s="15"/>
      <c r="OAC415" s="3"/>
      <c r="OAD415" s="16"/>
      <c r="OAE415" s="17"/>
      <c r="OAF415" s="15"/>
      <c r="OAG415" s="3"/>
      <c r="OAH415" s="16"/>
      <c r="OAI415" s="17"/>
      <c r="OAJ415" s="15"/>
      <c r="OAK415" s="3"/>
      <c r="OAL415" s="16"/>
      <c r="OAM415" s="17"/>
      <c r="OAN415" s="15"/>
      <c r="OAO415" s="3"/>
      <c r="OAP415" s="16"/>
      <c r="OAQ415" s="17"/>
      <c r="OAR415" s="15"/>
      <c r="OAS415" s="3"/>
      <c r="OAT415" s="16"/>
      <c r="OAU415" s="17"/>
      <c r="OAV415" s="15"/>
      <c r="OAW415" s="3"/>
      <c r="OAX415" s="16"/>
      <c r="OAY415" s="17"/>
      <c r="OAZ415" s="15"/>
      <c r="OBA415" s="3"/>
      <c r="OBB415" s="16"/>
      <c r="OBC415" s="17"/>
      <c r="OBD415" s="15"/>
      <c r="OBE415" s="3"/>
      <c r="OBF415" s="16"/>
      <c r="OBG415" s="17"/>
      <c r="OBH415" s="15"/>
      <c r="OBI415" s="3"/>
      <c r="OBJ415" s="16"/>
      <c r="OBK415" s="17"/>
      <c r="OBL415" s="15"/>
      <c r="OBM415" s="3"/>
      <c r="OBN415" s="16"/>
      <c r="OBO415" s="17"/>
      <c r="OBP415" s="15"/>
      <c r="OBQ415" s="3"/>
      <c r="OBR415" s="16"/>
      <c r="OBS415" s="17"/>
      <c r="OBT415" s="15"/>
      <c r="OBU415" s="3"/>
      <c r="OBV415" s="16"/>
      <c r="OBW415" s="17"/>
      <c r="OBX415" s="15"/>
      <c r="OBY415" s="3"/>
      <c r="OBZ415" s="16"/>
      <c r="OCA415" s="17"/>
      <c r="OCB415" s="15"/>
      <c r="OCC415" s="3"/>
      <c r="OCD415" s="16"/>
      <c r="OCE415" s="17"/>
      <c r="OCF415" s="15"/>
      <c r="OCG415" s="3"/>
      <c r="OCH415" s="16"/>
      <c r="OCI415" s="17"/>
      <c r="OCJ415" s="15"/>
      <c r="OCK415" s="3"/>
      <c r="OCL415" s="16"/>
      <c r="OCM415" s="17"/>
      <c r="OCN415" s="15"/>
      <c r="OCO415" s="3"/>
      <c r="OCP415" s="16"/>
      <c r="OCQ415" s="17"/>
      <c r="OCR415" s="15"/>
      <c r="OCS415" s="3"/>
      <c r="OCT415" s="16"/>
      <c r="OCU415" s="17"/>
      <c r="OCV415" s="15"/>
      <c r="OCW415" s="3"/>
      <c r="OCX415" s="16"/>
      <c r="OCY415" s="17"/>
      <c r="OCZ415" s="15"/>
      <c r="ODA415" s="3"/>
      <c r="ODB415" s="16"/>
      <c r="ODC415" s="17"/>
      <c r="ODD415" s="15"/>
      <c r="ODE415" s="3"/>
      <c r="ODF415" s="16"/>
      <c r="ODG415" s="17"/>
      <c r="ODH415" s="15"/>
      <c r="ODI415" s="3"/>
      <c r="ODJ415" s="16"/>
      <c r="ODK415" s="17"/>
      <c r="ODL415" s="15"/>
      <c r="ODM415" s="3"/>
      <c r="ODN415" s="16"/>
      <c r="ODO415" s="17"/>
      <c r="ODP415" s="15"/>
      <c r="ODQ415" s="3"/>
      <c r="ODR415" s="16"/>
      <c r="ODS415" s="17"/>
      <c r="ODT415" s="15"/>
      <c r="ODU415" s="3"/>
      <c r="ODV415" s="16"/>
      <c r="ODW415" s="17"/>
      <c r="ODX415" s="15"/>
      <c r="ODY415" s="3"/>
      <c r="ODZ415" s="16"/>
      <c r="OEA415" s="17"/>
      <c r="OEB415" s="15"/>
      <c r="OEC415" s="3"/>
      <c r="OED415" s="16"/>
      <c r="OEE415" s="17"/>
      <c r="OEF415" s="15"/>
      <c r="OEG415" s="3"/>
      <c r="OEH415" s="16"/>
      <c r="OEI415" s="17"/>
      <c r="OEJ415" s="15"/>
      <c r="OEK415" s="3"/>
      <c r="OEL415" s="16"/>
      <c r="OEM415" s="17"/>
      <c r="OEN415" s="15"/>
      <c r="OEO415" s="3"/>
      <c r="OEP415" s="16"/>
      <c r="OEQ415" s="17"/>
      <c r="OER415" s="15"/>
      <c r="OES415" s="3"/>
      <c r="OET415" s="16"/>
      <c r="OEU415" s="17"/>
      <c r="OEV415" s="15"/>
      <c r="OEW415" s="3"/>
      <c r="OEX415" s="16"/>
      <c r="OEY415" s="17"/>
      <c r="OEZ415" s="15"/>
      <c r="OFA415" s="3"/>
      <c r="OFB415" s="16"/>
      <c r="OFC415" s="17"/>
      <c r="OFD415" s="15"/>
      <c r="OFE415" s="3"/>
      <c r="OFF415" s="16"/>
      <c r="OFG415" s="17"/>
      <c r="OFH415" s="15"/>
      <c r="OFI415" s="3"/>
      <c r="OFJ415" s="16"/>
      <c r="OFK415" s="17"/>
      <c r="OFL415" s="15"/>
      <c r="OFM415" s="3"/>
      <c r="OFN415" s="16"/>
      <c r="OFO415" s="17"/>
      <c r="OFP415" s="15"/>
      <c r="OFQ415" s="3"/>
      <c r="OFR415" s="16"/>
      <c r="OFS415" s="17"/>
      <c r="OFT415" s="15"/>
      <c r="OFU415" s="3"/>
      <c r="OFV415" s="16"/>
      <c r="OFW415" s="17"/>
      <c r="OFX415" s="15"/>
      <c r="OFY415" s="3"/>
      <c r="OFZ415" s="16"/>
      <c r="OGA415" s="17"/>
      <c r="OGB415" s="15"/>
      <c r="OGC415" s="3"/>
      <c r="OGD415" s="16"/>
      <c r="OGE415" s="17"/>
      <c r="OGF415" s="15"/>
      <c r="OGG415" s="3"/>
      <c r="OGH415" s="16"/>
      <c r="OGI415" s="17"/>
      <c r="OGJ415" s="15"/>
      <c r="OGK415" s="3"/>
      <c r="OGL415" s="16"/>
      <c r="OGM415" s="17"/>
      <c r="OGN415" s="15"/>
      <c r="OGO415" s="3"/>
      <c r="OGP415" s="16"/>
      <c r="OGQ415" s="17"/>
      <c r="OGR415" s="15"/>
      <c r="OGS415" s="3"/>
      <c r="OGT415" s="16"/>
      <c r="OGU415" s="17"/>
      <c r="OGV415" s="15"/>
      <c r="OGW415" s="3"/>
      <c r="OGX415" s="16"/>
      <c r="OGY415" s="17"/>
      <c r="OGZ415" s="15"/>
      <c r="OHA415" s="3"/>
      <c r="OHB415" s="16"/>
      <c r="OHC415" s="17"/>
      <c r="OHD415" s="15"/>
      <c r="OHE415" s="3"/>
      <c r="OHF415" s="16"/>
      <c r="OHG415" s="17"/>
      <c r="OHH415" s="15"/>
      <c r="OHI415" s="3"/>
      <c r="OHJ415" s="16"/>
      <c r="OHK415" s="17"/>
      <c r="OHL415" s="15"/>
      <c r="OHM415" s="3"/>
      <c r="OHN415" s="16"/>
      <c r="OHO415" s="17"/>
      <c r="OHP415" s="15"/>
      <c r="OHQ415" s="3"/>
      <c r="OHR415" s="16"/>
      <c r="OHS415" s="17"/>
      <c r="OHT415" s="15"/>
      <c r="OHU415" s="3"/>
      <c r="OHV415" s="16"/>
      <c r="OHW415" s="17"/>
      <c r="OHX415" s="15"/>
      <c r="OHY415" s="3"/>
      <c r="OHZ415" s="16"/>
      <c r="OIA415" s="17"/>
      <c r="OIB415" s="15"/>
      <c r="OIC415" s="3"/>
      <c r="OID415" s="16"/>
      <c r="OIE415" s="17"/>
      <c r="OIF415" s="15"/>
      <c r="OIG415" s="3"/>
      <c r="OIH415" s="16"/>
      <c r="OII415" s="17"/>
      <c r="OIJ415" s="15"/>
      <c r="OIK415" s="3"/>
      <c r="OIL415" s="16"/>
      <c r="OIM415" s="17"/>
      <c r="OIN415" s="15"/>
      <c r="OIO415" s="3"/>
      <c r="OIP415" s="16"/>
      <c r="OIQ415" s="17"/>
      <c r="OIR415" s="15"/>
      <c r="OIS415" s="3"/>
      <c r="OIT415" s="16"/>
      <c r="OIU415" s="17"/>
      <c r="OIV415" s="15"/>
      <c r="OIW415" s="3"/>
      <c r="OIX415" s="16"/>
      <c r="OIY415" s="17"/>
      <c r="OIZ415" s="15"/>
      <c r="OJA415" s="3"/>
      <c r="OJB415" s="16"/>
      <c r="OJC415" s="17"/>
      <c r="OJD415" s="15"/>
      <c r="OJE415" s="3"/>
      <c r="OJF415" s="16"/>
      <c r="OJG415" s="17"/>
      <c r="OJH415" s="15"/>
      <c r="OJI415" s="3"/>
      <c r="OJJ415" s="16"/>
      <c r="OJK415" s="17"/>
      <c r="OJL415" s="15"/>
      <c r="OJM415" s="3"/>
      <c r="OJN415" s="16"/>
      <c r="OJO415" s="17"/>
      <c r="OJP415" s="15"/>
      <c r="OJQ415" s="3"/>
      <c r="OJR415" s="16"/>
      <c r="OJS415" s="17"/>
      <c r="OJT415" s="15"/>
      <c r="OJU415" s="3"/>
      <c r="OJV415" s="16"/>
      <c r="OJW415" s="17"/>
      <c r="OJX415" s="15"/>
      <c r="OJY415" s="3"/>
      <c r="OJZ415" s="16"/>
      <c r="OKA415" s="17"/>
      <c r="OKB415" s="15"/>
      <c r="OKC415" s="3"/>
      <c r="OKD415" s="16"/>
      <c r="OKE415" s="17"/>
      <c r="OKF415" s="15"/>
      <c r="OKG415" s="3"/>
      <c r="OKH415" s="16"/>
      <c r="OKI415" s="17"/>
      <c r="OKJ415" s="15"/>
      <c r="OKK415" s="3"/>
      <c r="OKL415" s="16"/>
      <c r="OKM415" s="17"/>
      <c r="OKN415" s="15"/>
      <c r="OKO415" s="3"/>
      <c r="OKP415" s="16"/>
      <c r="OKQ415" s="17"/>
      <c r="OKR415" s="15"/>
      <c r="OKS415" s="3"/>
      <c r="OKT415" s="16"/>
      <c r="OKU415" s="17"/>
      <c r="OKV415" s="15"/>
      <c r="OKW415" s="3"/>
      <c r="OKX415" s="16"/>
      <c r="OKY415" s="17"/>
      <c r="OKZ415" s="15"/>
      <c r="OLA415" s="3"/>
      <c r="OLB415" s="16"/>
      <c r="OLC415" s="17"/>
      <c r="OLD415" s="15"/>
      <c r="OLE415" s="3"/>
      <c r="OLF415" s="16"/>
      <c r="OLG415" s="17"/>
      <c r="OLH415" s="15"/>
      <c r="OLI415" s="3"/>
      <c r="OLJ415" s="16"/>
      <c r="OLK415" s="17"/>
      <c r="OLL415" s="15"/>
      <c r="OLM415" s="3"/>
      <c r="OLN415" s="16"/>
      <c r="OLO415" s="17"/>
      <c r="OLP415" s="15"/>
      <c r="OLQ415" s="3"/>
      <c r="OLR415" s="16"/>
      <c r="OLS415" s="17"/>
      <c r="OLT415" s="15"/>
      <c r="OLU415" s="3"/>
      <c r="OLV415" s="16"/>
      <c r="OLW415" s="17"/>
      <c r="OLX415" s="15"/>
      <c r="OLY415" s="3"/>
      <c r="OLZ415" s="16"/>
      <c r="OMA415" s="17"/>
      <c r="OMB415" s="15"/>
      <c r="OMC415" s="3"/>
      <c r="OMD415" s="16"/>
      <c r="OME415" s="17"/>
      <c r="OMF415" s="15"/>
      <c r="OMG415" s="3"/>
      <c r="OMH415" s="16"/>
      <c r="OMI415" s="17"/>
      <c r="OMJ415" s="15"/>
      <c r="OMK415" s="3"/>
      <c r="OML415" s="16"/>
      <c r="OMM415" s="17"/>
      <c r="OMN415" s="15"/>
      <c r="OMO415" s="3"/>
      <c r="OMP415" s="16"/>
      <c r="OMQ415" s="17"/>
      <c r="OMR415" s="15"/>
      <c r="OMS415" s="3"/>
      <c r="OMT415" s="16"/>
      <c r="OMU415" s="17"/>
      <c r="OMV415" s="15"/>
      <c r="OMW415" s="3"/>
      <c r="OMX415" s="16"/>
      <c r="OMY415" s="17"/>
      <c r="OMZ415" s="15"/>
      <c r="ONA415" s="3"/>
      <c r="ONB415" s="16"/>
      <c r="ONC415" s="17"/>
      <c r="OND415" s="15"/>
      <c r="ONE415" s="3"/>
      <c r="ONF415" s="16"/>
      <c r="ONG415" s="17"/>
      <c r="ONH415" s="15"/>
      <c r="ONI415" s="3"/>
      <c r="ONJ415" s="16"/>
      <c r="ONK415" s="17"/>
      <c r="ONL415" s="15"/>
      <c r="ONM415" s="3"/>
      <c r="ONN415" s="16"/>
      <c r="ONO415" s="17"/>
      <c r="ONP415" s="15"/>
      <c r="ONQ415" s="3"/>
      <c r="ONR415" s="16"/>
      <c r="ONS415" s="17"/>
      <c r="ONT415" s="15"/>
      <c r="ONU415" s="3"/>
      <c r="ONV415" s="16"/>
      <c r="ONW415" s="17"/>
      <c r="ONX415" s="15"/>
      <c r="ONY415" s="3"/>
      <c r="ONZ415" s="16"/>
      <c r="OOA415" s="17"/>
      <c r="OOB415" s="15"/>
      <c r="OOC415" s="3"/>
      <c r="OOD415" s="16"/>
      <c r="OOE415" s="17"/>
      <c r="OOF415" s="15"/>
      <c r="OOG415" s="3"/>
      <c r="OOH415" s="16"/>
      <c r="OOI415" s="17"/>
      <c r="OOJ415" s="15"/>
      <c r="OOK415" s="3"/>
      <c r="OOL415" s="16"/>
      <c r="OOM415" s="17"/>
      <c r="OON415" s="15"/>
      <c r="OOO415" s="3"/>
      <c r="OOP415" s="16"/>
      <c r="OOQ415" s="17"/>
      <c r="OOR415" s="15"/>
      <c r="OOS415" s="3"/>
      <c r="OOT415" s="16"/>
      <c r="OOU415" s="17"/>
      <c r="OOV415" s="15"/>
      <c r="OOW415" s="3"/>
      <c r="OOX415" s="16"/>
      <c r="OOY415" s="17"/>
      <c r="OOZ415" s="15"/>
      <c r="OPA415" s="3"/>
      <c r="OPB415" s="16"/>
      <c r="OPC415" s="17"/>
      <c r="OPD415" s="15"/>
      <c r="OPE415" s="3"/>
      <c r="OPF415" s="16"/>
      <c r="OPG415" s="17"/>
      <c r="OPH415" s="15"/>
      <c r="OPI415" s="3"/>
      <c r="OPJ415" s="16"/>
      <c r="OPK415" s="17"/>
      <c r="OPL415" s="15"/>
      <c r="OPM415" s="3"/>
      <c r="OPN415" s="16"/>
      <c r="OPO415" s="17"/>
      <c r="OPP415" s="15"/>
      <c r="OPQ415" s="3"/>
      <c r="OPR415" s="16"/>
      <c r="OPS415" s="17"/>
      <c r="OPT415" s="15"/>
      <c r="OPU415" s="3"/>
      <c r="OPV415" s="16"/>
      <c r="OPW415" s="17"/>
      <c r="OPX415" s="15"/>
      <c r="OPY415" s="3"/>
      <c r="OPZ415" s="16"/>
      <c r="OQA415" s="17"/>
      <c r="OQB415" s="15"/>
      <c r="OQC415" s="3"/>
      <c r="OQD415" s="16"/>
      <c r="OQE415" s="17"/>
      <c r="OQF415" s="15"/>
      <c r="OQG415" s="3"/>
      <c r="OQH415" s="16"/>
      <c r="OQI415" s="17"/>
      <c r="OQJ415" s="15"/>
      <c r="OQK415" s="3"/>
      <c r="OQL415" s="16"/>
      <c r="OQM415" s="17"/>
      <c r="OQN415" s="15"/>
      <c r="OQO415" s="3"/>
      <c r="OQP415" s="16"/>
      <c r="OQQ415" s="17"/>
      <c r="OQR415" s="15"/>
      <c r="OQS415" s="3"/>
      <c r="OQT415" s="16"/>
      <c r="OQU415" s="17"/>
      <c r="OQV415" s="15"/>
      <c r="OQW415" s="3"/>
      <c r="OQX415" s="16"/>
      <c r="OQY415" s="17"/>
      <c r="OQZ415" s="15"/>
      <c r="ORA415" s="3"/>
      <c r="ORB415" s="16"/>
      <c r="ORC415" s="17"/>
      <c r="ORD415" s="15"/>
      <c r="ORE415" s="3"/>
      <c r="ORF415" s="16"/>
      <c r="ORG415" s="17"/>
      <c r="ORH415" s="15"/>
      <c r="ORI415" s="3"/>
      <c r="ORJ415" s="16"/>
      <c r="ORK415" s="17"/>
      <c r="ORL415" s="15"/>
      <c r="ORM415" s="3"/>
      <c r="ORN415" s="16"/>
      <c r="ORO415" s="17"/>
      <c r="ORP415" s="15"/>
      <c r="ORQ415" s="3"/>
      <c r="ORR415" s="16"/>
      <c r="ORS415" s="17"/>
      <c r="ORT415" s="15"/>
      <c r="ORU415" s="3"/>
      <c r="ORV415" s="16"/>
      <c r="ORW415" s="17"/>
      <c r="ORX415" s="15"/>
      <c r="ORY415" s="3"/>
      <c r="ORZ415" s="16"/>
      <c r="OSA415" s="17"/>
      <c r="OSB415" s="15"/>
      <c r="OSC415" s="3"/>
      <c r="OSD415" s="16"/>
      <c r="OSE415" s="17"/>
      <c r="OSF415" s="15"/>
      <c r="OSG415" s="3"/>
      <c r="OSH415" s="16"/>
      <c r="OSI415" s="17"/>
      <c r="OSJ415" s="15"/>
      <c r="OSK415" s="3"/>
      <c r="OSL415" s="16"/>
      <c r="OSM415" s="17"/>
      <c r="OSN415" s="15"/>
      <c r="OSO415" s="3"/>
      <c r="OSP415" s="16"/>
      <c r="OSQ415" s="17"/>
      <c r="OSR415" s="15"/>
      <c r="OSS415" s="3"/>
      <c r="OST415" s="16"/>
      <c r="OSU415" s="17"/>
      <c r="OSV415" s="15"/>
      <c r="OSW415" s="3"/>
      <c r="OSX415" s="16"/>
      <c r="OSY415" s="17"/>
      <c r="OSZ415" s="15"/>
      <c r="OTA415" s="3"/>
      <c r="OTB415" s="16"/>
      <c r="OTC415" s="17"/>
      <c r="OTD415" s="15"/>
      <c r="OTE415" s="3"/>
      <c r="OTF415" s="16"/>
      <c r="OTG415" s="17"/>
      <c r="OTH415" s="15"/>
      <c r="OTI415" s="3"/>
      <c r="OTJ415" s="16"/>
      <c r="OTK415" s="17"/>
      <c r="OTL415" s="15"/>
      <c r="OTM415" s="3"/>
      <c r="OTN415" s="16"/>
      <c r="OTO415" s="17"/>
      <c r="OTP415" s="15"/>
      <c r="OTQ415" s="3"/>
      <c r="OTR415" s="16"/>
      <c r="OTS415" s="17"/>
      <c r="OTT415" s="15"/>
      <c r="OTU415" s="3"/>
      <c r="OTV415" s="16"/>
      <c r="OTW415" s="17"/>
      <c r="OTX415" s="15"/>
      <c r="OTY415" s="3"/>
      <c r="OTZ415" s="16"/>
      <c r="OUA415" s="17"/>
      <c r="OUB415" s="15"/>
      <c r="OUC415" s="3"/>
      <c r="OUD415" s="16"/>
      <c r="OUE415" s="17"/>
      <c r="OUF415" s="15"/>
      <c r="OUG415" s="3"/>
      <c r="OUH415" s="16"/>
      <c r="OUI415" s="17"/>
      <c r="OUJ415" s="15"/>
      <c r="OUK415" s="3"/>
      <c r="OUL415" s="16"/>
      <c r="OUM415" s="17"/>
      <c r="OUN415" s="15"/>
      <c r="OUO415" s="3"/>
      <c r="OUP415" s="16"/>
      <c r="OUQ415" s="17"/>
      <c r="OUR415" s="15"/>
      <c r="OUS415" s="3"/>
      <c r="OUT415" s="16"/>
      <c r="OUU415" s="17"/>
      <c r="OUV415" s="15"/>
      <c r="OUW415" s="3"/>
      <c r="OUX415" s="16"/>
      <c r="OUY415" s="17"/>
      <c r="OUZ415" s="15"/>
      <c r="OVA415" s="3"/>
      <c r="OVB415" s="16"/>
      <c r="OVC415" s="17"/>
      <c r="OVD415" s="15"/>
      <c r="OVE415" s="3"/>
      <c r="OVF415" s="16"/>
      <c r="OVG415" s="17"/>
      <c r="OVH415" s="15"/>
      <c r="OVI415" s="3"/>
      <c r="OVJ415" s="16"/>
      <c r="OVK415" s="17"/>
      <c r="OVL415" s="15"/>
      <c r="OVM415" s="3"/>
      <c r="OVN415" s="16"/>
      <c r="OVO415" s="17"/>
      <c r="OVP415" s="15"/>
      <c r="OVQ415" s="3"/>
      <c r="OVR415" s="16"/>
      <c r="OVS415" s="17"/>
      <c r="OVT415" s="15"/>
      <c r="OVU415" s="3"/>
      <c r="OVV415" s="16"/>
      <c r="OVW415" s="17"/>
      <c r="OVX415" s="15"/>
      <c r="OVY415" s="3"/>
      <c r="OVZ415" s="16"/>
      <c r="OWA415" s="17"/>
      <c r="OWB415" s="15"/>
      <c r="OWC415" s="3"/>
      <c r="OWD415" s="16"/>
      <c r="OWE415" s="17"/>
      <c r="OWF415" s="15"/>
      <c r="OWG415" s="3"/>
      <c r="OWH415" s="16"/>
      <c r="OWI415" s="17"/>
      <c r="OWJ415" s="15"/>
      <c r="OWK415" s="3"/>
      <c r="OWL415" s="16"/>
      <c r="OWM415" s="17"/>
      <c r="OWN415" s="15"/>
      <c r="OWO415" s="3"/>
      <c r="OWP415" s="16"/>
      <c r="OWQ415" s="17"/>
      <c r="OWR415" s="15"/>
      <c r="OWS415" s="3"/>
      <c r="OWT415" s="16"/>
      <c r="OWU415" s="17"/>
      <c r="OWV415" s="15"/>
      <c r="OWW415" s="3"/>
      <c r="OWX415" s="16"/>
      <c r="OWY415" s="17"/>
      <c r="OWZ415" s="15"/>
      <c r="OXA415" s="3"/>
      <c r="OXB415" s="16"/>
      <c r="OXC415" s="17"/>
      <c r="OXD415" s="15"/>
      <c r="OXE415" s="3"/>
      <c r="OXF415" s="16"/>
      <c r="OXG415" s="17"/>
      <c r="OXH415" s="15"/>
      <c r="OXI415" s="3"/>
      <c r="OXJ415" s="16"/>
      <c r="OXK415" s="17"/>
      <c r="OXL415" s="15"/>
      <c r="OXM415" s="3"/>
      <c r="OXN415" s="16"/>
      <c r="OXO415" s="17"/>
      <c r="OXP415" s="15"/>
      <c r="OXQ415" s="3"/>
      <c r="OXR415" s="16"/>
      <c r="OXS415" s="17"/>
      <c r="OXT415" s="15"/>
      <c r="OXU415" s="3"/>
      <c r="OXV415" s="16"/>
      <c r="OXW415" s="17"/>
      <c r="OXX415" s="15"/>
      <c r="OXY415" s="3"/>
      <c r="OXZ415" s="16"/>
      <c r="OYA415" s="17"/>
      <c r="OYB415" s="15"/>
      <c r="OYC415" s="3"/>
      <c r="OYD415" s="16"/>
      <c r="OYE415" s="17"/>
      <c r="OYF415" s="15"/>
      <c r="OYG415" s="3"/>
      <c r="OYH415" s="16"/>
      <c r="OYI415" s="17"/>
      <c r="OYJ415" s="15"/>
      <c r="OYK415" s="3"/>
      <c r="OYL415" s="16"/>
      <c r="OYM415" s="17"/>
      <c r="OYN415" s="15"/>
      <c r="OYO415" s="3"/>
      <c r="OYP415" s="16"/>
      <c r="OYQ415" s="17"/>
      <c r="OYR415" s="15"/>
      <c r="OYS415" s="3"/>
      <c r="OYT415" s="16"/>
      <c r="OYU415" s="17"/>
      <c r="OYV415" s="15"/>
      <c r="OYW415" s="3"/>
      <c r="OYX415" s="16"/>
      <c r="OYY415" s="17"/>
      <c r="OYZ415" s="15"/>
      <c r="OZA415" s="3"/>
      <c r="OZB415" s="16"/>
      <c r="OZC415" s="17"/>
      <c r="OZD415" s="15"/>
      <c r="OZE415" s="3"/>
      <c r="OZF415" s="16"/>
      <c r="OZG415" s="17"/>
      <c r="OZH415" s="15"/>
      <c r="OZI415" s="3"/>
      <c r="OZJ415" s="16"/>
      <c r="OZK415" s="17"/>
      <c r="OZL415" s="15"/>
      <c r="OZM415" s="3"/>
      <c r="OZN415" s="16"/>
      <c r="OZO415" s="17"/>
      <c r="OZP415" s="15"/>
      <c r="OZQ415" s="3"/>
      <c r="OZR415" s="16"/>
      <c r="OZS415" s="17"/>
      <c r="OZT415" s="15"/>
      <c r="OZU415" s="3"/>
      <c r="OZV415" s="16"/>
      <c r="OZW415" s="17"/>
      <c r="OZX415" s="15"/>
      <c r="OZY415" s="3"/>
      <c r="OZZ415" s="16"/>
      <c r="PAA415" s="17"/>
      <c r="PAB415" s="15"/>
      <c r="PAC415" s="3"/>
      <c r="PAD415" s="16"/>
      <c r="PAE415" s="17"/>
      <c r="PAF415" s="15"/>
      <c r="PAG415" s="3"/>
      <c r="PAH415" s="16"/>
      <c r="PAI415" s="17"/>
      <c r="PAJ415" s="15"/>
      <c r="PAK415" s="3"/>
      <c r="PAL415" s="16"/>
      <c r="PAM415" s="17"/>
      <c r="PAN415" s="15"/>
      <c r="PAO415" s="3"/>
      <c r="PAP415" s="16"/>
      <c r="PAQ415" s="17"/>
      <c r="PAR415" s="15"/>
      <c r="PAS415" s="3"/>
      <c r="PAT415" s="16"/>
      <c r="PAU415" s="17"/>
      <c r="PAV415" s="15"/>
      <c r="PAW415" s="3"/>
      <c r="PAX415" s="16"/>
      <c r="PAY415" s="17"/>
      <c r="PAZ415" s="15"/>
      <c r="PBA415" s="3"/>
      <c r="PBB415" s="16"/>
      <c r="PBC415" s="17"/>
      <c r="PBD415" s="15"/>
      <c r="PBE415" s="3"/>
      <c r="PBF415" s="16"/>
      <c r="PBG415" s="17"/>
      <c r="PBH415" s="15"/>
      <c r="PBI415" s="3"/>
      <c r="PBJ415" s="16"/>
      <c r="PBK415" s="17"/>
      <c r="PBL415" s="15"/>
      <c r="PBM415" s="3"/>
      <c r="PBN415" s="16"/>
      <c r="PBO415" s="17"/>
      <c r="PBP415" s="15"/>
      <c r="PBQ415" s="3"/>
      <c r="PBR415" s="16"/>
      <c r="PBS415" s="17"/>
      <c r="PBT415" s="15"/>
      <c r="PBU415" s="3"/>
      <c r="PBV415" s="16"/>
      <c r="PBW415" s="17"/>
      <c r="PBX415" s="15"/>
      <c r="PBY415" s="3"/>
      <c r="PBZ415" s="16"/>
      <c r="PCA415" s="17"/>
      <c r="PCB415" s="15"/>
      <c r="PCC415" s="3"/>
      <c r="PCD415" s="16"/>
      <c r="PCE415" s="17"/>
      <c r="PCF415" s="15"/>
      <c r="PCG415" s="3"/>
      <c r="PCH415" s="16"/>
      <c r="PCI415" s="17"/>
      <c r="PCJ415" s="15"/>
      <c r="PCK415" s="3"/>
      <c r="PCL415" s="16"/>
      <c r="PCM415" s="17"/>
      <c r="PCN415" s="15"/>
      <c r="PCO415" s="3"/>
      <c r="PCP415" s="16"/>
      <c r="PCQ415" s="17"/>
      <c r="PCR415" s="15"/>
      <c r="PCS415" s="3"/>
      <c r="PCT415" s="16"/>
      <c r="PCU415" s="17"/>
      <c r="PCV415" s="15"/>
      <c r="PCW415" s="3"/>
      <c r="PCX415" s="16"/>
      <c r="PCY415" s="17"/>
      <c r="PCZ415" s="15"/>
      <c r="PDA415" s="3"/>
      <c r="PDB415" s="16"/>
      <c r="PDC415" s="17"/>
      <c r="PDD415" s="15"/>
      <c r="PDE415" s="3"/>
      <c r="PDF415" s="16"/>
      <c r="PDG415" s="17"/>
      <c r="PDH415" s="15"/>
      <c r="PDI415" s="3"/>
      <c r="PDJ415" s="16"/>
      <c r="PDK415" s="17"/>
      <c r="PDL415" s="15"/>
      <c r="PDM415" s="3"/>
      <c r="PDN415" s="16"/>
      <c r="PDO415" s="17"/>
      <c r="PDP415" s="15"/>
      <c r="PDQ415" s="3"/>
      <c r="PDR415" s="16"/>
      <c r="PDS415" s="17"/>
      <c r="PDT415" s="15"/>
      <c r="PDU415" s="3"/>
      <c r="PDV415" s="16"/>
      <c r="PDW415" s="17"/>
      <c r="PDX415" s="15"/>
      <c r="PDY415" s="3"/>
      <c r="PDZ415" s="16"/>
      <c r="PEA415" s="17"/>
      <c r="PEB415" s="15"/>
      <c r="PEC415" s="3"/>
      <c r="PED415" s="16"/>
      <c r="PEE415" s="17"/>
      <c r="PEF415" s="15"/>
      <c r="PEG415" s="3"/>
      <c r="PEH415" s="16"/>
      <c r="PEI415" s="17"/>
      <c r="PEJ415" s="15"/>
      <c r="PEK415" s="3"/>
      <c r="PEL415" s="16"/>
      <c r="PEM415" s="17"/>
      <c r="PEN415" s="15"/>
      <c r="PEO415" s="3"/>
      <c r="PEP415" s="16"/>
      <c r="PEQ415" s="17"/>
      <c r="PER415" s="15"/>
      <c r="PES415" s="3"/>
      <c r="PET415" s="16"/>
      <c r="PEU415" s="17"/>
      <c r="PEV415" s="15"/>
      <c r="PEW415" s="3"/>
      <c r="PEX415" s="16"/>
      <c r="PEY415" s="17"/>
      <c r="PEZ415" s="15"/>
      <c r="PFA415" s="3"/>
      <c r="PFB415" s="16"/>
      <c r="PFC415" s="17"/>
      <c r="PFD415" s="15"/>
      <c r="PFE415" s="3"/>
      <c r="PFF415" s="16"/>
      <c r="PFG415" s="17"/>
      <c r="PFH415" s="15"/>
      <c r="PFI415" s="3"/>
      <c r="PFJ415" s="16"/>
      <c r="PFK415" s="17"/>
      <c r="PFL415" s="15"/>
      <c r="PFM415" s="3"/>
      <c r="PFN415" s="16"/>
      <c r="PFO415" s="17"/>
      <c r="PFP415" s="15"/>
      <c r="PFQ415" s="3"/>
      <c r="PFR415" s="16"/>
      <c r="PFS415" s="17"/>
      <c r="PFT415" s="15"/>
      <c r="PFU415" s="3"/>
      <c r="PFV415" s="16"/>
      <c r="PFW415" s="17"/>
      <c r="PFX415" s="15"/>
      <c r="PFY415" s="3"/>
      <c r="PFZ415" s="16"/>
      <c r="PGA415" s="17"/>
      <c r="PGB415" s="15"/>
      <c r="PGC415" s="3"/>
      <c r="PGD415" s="16"/>
      <c r="PGE415" s="17"/>
      <c r="PGF415" s="15"/>
      <c r="PGG415" s="3"/>
      <c r="PGH415" s="16"/>
      <c r="PGI415" s="17"/>
      <c r="PGJ415" s="15"/>
      <c r="PGK415" s="3"/>
      <c r="PGL415" s="16"/>
      <c r="PGM415" s="17"/>
      <c r="PGN415" s="15"/>
      <c r="PGO415" s="3"/>
      <c r="PGP415" s="16"/>
      <c r="PGQ415" s="17"/>
      <c r="PGR415" s="15"/>
      <c r="PGS415" s="3"/>
      <c r="PGT415" s="16"/>
      <c r="PGU415" s="17"/>
      <c r="PGV415" s="15"/>
      <c r="PGW415" s="3"/>
      <c r="PGX415" s="16"/>
      <c r="PGY415" s="17"/>
      <c r="PGZ415" s="15"/>
      <c r="PHA415" s="3"/>
      <c r="PHB415" s="16"/>
      <c r="PHC415" s="17"/>
      <c r="PHD415" s="15"/>
      <c r="PHE415" s="3"/>
      <c r="PHF415" s="16"/>
      <c r="PHG415" s="17"/>
      <c r="PHH415" s="15"/>
      <c r="PHI415" s="3"/>
      <c r="PHJ415" s="16"/>
      <c r="PHK415" s="17"/>
      <c r="PHL415" s="15"/>
      <c r="PHM415" s="3"/>
      <c r="PHN415" s="16"/>
      <c r="PHO415" s="17"/>
      <c r="PHP415" s="15"/>
      <c r="PHQ415" s="3"/>
      <c r="PHR415" s="16"/>
      <c r="PHS415" s="17"/>
      <c r="PHT415" s="15"/>
      <c r="PHU415" s="3"/>
      <c r="PHV415" s="16"/>
      <c r="PHW415" s="17"/>
      <c r="PHX415" s="15"/>
      <c r="PHY415" s="3"/>
      <c r="PHZ415" s="16"/>
      <c r="PIA415" s="17"/>
      <c r="PIB415" s="15"/>
      <c r="PIC415" s="3"/>
      <c r="PID415" s="16"/>
      <c r="PIE415" s="17"/>
      <c r="PIF415" s="15"/>
      <c r="PIG415" s="3"/>
      <c r="PIH415" s="16"/>
      <c r="PII415" s="17"/>
      <c r="PIJ415" s="15"/>
      <c r="PIK415" s="3"/>
      <c r="PIL415" s="16"/>
      <c r="PIM415" s="17"/>
      <c r="PIN415" s="15"/>
      <c r="PIO415" s="3"/>
      <c r="PIP415" s="16"/>
      <c r="PIQ415" s="17"/>
      <c r="PIR415" s="15"/>
      <c r="PIS415" s="3"/>
      <c r="PIT415" s="16"/>
      <c r="PIU415" s="17"/>
      <c r="PIV415" s="15"/>
      <c r="PIW415" s="3"/>
      <c r="PIX415" s="16"/>
      <c r="PIY415" s="17"/>
      <c r="PIZ415" s="15"/>
      <c r="PJA415" s="3"/>
      <c r="PJB415" s="16"/>
      <c r="PJC415" s="17"/>
      <c r="PJD415" s="15"/>
      <c r="PJE415" s="3"/>
      <c r="PJF415" s="16"/>
      <c r="PJG415" s="17"/>
      <c r="PJH415" s="15"/>
      <c r="PJI415" s="3"/>
      <c r="PJJ415" s="16"/>
      <c r="PJK415" s="17"/>
      <c r="PJL415" s="15"/>
      <c r="PJM415" s="3"/>
      <c r="PJN415" s="16"/>
      <c r="PJO415" s="17"/>
      <c r="PJP415" s="15"/>
      <c r="PJQ415" s="3"/>
      <c r="PJR415" s="16"/>
      <c r="PJS415" s="17"/>
      <c r="PJT415" s="15"/>
      <c r="PJU415" s="3"/>
      <c r="PJV415" s="16"/>
      <c r="PJW415" s="17"/>
      <c r="PJX415" s="15"/>
      <c r="PJY415" s="3"/>
      <c r="PJZ415" s="16"/>
      <c r="PKA415" s="17"/>
      <c r="PKB415" s="15"/>
      <c r="PKC415" s="3"/>
      <c r="PKD415" s="16"/>
      <c r="PKE415" s="17"/>
      <c r="PKF415" s="15"/>
      <c r="PKG415" s="3"/>
      <c r="PKH415" s="16"/>
      <c r="PKI415" s="17"/>
      <c r="PKJ415" s="15"/>
      <c r="PKK415" s="3"/>
      <c r="PKL415" s="16"/>
      <c r="PKM415" s="17"/>
      <c r="PKN415" s="15"/>
      <c r="PKO415" s="3"/>
      <c r="PKP415" s="16"/>
      <c r="PKQ415" s="17"/>
      <c r="PKR415" s="15"/>
      <c r="PKS415" s="3"/>
      <c r="PKT415" s="16"/>
      <c r="PKU415" s="17"/>
      <c r="PKV415" s="15"/>
      <c r="PKW415" s="3"/>
      <c r="PKX415" s="16"/>
      <c r="PKY415" s="17"/>
      <c r="PKZ415" s="15"/>
      <c r="PLA415" s="3"/>
      <c r="PLB415" s="16"/>
      <c r="PLC415" s="17"/>
      <c r="PLD415" s="15"/>
      <c r="PLE415" s="3"/>
      <c r="PLF415" s="16"/>
      <c r="PLG415" s="17"/>
      <c r="PLH415" s="15"/>
      <c r="PLI415" s="3"/>
      <c r="PLJ415" s="16"/>
      <c r="PLK415" s="17"/>
      <c r="PLL415" s="15"/>
      <c r="PLM415" s="3"/>
      <c r="PLN415" s="16"/>
      <c r="PLO415" s="17"/>
      <c r="PLP415" s="15"/>
      <c r="PLQ415" s="3"/>
      <c r="PLR415" s="16"/>
      <c r="PLS415" s="17"/>
      <c r="PLT415" s="15"/>
      <c r="PLU415" s="3"/>
      <c r="PLV415" s="16"/>
      <c r="PLW415" s="17"/>
      <c r="PLX415" s="15"/>
      <c r="PLY415" s="3"/>
      <c r="PLZ415" s="16"/>
      <c r="PMA415" s="17"/>
      <c r="PMB415" s="15"/>
      <c r="PMC415" s="3"/>
      <c r="PMD415" s="16"/>
      <c r="PME415" s="17"/>
      <c r="PMF415" s="15"/>
      <c r="PMG415" s="3"/>
      <c r="PMH415" s="16"/>
      <c r="PMI415" s="17"/>
      <c r="PMJ415" s="15"/>
      <c r="PMK415" s="3"/>
      <c r="PML415" s="16"/>
      <c r="PMM415" s="17"/>
      <c r="PMN415" s="15"/>
      <c r="PMO415" s="3"/>
      <c r="PMP415" s="16"/>
      <c r="PMQ415" s="17"/>
      <c r="PMR415" s="15"/>
      <c r="PMS415" s="3"/>
      <c r="PMT415" s="16"/>
      <c r="PMU415" s="17"/>
      <c r="PMV415" s="15"/>
      <c r="PMW415" s="3"/>
      <c r="PMX415" s="16"/>
      <c r="PMY415" s="17"/>
      <c r="PMZ415" s="15"/>
      <c r="PNA415" s="3"/>
      <c r="PNB415" s="16"/>
      <c r="PNC415" s="17"/>
      <c r="PND415" s="15"/>
      <c r="PNE415" s="3"/>
      <c r="PNF415" s="16"/>
      <c r="PNG415" s="17"/>
      <c r="PNH415" s="15"/>
      <c r="PNI415" s="3"/>
      <c r="PNJ415" s="16"/>
      <c r="PNK415" s="17"/>
      <c r="PNL415" s="15"/>
      <c r="PNM415" s="3"/>
      <c r="PNN415" s="16"/>
      <c r="PNO415" s="17"/>
      <c r="PNP415" s="15"/>
      <c r="PNQ415" s="3"/>
      <c r="PNR415" s="16"/>
      <c r="PNS415" s="17"/>
      <c r="PNT415" s="15"/>
      <c r="PNU415" s="3"/>
      <c r="PNV415" s="16"/>
      <c r="PNW415" s="17"/>
      <c r="PNX415" s="15"/>
      <c r="PNY415" s="3"/>
      <c r="PNZ415" s="16"/>
      <c r="POA415" s="17"/>
      <c r="POB415" s="15"/>
      <c r="POC415" s="3"/>
      <c r="POD415" s="16"/>
      <c r="POE415" s="17"/>
      <c r="POF415" s="15"/>
      <c r="POG415" s="3"/>
      <c r="POH415" s="16"/>
      <c r="POI415" s="17"/>
      <c r="POJ415" s="15"/>
      <c r="POK415" s="3"/>
      <c r="POL415" s="16"/>
      <c r="POM415" s="17"/>
      <c r="PON415" s="15"/>
      <c r="POO415" s="3"/>
      <c r="POP415" s="16"/>
      <c r="POQ415" s="17"/>
      <c r="POR415" s="15"/>
      <c r="POS415" s="3"/>
      <c r="POT415" s="16"/>
      <c r="POU415" s="17"/>
      <c r="POV415" s="15"/>
      <c r="POW415" s="3"/>
      <c r="POX415" s="16"/>
      <c r="POY415" s="17"/>
      <c r="POZ415" s="15"/>
      <c r="PPA415" s="3"/>
      <c r="PPB415" s="16"/>
      <c r="PPC415" s="17"/>
      <c r="PPD415" s="15"/>
      <c r="PPE415" s="3"/>
      <c r="PPF415" s="16"/>
      <c r="PPG415" s="17"/>
      <c r="PPH415" s="15"/>
      <c r="PPI415" s="3"/>
      <c r="PPJ415" s="16"/>
      <c r="PPK415" s="17"/>
      <c r="PPL415" s="15"/>
      <c r="PPM415" s="3"/>
      <c r="PPN415" s="16"/>
      <c r="PPO415" s="17"/>
      <c r="PPP415" s="15"/>
      <c r="PPQ415" s="3"/>
      <c r="PPR415" s="16"/>
      <c r="PPS415" s="17"/>
      <c r="PPT415" s="15"/>
      <c r="PPU415" s="3"/>
      <c r="PPV415" s="16"/>
      <c r="PPW415" s="17"/>
      <c r="PPX415" s="15"/>
      <c r="PPY415" s="3"/>
      <c r="PPZ415" s="16"/>
      <c r="PQA415" s="17"/>
      <c r="PQB415" s="15"/>
      <c r="PQC415" s="3"/>
      <c r="PQD415" s="16"/>
      <c r="PQE415" s="17"/>
      <c r="PQF415" s="15"/>
      <c r="PQG415" s="3"/>
      <c r="PQH415" s="16"/>
      <c r="PQI415" s="17"/>
      <c r="PQJ415" s="15"/>
      <c r="PQK415" s="3"/>
      <c r="PQL415" s="16"/>
      <c r="PQM415" s="17"/>
      <c r="PQN415" s="15"/>
      <c r="PQO415" s="3"/>
      <c r="PQP415" s="16"/>
      <c r="PQQ415" s="17"/>
      <c r="PQR415" s="15"/>
      <c r="PQS415" s="3"/>
      <c r="PQT415" s="16"/>
      <c r="PQU415" s="17"/>
      <c r="PQV415" s="15"/>
      <c r="PQW415" s="3"/>
      <c r="PQX415" s="16"/>
      <c r="PQY415" s="17"/>
      <c r="PQZ415" s="15"/>
      <c r="PRA415" s="3"/>
      <c r="PRB415" s="16"/>
      <c r="PRC415" s="17"/>
      <c r="PRD415" s="15"/>
      <c r="PRE415" s="3"/>
      <c r="PRF415" s="16"/>
      <c r="PRG415" s="17"/>
      <c r="PRH415" s="15"/>
      <c r="PRI415" s="3"/>
      <c r="PRJ415" s="16"/>
      <c r="PRK415" s="17"/>
      <c r="PRL415" s="15"/>
      <c r="PRM415" s="3"/>
      <c r="PRN415" s="16"/>
      <c r="PRO415" s="17"/>
      <c r="PRP415" s="15"/>
      <c r="PRQ415" s="3"/>
      <c r="PRR415" s="16"/>
      <c r="PRS415" s="17"/>
      <c r="PRT415" s="15"/>
      <c r="PRU415" s="3"/>
      <c r="PRV415" s="16"/>
      <c r="PRW415" s="17"/>
      <c r="PRX415" s="15"/>
      <c r="PRY415" s="3"/>
      <c r="PRZ415" s="16"/>
      <c r="PSA415" s="17"/>
      <c r="PSB415" s="15"/>
      <c r="PSC415" s="3"/>
      <c r="PSD415" s="16"/>
      <c r="PSE415" s="17"/>
      <c r="PSF415" s="15"/>
      <c r="PSG415" s="3"/>
      <c r="PSH415" s="16"/>
      <c r="PSI415" s="17"/>
      <c r="PSJ415" s="15"/>
      <c r="PSK415" s="3"/>
      <c r="PSL415" s="16"/>
      <c r="PSM415" s="17"/>
      <c r="PSN415" s="15"/>
      <c r="PSO415" s="3"/>
      <c r="PSP415" s="16"/>
      <c r="PSQ415" s="17"/>
      <c r="PSR415" s="15"/>
      <c r="PSS415" s="3"/>
      <c r="PST415" s="16"/>
      <c r="PSU415" s="17"/>
      <c r="PSV415" s="15"/>
      <c r="PSW415" s="3"/>
      <c r="PSX415" s="16"/>
      <c r="PSY415" s="17"/>
      <c r="PSZ415" s="15"/>
      <c r="PTA415" s="3"/>
      <c r="PTB415" s="16"/>
      <c r="PTC415" s="17"/>
      <c r="PTD415" s="15"/>
      <c r="PTE415" s="3"/>
      <c r="PTF415" s="16"/>
      <c r="PTG415" s="17"/>
      <c r="PTH415" s="15"/>
      <c r="PTI415" s="3"/>
      <c r="PTJ415" s="16"/>
      <c r="PTK415" s="17"/>
      <c r="PTL415" s="15"/>
      <c r="PTM415" s="3"/>
      <c r="PTN415" s="16"/>
      <c r="PTO415" s="17"/>
      <c r="PTP415" s="15"/>
      <c r="PTQ415" s="3"/>
      <c r="PTR415" s="16"/>
      <c r="PTS415" s="17"/>
      <c r="PTT415" s="15"/>
      <c r="PTU415" s="3"/>
      <c r="PTV415" s="16"/>
      <c r="PTW415" s="17"/>
      <c r="PTX415" s="15"/>
      <c r="PTY415" s="3"/>
      <c r="PTZ415" s="16"/>
      <c r="PUA415" s="17"/>
      <c r="PUB415" s="15"/>
      <c r="PUC415" s="3"/>
      <c r="PUD415" s="16"/>
      <c r="PUE415" s="17"/>
      <c r="PUF415" s="15"/>
      <c r="PUG415" s="3"/>
      <c r="PUH415" s="16"/>
      <c r="PUI415" s="17"/>
      <c r="PUJ415" s="15"/>
      <c r="PUK415" s="3"/>
      <c r="PUL415" s="16"/>
      <c r="PUM415" s="17"/>
      <c r="PUN415" s="15"/>
      <c r="PUO415" s="3"/>
      <c r="PUP415" s="16"/>
      <c r="PUQ415" s="17"/>
      <c r="PUR415" s="15"/>
      <c r="PUS415" s="3"/>
      <c r="PUT415" s="16"/>
      <c r="PUU415" s="17"/>
      <c r="PUV415" s="15"/>
      <c r="PUW415" s="3"/>
      <c r="PUX415" s="16"/>
      <c r="PUY415" s="17"/>
      <c r="PUZ415" s="15"/>
      <c r="PVA415" s="3"/>
      <c r="PVB415" s="16"/>
      <c r="PVC415" s="17"/>
      <c r="PVD415" s="15"/>
      <c r="PVE415" s="3"/>
      <c r="PVF415" s="16"/>
      <c r="PVG415" s="17"/>
      <c r="PVH415" s="15"/>
      <c r="PVI415" s="3"/>
      <c r="PVJ415" s="16"/>
      <c r="PVK415" s="17"/>
      <c r="PVL415" s="15"/>
      <c r="PVM415" s="3"/>
      <c r="PVN415" s="16"/>
      <c r="PVO415" s="17"/>
      <c r="PVP415" s="15"/>
      <c r="PVQ415" s="3"/>
      <c r="PVR415" s="16"/>
      <c r="PVS415" s="17"/>
      <c r="PVT415" s="15"/>
      <c r="PVU415" s="3"/>
      <c r="PVV415" s="16"/>
      <c r="PVW415" s="17"/>
      <c r="PVX415" s="15"/>
      <c r="PVY415" s="3"/>
      <c r="PVZ415" s="16"/>
      <c r="PWA415" s="17"/>
      <c r="PWB415" s="15"/>
      <c r="PWC415" s="3"/>
      <c r="PWD415" s="16"/>
      <c r="PWE415" s="17"/>
      <c r="PWF415" s="15"/>
      <c r="PWG415" s="3"/>
      <c r="PWH415" s="16"/>
      <c r="PWI415" s="17"/>
      <c r="PWJ415" s="15"/>
      <c r="PWK415" s="3"/>
      <c r="PWL415" s="16"/>
      <c r="PWM415" s="17"/>
      <c r="PWN415" s="15"/>
      <c r="PWO415" s="3"/>
      <c r="PWP415" s="16"/>
      <c r="PWQ415" s="17"/>
      <c r="PWR415" s="15"/>
      <c r="PWS415" s="3"/>
      <c r="PWT415" s="16"/>
      <c r="PWU415" s="17"/>
      <c r="PWV415" s="15"/>
      <c r="PWW415" s="3"/>
      <c r="PWX415" s="16"/>
      <c r="PWY415" s="17"/>
      <c r="PWZ415" s="15"/>
      <c r="PXA415" s="3"/>
      <c r="PXB415" s="16"/>
      <c r="PXC415" s="17"/>
      <c r="PXD415" s="15"/>
      <c r="PXE415" s="3"/>
      <c r="PXF415" s="16"/>
      <c r="PXG415" s="17"/>
      <c r="PXH415" s="15"/>
      <c r="PXI415" s="3"/>
      <c r="PXJ415" s="16"/>
      <c r="PXK415" s="17"/>
      <c r="PXL415" s="15"/>
      <c r="PXM415" s="3"/>
      <c r="PXN415" s="16"/>
      <c r="PXO415" s="17"/>
      <c r="PXP415" s="15"/>
      <c r="PXQ415" s="3"/>
      <c r="PXR415" s="16"/>
      <c r="PXS415" s="17"/>
      <c r="PXT415" s="15"/>
      <c r="PXU415" s="3"/>
      <c r="PXV415" s="16"/>
      <c r="PXW415" s="17"/>
      <c r="PXX415" s="15"/>
      <c r="PXY415" s="3"/>
      <c r="PXZ415" s="16"/>
      <c r="PYA415" s="17"/>
      <c r="PYB415" s="15"/>
      <c r="PYC415" s="3"/>
      <c r="PYD415" s="16"/>
      <c r="PYE415" s="17"/>
      <c r="PYF415" s="15"/>
      <c r="PYG415" s="3"/>
      <c r="PYH415" s="16"/>
      <c r="PYI415" s="17"/>
      <c r="PYJ415" s="15"/>
      <c r="PYK415" s="3"/>
      <c r="PYL415" s="16"/>
      <c r="PYM415" s="17"/>
      <c r="PYN415" s="15"/>
      <c r="PYO415" s="3"/>
      <c r="PYP415" s="16"/>
      <c r="PYQ415" s="17"/>
      <c r="PYR415" s="15"/>
      <c r="PYS415" s="3"/>
      <c r="PYT415" s="16"/>
      <c r="PYU415" s="17"/>
      <c r="PYV415" s="15"/>
      <c r="PYW415" s="3"/>
      <c r="PYX415" s="16"/>
      <c r="PYY415" s="17"/>
      <c r="PYZ415" s="15"/>
      <c r="PZA415" s="3"/>
      <c r="PZB415" s="16"/>
      <c r="PZC415" s="17"/>
      <c r="PZD415" s="15"/>
      <c r="PZE415" s="3"/>
      <c r="PZF415" s="16"/>
      <c r="PZG415" s="17"/>
      <c r="PZH415" s="15"/>
      <c r="PZI415" s="3"/>
      <c r="PZJ415" s="16"/>
      <c r="PZK415" s="17"/>
      <c r="PZL415" s="15"/>
      <c r="PZM415" s="3"/>
      <c r="PZN415" s="16"/>
      <c r="PZO415" s="17"/>
      <c r="PZP415" s="15"/>
      <c r="PZQ415" s="3"/>
      <c r="PZR415" s="16"/>
      <c r="PZS415" s="17"/>
      <c r="PZT415" s="15"/>
      <c r="PZU415" s="3"/>
      <c r="PZV415" s="16"/>
      <c r="PZW415" s="17"/>
      <c r="PZX415" s="15"/>
      <c r="PZY415" s="3"/>
      <c r="PZZ415" s="16"/>
      <c r="QAA415" s="17"/>
      <c r="QAB415" s="15"/>
      <c r="QAC415" s="3"/>
      <c r="QAD415" s="16"/>
      <c r="QAE415" s="17"/>
      <c r="QAF415" s="15"/>
      <c r="QAG415" s="3"/>
      <c r="QAH415" s="16"/>
      <c r="QAI415" s="17"/>
      <c r="QAJ415" s="15"/>
      <c r="QAK415" s="3"/>
      <c r="QAL415" s="16"/>
      <c r="QAM415" s="17"/>
      <c r="QAN415" s="15"/>
      <c r="QAO415" s="3"/>
      <c r="QAP415" s="16"/>
      <c r="QAQ415" s="17"/>
      <c r="QAR415" s="15"/>
      <c r="QAS415" s="3"/>
      <c r="QAT415" s="16"/>
      <c r="QAU415" s="17"/>
      <c r="QAV415" s="15"/>
      <c r="QAW415" s="3"/>
      <c r="QAX415" s="16"/>
      <c r="QAY415" s="17"/>
      <c r="QAZ415" s="15"/>
      <c r="QBA415" s="3"/>
      <c r="QBB415" s="16"/>
      <c r="QBC415" s="17"/>
      <c r="QBD415" s="15"/>
      <c r="QBE415" s="3"/>
      <c r="QBF415" s="16"/>
      <c r="QBG415" s="17"/>
      <c r="QBH415" s="15"/>
      <c r="QBI415" s="3"/>
      <c r="QBJ415" s="16"/>
      <c r="QBK415" s="17"/>
      <c r="QBL415" s="15"/>
      <c r="QBM415" s="3"/>
      <c r="QBN415" s="16"/>
      <c r="QBO415" s="17"/>
      <c r="QBP415" s="15"/>
      <c r="QBQ415" s="3"/>
      <c r="QBR415" s="16"/>
      <c r="QBS415" s="17"/>
      <c r="QBT415" s="15"/>
      <c r="QBU415" s="3"/>
      <c r="QBV415" s="16"/>
      <c r="QBW415" s="17"/>
      <c r="QBX415" s="15"/>
      <c r="QBY415" s="3"/>
      <c r="QBZ415" s="16"/>
      <c r="QCA415" s="17"/>
      <c r="QCB415" s="15"/>
      <c r="QCC415" s="3"/>
      <c r="QCD415" s="16"/>
      <c r="QCE415" s="17"/>
      <c r="QCF415" s="15"/>
      <c r="QCG415" s="3"/>
      <c r="QCH415" s="16"/>
      <c r="QCI415" s="17"/>
      <c r="QCJ415" s="15"/>
      <c r="QCK415" s="3"/>
      <c r="QCL415" s="16"/>
      <c r="QCM415" s="17"/>
      <c r="QCN415" s="15"/>
      <c r="QCO415" s="3"/>
      <c r="QCP415" s="16"/>
      <c r="QCQ415" s="17"/>
      <c r="QCR415" s="15"/>
      <c r="QCS415" s="3"/>
      <c r="QCT415" s="16"/>
      <c r="QCU415" s="17"/>
      <c r="QCV415" s="15"/>
      <c r="QCW415" s="3"/>
      <c r="QCX415" s="16"/>
      <c r="QCY415" s="17"/>
      <c r="QCZ415" s="15"/>
      <c r="QDA415" s="3"/>
      <c r="QDB415" s="16"/>
      <c r="QDC415" s="17"/>
      <c r="QDD415" s="15"/>
      <c r="QDE415" s="3"/>
      <c r="QDF415" s="16"/>
      <c r="QDG415" s="17"/>
      <c r="QDH415" s="15"/>
      <c r="QDI415" s="3"/>
      <c r="QDJ415" s="16"/>
      <c r="QDK415" s="17"/>
      <c r="QDL415" s="15"/>
      <c r="QDM415" s="3"/>
      <c r="QDN415" s="16"/>
      <c r="QDO415" s="17"/>
      <c r="QDP415" s="15"/>
      <c r="QDQ415" s="3"/>
      <c r="QDR415" s="16"/>
      <c r="QDS415" s="17"/>
      <c r="QDT415" s="15"/>
      <c r="QDU415" s="3"/>
      <c r="QDV415" s="16"/>
      <c r="QDW415" s="17"/>
      <c r="QDX415" s="15"/>
      <c r="QDY415" s="3"/>
      <c r="QDZ415" s="16"/>
      <c r="QEA415" s="17"/>
      <c r="QEB415" s="15"/>
      <c r="QEC415" s="3"/>
      <c r="QED415" s="16"/>
      <c r="QEE415" s="17"/>
      <c r="QEF415" s="15"/>
      <c r="QEG415" s="3"/>
      <c r="QEH415" s="16"/>
      <c r="QEI415" s="17"/>
      <c r="QEJ415" s="15"/>
      <c r="QEK415" s="3"/>
      <c r="QEL415" s="16"/>
      <c r="QEM415" s="17"/>
      <c r="QEN415" s="15"/>
      <c r="QEO415" s="3"/>
      <c r="QEP415" s="16"/>
      <c r="QEQ415" s="17"/>
      <c r="QER415" s="15"/>
      <c r="QES415" s="3"/>
      <c r="QET415" s="16"/>
      <c r="QEU415" s="17"/>
      <c r="QEV415" s="15"/>
      <c r="QEW415" s="3"/>
      <c r="QEX415" s="16"/>
      <c r="QEY415" s="17"/>
      <c r="QEZ415" s="15"/>
      <c r="QFA415" s="3"/>
      <c r="QFB415" s="16"/>
      <c r="QFC415" s="17"/>
      <c r="QFD415" s="15"/>
      <c r="QFE415" s="3"/>
      <c r="QFF415" s="16"/>
      <c r="QFG415" s="17"/>
      <c r="QFH415" s="15"/>
      <c r="QFI415" s="3"/>
      <c r="QFJ415" s="16"/>
      <c r="QFK415" s="17"/>
      <c r="QFL415" s="15"/>
      <c r="QFM415" s="3"/>
      <c r="QFN415" s="16"/>
      <c r="QFO415" s="17"/>
      <c r="QFP415" s="15"/>
      <c r="QFQ415" s="3"/>
      <c r="QFR415" s="16"/>
      <c r="QFS415" s="17"/>
      <c r="QFT415" s="15"/>
      <c r="QFU415" s="3"/>
      <c r="QFV415" s="16"/>
      <c r="QFW415" s="17"/>
      <c r="QFX415" s="15"/>
      <c r="QFY415" s="3"/>
      <c r="QFZ415" s="16"/>
      <c r="QGA415" s="17"/>
      <c r="QGB415" s="15"/>
      <c r="QGC415" s="3"/>
      <c r="QGD415" s="16"/>
      <c r="QGE415" s="17"/>
      <c r="QGF415" s="15"/>
      <c r="QGG415" s="3"/>
      <c r="QGH415" s="16"/>
      <c r="QGI415" s="17"/>
      <c r="QGJ415" s="15"/>
      <c r="QGK415" s="3"/>
      <c r="QGL415" s="16"/>
      <c r="QGM415" s="17"/>
      <c r="QGN415" s="15"/>
      <c r="QGO415" s="3"/>
      <c r="QGP415" s="16"/>
      <c r="QGQ415" s="17"/>
      <c r="QGR415" s="15"/>
      <c r="QGS415" s="3"/>
      <c r="QGT415" s="16"/>
      <c r="QGU415" s="17"/>
      <c r="QGV415" s="15"/>
      <c r="QGW415" s="3"/>
      <c r="QGX415" s="16"/>
      <c r="QGY415" s="17"/>
      <c r="QGZ415" s="15"/>
      <c r="QHA415" s="3"/>
      <c r="QHB415" s="16"/>
      <c r="QHC415" s="17"/>
      <c r="QHD415" s="15"/>
      <c r="QHE415" s="3"/>
      <c r="QHF415" s="16"/>
      <c r="QHG415" s="17"/>
      <c r="QHH415" s="15"/>
      <c r="QHI415" s="3"/>
      <c r="QHJ415" s="16"/>
      <c r="QHK415" s="17"/>
      <c r="QHL415" s="15"/>
      <c r="QHM415" s="3"/>
      <c r="QHN415" s="16"/>
      <c r="QHO415" s="17"/>
      <c r="QHP415" s="15"/>
      <c r="QHQ415" s="3"/>
      <c r="QHR415" s="16"/>
      <c r="QHS415" s="17"/>
      <c r="QHT415" s="15"/>
      <c r="QHU415" s="3"/>
      <c r="QHV415" s="16"/>
      <c r="QHW415" s="17"/>
      <c r="QHX415" s="15"/>
      <c r="QHY415" s="3"/>
      <c r="QHZ415" s="16"/>
      <c r="QIA415" s="17"/>
      <c r="QIB415" s="15"/>
      <c r="QIC415" s="3"/>
      <c r="QID415" s="16"/>
      <c r="QIE415" s="17"/>
      <c r="QIF415" s="15"/>
      <c r="QIG415" s="3"/>
      <c r="QIH415" s="16"/>
      <c r="QII415" s="17"/>
      <c r="QIJ415" s="15"/>
      <c r="QIK415" s="3"/>
      <c r="QIL415" s="16"/>
      <c r="QIM415" s="17"/>
      <c r="QIN415" s="15"/>
      <c r="QIO415" s="3"/>
      <c r="QIP415" s="16"/>
      <c r="QIQ415" s="17"/>
      <c r="QIR415" s="15"/>
      <c r="QIS415" s="3"/>
      <c r="QIT415" s="16"/>
      <c r="QIU415" s="17"/>
      <c r="QIV415" s="15"/>
      <c r="QIW415" s="3"/>
      <c r="QIX415" s="16"/>
      <c r="QIY415" s="17"/>
      <c r="QIZ415" s="15"/>
      <c r="QJA415" s="3"/>
      <c r="QJB415" s="16"/>
      <c r="QJC415" s="17"/>
      <c r="QJD415" s="15"/>
      <c r="QJE415" s="3"/>
      <c r="QJF415" s="16"/>
      <c r="QJG415" s="17"/>
      <c r="QJH415" s="15"/>
      <c r="QJI415" s="3"/>
      <c r="QJJ415" s="16"/>
      <c r="QJK415" s="17"/>
      <c r="QJL415" s="15"/>
      <c r="QJM415" s="3"/>
      <c r="QJN415" s="16"/>
      <c r="QJO415" s="17"/>
      <c r="QJP415" s="15"/>
      <c r="QJQ415" s="3"/>
      <c r="QJR415" s="16"/>
      <c r="QJS415" s="17"/>
      <c r="QJT415" s="15"/>
      <c r="QJU415" s="3"/>
      <c r="QJV415" s="16"/>
      <c r="QJW415" s="17"/>
      <c r="QJX415" s="15"/>
      <c r="QJY415" s="3"/>
      <c r="QJZ415" s="16"/>
      <c r="QKA415" s="17"/>
      <c r="QKB415" s="15"/>
      <c r="QKC415" s="3"/>
      <c r="QKD415" s="16"/>
      <c r="QKE415" s="17"/>
      <c r="QKF415" s="15"/>
      <c r="QKG415" s="3"/>
      <c r="QKH415" s="16"/>
      <c r="QKI415" s="17"/>
      <c r="QKJ415" s="15"/>
      <c r="QKK415" s="3"/>
      <c r="QKL415" s="16"/>
      <c r="QKM415" s="17"/>
      <c r="QKN415" s="15"/>
      <c r="QKO415" s="3"/>
      <c r="QKP415" s="16"/>
      <c r="QKQ415" s="17"/>
      <c r="QKR415" s="15"/>
      <c r="QKS415" s="3"/>
      <c r="QKT415" s="16"/>
      <c r="QKU415" s="17"/>
      <c r="QKV415" s="15"/>
      <c r="QKW415" s="3"/>
      <c r="QKX415" s="16"/>
      <c r="QKY415" s="17"/>
      <c r="QKZ415" s="15"/>
      <c r="QLA415" s="3"/>
      <c r="QLB415" s="16"/>
      <c r="QLC415" s="17"/>
      <c r="QLD415" s="15"/>
      <c r="QLE415" s="3"/>
      <c r="QLF415" s="16"/>
      <c r="QLG415" s="17"/>
      <c r="QLH415" s="15"/>
      <c r="QLI415" s="3"/>
      <c r="QLJ415" s="16"/>
      <c r="QLK415" s="17"/>
      <c r="QLL415" s="15"/>
      <c r="QLM415" s="3"/>
      <c r="QLN415" s="16"/>
      <c r="QLO415" s="17"/>
      <c r="QLP415" s="15"/>
      <c r="QLQ415" s="3"/>
      <c r="QLR415" s="16"/>
      <c r="QLS415" s="17"/>
      <c r="QLT415" s="15"/>
      <c r="QLU415" s="3"/>
      <c r="QLV415" s="16"/>
      <c r="QLW415" s="17"/>
      <c r="QLX415" s="15"/>
      <c r="QLY415" s="3"/>
      <c r="QLZ415" s="16"/>
      <c r="QMA415" s="17"/>
      <c r="QMB415" s="15"/>
      <c r="QMC415" s="3"/>
      <c r="QMD415" s="16"/>
      <c r="QME415" s="17"/>
      <c r="QMF415" s="15"/>
      <c r="QMG415" s="3"/>
      <c r="QMH415" s="16"/>
      <c r="QMI415" s="17"/>
      <c r="QMJ415" s="15"/>
      <c r="QMK415" s="3"/>
      <c r="QML415" s="16"/>
      <c r="QMM415" s="17"/>
      <c r="QMN415" s="15"/>
      <c r="QMO415" s="3"/>
      <c r="QMP415" s="16"/>
      <c r="QMQ415" s="17"/>
      <c r="QMR415" s="15"/>
      <c r="QMS415" s="3"/>
      <c r="QMT415" s="16"/>
      <c r="QMU415" s="17"/>
      <c r="QMV415" s="15"/>
      <c r="QMW415" s="3"/>
      <c r="QMX415" s="16"/>
      <c r="QMY415" s="17"/>
      <c r="QMZ415" s="15"/>
      <c r="QNA415" s="3"/>
      <c r="QNB415" s="16"/>
      <c r="QNC415" s="17"/>
      <c r="QND415" s="15"/>
      <c r="QNE415" s="3"/>
      <c r="QNF415" s="16"/>
      <c r="QNG415" s="17"/>
      <c r="QNH415" s="15"/>
      <c r="QNI415" s="3"/>
      <c r="QNJ415" s="16"/>
      <c r="QNK415" s="17"/>
      <c r="QNL415" s="15"/>
      <c r="QNM415" s="3"/>
      <c r="QNN415" s="16"/>
      <c r="QNO415" s="17"/>
      <c r="QNP415" s="15"/>
      <c r="QNQ415" s="3"/>
      <c r="QNR415" s="16"/>
      <c r="QNS415" s="17"/>
      <c r="QNT415" s="15"/>
      <c r="QNU415" s="3"/>
      <c r="QNV415" s="16"/>
      <c r="QNW415" s="17"/>
      <c r="QNX415" s="15"/>
      <c r="QNY415" s="3"/>
      <c r="QNZ415" s="16"/>
      <c r="QOA415" s="17"/>
      <c r="QOB415" s="15"/>
      <c r="QOC415" s="3"/>
      <c r="QOD415" s="16"/>
      <c r="QOE415" s="17"/>
      <c r="QOF415" s="15"/>
      <c r="QOG415" s="3"/>
      <c r="QOH415" s="16"/>
      <c r="QOI415" s="17"/>
      <c r="QOJ415" s="15"/>
      <c r="QOK415" s="3"/>
      <c r="QOL415" s="16"/>
      <c r="QOM415" s="17"/>
      <c r="QON415" s="15"/>
      <c r="QOO415" s="3"/>
      <c r="QOP415" s="16"/>
      <c r="QOQ415" s="17"/>
      <c r="QOR415" s="15"/>
      <c r="QOS415" s="3"/>
      <c r="QOT415" s="16"/>
      <c r="QOU415" s="17"/>
      <c r="QOV415" s="15"/>
      <c r="QOW415" s="3"/>
      <c r="QOX415" s="16"/>
      <c r="QOY415" s="17"/>
      <c r="QOZ415" s="15"/>
      <c r="QPA415" s="3"/>
      <c r="QPB415" s="16"/>
      <c r="QPC415" s="17"/>
      <c r="QPD415" s="15"/>
      <c r="QPE415" s="3"/>
      <c r="QPF415" s="16"/>
      <c r="QPG415" s="17"/>
      <c r="QPH415" s="15"/>
      <c r="QPI415" s="3"/>
      <c r="QPJ415" s="16"/>
      <c r="QPK415" s="17"/>
      <c r="QPL415" s="15"/>
      <c r="QPM415" s="3"/>
      <c r="QPN415" s="16"/>
      <c r="QPO415" s="17"/>
      <c r="QPP415" s="15"/>
      <c r="QPQ415" s="3"/>
      <c r="QPR415" s="16"/>
      <c r="QPS415" s="17"/>
      <c r="QPT415" s="15"/>
      <c r="QPU415" s="3"/>
      <c r="QPV415" s="16"/>
      <c r="QPW415" s="17"/>
      <c r="QPX415" s="15"/>
      <c r="QPY415" s="3"/>
      <c r="QPZ415" s="16"/>
      <c r="QQA415" s="17"/>
      <c r="QQB415" s="15"/>
      <c r="QQC415" s="3"/>
      <c r="QQD415" s="16"/>
      <c r="QQE415" s="17"/>
      <c r="QQF415" s="15"/>
      <c r="QQG415" s="3"/>
      <c r="QQH415" s="16"/>
      <c r="QQI415" s="17"/>
      <c r="QQJ415" s="15"/>
      <c r="QQK415" s="3"/>
      <c r="QQL415" s="16"/>
      <c r="QQM415" s="17"/>
      <c r="QQN415" s="15"/>
      <c r="QQO415" s="3"/>
      <c r="QQP415" s="16"/>
      <c r="QQQ415" s="17"/>
      <c r="QQR415" s="15"/>
      <c r="QQS415" s="3"/>
      <c r="QQT415" s="16"/>
      <c r="QQU415" s="17"/>
      <c r="QQV415" s="15"/>
      <c r="QQW415" s="3"/>
      <c r="QQX415" s="16"/>
      <c r="QQY415" s="17"/>
      <c r="QQZ415" s="15"/>
      <c r="QRA415" s="3"/>
      <c r="QRB415" s="16"/>
      <c r="QRC415" s="17"/>
      <c r="QRD415" s="15"/>
      <c r="QRE415" s="3"/>
      <c r="QRF415" s="16"/>
      <c r="QRG415" s="17"/>
      <c r="QRH415" s="15"/>
      <c r="QRI415" s="3"/>
      <c r="QRJ415" s="16"/>
      <c r="QRK415" s="17"/>
      <c r="QRL415" s="15"/>
      <c r="QRM415" s="3"/>
      <c r="QRN415" s="16"/>
      <c r="QRO415" s="17"/>
      <c r="QRP415" s="15"/>
      <c r="QRQ415" s="3"/>
      <c r="QRR415" s="16"/>
      <c r="QRS415" s="17"/>
      <c r="QRT415" s="15"/>
      <c r="QRU415" s="3"/>
      <c r="QRV415" s="16"/>
      <c r="QRW415" s="17"/>
      <c r="QRX415" s="15"/>
      <c r="QRY415" s="3"/>
      <c r="QRZ415" s="16"/>
      <c r="QSA415" s="17"/>
      <c r="QSB415" s="15"/>
      <c r="QSC415" s="3"/>
      <c r="QSD415" s="16"/>
      <c r="QSE415" s="17"/>
      <c r="QSF415" s="15"/>
      <c r="QSG415" s="3"/>
      <c r="QSH415" s="16"/>
      <c r="QSI415" s="17"/>
      <c r="QSJ415" s="15"/>
      <c r="QSK415" s="3"/>
      <c r="QSL415" s="16"/>
      <c r="QSM415" s="17"/>
      <c r="QSN415" s="15"/>
      <c r="QSO415" s="3"/>
      <c r="QSP415" s="16"/>
      <c r="QSQ415" s="17"/>
      <c r="QSR415" s="15"/>
      <c r="QSS415" s="3"/>
      <c r="QST415" s="16"/>
      <c r="QSU415" s="17"/>
      <c r="QSV415" s="15"/>
      <c r="QSW415" s="3"/>
      <c r="QSX415" s="16"/>
      <c r="QSY415" s="17"/>
      <c r="QSZ415" s="15"/>
      <c r="QTA415" s="3"/>
      <c r="QTB415" s="16"/>
      <c r="QTC415" s="17"/>
      <c r="QTD415" s="15"/>
      <c r="QTE415" s="3"/>
      <c r="QTF415" s="16"/>
      <c r="QTG415" s="17"/>
      <c r="QTH415" s="15"/>
      <c r="QTI415" s="3"/>
      <c r="QTJ415" s="16"/>
      <c r="QTK415" s="17"/>
      <c r="QTL415" s="15"/>
      <c r="QTM415" s="3"/>
      <c r="QTN415" s="16"/>
      <c r="QTO415" s="17"/>
      <c r="QTP415" s="15"/>
      <c r="QTQ415" s="3"/>
      <c r="QTR415" s="16"/>
      <c r="QTS415" s="17"/>
      <c r="QTT415" s="15"/>
      <c r="QTU415" s="3"/>
      <c r="QTV415" s="16"/>
      <c r="QTW415" s="17"/>
      <c r="QTX415" s="15"/>
      <c r="QTY415" s="3"/>
      <c r="QTZ415" s="16"/>
      <c r="QUA415" s="17"/>
      <c r="QUB415" s="15"/>
      <c r="QUC415" s="3"/>
      <c r="QUD415" s="16"/>
      <c r="QUE415" s="17"/>
      <c r="QUF415" s="15"/>
      <c r="QUG415" s="3"/>
      <c r="QUH415" s="16"/>
      <c r="QUI415" s="17"/>
      <c r="QUJ415" s="15"/>
      <c r="QUK415" s="3"/>
      <c r="QUL415" s="16"/>
      <c r="QUM415" s="17"/>
      <c r="QUN415" s="15"/>
      <c r="QUO415" s="3"/>
      <c r="QUP415" s="16"/>
      <c r="QUQ415" s="17"/>
      <c r="QUR415" s="15"/>
      <c r="QUS415" s="3"/>
      <c r="QUT415" s="16"/>
      <c r="QUU415" s="17"/>
      <c r="QUV415" s="15"/>
      <c r="QUW415" s="3"/>
      <c r="QUX415" s="16"/>
      <c r="QUY415" s="17"/>
      <c r="QUZ415" s="15"/>
      <c r="QVA415" s="3"/>
      <c r="QVB415" s="16"/>
      <c r="QVC415" s="17"/>
      <c r="QVD415" s="15"/>
      <c r="QVE415" s="3"/>
      <c r="QVF415" s="16"/>
      <c r="QVG415" s="17"/>
      <c r="QVH415" s="15"/>
      <c r="QVI415" s="3"/>
      <c r="QVJ415" s="16"/>
      <c r="QVK415" s="17"/>
      <c r="QVL415" s="15"/>
      <c r="QVM415" s="3"/>
      <c r="QVN415" s="16"/>
      <c r="QVO415" s="17"/>
      <c r="QVP415" s="15"/>
      <c r="QVQ415" s="3"/>
      <c r="QVR415" s="16"/>
      <c r="QVS415" s="17"/>
      <c r="QVT415" s="15"/>
      <c r="QVU415" s="3"/>
      <c r="QVV415" s="16"/>
      <c r="QVW415" s="17"/>
      <c r="QVX415" s="15"/>
      <c r="QVY415" s="3"/>
      <c r="QVZ415" s="16"/>
      <c r="QWA415" s="17"/>
      <c r="QWB415" s="15"/>
      <c r="QWC415" s="3"/>
      <c r="QWD415" s="16"/>
      <c r="QWE415" s="17"/>
      <c r="QWF415" s="15"/>
      <c r="QWG415" s="3"/>
      <c r="QWH415" s="16"/>
      <c r="QWI415" s="17"/>
      <c r="QWJ415" s="15"/>
      <c r="QWK415" s="3"/>
      <c r="QWL415" s="16"/>
      <c r="QWM415" s="17"/>
      <c r="QWN415" s="15"/>
      <c r="QWO415" s="3"/>
      <c r="QWP415" s="16"/>
      <c r="QWQ415" s="17"/>
      <c r="QWR415" s="15"/>
      <c r="QWS415" s="3"/>
      <c r="QWT415" s="16"/>
      <c r="QWU415" s="17"/>
      <c r="QWV415" s="15"/>
      <c r="QWW415" s="3"/>
      <c r="QWX415" s="16"/>
      <c r="QWY415" s="17"/>
      <c r="QWZ415" s="15"/>
      <c r="QXA415" s="3"/>
      <c r="QXB415" s="16"/>
      <c r="QXC415" s="17"/>
      <c r="QXD415" s="15"/>
      <c r="QXE415" s="3"/>
      <c r="QXF415" s="16"/>
      <c r="QXG415" s="17"/>
      <c r="QXH415" s="15"/>
      <c r="QXI415" s="3"/>
      <c r="QXJ415" s="16"/>
      <c r="QXK415" s="17"/>
      <c r="QXL415" s="15"/>
      <c r="QXM415" s="3"/>
      <c r="QXN415" s="16"/>
      <c r="QXO415" s="17"/>
      <c r="QXP415" s="15"/>
      <c r="QXQ415" s="3"/>
      <c r="QXR415" s="16"/>
      <c r="QXS415" s="17"/>
      <c r="QXT415" s="15"/>
      <c r="QXU415" s="3"/>
      <c r="QXV415" s="16"/>
      <c r="QXW415" s="17"/>
      <c r="QXX415" s="15"/>
      <c r="QXY415" s="3"/>
      <c r="QXZ415" s="16"/>
      <c r="QYA415" s="17"/>
      <c r="QYB415" s="15"/>
      <c r="QYC415" s="3"/>
      <c r="QYD415" s="16"/>
      <c r="QYE415" s="17"/>
      <c r="QYF415" s="15"/>
      <c r="QYG415" s="3"/>
      <c r="QYH415" s="16"/>
      <c r="QYI415" s="17"/>
      <c r="QYJ415" s="15"/>
      <c r="QYK415" s="3"/>
      <c r="QYL415" s="16"/>
      <c r="QYM415" s="17"/>
      <c r="QYN415" s="15"/>
      <c r="QYO415" s="3"/>
      <c r="QYP415" s="16"/>
      <c r="QYQ415" s="17"/>
      <c r="QYR415" s="15"/>
      <c r="QYS415" s="3"/>
      <c r="QYT415" s="16"/>
      <c r="QYU415" s="17"/>
      <c r="QYV415" s="15"/>
      <c r="QYW415" s="3"/>
      <c r="QYX415" s="16"/>
      <c r="QYY415" s="17"/>
      <c r="QYZ415" s="15"/>
      <c r="QZA415" s="3"/>
      <c r="QZB415" s="16"/>
      <c r="QZC415" s="17"/>
      <c r="QZD415" s="15"/>
      <c r="QZE415" s="3"/>
      <c r="QZF415" s="16"/>
      <c r="QZG415" s="17"/>
      <c r="QZH415" s="15"/>
      <c r="QZI415" s="3"/>
      <c r="QZJ415" s="16"/>
      <c r="QZK415" s="17"/>
      <c r="QZL415" s="15"/>
      <c r="QZM415" s="3"/>
      <c r="QZN415" s="16"/>
      <c r="QZO415" s="17"/>
      <c r="QZP415" s="15"/>
      <c r="QZQ415" s="3"/>
      <c r="QZR415" s="16"/>
      <c r="QZS415" s="17"/>
      <c r="QZT415" s="15"/>
      <c r="QZU415" s="3"/>
      <c r="QZV415" s="16"/>
      <c r="QZW415" s="17"/>
      <c r="QZX415" s="15"/>
      <c r="QZY415" s="3"/>
      <c r="QZZ415" s="16"/>
      <c r="RAA415" s="17"/>
      <c r="RAB415" s="15"/>
      <c r="RAC415" s="3"/>
      <c r="RAD415" s="16"/>
      <c r="RAE415" s="17"/>
      <c r="RAF415" s="15"/>
      <c r="RAG415" s="3"/>
      <c r="RAH415" s="16"/>
      <c r="RAI415" s="17"/>
      <c r="RAJ415" s="15"/>
      <c r="RAK415" s="3"/>
      <c r="RAL415" s="16"/>
      <c r="RAM415" s="17"/>
      <c r="RAN415" s="15"/>
      <c r="RAO415" s="3"/>
      <c r="RAP415" s="16"/>
      <c r="RAQ415" s="17"/>
      <c r="RAR415" s="15"/>
      <c r="RAS415" s="3"/>
      <c r="RAT415" s="16"/>
      <c r="RAU415" s="17"/>
      <c r="RAV415" s="15"/>
      <c r="RAW415" s="3"/>
      <c r="RAX415" s="16"/>
      <c r="RAY415" s="17"/>
      <c r="RAZ415" s="15"/>
      <c r="RBA415" s="3"/>
      <c r="RBB415" s="16"/>
      <c r="RBC415" s="17"/>
      <c r="RBD415" s="15"/>
      <c r="RBE415" s="3"/>
      <c r="RBF415" s="16"/>
      <c r="RBG415" s="17"/>
      <c r="RBH415" s="15"/>
      <c r="RBI415" s="3"/>
      <c r="RBJ415" s="16"/>
      <c r="RBK415" s="17"/>
      <c r="RBL415" s="15"/>
      <c r="RBM415" s="3"/>
      <c r="RBN415" s="16"/>
      <c r="RBO415" s="17"/>
      <c r="RBP415" s="15"/>
      <c r="RBQ415" s="3"/>
      <c r="RBR415" s="16"/>
      <c r="RBS415" s="17"/>
      <c r="RBT415" s="15"/>
      <c r="RBU415" s="3"/>
      <c r="RBV415" s="16"/>
      <c r="RBW415" s="17"/>
      <c r="RBX415" s="15"/>
      <c r="RBY415" s="3"/>
      <c r="RBZ415" s="16"/>
      <c r="RCA415" s="17"/>
      <c r="RCB415" s="15"/>
      <c r="RCC415" s="3"/>
      <c r="RCD415" s="16"/>
      <c r="RCE415" s="17"/>
      <c r="RCF415" s="15"/>
      <c r="RCG415" s="3"/>
      <c r="RCH415" s="16"/>
      <c r="RCI415" s="17"/>
      <c r="RCJ415" s="15"/>
      <c r="RCK415" s="3"/>
      <c r="RCL415" s="16"/>
      <c r="RCM415" s="17"/>
      <c r="RCN415" s="15"/>
      <c r="RCO415" s="3"/>
      <c r="RCP415" s="16"/>
      <c r="RCQ415" s="17"/>
      <c r="RCR415" s="15"/>
      <c r="RCS415" s="3"/>
      <c r="RCT415" s="16"/>
      <c r="RCU415" s="17"/>
      <c r="RCV415" s="15"/>
      <c r="RCW415" s="3"/>
      <c r="RCX415" s="16"/>
      <c r="RCY415" s="17"/>
      <c r="RCZ415" s="15"/>
      <c r="RDA415" s="3"/>
      <c r="RDB415" s="16"/>
      <c r="RDC415" s="17"/>
      <c r="RDD415" s="15"/>
      <c r="RDE415" s="3"/>
      <c r="RDF415" s="16"/>
      <c r="RDG415" s="17"/>
      <c r="RDH415" s="15"/>
      <c r="RDI415" s="3"/>
      <c r="RDJ415" s="16"/>
      <c r="RDK415" s="17"/>
      <c r="RDL415" s="15"/>
      <c r="RDM415" s="3"/>
      <c r="RDN415" s="16"/>
      <c r="RDO415" s="17"/>
      <c r="RDP415" s="15"/>
      <c r="RDQ415" s="3"/>
      <c r="RDR415" s="16"/>
      <c r="RDS415" s="17"/>
      <c r="RDT415" s="15"/>
      <c r="RDU415" s="3"/>
      <c r="RDV415" s="16"/>
      <c r="RDW415" s="17"/>
      <c r="RDX415" s="15"/>
      <c r="RDY415" s="3"/>
      <c r="RDZ415" s="16"/>
      <c r="REA415" s="17"/>
      <c r="REB415" s="15"/>
      <c r="REC415" s="3"/>
      <c r="RED415" s="16"/>
      <c r="REE415" s="17"/>
      <c r="REF415" s="15"/>
      <c r="REG415" s="3"/>
      <c r="REH415" s="16"/>
      <c r="REI415" s="17"/>
      <c r="REJ415" s="15"/>
      <c r="REK415" s="3"/>
      <c r="REL415" s="16"/>
      <c r="REM415" s="17"/>
      <c r="REN415" s="15"/>
      <c r="REO415" s="3"/>
      <c r="REP415" s="16"/>
      <c r="REQ415" s="17"/>
      <c r="RER415" s="15"/>
      <c r="RES415" s="3"/>
      <c r="RET415" s="16"/>
      <c r="REU415" s="17"/>
      <c r="REV415" s="15"/>
      <c r="REW415" s="3"/>
      <c r="REX415" s="16"/>
      <c r="REY415" s="17"/>
      <c r="REZ415" s="15"/>
      <c r="RFA415" s="3"/>
      <c r="RFB415" s="16"/>
      <c r="RFC415" s="17"/>
      <c r="RFD415" s="15"/>
      <c r="RFE415" s="3"/>
      <c r="RFF415" s="16"/>
      <c r="RFG415" s="17"/>
      <c r="RFH415" s="15"/>
      <c r="RFI415" s="3"/>
      <c r="RFJ415" s="16"/>
      <c r="RFK415" s="17"/>
      <c r="RFL415" s="15"/>
      <c r="RFM415" s="3"/>
      <c r="RFN415" s="16"/>
      <c r="RFO415" s="17"/>
      <c r="RFP415" s="15"/>
      <c r="RFQ415" s="3"/>
      <c r="RFR415" s="16"/>
      <c r="RFS415" s="17"/>
      <c r="RFT415" s="15"/>
      <c r="RFU415" s="3"/>
      <c r="RFV415" s="16"/>
      <c r="RFW415" s="17"/>
      <c r="RFX415" s="15"/>
      <c r="RFY415" s="3"/>
      <c r="RFZ415" s="16"/>
      <c r="RGA415" s="17"/>
      <c r="RGB415" s="15"/>
      <c r="RGC415" s="3"/>
      <c r="RGD415" s="16"/>
      <c r="RGE415" s="17"/>
      <c r="RGF415" s="15"/>
      <c r="RGG415" s="3"/>
      <c r="RGH415" s="16"/>
      <c r="RGI415" s="17"/>
      <c r="RGJ415" s="15"/>
      <c r="RGK415" s="3"/>
      <c r="RGL415" s="16"/>
      <c r="RGM415" s="17"/>
      <c r="RGN415" s="15"/>
      <c r="RGO415" s="3"/>
      <c r="RGP415" s="16"/>
      <c r="RGQ415" s="17"/>
      <c r="RGR415" s="15"/>
      <c r="RGS415" s="3"/>
      <c r="RGT415" s="16"/>
      <c r="RGU415" s="17"/>
      <c r="RGV415" s="15"/>
      <c r="RGW415" s="3"/>
      <c r="RGX415" s="16"/>
      <c r="RGY415" s="17"/>
      <c r="RGZ415" s="15"/>
      <c r="RHA415" s="3"/>
      <c r="RHB415" s="16"/>
      <c r="RHC415" s="17"/>
      <c r="RHD415" s="15"/>
      <c r="RHE415" s="3"/>
      <c r="RHF415" s="16"/>
      <c r="RHG415" s="17"/>
      <c r="RHH415" s="15"/>
      <c r="RHI415" s="3"/>
      <c r="RHJ415" s="16"/>
      <c r="RHK415" s="17"/>
      <c r="RHL415" s="15"/>
      <c r="RHM415" s="3"/>
      <c r="RHN415" s="16"/>
      <c r="RHO415" s="17"/>
      <c r="RHP415" s="15"/>
      <c r="RHQ415" s="3"/>
      <c r="RHR415" s="16"/>
      <c r="RHS415" s="17"/>
      <c r="RHT415" s="15"/>
      <c r="RHU415" s="3"/>
      <c r="RHV415" s="16"/>
      <c r="RHW415" s="17"/>
      <c r="RHX415" s="15"/>
      <c r="RHY415" s="3"/>
      <c r="RHZ415" s="16"/>
      <c r="RIA415" s="17"/>
      <c r="RIB415" s="15"/>
      <c r="RIC415" s="3"/>
      <c r="RID415" s="16"/>
      <c r="RIE415" s="17"/>
      <c r="RIF415" s="15"/>
      <c r="RIG415" s="3"/>
      <c r="RIH415" s="16"/>
      <c r="RII415" s="17"/>
      <c r="RIJ415" s="15"/>
      <c r="RIK415" s="3"/>
      <c r="RIL415" s="16"/>
      <c r="RIM415" s="17"/>
      <c r="RIN415" s="15"/>
      <c r="RIO415" s="3"/>
      <c r="RIP415" s="16"/>
      <c r="RIQ415" s="17"/>
      <c r="RIR415" s="15"/>
      <c r="RIS415" s="3"/>
      <c r="RIT415" s="16"/>
      <c r="RIU415" s="17"/>
      <c r="RIV415" s="15"/>
      <c r="RIW415" s="3"/>
      <c r="RIX415" s="16"/>
      <c r="RIY415" s="17"/>
      <c r="RIZ415" s="15"/>
      <c r="RJA415" s="3"/>
      <c r="RJB415" s="16"/>
      <c r="RJC415" s="17"/>
      <c r="RJD415" s="15"/>
      <c r="RJE415" s="3"/>
      <c r="RJF415" s="16"/>
      <c r="RJG415" s="17"/>
      <c r="RJH415" s="15"/>
      <c r="RJI415" s="3"/>
      <c r="RJJ415" s="16"/>
      <c r="RJK415" s="17"/>
      <c r="RJL415" s="15"/>
      <c r="RJM415" s="3"/>
      <c r="RJN415" s="16"/>
      <c r="RJO415" s="17"/>
      <c r="RJP415" s="15"/>
      <c r="RJQ415" s="3"/>
      <c r="RJR415" s="16"/>
      <c r="RJS415" s="17"/>
      <c r="RJT415" s="15"/>
      <c r="RJU415" s="3"/>
      <c r="RJV415" s="16"/>
      <c r="RJW415" s="17"/>
      <c r="RJX415" s="15"/>
      <c r="RJY415" s="3"/>
      <c r="RJZ415" s="16"/>
      <c r="RKA415" s="17"/>
      <c r="RKB415" s="15"/>
      <c r="RKC415" s="3"/>
      <c r="RKD415" s="16"/>
      <c r="RKE415" s="17"/>
      <c r="RKF415" s="15"/>
      <c r="RKG415" s="3"/>
      <c r="RKH415" s="16"/>
      <c r="RKI415" s="17"/>
      <c r="RKJ415" s="15"/>
      <c r="RKK415" s="3"/>
      <c r="RKL415" s="16"/>
      <c r="RKM415" s="17"/>
      <c r="RKN415" s="15"/>
      <c r="RKO415" s="3"/>
      <c r="RKP415" s="16"/>
      <c r="RKQ415" s="17"/>
      <c r="RKR415" s="15"/>
      <c r="RKS415" s="3"/>
      <c r="RKT415" s="16"/>
      <c r="RKU415" s="17"/>
      <c r="RKV415" s="15"/>
      <c r="RKW415" s="3"/>
      <c r="RKX415" s="16"/>
      <c r="RKY415" s="17"/>
      <c r="RKZ415" s="15"/>
      <c r="RLA415" s="3"/>
      <c r="RLB415" s="16"/>
      <c r="RLC415" s="17"/>
      <c r="RLD415" s="15"/>
      <c r="RLE415" s="3"/>
      <c r="RLF415" s="16"/>
      <c r="RLG415" s="17"/>
      <c r="RLH415" s="15"/>
      <c r="RLI415" s="3"/>
      <c r="RLJ415" s="16"/>
      <c r="RLK415" s="17"/>
      <c r="RLL415" s="15"/>
      <c r="RLM415" s="3"/>
      <c r="RLN415" s="16"/>
      <c r="RLO415" s="17"/>
      <c r="RLP415" s="15"/>
      <c r="RLQ415" s="3"/>
      <c r="RLR415" s="16"/>
      <c r="RLS415" s="17"/>
      <c r="RLT415" s="15"/>
      <c r="RLU415" s="3"/>
      <c r="RLV415" s="16"/>
      <c r="RLW415" s="17"/>
      <c r="RLX415" s="15"/>
      <c r="RLY415" s="3"/>
      <c r="RLZ415" s="16"/>
      <c r="RMA415" s="17"/>
      <c r="RMB415" s="15"/>
      <c r="RMC415" s="3"/>
      <c r="RMD415" s="16"/>
      <c r="RME415" s="17"/>
      <c r="RMF415" s="15"/>
      <c r="RMG415" s="3"/>
      <c r="RMH415" s="16"/>
      <c r="RMI415" s="17"/>
      <c r="RMJ415" s="15"/>
      <c r="RMK415" s="3"/>
      <c r="RML415" s="16"/>
      <c r="RMM415" s="17"/>
      <c r="RMN415" s="15"/>
      <c r="RMO415" s="3"/>
      <c r="RMP415" s="16"/>
      <c r="RMQ415" s="17"/>
      <c r="RMR415" s="15"/>
      <c r="RMS415" s="3"/>
      <c r="RMT415" s="16"/>
      <c r="RMU415" s="17"/>
      <c r="RMV415" s="15"/>
      <c r="RMW415" s="3"/>
      <c r="RMX415" s="16"/>
      <c r="RMY415" s="17"/>
      <c r="RMZ415" s="15"/>
      <c r="RNA415" s="3"/>
      <c r="RNB415" s="16"/>
      <c r="RNC415" s="17"/>
      <c r="RND415" s="15"/>
      <c r="RNE415" s="3"/>
      <c r="RNF415" s="16"/>
      <c r="RNG415" s="17"/>
      <c r="RNH415" s="15"/>
      <c r="RNI415" s="3"/>
      <c r="RNJ415" s="16"/>
      <c r="RNK415" s="17"/>
      <c r="RNL415" s="15"/>
      <c r="RNM415" s="3"/>
      <c r="RNN415" s="16"/>
      <c r="RNO415" s="17"/>
      <c r="RNP415" s="15"/>
      <c r="RNQ415" s="3"/>
      <c r="RNR415" s="16"/>
      <c r="RNS415" s="17"/>
      <c r="RNT415" s="15"/>
      <c r="RNU415" s="3"/>
      <c r="RNV415" s="16"/>
      <c r="RNW415" s="17"/>
      <c r="RNX415" s="15"/>
      <c r="RNY415" s="3"/>
      <c r="RNZ415" s="16"/>
      <c r="ROA415" s="17"/>
      <c r="ROB415" s="15"/>
      <c r="ROC415" s="3"/>
      <c r="ROD415" s="16"/>
      <c r="ROE415" s="17"/>
      <c r="ROF415" s="15"/>
      <c r="ROG415" s="3"/>
      <c r="ROH415" s="16"/>
      <c r="ROI415" s="17"/>
      <c r="ROJ415" s="15"/>
      <c r="ROK415" s="3"/>
      <c r="ROL415" s="16"/>
      <c r="ROM415" s="17"/>
      <c r="RON415" s="15"/>
      <c r="ROO415" s="3"/>
      <c r="ROP415" s="16"/>
      <c r="ROQ415" s="17"/>
      <c r="ROR415" s="15"/>
      <c r="ROS415" s="3"/>
      <c r="ROT415" s="16"/>
      <c r="ROU415" s="17"/>
      <c r="ROV415" s="15"/>
      <c r="ROW415" s="3"/>
      <c r="ROX415" s="16"/>
      <c r="ROY415" s="17"/>
      <c r="ROZ415" s="15"/>
      <c r="RPA415" s="3"/>
      <c r="RPB415" s="16"/>
      <c r="RPC415" s="17"/>
      <c r="RPD415" s="15"/>
      <c r="RPE415" s="3"/>
      <c r="RPF415" s="16"/>
      <c r="RPG415" s="17"/>
      <c r="RPH415" s="15"/>
      <c r="RPI415" s="3"/>
      <c r="RPJ415" s="16"/>
      <c r="RPK415" s="17"/>
      <c r="RPL415" s="15"/>
      <c r="RPM415" s="3"/>
      <c r="RPN415" s="16"/>
      <c r="RPO415" s="17"/>
      <c r="RPP415" s="15"/>
      <c r="RPQ415" s="3"/>
      <c r="RPR415" s="16"/>
      <c r="RPS415" s="17"/>
      <c r="RPT415" s="15"/>
      <c r="RPU415" s="3"/>
      <c r="RPV415" s="16"/>
      <c r="RPW415" s="17"/>
      <c r="RPX415" s="15"/>
      <c r="RPY415" s="3"/>
      <c r="RPZ415" s="16"/>
      <c r="RQA415" s="17"/>
      <c r="RQB415" s="15"/>
      <c r="RQC415" s="3"/>
      <c r="RQD415" s="16"/>
      <c r="RQE415" s="17"/>
      <c r="RQF415" s="15"/>
      <c r="RQG415" s="3"/>
      <c r="RQH415" s="16"/>
      <c r="RQI415" s="17"/>
      <c r="RQJ415" s="15"/>
      <c r="RQK415" s="3"/>
      <c r="RQL415" s="16"/>
      <c r="RQM415" s="17"/>
      <c r="RQN415" s="15"/>
      <c r="RQO415" s="3"/>
      <c r="RQP415" s="16"/>
      <c r="RQQ415" s="17"/>
      <c r="RQR415" s="15"/>
      <c r="RQS415" s="3"/>
      <c r="RQT415" s="16"/>
      <c r="RQU415" s="17"/>
      <c r="RQV415" s="15"/>
      <c r="RQW415" s="3"/>
      <c r="RQX415" s="16"/>
      <c r="RQY415" s="17"/>
      <c r="RQZ415" s="15"/>
      <c r="RRA415" s="3"/>
      <c r="RRB415" s="16"/>
      <c r="RRC415" s="17"/>
      <c r="RRD415" s="15"/>
      <c r="RRE415" s="3"/>
      <c r="RRF415" s="16"/>
      <c r="RRG415" s="17"/>
      <c r="RRH415" s="15"/>
      <c r="RRI415" s="3"/>
      <c r="RRJ415" s="16"/>
      <c r="RRK415" s="17"/>
      <c r="RRL415" s="15"/>
      <c r="RRM415" s="3"/>
      <c r="RRN415" s="16"/>
      <c r="RRO415" s="17"/>
      <c r="RRP415" s="15"/>
      <c r="RRQ415" s="3"/>
      <c r="RRR415" s="16"/>
      <c r="RRS415" s="17"/>
      <c r="RRT415" s="15"/>
      <c r="RRU415" s="3"/>
      <c r="RRV415" s="16"/>
      <c r="RRW415" s="17"/>
      <c r="RRX415" s="15"/>
      <c r="RRY415" s="3"/>
      <c r="RRZ415" s="16"/>
      <c r="RSA415" s="17"/>
      <c r="RSB415" s="15"/>
      <c r="RSC415" s="3"/>
      <c r="RSD415" s="16"/>
      <c r="RSE415" s="17"/>
      <c r="RSF415" s="15"/>
      <c r="RSG415" s="3"/>
      <c r="RSH415" s="16"/>
      <c r="RSI415" s="17"/>
      <c r="RSJ415" s="15"/>
      <c r="RSK415" s="3"/>
      <c r="RSL415" s="16"/>
      <c r="RSM415" s="17"/>
      <c r="RSN415" s="15"/>
      <c r="RSO415" s="3"/>
      <c r="RSP415" s="16"/>
      <c r="RSQ415" s="17"/>
      <c r="RSR415" s="15"/>
      <c r="RSS415" s="3"/>
      <c r="RST415" s="16"/>
      <c r="RSU415" s="17"/>
      <c r="RSV415" s="15"/>
      <c r="RSW415" s="3"/>
      <c r="RSX415" s="16"/>
      <c r="RSY415" s="17"/>
      <c r="RSZ415" s="15"/>
      <c r="RTA415" s="3"/>
      <c r="RTB415" s="16"/>
      <c r="RTC415" s="17"/>
      <c r="RTD415" s="15"/>
      <c r="RTE415" s="3"/>
      <c r="RTF415" s="16"/>
      <c r="RTG415" s="17"/>
      <c r="RTH415" s="15"/>
      <c r="RTI415" s="3"/>
      <c r="RTJ415" s="16"/>
      <c r="RTK415" s="17"/>
      <c r="RTL415" s="15"/>
      <c r="RTM415" s="3"/>
      <c r="RTN415" s="16"/>
      <c r="RTO415" s="17"/>
      <c r="RTP415" s="15"/>
      <c r="RTQ415" s="3"/>
      <c r="RTR415" s="16"/>
      <c r="RTS415" s="17"/>
      <c r="RTT415" s="15"/>
      <c r="RTU415" s="3"/>
      <c r="RTV415" s="16"/>
      <c r="RTW415" s="17"/>
      <c r="RTX415" s="15"/>
      <c r="RTY415" s="3"/>
      <c r="RTZ415" s="16"/>
      <c r="RUA415" s="17"/>
      <c r="RUB415" s="15"/>
      <c r="RUC415" s="3"/>
      <c r="RUD415" s="16"/>
      <c r="RUE415" s="17"/>
      <c r="RUF415" s="15"/>
      <c r="RUG415" s="3"/>
      <c r="RUH415" s="16"/>
      <c r="RUI415" s="17"/>
      <c r="RUJ415" s="15"/>
      <c r="RUK415" s="3"/>
      <c r="RUL415" s="16"/>
      <c r="RUM415" s="17"/>
      <c r="RUN415" s="15"/>
      <c r="RUO415" s="3"/>
      <c r="RUP415" s="16"/>
      <c r="RUQ415" s="17"/>
      <c r="RUR415" s="15"/>
      <c r="RUS415" s="3"/>
      <c r="RUT415" s="16"/>
      <c r="RUU415" s="17"/>
      <c r="RUV415" s="15"/>
      <c r="RUW415" s="3"/>
      <c r="RUX415" s="16"/>
      <c r="RUY415" s="17"/>
      <c r="RUZ415" s="15"/>
      <c r="RVA415" s="3"/>
      <c r="RVB415" s="16"/>
      <c r="RVC415" s="17"/>
      <c r="RVD415" s="15"/>
      <c r="RVE415" s="3"/>
      <c r="RVF415" s="16"/>
      <c r="RVG415" s="17"/>
      <c r="RVH415" s="15"/>
      <c r="RVI415" s="3"/>
      <c r="RVJ415" s="16"/>
      <c r="RVK415" s="17"/>
      <c r="RVL415" s="15"/>
      <c r="RVM415" s="3"/>
      <c r="RVN415" s="16"/>
      <c r="RVO415" s="17"/>
      <c r="RVP415" s="15"/>
      <c r="RVQ415" s="3"/>
      <c r="RVR415" s="16"/>
      <c r="RVS415" s="17"/>
      <c r="RVT415" s="15"/>
      <c r="RVU415" s="3"/>
      <c r="RVV415" s="16"/>
      <c r="RVW415" s="17"/>
      <c r="RVX415" s="15"/>
      <c r="RVY415" s="3"/>
      <c r="RVZ415" s="16"/>
      <c r="RWA415" s="17"/>
      <c r="RWB415" s="15"/>
      <c r="RWC415" s="3"/>
      <c r="RWD415" s="16"/>
      <c r="RWE415" s="17"/>
      <c r="RWF415" s="15"/>
      <c r="RWG415" s="3"/>
      <c r="RWH415" s="16"/>
      <c r="RWI415" s="17"/>
      <c r="RWJ415" s="15"/>
      <c r="RWK415" s="3"/>
      <c r="RWL415" s="16"/>
      <c r="RWM415" s="17"/>
      <c r="RWN415" s="15"/>
      <c r="RWO415" s="3"/>
      <c r="RWP415" s="16"/>
      <c r="RWQ415" s="17"/>
      <c r="RWR415" s="15"/>
      <c r="RWS415" s="3"/>
      <c r="RWT415" s="16"/>
      <c r="RWU415" s="17"/>
      <c r="RWV415" s="15"/>
      <c r="RWW415" s="3"/>
      <c r="RWX415" s="16"/>
      <c r="RWY415" s="17"/>
      <c r="RWZ415" s="15"/>
      <c r="RXA415" s="3"/>
      <c r="RXB415" s="16"/>
      <c r="RXC415" s="17"/>
      <c r="RXD415" s="15"/>
      <c r="RXE415" s="3"/>
      <c r="RXF415" s="16"/>
      <c r="RXG415" s="17"/>
      <c r="RXH415" s="15"/>
      <c r="RXI415" s="3"/>
      <c r="RXJ415" s="16"/>
      <c r="RXK415" s="17"/>
      <c r="RXL415" s="15"/>
      <c r="RXM415" s="3"/>
      <c r="RXN415" s="16"/>
      <c r="RXO415" s="17"/>
      <c r="RXP415" s="15"/>
      <c r="RXQ415" s="3"/>
      <c r="RXR415" s="16"/>
      <c r="RXS415" s="17"/>
      <c r="RXT415" s="15"/>
      <c r="RXU415" s="3"/>
      <c r="RXV415" s="16"/>
      <c r="RXW415" s="17"/>
      <c r="RXX415" s="15"/>
      <c r="RXY415" s="3"/>
      <c r="RXZ415" s="16"/>
      <c r="RYA415" s="17"/>
      <c r="RYB415" s="15"/>
      <c r="RYC415" s="3"/>
      <c r="RYD415" s="16"/>
      <c r="RYE415" s="17"/>
      <c r="RYF415" s="15"/>
      <c r="RYG415" s="3"/>
      <c r="RYH415" s="16"/>
      <c r="RYI415" s="17"/>
      <c r="RYJ415" s="15"/>
      <c r="RYK415" s="3"/>
      <c r="RYL415" s="16"/>
      <c r="RYM415" s="17"/>
      <c r="RYN415" s="15"/>
      <c r="RYO415" s="3"/>
      <c r="RYP415" s="16"/>
      <c r="RYQ415" s="17"/>
      <c r="RYR415" s="15"/>
      <c r="RYS415" s="3"/>
      <c r="RYT415" s="16"/>
      <c r="RYU415" s="17"/>
      <c r="RYV415" s="15"/>
      <c r="RYW415" s="3"/>
      <c r="RYX415" s="16"/>
      <c r="RYY415" s="17"/>
      <c r="RYZ415" s="15"/>
      <c r="RZA415" s="3"/>
      <c r="RZB415" s="16"/>
      <c r="RZC415" s="17"/>
      <c r="RZD415" s="15"/>
      <c r="RZE415" s="3"/>
      <c r="RZF415" s="16"/>
      <c r="RZG415" s="17"/>
      <c r="RZH415" s="15"/>
      <c r="RZI415" s="3"/>
      <c r="RZJ415" s="16"/>
      <c r="RZK415" s="17"/>
      <c r="RZL415" s="15"/>
      <c r="RZM415" s="3"/>
      <c r="RZN415" s="16"/>
      <c r="RZO415" s="17"/>
      <c r="RZP415" s="15"/>
      <c r="RZQ415" s="3"/>
      <c r="RZR415" s="16"/>
      <c r="RZS415" s="17"/>
      <c r="RZT415" s="15"/>
      <c r="RZU415" s="3"/>
      <c r="RZV415" s="16"/>
      <c r="RZW415" s="17"/>
      <c r="RZX415" s="15"/>
      <c r="RZY415" s="3"/>
      <c r="RZZ415" s="16"/>
      <c r="SAA415" s="17"/>
      <c r="SAB415" s="15"/>
      <c r="SAC415" s="3"/>
      <c r="SAD415" s="16"/>
      <c r="SAE415" s="17"/>
      <c r="SAF415" s="15"/>
      <c r="SAG415" s="3"/>
      <c r="SAH415" s="16"/>
      <c r="SAI415" s="17"/>
      <c r="SAJ415" s="15"/>
      <c r="SAK415" s="3"/>
      <c r="SAL415" s="16"/>
      <c r="SAM415" s="17"/>
      <c r="SAN415" s="15"/>
      <c r="SAO415" s="3"/>
      <c r="SAP415" s="16"/>
      <c r="SAQ415" s="17"/>
      <c r="SAR415" s="15"/>
      <c r="SAS415" s="3"/>
      <c r="SAT415" s="16"/>
      <c r="SAU415" s="17"/>
      <c r="SAV415" s="15"/>
      <c r="SAW415" s="3"/>
      <c r="SAX415" s="16"/>
      <c r="SAY415" s="17"/>
      <c r="SAZ415" s="15"/>
      <c r="SBA415" s="3"/>
      <c r="SBB415" s="16"/>
      <c r="SBC415" s="17"/>
      <c r="SBD415" s="15"/>
      <c r="SBE415" s="3"/>
      <c r="SBF415" s="16"/>
      <c r="SBG415" s="17"/>
      <c r="SBH415" s="15"/>
      <c r="SBI415" s="3"/>
      <c r="SBJ415" s="16"/>
      <c r="SBK415" s="17"/>
      <c r="SBL415" s="15"/>
      <c r="SBM415" s="3"/>
      <c r="SBN415" s="16"/>
      <c r="SBO415" s="17"/>
      <c r="SBP415" s="15"/>
      <c r="SBQ415" s="3"/>
      <c r="SBR415" s="16"/>
      <c r="SBS415" s="17"/>
      <c r="SBT415" s="15"/>
      <c r="SBU415" s="3"/>
      <c r="SBV415" s="16"/>
      <c r="SBW415" s="17"/>
      <c r="SBX415" s="15"/>
      <c r="SBY415" s="3"/>
      <c r="SBZ415" s="16"/>
      <c r="SCA415" s="17"/>
      <c r="SCB415" s="15"/>
      <c r="SCC415" s="3"/>
      <c r="SCD415" s="16"/>
      <c r="SCE415" s="17"/>
      <c r="SCF415" s="15"/>
      <c r="SCG415" s="3"/>
      <c r="SCH415" s="16"/>
      <c r="SCI415" s="17"/>
      <c r="SCJ415" s="15"/>
      <c r="SCK415" s="3"/>
      <c r="SCL415" s="16"/>
      <c r="SCM415" s="17"/>
      <c r="SCN415" s="15"/>
      <c r="SCO415" s="3"/>
      <c r="SCP415" s="16"/>
      <c r="SCQ415" s="17"/>
      <c r="SCR415" s="15"/>
      <c r="SCS415" s="3"/>
      <c r="SCT415" s="16"/>
      <c r="SCU415" s="17"/>
      <c r="SCV415" s="15"/>
      <c r="SCW415" s="3"/>
      <c r="SCX415" s="16"/>
      <c r="SCY415" s="17"/>
      <c r="SCZ415" s="15"/>
      <c r="SDA415" s="3"/>
      <c r="SDB415" s="16"/>
      <c r="SDC415" s="17"/>
      <c r="SDD415" s="15"/>
      <c r="SDE415" s="3"/>
      <c r="SDF415" s="16"/>
      <c r="SDG415" s="17"/>
      <c r="SDH415" s="15"/>
      <c r="SDI415" s="3"/>
      <c r="SDJ415" s="16"/>
      <c r="SDK415" s="17"/>
      <c r="SDL415" s="15"/>
      <c r="SDM415" s="3"/>
      <c r="SDN415" s="16"/>
      <c r="SDO415" s="17"/>
      <c r="SDP415" s="15"/>
      <c r="SDQ415" s="3"/>
      <c r="SDR415" s="16"/>
      <c r="SDS415" s="17"/>
      <c r="SDT415" s="15"/>
      <c r="SDU415" s="3"/>
      <c r="SDV415" s="16"/>
      <c r="SDW415" s="17"/>
      <c r="SDX415" s="15"/>
      <c r="SDY415" s="3"/>
      <c r="SDZ415" s="16"/>
      <c r="SEA415" s="17"/>
      <c r="SEB415" s="15"/>
      <c r="SEC415" s="3"/>
      <c r="SED415" s="16"/>
      <c r="SEE415" s="17"/>
      <c r="SEF415" s="15"/>
      <c r="SEG415" s="3"/>
      <c r="SEH415" s="16"/>
      <c r="SEI415" s="17"/>
      <c r="SEJ415" s="15"/>
      <c r="SEK415" s="3"/>
      <c r="SEL415" s="16"/>
      <c r="SEM415" s="17"/>
      <c r="SEN415" s="15"/>
      <c r="SEO415" s="3"/>
      <c r="SEP415" s="16"/>
      <c r="SEQ415" s="17"/>
      <c r="SER415" s="15"/>
      <c r="SES415" s="3"/>
      <c r="SET415" s="16"/>
      <c r="SEU415" s="17"/>
      <c r="SEV415" s="15"/>
      <c r="SEW415" s="3"/>
      <c r="SEX415" s="16"/>
      <c r="SEY415" s="17"/>
      <c r="SEZ415" s="15"/>
      <c r="SFA415" s="3"/>
      <c r="SFB415" s="16"/>
      <c r="SFC415" s="17"/>
      <c r="SFD415" s="15"/>
      <c r="SFE415" s="3"/>
      <c r="SFF415" s="16"/>
      <c r="SFG415" s="17"/>
      <c r="SFH415" s="15"/>
      <c r="SFI415" s="3"/>
      <c r="SFJ415" s="16"/>
      <c r="SFK415" s="17"/>
      <c r="SFL415" s="15"/>
      <c r="SFM415" s="3"/>
      <c r="SFN415" s="16"/>
      <c r="SFO415" s="17"/>
      <c r="SFP415" s="15"/>
      <c r="SFQ415" s="3"/>
      <c r="SFR415" s="16"/>
      <c r="SFS415" s="17"/>
      <c r="SFT415" s="15"/>
      <c r="SFU415" s="3"/>
      <c r="SFV415" s="16"/>
      <c r="SFW415" s="17"/>
      <c r="SFX415" s="15"/>
      <c r="SFY415" s="3"/>
      <c r="SFZ415" s="16"/>
      <c r="SGA415" s="17"/>
      <c r="SGB415" s="15"/>
      <c r="SGC415" s="3"/>
      <c r="SGD415" s="16"/>
      <c r="SGE415" s="17"/>
      <c r="SGF415" s="15"/>
      <c r="SGG415" s="3"/>
      <c r="SGH415" s="16"/>
      <c r="SGI415" s="17"/>
      <c r="SGJ415" s="15"/>
      <c r="SGK415" s="3"/>
      <c r="SGL415" s="16"/>
      <c r="SGM415" s="17"/>
      <c r="SGN415" s="15"/>
      <c r="SGO415" s="3"/>
      <c r="SGP415" s="16"/>
      <c r="SGQ415" s="17"/>
      <c r="SGR415" s="15"/>
      <c r="SGS415" s="3"/>
      <c r="SGT415" s="16"/>
      <c r="SGU415" s="17"/>
      <c r="SGV415" s="15"/>
      <c r="SGW415" s="3"/>
      <c r="SGX415" s="16"/>
      <c r="SGY415" s="17"/>
      <c r="SGZ415" s="15"/>
      <c r="SHA415" s="3"/>
      <c r="SHB415" s="16"/>
      <c r="SHC415" s="17"/>
      <c r="SHD415" s="15"/>
      <c r="SHE415" s="3"/>
      <c r="SHF415" s="16"/>
      <c r="SHG415" s="17"/>
      <c r="SHH415" s="15"/>
      <c r="SHI415" s="3"/>
      <c r="SHJ415" s="16"/>
      <c r="SHK415" s="17"/>
      <c r="SHL415" s="15"/>
      <c r="SHM415" s="3"/>
      <c r="SHN415" s="16"/>
      <c r="SHO415" s="17"/>
      <c r="SHP415" s="15"/>
      <c r="SHQ415" s="3"/>
      <c r="SHR415" s="16"/>
      <c r="SHS415" s="17"/>
      <c r="SHT415" s="15"/>
      <c r="SHU415" s="3"/>
      <c r="SHV415" s="16"/>
      <c r="SHW415" s="17"/>
      <c r="SHX415" s="15"/>
      <c r="SHY415" s="3"/>
      <c r="SHZ415" s="16"/>
      <c r="SIA415" s="17"/>
      <c r="SIB415" s="15"/>
      <c r="SIC415" s="3"/>
      <c r="SID415" s="16"/>
      <c r="SIE415" s="17"/>
      <c r="SIF415" s="15"/>
      <c r="SIG415" s="3"/>
      <c r="SIH415" s="16"/>
      <c r="SII415" s="17"/>
      <c r="SIJ415" s="15"/>
      <c r="SIK415" s="3"/>
      <c r="SIL415" s="16"/>
      <c r="SIM415" s="17"/>
      <c r="SIN415" s="15"/>
      <c r="SIO415" s="3"/>
      <c r="SIP415" s="16"/>
      <c r="SIQ415" s="17"/>
      <c r="SIR415" s="15"/>
      <c r="SIS415" s="3"/>
      <c r="SIT415" s="16"/>
      <c r="SIU415" s="17"/>
      <c r="SIV415" s="15"/>
      <c r="SIW415" s="3"/>
      <c r="SIX415" s="16"/>
      <c r="SIY415" s="17"/>
      <c r="SIZ415" s="15"/>
      <c r="SJA415" s="3"/>
      <c r="SJB415" s="16"/>
      <c r="SJC415" s="17"/>
      <c r="SJD415" s="15"/>
      <c r="SJE415" s="3"/>
      <c r="SJF415" s="16"/>
      <c r="SJG415" s="17"/>
      <c r="SJH415" s="15"/>
      <c r="SJI415" s="3"/>
      <c r="SJJ415" s="16"/>
      <c r="SJK415" s="17"/>
      <c r="SJL415" s="15"/>
      <c r="SJM415" s="3"/>
      <c r="SJN415" s="16"/>
      <c r="SJO415" s="17"/>
      <c r="SJP415" s="15"/>
      <c r="SJQ415" s="3"/>
      <c r="SJR415" s="16"/>
      <c r="SJS415" s="17"/>
      <c r="SJT415" s="15"/>
      <c r="SJU415" s="3"/>
      <c r="SJV415" s="16"/>
      <c r="SJW415" s="17"/>
      <c r="SJX415" s="15"/>
      <c r="SJY415" s="3"/>
      <c r="SJZ415" s="16"/>
      <c r="SKA415" s="17"/>
      <c r="SKB415" s="15"/>
      <c r="SKC415" s="3"/>
      <c r="SKD415" s="16"/>
      <c r="SKE415" s="17"/>
      <c r="SKF415" s="15"/>
      <c r="SKG415" s="3"/>
      <c r="SKH415" s="16"/>
      <c r="SKI415" s="17"/>
      <c r="SKJ415" s="15"/>
      <c r="SKK415" s="3"/>
      <c r="SKL415" s="16"/>
      <c r="SKM415" s="17"/>
      <c r="SKN415" s="15"/>
      <c r="SKO415" s="3"/>
      <c r="SKP415" s="16"/>
      <c r="SKQ415" s="17"/>
      <c r="SKR415" s="15"/>
      <c r="SKS415" s="3"/>
      <c r="SKT415" s="16"/>
      <c r="SKU415" s="17"/>
      <c r="SKV415" s="15"/>
      <c r="SKW415" s="3"/>
      <c r="SKX415" s="16"/>
      <c r="SKY415" s="17"/>
      <c r="SKZ415" s="15"/>
      <c r="SLA415" s="3"/>
      <c r="SLB415" s="16"/>
      <c r="SLC415" s="17"/>
      <c r="SLD415" s="15"/>
      <c r="SLE415" s="3"/>
      <c r="SLF415" s="16"/>
      <c r="SLG415" s="17"/>
      <c r="SLH415" s="15"/>
      <c r="SLI415" s="3"/>
      <c r="SLJ415" s="16"/>
      <c r="SLK415" s="17"/>
      <c r="SLL415" s="15"/>
      <c r="SLM415" s="3"/>
      <c r="SLN415" s="16"/>
      <c r="SLO415" s="17"/>
      <c r="SLP415" s="15"/>
      <c r="SLQ415" s="3"/>
      <c r="SLR415" s="16"/>
      <c r="SLS415" s="17"/>
      <c r="SLT415" s="15"/>
      <c r="SLU415" s="3"/>
      <c r="SLV415" s="16"/>
      <c r="SLW415" s="17"/>
      <c r="SLX415" s="15"/>
      <c r="SLY415" s="3"/>
      <c r="SLZ415" s="16"/>
      <c r="SMA415" s="17"/>
      <c r="SMB415" s="15"/>
      <c r="SMC415" s="3"/>
      <c r="SMD415" s="16"/>
      <c r="SME415" s="17"/>
      <c r="SMF415" s="15"/>
      <c r="SMG415" s="3"/>
      <c r="SMH415" s="16"/>
      <c r="SMI415" s="17"/>
      <c r="SMJ415" s="15"/>
      <c r="SMK415" s="3"/>
      <c r="SML415" s="16"/>
      <c r="SMM415" s="17"/>
      <c r="SMN415" s="15"/>
      <c r="SMO415" s="3"/>
      <c r="SMP415" s="16"/>
      <c r="SMQ415" s="17"/>
      <c r="SMR415" s="15"/>
      <c r="SMS415" s="3"/>
      <c r="SMT415" s="16"/>
      <c r="SMU415" s="17"/>
      <c r="SMV415" s="15"/>
      <c r="SMW415" s="3"/>
      <c r="SMX415" s="16"/>
      <c r="SMY415" s="17"/>
      <c r="SMZ415" s="15"/>
      <c r="SNA415" s="3"/>
      <c r="SNB415" s="16"/>
      <c r="SNC415" s="17"/>
      <c r="SND415" s="15"/>
      <c r="SNE415" s="3"/>
      <c r="SNF415" s="16"/>
      <c r="SNG415" s="17"/>
      <c r="SNH415" s="15"/>
      <c r="SNI415" s="3"/>
      <c r="SNJ415" s="16"/>
      <c r="SNK415" s="17"/>
      <c r="SNL415" s="15"/>
      <c r="SNM415" s="3"/>
      <c r="SNN415" s="16"/>
      <c r="SNO415" s="17"/>
      <c r="SNP415" s="15"/>
      <c r="SNQ415" s="3"/>
      <c r="SNR415" s="16"/>
      <c r="SNS415" s="17"/>
      <c r="SNT415" s="15"/>
      <c r="SNU415" s="3"/>
      <c r="SNV415" s="16"/>
      <c r="SNW415" s="17"/>
      <c r="SNX415" s="15"/>
      <c r="SNY415" s="3"/>
      <c r="SNZ415" s="16"/>
      <c r="SOA415" s="17"/>
      <c r="SOB415" s="15"/>
      <c r="SOC415" s="3"/>
      <c r="SOD415" s="16"/>
      <c r="SOE415" s="17"/>
      <c r="SOF415" s="15"/>
      <c r="SOG415" s="3"/>
      <c r="SOH415" s="16"/>
      <c r="SOI415" s="17"/>
      <c r="SOJ415" s="15"/>
      <c r="SOK415" s="3"/>
      <c r="SOL415" s="16"/>
      <c r="SOM415" s="17"/>
      <c r="SON415" s="15"/>
      <c r="SOO415" s="3"/>
      <c r="SOP415" s="16"/>
      <c r="SOQ415" s="17"/>
      <c r="SOR415" s="15"/>
      <c r="SOS415" s="3"/>
      <c r="SOT415" s="16"/>
      <c r="SOU415" s="17"/>
      <c r="SOV415" s="15"/>
      <c r="SOW415" s="3"/>
      <c r="SOX415" s="16"/>
      <c r="SOY415" s="17"/>
      <c r="SOZ415" s="15"/>
      <c r="SPA415" s="3"/>
      <c r="SPB415" s="16"/>
      <c r="SPC415" s="17"/>
      <c r="SPD415" s="15"/>
      <c r="SPE415" s="3"/>
      <c r="SPF415" s="16"/>
      <c r="SPG415" s="17"/>
      <c r="SPH415" s="15"/>
      <c r="SPI415" s="3"/>
      <c r="SPJ415" s="16"/>
      <c r="SPK415" s="17"/>
      <c r="SPL415" s="15"/>
      <c r="SPM415" s="3"/>
      <c r="SPN415" s="16"/>
      <c r="SPO415" s="17"/>
      <c r="SPP415" s="15"/>
      <c r="SPQ415" s="3"/>
      <c r="SPR415" s="16"/>
      <c r="SPS415" s="17"/>
      <c r="SPT415" s="15"/>
      <c r="SPU415" s="3"/>
      <c r="SPV415" s="16"/>
      <c r="SPW415" s="17"/>
      <c r="SPX415" s="15"/>
      <c r="SPY415" s="3"/>
      <c r="SPZ415" s="16"/>
      <c r="SQA415" s="17"/>
      <c r="SQB415" s="15"/>
      <c r="SQC415" s="3"/>
      <c r="SQD415" s="16"/>
      <c r="SQE415" s="17"/>
      <c r="SQF415" s="15"/>
      <c r="SQG415" s="3"/>
      <c r="SQH415" s="16"/>
      <c r="SQI415" s="17"/>
      <c r="SQJ415" s="15"/>
      <c r="SQK415" s="3"/>
      <c r="SQL415" s="16"/>
      <c r="SQM415" s="17"/>
      <c r="SQN415" s="15"/>
      <c r="SQO415" s="3"/>
      <c r="SQP415" s="16"/>
      <c r="SQQ415" s="17"/>
      <c r="SQR415" s="15"/>
      <c r="SQS415" s="3"/>
      <c r="SQT415" s="16"/>
      <c r="SQU415" s="17"/>
      <c r="SQV415" s="15"/>
      <c r="SQW415" s="3"/>
      <c r="SQX415" s="16"/>
      <c r="SQY415" s="17"/>
      <c r="SQZ415" s="15"/>
      <c r="SRA415" s="3"/>
      <c r="SRB415" s="16"/>
      <c r="SRC415" s="17"/>
      <c r="SRD415" s="15"/>
      <c r="SRE415" s="3"/>
      <c r="SRF415" s="16"/>
      <c r="SRG415" s="17"/>
      <c r="SRH415" s="15"/>
      <c r="SRI415" s="3"/>
      <c r="SRJ415" s="16"/>
      <c r="SRK415" s="17"/>
      <c r="SRL415" s="15"/>
      <c r="SRM415" s="3"/>
      <c r="SRN415" s="16"/>
      <c r="SRO415" s="17"/>
      <c r="SRP415" s="15"/>
      <c r="SRQ415" s="3"/>
      <c r="SRR415" s="16"/>
      <c r="SRS415" s="17"/>
      <c r="SRT415" s="15"/>
      <c r="SRU415" s="3"/>
      <c r="SRV415" s="16"/>
      <c r="SRW415" s="17"/>
      <c r="SRX415" s="15"/>
      <c r="SRY415" s="3"/>
      <c r="SRZ415" s="16"/>
      <c r="SSA415" s="17"/>
      <c r="SSB415" s="15"/>
      <c r="SSC415" s="3"/>
      <c r="SSD415" s="16"/>
      <c r="SSE415" s="17"/>
      <c r="SSF415" s="15"/>
      <c r="SSG415" s="3"/>
      <c r="SSH415" s="16"/>
      <c r="SSI415" s="17"/>
      <c r="SSJ415" s="15"/>
      <c r="SSK415" s="3"/>
      <c r="SSL415" s="16"/>
      <c r="SSM415" s="17"/>
      <c r="SSN415" s="15"/>
      <c r="SSO415" s="3"/>
      <c r="SSP415" s="16"/>
      <c r="SSQ415" s="17"/>
      <c r="SSR415" s="15"/>
      <c r="SSS415" s="3"/>
      <c r="SST415" s="16"/>
      <c r="SSU415" s="17"/>
      <c r="SSV415" s="15"/>
      <c r="SSW415" s="3"/>
      <c r="SSX415" s="16"/>
      <c r="SSY415" s="17"/>
      <c r="SSZ415" s="15"/>
      <c r="STA415" s="3"/>
      <c r="STB415" s="16"/>
      <c r="STC415" s="17"/>
      <c r="STD415" s="15"/>
      <c r="STE415" s="3"/>
      <c r="STF415" s="16"/>
      <c r="STG415" s="17"/>
      <c r="STH415" s="15"/>
      <c r="STI415" s="3"/>
      <c r="STJ415" s="16"/>
      <c r="STK415" s="17"/>
      <c r="STL415" s="15"/>
      <c r="STM415" s="3"/>
      <c r="STN415" s="16"/>
      <c r="STO415" s="17"/>
      <c r="STP415" s="15"/>
      <c r="STQ415" s="3"/>
      <c r="STR415" s="16"/>
      <c r="STS415" s="17"/>
      <c r="STT415" s="15"/>
      <c r="STU415" s="3"/>
      <c r="STV415" s="16"/>
      <c r="STW415" s="17"/>
      <c r="STX415" s="15"/>
      <c r="STY415" s="3"/>
      <c r="STZ415" s="16"/>
      <c r="SUA415" s="17"/>
      <c r="SUB415" s="15"/>
      <c r="SUC415" s="3"/>
      <c r="SUD415" s="16"/>
      <c r="SUE415" s="17"/>
      <c r="SUF415" s="15"/>
      <c r="SUG415" s="3"/>
      <c r="SUH415" s="16"/>
      <c r="SUI415" s="17"/>
      <c r="SUJ415" s="15"/>
      <c r="SUK415" s="3"/>
      <c r="SUL415" s="16"/>
      <c r="SUM415" s="17"/>
      <c r="SUN415" s="15"/>
      <c r="SUO415" s="3"/>
      <c r="SUP415" s="16"/>
      <c r="SUQ415" s="17"/>
      <c r="SUR415" s="15"/>
      <c r="SUS415" s="3"/>
      <c r="SUT415" s="16"/>
      <c r="SUU415" s="17"/>
      <c r="SUV415" s="15"/>
      <c r="SUW415" s="3"/>
      <c r="SUX415" s="16"/>
      <c r="SUY415" s="17"/>
      <c r="SUZ415" s="15"/>
      <c r="SVA415" s="3"/>
      <c r="SVB415" s="16"/>
      <c r="SVC415" s="17"/>
      <c r="SVD415" s="15"/>
      <c r="SVE415" s="3"/>
      <c r="SVF415" s="16"/>
      <c r="SVG415" s="17"/>
      <c r="SVH415" s="15"/>
      <c r="SVI415" s="3"/>
      <c r="SVJ415" s="16"/>
      <c r="SVK415" s="17"/>
      <c r="SVL415" s="15"/>
      <c r="SVM415" s="3"/>
      <c r="SVN415" s="16"/>
      <c r="SVO415" s="17"/>
      <c r="SVP415" s="15"/>
      <c r="SVQ415" s="3"/>
      <c r="SVR415" s="16"/>
      <c r="SVS415" s="17"/>
      <c r="SVT415" s="15"/>
      <c r="SVU415" s="3"/>
      <c r="SVV415" s="16"/>
      <c r="SVW415" s="17"/>
      <c r="SVX415" s="15"/>
      <c r="SVY415" s="3"/>
      <c r="SVZ415" s="16"/>
      <c r="SWA415" s="17"/>
      <c r="SWB415" s="15"/>
      <c r="SWC415" s="3"/>
      <c r="SWD415" s="16"/>
      <c r="SWE415" s="17"/>
      <c r="SWF415" s="15"/>
      <c r="SWG415" s="3"/>
      <c r="SWH415" s="16"/>
      <c r="SWI415" s="17"/>
      <c r="SWJ415" s="15"/>
      <c r="SWK415" s="3"/>
      <c r="SWL415" s="16"/>
      <c r="SWM415" s="17"/>
      <c r="SWN415" s="15"/>
      <c r="SWO415" s="3"/>
      <c r="SWP415" s="16"/>
      <c r="SWQ415" s="17"/>
      <c r="SWR415" s="15"/>
      <c r="SWS415" s="3"/>
      <c r="SWT415" s="16"/>
      <c r="SWU415" s="17"/>
      <c r="SWV415" s="15"/>
      <c r="SWW415" s="3"/>
      <c r="SWX415" s="16"/>
      <c r="SWY415" s="17"/>
      <c r="SWZ415" s="15"/>
      <c r="SXA415" s="3"/>
      <c r="SXB415" s="16"/>
      <c r="SXC415" s="17"/>
      <c r="SXD415" s="15"/>
      <c r="SXE415" s="3"/>
      <c r="SXF415" s="16"/>
      <c r="SXG415" s="17"/>
      <c r="SXH415" s="15"/>
      <c r="SXI415" s="3"/>
      <c r="SXJ415" s="16"/>
      <c r="SXK415" s="17"/>
      <c r="SXL415" s="15"/>
      <c r="SXM415" s="3"/>
      <c r="SXN415" s="16"/>
      <c r="SXO415" s="17"/>
      <c r="SXP415" s="15"/>
      <c r="SXQ415" s="3"/>
      <c r="SXR415" s="16"/>
      <c r="SXS415" s="17"/>
      <c r="SXT415" s="15"/>
      <c r="SXU415" s="3"/>
      <c r="SXV415" s="16"/>
      <c r="SXW415" s="17"/>
      <c r="SXX415" s="15"/>
      <c r="SXY415" s="3"/>
      <c r="SXZ415" s="16"/>
      <c r="SYA415" s="17"/>
      <c r="SYB415" s="15"/>
      <c r="SYC415" s="3"/>
      <c r="SYD415" s="16"/>
      <c r="SYE415" s="17"/>
      <c r="SYF415" s="15"/>
      <c r="SYG415" s="3"/>
      <c r="SYH415" s="16"/>
      <c r="SYI415" s="17"/>
      <c r="SYJ415" s="15"/>
      <c r="SYK415" s="3"/>
      <c r="SYL415" s="16"/>
      <c r="SYM415" s="17"/>
      <c r="SYN415" s="15"/>
      <c r="SYO415" s="3"/>
      <c r="SYP415" s="16"/>
      <c r="SYQ415" s="17"/>
      <c r="SYR415" s="15"/>
      <c r="SYS415" s="3"/>
      <c r="SYT415" s="16"/>
      <c r="SYU415" s="17"/>
      <c r="SYV415" s="15"/>
      <c r="SYW415" s="3"/>
      <c r="SYX415" s="16"/>
      <c r="SYY415" s="17"/>
      <c r="SYZ415" s="15"/>
      <c r="SZA415" s="3"/>
      <c r="SZB415" s="16"/>
      <c r="SZC415" s="17"/>
      <c r="SZD415" s="15"/>
      <c r="SZE415" s="3"/>
      <c r="SZF415" s="16"/>
      <c r="SZG415" s="17"/>
      <c r="SZH415" s="15"/>
      <c r="SZI415" s="3"/>
      <c r="SZJ415" s="16"/>
      <c r="SZK415" s="17"/>
      <c r="SZL415" s="15"/>
      <c r="SZM415" s="3"/>
      <c r="SZN415" s="16"/>
      <c r="SZO415" s="17"/>
      <c r="SZP415" s="15"/>
      <c r="SZQ415" s="3"/>
      <c r="SZR415" s="16"/>
      <c r="SZS415" s="17"/>
      <c r="SZT415" s="15"/>
      <c r="SZU415" s="3"/>
      <c r="SZV415" s="16"/>
      <c r="SZW415" s="17"/>
      <c r="SZX415" s="15"/>
      <c r="SZY415" s="3"/>
      <c r="SZZ415" s="16"/>
      <c r="TAA415" s="17"/>
      <c r="TAB415" s="15"/>
      <c r="TAC415" s="3"/>
      <c r="TAD415" s="16"/>
      <c r="TAE415" s="17"/>
      <c r="TAF415" s="15"/>
      <c r="TAG415" s="3"/>
      <c r="TAH415" s="16"/>
      <c r="TAI415" s="17"/>
      <c r="TAJ415" s="15"/>
      <c r="TAK415" s="3"/>
      <c r="TAL415" s="16"/>
      <c r="TAM415" s="17"/>
      <c r="TAN415" s="15"/>
      <c r="TAO415" s="3"/>
      <c r="TAP415" s="16"/>
      <c r="TAQ415" s="17"/>
      <c r="TAR415" s="15"/>
      <c r="TAS415" s="3"/>
      <c r="TAT415" s="16"/>
      <c r="TAU415" s="17"/>
      <c r="TAV415" s="15"/>
      <c r="TAW415" s="3"/>
      <c r="TAX415" s="16"/>
      <c r="TAY415" s="17"/>
      <c r="TAZ415" s="15"/>
      <c r="TBA415" s="3"/>
      <c r="TBB415" s="16"/>
      <c r="TBC415" s="17"/>
      <c r="TBD415" s="15"/>
      <c r="TBE415" s="3"/>
      <c r="TBF415" s="16"/>
      <c r="TBG415" s="17"/>
      <c r="TBH415" s="15"/>
      <c r="TBI415" s="3"/>
      <c r="TBJ415" s="16"/>
      <c r="TBK415" s="17"/>
      <c r="TBL415" s="15"/>
      <c r="TBM415" s="3"/>
      <c r="TBN415" s="16"/>
      <c r="TBO415" s="17"/>
      <c r="TBP415" s="15"/>
      <c r="TBQ415" s="3"/>
      <c r="TBR415" s="16"/>
      <c r="TBS415" s="17"/>
      <c r="TBT415" s="15"/>
      <c r="TBU415" s="3"/>
      <c r="TBV415" s="16"/>
      <c r="TBW415" s="17"/>
      <c r="TBX415" s="15"/>
      <c r="TBY415" s="3"/>
      <c r="TBZ415" s="16"/>
      <c r="TCA415" s="17"/>
      <c r="TCB415" s="15"/>
      <c r="TCC415" s="3"/>
      <c r="TCD415" s="16"/>
      <c r="TCE415" s="17"/>
      <c r="TCF415" s="15"/>
      <c r="TCG415" s="3"/>
      <c r="TCH415" s="16"/>
      <c r="TCI415" s="17"/>
      <c r="TCJ415" s="15"/>
      <c r="TCK415" s="3"/>
      <c r="TCL415" s="16"/>
      <c r="TCM415" s="17"/>
      <c r="TCN415" s="15"/>
      <c r="TCO415" s="3"/>
      <c r="TCP415" s="16"/>
      <c r="TCQ415" s="17"/>
      <c r="TCR415" s="15"/>
      <c r="TCS415" s="3"/>
      <c r="TCT415" s="16"/>
      <c r="TCU415" s="17"/>
      <c r="TCV415" s="15"/>
      <c r="TCW415" s="3"/>
      <c r="TCX415" s="16"/>
      <c r="TCY415" s="17"/>
      <c r="TCZ415" s="15"/>
      <c r="TDA415" s="3"/>
      <c r="TDB415" s="16"/>
      <c r="TDC415" s="17"/>
      <c r="TDD415" s="15"/>
      <c r="TDE415" s="3"/>
      <c r="TDF415" s="16"/>
      <c r="TDG415" s="17"/>
      <c r="TDH415" s="15"/>
      <c r="TDI415" s="3"/>
      <c r="TDJ415" s="16"/>
      <c r="TDK415" s="17"/>
      <c r="TDL415" s="15"/>
      <c r="TDM415" s="3"/>
      <c r="TDN415" s="16"/>
      <c r="TDO415" s="17"/>
      <c r="TDP415" s="15"/>
      <c r="TDQ415" s="3"/>
      <c r="TDR415" s="16"/>
      <c r="TDS415" s="17"/>
      <c r="TDT415" s="15"/>
      <c r="TDU415" s="3"/>
      <c r="TDV415" s="16"/>
      <c r="TDW415" s="17"/>
      <c r="TDX415" s="15"/>
      <c r="TDY415" s="3"/>
      <c r="TDZ415" s="16"/>
      <c r="TEA415" s="17"/>
      <c r="TEB415" s="15"/>
      <c r="TEC415" s="3"/>
      <c r="TED415" s="16"/>
      <c r="TEE415" s="17"/>
      <c r="TEF415" s="15"/>
      <c r="TEG415" s="3"/>
      <c r="TEH415" s="16"/>
      <c r="TEI415" s="17"/>
      <c r="TEJ415" s="15"/>
      <c r="TEK415" s="3"/>
      <c r="TEL415" s="16"/>
      <c r="TEM415" s="17"/>
      <c r="TEN415" s="15"/>
      <c r="TEO415" s="3"/>
      <c r="TEP415" s="16"/>
      <c r="TEQ415" s="17"/>
      <c r="TER415" s="15"/>
      <c r="TES415" s="3"/>
      <c r="TET415" s="16"/>
      <c r="TEU415" s="17"/>
      <c r="TEV415" s="15"/>
      <c r="TEW415" s="3"/>
      <c r="TEX415" s="16"/>
      <c r="TEY415" s="17"/>
      <c r="TEZ415" s="15"/>
      <c r="TFA415" s="3"/>
      <c r="TFB415" s="16"/>
      <c r="TFC415" s="17"/>
      <c r="TFD415" s="15"/>
      <c r="TFE415" s="3"/>
      <c r="TFF415" s="16"/>
      <c r="TFG415" s="17"/>
      <c r="TFH415" s="15"/>
      <c r="TFI415" s="3"/>
      <c r="TFJ415" s="16"/>
      <c r="TFK415" s="17"/>
      <c r="TFL415" s="15"/>
      <c r="TFM415" s="3"/>
      <c r="TFN415" s="16"/>
      <c r="TFO415" s="17"/>
      <c r="TFP415" s="15"/>
      <c r="TFQ415" s="3"/>
      <c r="TFR415" s="16"/>
      <c r="TFS415" s="17"/>
      <c r="TFT415" s="15"/>
      <c r="TFU415" s="3"/>
      <c r="TFV415" s="16"/>
      <c r="TFW415" s="17"/>
      <c r="TFX415" s="15"/>
      <c r="TFY415" s="3"/>
      <c r="TFZ415" s="16"/>
      <c r="TGA415" s="17"/>
      <c r="TGB415" s="15"/>
      <c r="TGC415" s="3"/>
      <c r="TGD415" s="16"/>
      <c r="TGE415" s="17"/>
      <c r="TGF415" s="15"/>
      <c r="TGG415" s="3"/>
      <c r="TGH415" s="16"/>
      <c r="TGI415" s="17"/>
      <c r="TGJ415" s="15"/>
      <c r="TGK415" s="3"/>
      <c r="TGL415" s="16"/>
      <c r="TGM415" s="17"/>
      <c r="TGN415" s="15"/>
      <c r="TGO415" s="3"/>
      <c r="TGP415" s="16"/>
      <c r="TGQ415" s="17"/>
      <c r="TGR415" s="15"/>
      <c r="TGS415" s="3"/>
      <c r="TGT415" s="16"/>
      <c r="TGU415" s="17"/>
      <c r="TGV415" s="15"/>
      <c r="TGW415" s="3"/>
      <c r="TGX415" s="16"/>
      <c r="TGY415" s="17"/>
      <c r="TGZ415" s="15"/>
      <c r="THA415" s="3"/>
      <c r="THB415" s="16"/>
      <c r="THC415" s="17"/>
      <c r="THD415" s="15"/>
      <c r="THE415" s="3"/>
      <c r="THF415" s="16"/>
      <c r="THG415" s="17"/>
      <c r="THH415" s="15"/>
      <c r="THI415" s="3"/>
      <c r="THJ415" s="16"/>
      <c r="THK415" s="17"/>
      <c r="THL415" s="15"/>
      <c r="THM415" s="3"/>
      <c r="THN415" s="16"/>
      <c r="THO415" s="17"/>
      <c r="THP415" s="15"/>
      <c r="THQ415" s="3"/>
      <c r="THR415" s="16"/>
      <c r="THS415" s="17"/>
      <c r="THT415" s="15"/>
      <c r="THU415" s="3"/>
      <c r="THV415" s="16"/>
      <c r="THW415" s="17"/>
      <c r="THX415" s="15"/>
      <c r="THY415" s="3"/>
      <c r="THZ415" s="16"/>
      <c r="TIA415" s="17"/>
      <c r="TIB415" s="15"/>
      <c r="TIC415" s="3"/>
      <c r="TID415" s="16"/>
      <c r="TIE415" s="17"/>
      <c r="TIF415" s="15"/>
      <c r="TIG415" s="3"/>
      <c r="TIH415" s="16"/>
      <c r="TII415" s="17"/>
      <c r="TIJ415" s="15"/>
      <c r="TIK415" s="3"/>
      <c r="TIL415" s="16"/>
      <c r="TIM415" s="17"/>
      <c r="TIN415" s="15"/>
      <c r="TIO415" s="3"/>
      <c r="TIP415" s="16"/>
      <c r="TIQ415" s="17"/>
      <c r="TIR415" s="15"/>
      <c r="TIS415" s="3"/>
      <c r="TIT415" s="16"/>
      <c r="TIU415" s="17"/>
      <c r="TIV415" s="15"/>
      <c r="TIW415" s="3"/>
      <c r="TIX415" s="16"/>
      <c r="TIY415" s="17"/>
      <c r="TIZ415" s="15"/>
      <c r="TJA415" s="3"/>
      <c r="TJB415" s="16"/>
      <c r="TJC415" s="17"/>
      <c r="TJD415" s="15"/>
      <c r="TJE415" s="3"/>
      <c r="TJF415" s="16"/>
      <c r="TJG415" s="17"/>
      <c r="TJH415" s="15"/>
      <c r="TJI415" s="3"/>
      <c r="TJJ415" s="16"/>
      <c r="TJK415" s="17"/>
      <c r="TJL415" s="15"/>
      <c r="TJM415" s="3"/>
      <c r="TJN415" s="16"/>
      <c r="TJO415" s="17"/>
      <c r="TJP415" s="15"/>
      <c r="TJQ415" s="3"/>
      <c r="TJR415" s="16"/>
      <c r="TJS415" s="17"/>
      <c r="TJT415" s="15"/>
      <c r="TJU415" s="3"/>
      <c r="TJV415" s="16"/>
      <c r="TJW415" s="17"/>
      <c r="TJX415" s="15"/>
      <c r="TJY415" s="3"/>
      <c r="TJZ415" s="16"/>
      <c r="TKA415" s="17"/>
      <c r="TKB415" s="15"/>
      <c r="TKC415" s="3"/>
      <c r="TKD415" s="16"/>
      <c r="TKE415" s="17"/>
      <c r="TKF415" s="15"/>
      <c r="TKG415" s="3"/>
      <c r="TKH415" s="16"/>
      <c r="TKI415" s="17"/>
      <c r="TKJ415" s="15"/>
      <c r="TKK415" s="3"/>
      <c r="TKL415" s="16"/>
      <c r="TKM415" s="17"/>
      <c r="TKN415" s="15"/>
      <c r="TKO415" s="3"/>
      <c r="TKP415" s="16"/>
      <c r="TKQ415" s="17"/>
      <c r="TKR415" s="15"/>
      <c r="TKS415" s="3"/>
      <c r="TKT415" s="16"/>
      <c r="TKU415" s="17"/>
      <c r="TKV415" s="15"/>
      <c r="TKW415" s="3"/>
      <c r="TKX415" s="16"/>
      <c r="TKY415" s="17"/>
      <c r="TKZ415" s="15"/>
      <c r="TLA415" s="3"/>
      <c r="TLB415" s="16"/>
      <c r="TLC415" s="17"/>
      <c r="TLD415" s="15"/>
      <c r="TLE415" s="3"/>
      <c r="TLF415" s="16"/>
      <c r="TLG415" s="17"/>
      <c r="TLH415" s="15"/>
      <c r="TLI415" s="3"/>
      <c r="TLJ415" s="16"/>
      <c r="TLK415" s="17"/>
      <c r="TLL415" s="15"/>
      <c r="TLM415" s="3"/>
      <c r="TLN415" s="16"/>
      <c r="TLO415" s="17"/>
      <c r="TLP415" s="15"/>
      <c r="TLQ415" s="3"/>
      <c r="TLR415" s="16"/>
      <c r="TLS415" s="17"/>
      <c r="TLT415" s="15"/>
      <c r="TLU415" s="3"/>
      <c r="TLV415" s="16"/>
      <c r="TLW415" s="17"/>
      <c r="TLX415" s="15"/>
      <c r="TLY415" s="3"/>
      <c r="TLZ415" s="16"/>
      <c r="TMA415" s="17"/>
      <c r="TMB415" s="15"/>
      <c r="TMC415" s="3"/>
      <c r="TMD415" s="16"/>
      <c r="TME415" s="17"/>
      <c r="TMF415" s="15"/>
      <c r="TMG415" s="3"/>
      <c r="TMH415" s="16"/>
      <c r="TMI415" s="17"/>
      <c r="TMJ415" s="15"/>
      <c r="TMK415" s="3"/>
      <c r="TML415" s="16"/>
      <c r="TMM415" s="17"/>
      <c r="TMN415" s="15"/>
      <c r="TMO415" s="3"/>
      <c r="TMP415" s="16"/>
      <c r="TMQ415" s="17"/>
      <c r="TMR415" s="15"/>
      <c r="TMS415" s="3"/>
      <c r="TMT415" s="16"/>
      <c r="TMU415" s="17"/>
      <c r="TMV415" s="15"/>
      <c r="TMW415" s="3"/>
      <c r="TMX415" s="16"/>
      <c r="TMY415" s="17"/>
      <c r="TMZ415" s="15"/>
      <c r="TNA415" s="3"/>
      <c r="TNB415" s="16"/>
      <c r="TNC415" s="17"/>
      <c r="TND415" s="15"/>
      <c r="TNE415" s="3"/>
      <c r="TNF415" s="16"/>
      <c r="TNG415" s="17"/>
      <c r="TNH415" s="15"/>
      <c r="TNI415" s="3"/>
      <c r="TNJ415" s="16"/>
      <c r="TNK415" s="17"/>
      <c r="TNL415" s="15"/>
      <c r="TNM415" s="3"/>
      <c r="TNN415" s="16"/>
      <c r="TNO415" s="17"/>
      <c r="TNP415" s="15"/>
      <c r="TNQ415" s="3"/>
      <c r="TNR415" s="16"/>
      <c r="TNS415" s="17"/>
      <c r="TNT415" s="15"/>
      <c r="TNU415" s="3"/>
      <c r="TNV415" s="16"/>
      <c r="TNW415" s="17"/>
      <c r="TNX415" s="15"/>
      <c r="TNY415" s="3"/>
      <c r="TNZ415" s="16"/>
      <c r="TOA415" s="17"/>
      <c r="TOB415" s="15"/>
      <c r="TOC415" s="3"/>
      <c r="TOD415" s="16"/>
      <c r="TOE415" s="17"/>
      <c r="TOF415" s="15"/>
      <c r="TOG415" s="3"/>
      <c r="TOH415" s="16"/>
      <c r="TOI415" s="17"/>
      <c r="TOJ415" s="15"/>
      <c r="TOK415" s="3"/>
      <c r="TOL415" s="16"/>
      <c r="TOM415" s="17"/>
      <c r="TON415" s="15"/>
      <c r="TOO415" s="3"/>
      <c r="TOP415" s="16"/>
      <c r="TOQ415" s="17"/>
      <c r="TOR415" s="15"/>
      <c r="TOS415" s="3"/>
      <c r="TOT415" s="16"/>
      <c r="TOU415" s="17"/>
      <c r="TOV415" s="15"/>
      <c r="TOW415" s="3"/>
      <c r="TOX415" s="16"/>
      <c r="TOY415" s="17"/>
      <c r="TOZ415" s="15"/>
      <c r="TPA415" s="3"/>
      <c r="TPB415" s="16"/>
      <c r="TPC415" s="17"/>
      <c r="TPD415" s="15"/>
      <c r="TPE415" s="3"/>
      <c r="TPF415" s="16"/>
      <c r="TPG415" s="17"/>
      <c r="TPH415" s="15"/>
      <c r="TPI415" s="3"/>
      <c r="TPJ415" s="16"/>
      <c r="TPK415" s="17"/>
      <c r="TPL415" s="15"/>
      <c r="TPM415" s="3"/>
      <c r="TPN415" s="16"/>
      <c r="TPO415" s="17"/>
      <c r="TPP415" s="15"/>
      <c r="TPQ415" s="3"/>
      <c r="TPR415" s="16"/>
      <c r="TPS415" s="17"/>
      <c r="TPT415" s="15"/>
      <c r="TPU415" s="3"/>
      <c r="TPV415" s="16"/>
      <c r="TPW415" s="17"/>
      <c r="TPX415" s="15"/>
      <c r="TPY415" s="3"/>
      <c r="TPZ415" s="16"/>
      <c r="TQA415" s="17"/>
      <c r="TQB415" s="15"/>
      <c r="TQC415" s="3"/>
      <c r="TQD415" s="16"/>
      <c r="TQE415" s="17"/>
      <c r="TQF415" s="15"/>
      <c r="TQG415" s="3"/>
      <c r="TQH415" s="16"/>
      <c r="TQI415" s="17"/>
      <c r="TQJ415" s="15"/>
      <c r="TQK415" s="3"/>
      <c r="TQL415" s="16"/>
      <c r="TQM415" s="17"/>
      <c r="TQN415" s="15"/>
      <c r="TQO415" s="3"/>
      <c r="TQP415" s="16"/>
      <c r="TQQ415" s="17"/>
      <c r="TQR415" s="15"/>
      <c r="TQS415" s="3"/>
      <c r="TQT415" s="16"/>
      <c r="TQU415" s="17"/>
      <c r="TQV415" s="15"/>
      <c r="TQW415" s="3"/>
      <c r="TQX415" s="16"/>
      <c r="TQY415" s="17"/>
      <c r="TQZ415" s="15"/>
      <c r="TRA415" s="3"/>
      <c r="TRB415" s="16"/>
      <c r="TRC415" s="17"/>
      <c r="TRD415" s="15"/>
      <c r="TRE415" s="3"/>
      <c r="TRF415" s="16"/>
      <c r="TRG415" s="17"/>
      <c r="TRH415" s="15"/>
      <c r="TRI415" s="3"/>
      <c r="TRJ415" s="16"/>
      <c r="TRK415" s="17"/>
      <c r="TRL415" s="15"/>
      <c r="TRM415" s="3"/>
      <c r="TRN415" s="16"/>
      <c r="TRO415" s="17"/>
      <c r="TRP415" s="15"/>
      <c r="TRQ415" s="3"/>
      <c r="TRR415" s="16"/>
      <c r="TRS415" s="17"/>
      <c r="TRT415" s="15"/>
      <c r="TRU415" s="3"/>
      <c r="TRV415" s="16"/>
      <c r="TRW415" s="17"/>
      <c r="TRX415" s="15"/>
      <c r="TRY415" s="3"/>
      <c r="TRZ415" s="16"/>
      <c r="TSA415" s="17"/>
      <c r="TSB415" s="15"/>
      <c r="TSC415" s="3"/>
      <c r="TSD415" s="16"/>
      <c r="TSE415" s="17"/>
      <c r="TSF415" s="15"/>
      <c r="TSG415" s="3"/>
      <c r="TSH415" s="16"/>
      <c r="TSI415" s="17"/>
      <c r="TSJ415" s="15"/>
      <c r="TSK415" s="3"/>
      <c r="TSL415" s="16"/>
      <c r="TSM415" s="17"/>
      <c r="TSN415" s="15"/>
      <c r="TSO415" s="3"/>
      <c r="TSP415" s="16"/>
      <c r="TSQ415" s="17"/>
      <c r="TSR415" s="15"/>
      <c r="TSS415" s="3"/>
      <c r="TST415" s="16"/>
      <c r="TSU415" s="17"/>
      <c r="TSV415" s="15"/>
      <c r="TSW415" s="3"/>
      <c r="TSX415" s="16"/>
      <c r="TSY415" s="17"/>
      <c r="TSZ415" s="15"/>
      <c r="TTA415" s="3"/>
      <c r="TTB415" s="16"/>
      <c r="TTC415" s="17"/>
      <c r="TTD415" s="15"/>
      <c r="TTE415" s="3"/>
      <c r="TTF415" s="16"/>
      <c r="TTG415" s="17"/>
      <c r="TTH415" s="15"/>
      <c r="TTI415" s="3"/>
      <c r="TTJ415" s="16"/>
      <c r="TTK415" s="17"/>
      <c r="TTL415" s="15"/>
      <c r="TTM415" s="3"/>
      <c r="TTN415" s="16"/>
      <c r="TTO415" s="17"/>
      <c r="TTP415" s="15"/>
      <c r="TTQ415" s="3"/>
      <c r="TTR415" s="16"/>
      <c r="TTS415" s="17"/>
      <c r="TTT415" s="15"/>
      <c r="TTU415" s="3"/>
      <c r="TTV415" s="16"/>
      <c r="TTW415" s="17"/>
      <c r="TTX415" s="15"/>
      <c r="TTY415" s="3"/>
      <c r="TTZ415" s="16"/>
      <c r="TUA415" s="17"/>
      <c r="TUB415" s="15"/>
      <c r="TUC415" s="3"/>
      <c r="TUD415" s="16"/>
      <c r="TUE415" s="17"/>
      <c r="TUF415" s="15"/>
      <c r="TUG415" s="3"/>
      <c r="TUH415" s="16"/>
      <c r="TUI415" s="17"/>
      <c r="TUJ415" s="15"/>
      <c r="TUK415" s="3"/>
      <c r="TUL415" s="16"/>
      <c r="TUM415" s="17"/>
      <c r="TUN415" s="15"/>
      <c r="TUO415" s="3"/>
      <c r="TUP415" s="16"/>
      <c r="TUQ415" s="17"/>
      <c r="TUR415" s="15"/>
      <c r="TUS415" s="3"/>
      <c r="TUT415" s="16"/>
      <c r="TUU415" s="17"/>
      <c r="TUV415" s="15"/>
      <c r="TUW415" s="3"/>
      <c r="TUX415" s="16"/>
      <c r="TUY415" s="17"/>
      <c r="TUZ415" s="15"/>
      <c r="TVA415" s="3"/>
      <c r="TVB415" s="16"/>
      <c r="TVC415" s="17"/>
      <c r="TVD415" s="15"/>
      <c r="TVE415" s="3"/>
      <c r="TVF415" s="16"/>
      <c r="TVG415" s="17"/>
      <c r="TVH415" s="15"/>
      <c r="TVI415" s="3"/>
      <c r="TVJ415" s="16"/>
      <c r="TVK415" s="17"/>
      <c r="TVL415" s="15"/>
      <c r="TVM415" s="3"/>
      <c r="TVN415" s="16"/>
      <c r="TVO415" s="17"/>
      <c r="TVP415" s="15"/>
      <c r="TVQ415" s="3"/>
      <c r="TVR415" s="16"/>
      <c r="TVS415" s="17"/>
      <c r="TVT415" s="15"/>
      <c r="TVU415" s="3"/>
      <c r="TVV415" s="16"/>
      <c r="TVW415" s="17"/>
      <c r="TVX415" s="15"/>
      <c r="TVY415" s="3"/>
      <c r="TVZ415" s="16"/>
      <c r="TWA415" s="17"/>
      <c r="TWB415" s="15"/>
      <c r="TWC415" s="3"/>
      <c r="TWD415" s="16"/>
      <c r="TWE415" s="17"/>
      <c r="TWF415" s="15"/>
      <c r="TWG415" s="3"/>
      <c r="TWH415" s="16"/>
      <c r="TWI415" s="17"/>
      <c r="TWJ415" s="15"/>
      <c r="TWK415" s="3"/>
      <c r="TWL415" s="16"/>
      <c r="TWM415" s="17"/>
      <c r="TWN415" s="15"/>
      <c r="TWO415" s="3"/>
      <c r="TWP415" s="16"/>
      <c r="TWQ415" s="17"/>
      <c r="TWR415" s="15"/>
      <c r="TWS415" s="3"/>
      <c r="TWT415" s="16"/>
      <c r="TWU415" s="17"/>
      <c r="TWV415" s="15"/>
      <c r="TWW415" s="3"/>
      <c r="TWX415" s="16"/>
      <c r="TWY415" s="17"/>
      <c r="TWZ415" s="15"/>
      <c r="TXA415" s="3"/>
      <c r="TXB415" s="16"/>
      <c r="TXC415" s="17"/>
      <c r="TXD415" s="15"/>
      <c r="TXE415" s="3"/>
      <c r="TXF415" s="16"/>
      <c r="TXG415" s="17"/>
      <c r="TXH415" s="15"/>
      <c r="TXI415" s="3"/>
      <c r="TXJ415" s="16"/>
      <c r="TXK415" s="17"/>
      <c r="TXL415" s="15"/>
      <c r="TXM415" s="3"/>
      <c r="TXN415" s="16"/>
      <c r="TXO415" s="17"/>
      <c r="TXP415" s="15"/>
      <c r="TXQ415" s="3"/>
      <c r="TXR415" s="16"/>
      <c r="TXS415" s="17"/>
      <c r="TXT415" s="15"/>
      <c r="TXU415" s="3"/>
      <c r="TXV415" s="16"/>
      <c r="TXW415" s="17"/>
      <c r="TXX415" s="15"/>
      <c r="TXY415" s="3"/>
      <c r="TXZ415" s="16"/>
      <c r="TYA415" s="17"/>
      <c r="TYB415" s="15"/>
      <c r="TYC415" s="3"/>
      <c r="TYD415" s="16"/>
      <c r="TYE415" s="17"/>
      <c r="TYF415" s="15"/>
      <c r="TYG415" s="3"/>
      <c r="TYH415" s="16"/>
      <c r="TYI415" s="17"/>
      <c r="TYJ415" s="15"/>
      <c r="TYK415" s="3"/>
      <c r="TYL415" s="16"/>
      <c r="TYM415" s="17"/>
      <c r="TYN415" s="15"/>
      <c r="TYO415" s="3"/>
      <c r="TYP415" s="16"/>
      <c r="TYQ415" s="17"/>
      <c r="TYR415" s="15"/>
      <c r="TYS415" s="3"/>
      <c r="TYT415" s="16"/>
      <c r="TYU415" s="17"/>
      <c r="TYV415" s="15"/>
      <c r="TYW415" s="3"/>
      <c r="TYX415" s="16"/>
      <c r="TYY415" s="17"/>
      <c r="TYZ415" s="15"/>
      <c r="TZA415" s="3"/>
      <c r="TZB415" s="16"/>
      <c r="TZC415" s="17"/>
      <c r="TZD415" s="15"/>
      <c r="TZE415" s="3"/>
      <c r="TZF415" s="16"/>
      <c r="TZG415" s="17"/>
      <c r="TZH415" s="15"/>
      <c r="TZI415" s="3"/>
      <c r="TZJ415" s="16"/>
      <c r="TZK415" s="17"/>
      <c r="TZL415" s="15"/>
      <c r="TZM415" s="3"/>
      <c r="TZN415" s="16"/>
      <c r="TZO415" s="17"/>
      <c r="TZP415" s="15"/>
      <c r="TZQ415" s="3"/>
      <c r="TZR415" s="16"/>
      <c r="TZS415" s="17"/>
      <c r="TZT415" s="15"/>
      <c r="TZU415" s="3"/>
      <c r="TZV415" s="16"/>
      <c r="TZW415" s="17"/>
      <c r="TZX415" s="15"/>
      <c r="TZY415" s="3"/>
      <c r="TZZ415" s="16"/>
      <c r="UAA415" s="17"/>
      <c r="UAB415" s="15"/>
      <c r="UAC415" s="3"/>
      <c r="UAD415" s="16"/>
      <c r="UAE415" s="17"/>
      <c r="UAF415" s="15"/>
      <c r="UAG415" s="3"/>
      <c r="UAH415" s="16"/>
      <c r="UAI415" s="17"/>
      <c r="UAJ415" s="15"/>
      <c r="UAK415" s="3"/>
      <c r="UAL415" s="16"/>
      <c r="UAM415" s="17"/>
      <c r="UAN415" s="15"/>
      <c r="UAO415" s="3"/>
      <c r="UAP415" s="16"/>
      <c r="UAQ415" s="17"/>
      <c r="UAR415" s="15"/>
      <c r="UAS415" s="3"/>
      <c r="UAT415" s="16"/>
      <c r="UAU415" s="17"/>
      <c r="UAV415" s="15"/>
      <c r="UAW415" s="3"/>
      <c r="UAX415" s="16"/>
      <c r="UAY415" s="17"/>
      <c r="UAZ415" s="15"/>
      <c r="UBA415" s="3"/>
      <c r="UBB415" s="16"/>
      <c r="UBC415" s="17"/>
      <c r="UBD415" s="15"/>
      <c r="UBE415" s="3"/>
      <c r="UBF415" s="16"/>
      <c r="UBG415" s="17"/>
      <c r="UBH415" s="15"/>
      <c r="UBI415" s="3"/>
      <c r="UBJ415" s="16"/>
      <c r="UBK415" s="17"/>
      <c r="UBL415" s="15"/>
      <c r="UBM415" s="3"/>
      <c r="UBN415" s="16"/>
      <c r="UBO415" s="17"/>
      <c r="UBP415" s="15"/>
      <c r="UBQ415" s="3"/>
      <c r="UBR415" s="16"/>
      <c r="UBS415" s="17"/>
      <c r="UBT415" s="15"/>
      <c r="UBU415" s="3"/>
      <c r="UBV415" s="16"/>
      <c r="UBW415" s="17"/>
      <c r="UBX415" s="15"/>
      <c r="UBY415" s="3"/>
      <c r="UBZ415" s="16"/>
      <c r="UCA415" s="17"/>
      <c r="UCB415" s="15"/>
      <c r="UCC415" s="3"/>
      <c r="UCD415" s="16"/>
      <c r="UCE415" s="17"/>
      <c r="UCF415" s="15"/>
      <c r="UCG415" s="3"/>
      <c r="UCH415" s="16"/>
      <c r="UCI415" s="17"/>
      <c r="UCJ415" s="15"/>
      <c r="UCK415" s="3"/>
      <c r="UCL415" s="16"/>
      <c r="UCM415" s="17"/>
      <c r="UCN415" s="15"/>
      <c r="UCO415" s="3"/>
      <c r="UCP415" s="16"/>
      <c r="UCQ415" s="17"/>
      <c r="UCR415" s="15"/>
      <c r="UCS415" s="3"/>
      <c r="UCT415" s="16"/>
      <c r="UCU415" s="17"/>
      <c r="UCV415" s="15"/>
      <c r="UCW415" s="3"/>
      <c r="UCX415" s="16"/>
      <c r="UCY415" s="17"/>
      <c r="UCZ415" s="15"/>
      <c r="UDA415" s="3"/>
      <c r="UDB415" s="16"/>
      <c r="UDC415" s="17"/>
      <c r="UDD415" s="15"/>
      <c r="UDE415" s="3"/>
      <c r="UDF415" s="16"/>
      <c r="UDG415" s="17"/>
      <c r="UDH415" s="15"/>
      <c r="UDI415" s="3"/>
      <c r="UDJ415" s="16"/>
      <c r="UDK415" s="17"/>
      <c r="UDL415" s="15"/>
      <c r="UDM415" s="3"/>
      <c r="UDN415" s="16"/>
      <c r="UDO415" s="17"/>
      <c r="UDP415" s="15"/>
      <c r="UDQ415" s="3"/>
      <c r="UDR415" s="16"/>
      <c r="UDS415" s="17"/>
      <c r="UDT415" s="15"/>
      <c r="UDU415" s="3"/>
      <c r="UDV415" s="16"/>
      <c r="UDW415" s="17"/>
      <c r="UDX415" s="15"/>
      <c r="UDY415" s="3"/>
      <c r="UDZ415" s="16"/>
      <c r="UEA415" s="17"/>
      <c r="UEB415" s="15"/>
      <c r="UEC415" s="3"/>
      <c r="UED415" s="16"/>
      <c r="UEE415" s="17"/>
      <c r="UEF415" s="15"/>
      <c r="UEG415" s="3"/>
      <c r="UEH415" s="16"/>
      <c r="UEI415" s="17"/>
      <c r="UEJ415" s="15"/>
      <c r="UEK415" s="3"/>
      <c r="UEL415" s="16"/>
      <c r="UEM415" s="17"/>
      <c r="UEN415" s="15"/>
      <c r="UEO415" s="3"/>
      <c r="UEP415" s="16"/>
      <c r="UEQ415" s="17"/>
      <c r="UER415" s="15"/>
      <c r="UES415" s="3"/>
      <c r="UET415" s="16"/>
      <c r="UEU415" s="17"/>
      <c r="UEV415" s="15"/>
      <c r="UEW415" s="3"/>
      <c r="UEX415" s="16"/>
      <c r="UEY415" s="17"/>
      <c r="UEZ415" s="15"/>
      <c r="UFA415" s="3"/>
      <c r="UFB415" s="16"/>
      <c r="UFC415" s="17"/>
      <c r="UFD415" s="15"/>
      <c r="UFE415" s="3"/>
      <c r="UFF415" s="16"/>
      <c r="UFG415" s="17"/>
      <c r="UFH415" s="15"/>
      <c r="UFI415" s="3"/>
      <c r="UFJ415" s="16"/>
      <c r="UFK415" s="17"/>
      <c r="UFL415" s="15"/>
      <c r="UFM415" s="3"/>
      <c r="UFN415" s="16"/>
      <c r="UFO415" s="17"/>
      <c r="UFP415" s="15"/>
      <c r="UFQ415" s="3"/>
      <c r="UFR415" s="16"/>
      <c r="UFS415" s="17"/>
      <c r="UFT415" s="15"/>
      <c r="UFU415" s="3"/>
      <c r="UFV415" s="16"/>
      <c r="UFW415" s="17"/>
      <c r="UFX415" s="15"/>
      <c r="UFY415" s="3"/>
      <c r="UFZ415" s="16"/>
      <c r="UGA415" s="17"/>
      <c r="UGB415" s="15"/>
      <c r="UGC415" s="3"/>
      <c r="UGD415" s="16"/>
      <c r="UGE415" s="17"/>
      <c r="UGF415" s="15"/>
      <c r="UGG415" s="3"/>
      <c r="UGH415" s="16"/>
      <c r="UGI415" s="17"/>
      <c r="UGJ415" s="15"/>
      <c r="UGK415" s="3"/>
      <c r="UGL415" s="16"/>
      <c r="UGM415" s="17"/>
      <c r="UGN415" s="15"/>
      <c r="UGO415" s="3"/>
      <c r="UGP415" s="16"/>
      <c r="UGQ415" s="17"/>
      <c r="UGR415" s="15"/>
      <c r="UGS415" s="3"/>
      <c r="UGT415" s="16"/>
      <c r="UGU415" s="17"/>
      <c r="UGV415" s="15"/>
      <c r="UGW415" s="3"/>
      <c r="UGX415" s="16"/>
      <c r="UGY415" s="17"/>
      <c r="UGZ415" s="15"/>
      <c r="UHA415" s="3"/>
      <c r="UHB415" s="16"/>
      <c r="UHC415" s="17"/>
      <c r="UHD415" s="15"/>
      <c r="UHE415" s="3"/>
      <c r="UHF415" s="16"/>
      <c r="UHG415" s="17"/>
      <c r="UHH415" s="15"/>
      <c r="UHI415" s="3"/>
      <c r="UHJ415" s="16"/>
      <c r="UHK415" s="17"/>
      <c r="UHL415" s="15"/>
      <c r="UHM415" s="3"/>
      <c r="UHN415" s="16"/>
      <c r="UHO415" s="17"/>
      <c r="UHP415" s="15"/>
      <c r="UHQ415" s="3"/>
      <c r="UHR415" s="16"/>
      <c r="UHS415" s="17"/>
      <c r="UHT415" s="15"/>
      <c r="UHU415" s="3"/>
      <c r="UHV415" s="16"/>
      <c r="UHW415" s="17"/>
      <c r="UHX415" s="15"/>
      <c r="UHY415" s="3"/>
      <c r="UHZ415" s="16"/>
      <c r="UIA415" s="17"/>
      <c r="UIB415" s="15"/>
      <c r="UIC415" s="3"/>
      <c r="UID415" s="16"/>
      <c r="UIE415" s="17"/>
      <c r="UIF415" s="15"/>
      <c r="UIG415" s="3"/>
      <c r="UIH415" s="16"/>
      <c r="UII415" s="17"/>
      <c r="UIJ415" s="15"/>
      <c r="UIK415" s="3"/>
      <c r="UIL415" s="16"/>
      <c r="UIM415" s="17"/>
      <c r="UIN415" s="15"/>
      <c r="UIO415" s="3"/>
      <c r="UIP415" s="16"/>
      <c r="UIQ415" s="17"/>
      <c r="UIR415" s="15"/>
      <c r="UIS415" s="3"/>
      <c r="UIT415" s="16"/>
      <c r="UIU415" s="17"/>
      <c r="UIV415" s="15"/>
      <c r="UIW415" s="3"/>
      <c r="UIX415" s="16"/>
      <c r="UIY415" s="17"/>
      <c r="UIZ415" s="15"/>
      <c r="UJA415" s="3"/>
      <c r="UJB415" s="16"/>
      <c r="UJC415" s="17"/>
      <c r="UJD415" s="15"/>
      <c r="UJE415" s="3"/>
      <c r="UJF415" s="16"/>
      <c r="UJG415" s="17"/>
      <c r="UJH415" s="15"/>
      <c r="UJI415" s="3"/>
      <c r="UJJ415" s="16"/>
      <c r="UJK415" s="17"/>
      <c r="UJL415" s="15"/>
      <c r="UJM415" s="3"/>
      <c r="UJN415" s="16"/>
      <c r="UJO415" s="17"/>
      <c r="UJP415" s="15"/>
      <c r="UJQ415" s="3"/>
      <c r="UJR415" s="16"/>
      <c r="UJS415" s="17"/>
      <c r="UJT415" s="15"/>
      <c r="UJU415" s="3"/>
      <c r="UJV415" s="16"/>
      <c r="UJW415" s="17"/>
      <c r="UJX415" s="15"/>
      <c r="UJY415" s="3"/>
      <c r="UJZ415" s="16"/>
      <c r="UKA415" s="17"/>
      <c r="UKB415" s="15"/>
      <c r="UKC415" s="3"/>
      <c r="UKD415" s="16"/>
      <c r="UKE415" s="17"/>
      <c r="UKF415" s="15"/>
      <c r="UKG415" s="3"/>
      <c r="UKH415" s="16"/>
      <c r="UKI415" s="17"/>
      <c r="UKJ415" s="15"/>
      <c r="UKK415" s="3"/>
      <c r="UKL415" s="16"/>
      <c r="UKM415" s="17"/>
      <c r="UKN415" s="15"/>
      <c r="UKO415" s="3"/>
      <c r="UKP415" s="16"/>
      <c r="UKQ415" s="17"/>
      <c r="UKR415" s="15"/>
      <c r="UKS415" s="3"/>
      <c r="UKT415" s="16"/>
      <c r="UKU415" s="17"/>
      <c r="UKV415" s="15"/>
      <c r="UKW415" s="3"/>
      <c r="UKX415" s="16"/>
      <c r="UKY415" s="17"/>
      <c r="UKZ415" s="15"/>
      <c r="ULA415" s="3"/>
      <c r="ULB415" s="16"/>
      <c r="ULC415" s="17"/>
      <c r="ULD415" s="15"/>
      <c r="ULE415" s="3"/>
      <c r="ULF415" s="16"/>
      <c r="ULG415" s="17"/>
      <c r="ULH415" s="15"/>
      <c r="ULI415" s="3"/>
      <c r="ULJ415" s="16"/>
      <c r="ULK415" s="17"/>
      <c r="ULL415" s="15"/>
      <c r="ULM415" s="3"/>
      <c r="ULN415" s="16"/>
      <c r="ULO415" s="17"/>
      <c r="ULP415" s="15"/>
      <c r="ULQ415" s="3"/>
      <c r="ULR415" s="16"/>
      <c r="ULS415" s="17"/>
      <c r="ULT415" s="15"/>
      <c r="ULU415" s="3"/>
      <c r="ULV415" s="16"/>
      <c r="ULW415" s="17"/>
      <c r="ULX415" s="15"/>
      <c r="ULY415" s="3"/>
      <c r="ULZ415" s="16"/>
      <c r="UMA415" s="17"/>
      <c r="UMB415" s="15"/>
      <c r="UMC415" s="3"/>
      <c r="UMD415" s="16"/>
      <c r="UME415" s="17"/>
      <c r="UMF415" s="15"/>
      <c r="UMG415" s="3"/>
      <c r="UMH415" s="16"/>
      <c r="UMI415" s="17"/>
      <c r="UMJ415" s="15"/>
      <c r="UMK415" s="3"/>
      <c r="UML415" s="16"/>
      <c r="UMM415" s="17"/>
      <c r="UMN415" s="15"/>
      <c r="UMO415" s="3"/>
      <c r="UMP415" s="16"/>
      <c r="UMQ415" s="17"/>
      <c r="UMR415" s="15"/>
      <c r="UMS415" s="3"/>
      <c r="UMT415" s="16"/>
      <c r="UMU415" s="17"/>
      <c r="UMV415" s="15"/>
      <c r="UMW415" s="3"/>
      <c r="UMX415" s="16"/>
      <c r="UMY415" s="17"/>
      <c r="UMZ415" s="15"/>
      <c r="UNA415" s="3"/>
      <c r="UNB415" s="16"/>
      <c r="UNC415" s="17"/>
      <c r="UND415" s="15"/>
      <c r="UNE415" s="3"/>
      <c r="UNF415" s="16"/>
      <c r="UNG415" s="17"/>
      <c r="UNH415" s="15"/>
      <c r="UNI415" s="3"/>
      <c r="UNJ415" s="16"/>
      <c r="UNK415" s="17"/>
      <c r="UNL415" s="15"/>
      <c r="UNM415" s="3"/>
      <c r="UNN415" s="16"/>
      <c r="UNO415" s="17"/>
      <c r="UNP415" s="15"/>
      <c r="UNQ415" s="3"/>
      <c r="UNR415" s="16"/>
      <c r="UNS415" s="17"/>
      <c r="UNT415" s="15"/>
      <c r="UNU415" s="3"/>
      <c r="UNV415" s="16"/>
      <c r="UNW415" s="17"/>
      <c r="UNX415" s="15"/>
      <c r="UNY415" s="3"/>
      <c r="UNZ415" s="16"/>
      <c r="UOA415" s="17"/>
      <c r="UOB415" s="15"/>
      <c r="UOC415" s="3"/>
      <c r="UOD415" s="16"/>
      <c r="UOE415" s="17"/>
      <c r="UOF415" s="15"/>
      <c r="UOG415" s="3"/>
      <c r="UOH415" s="16"/>
      <c r="UOI415" s="17"/>
      <c r="UOJ415" s="15"/>
      <c r="UOK415" s="3"/>
      <c r="UOL415" s="16"/>
      <c r="UOM415" s="17"/>
      <c r="UON415" s="15"/>
      <c r="UOO415" s="3"/>
      <c r="UOP415" s="16"/>
      <c r="UOQ415" s="17"/>
      <c r="UOR415" s="15"/>
      <c r="UOS415" s="3"/>
      <c r="UOT415" s="16"/>
      <c r="UOU415" s="17"/>
      <c r="UOV415" s="15"/>
      <c r="UOW415" s="3"/>
      <c r="UOX415" s="16"/>
      <c r="UOY415" s="17"/>
      <c r="UOZ415" s="15"/>
      <c r="UPA415" s="3"/>
      <c r="UPB415" s="16"/>
      <c r="UPC415" s="17"/>
      <c r="UPD415" s="15"/>
      <c r="UPE415" s="3"/>
      <c r="UPF415" s="16"/>
      <c r="UPG415" s="17"/>
      <c r="UPH415" s="15"/>
      <c r="UPI415" s="3"/>
      <c r="UPJ415" s="16"/>
      <c r="UPK415" s="17"/>
      <c r="UPL415" s="15"/>
      <c r="UPM415" s="3"/>
      <c r="UPN415" s="16"/>
      <c r="UPO415" s="17"/>
      <c r="UPP415" s="15"/>
      <c r="UPQ415" s="3"/>
      <c r="UPR415" s="16"/>
      <c r="UPS415" s="17"/>
      <c r="UPT415" s="15"/>
      <c r="UPU415" s="3"/>
      <c r="UPV415" s="16"/>
      <c r="UPW415" s="17"/>
      <c r="UPX415" s="15"/>
      <c r="UPY415" s="3"/>
      <c r="UPZ415" s="16"/>
      <c r="UQA415" s="17"/>
      <c r="UQB415" s="15"/>
      <c r="UQC415" s="3"/>
      <c r="UQD415" s="16"/>
      <c r="UQE415" s="17"/>
      <c r="UQF415" s="15"/>
      <c r="UQG415" s="3"/>
      <c r="UQH415" s="16"/>
      <c r="UQI415" s="17"/>
      <c r="UQJ415" s="15"/>
      <c r="UQK415" s="3"/>
      <c r="UQL415" s="16"/>
      <c r="UQM415" s="17"/>
      <c r="UQN415" s="15"/>
      <c r="UQO415" s="3"/>
      <c r="UQP415" s="16"/>
      <c r="UQQ415" s="17"/>
      <c r="UQR415" s="15"/>
      <c r="UQS415" s="3"/>
      <c r="UQT415" s="16"/>
      <c r="UQU415" s="17"/>
      <c r="UQV415" s="15"/>
      <c r="UQW415" s="3"/>
      <c r="UQX415" s="16"/>
      <c r="UQY415" s="17"/>
      <c r="UQZ415" s="15"/>
      <c r="URA415" s="3"/>
      <c r="URB415" s="16"/>
      <c r="URC415" s="17"/>
      <c r="URD415" s="15"/>
      <c r="URE415" s="3"/>
      <c r="URF415" s="16"/>
      <c r="URG415" s="17"/>
      <c r="URH415" s="15"/>
      <c r="URI415" s="3"/>
      <c r="URJ415" s="16"/>
      <c r="URK415" s="17"/>
      <c r="URL415" s="15"/>
      <c r="URM415" s="3"/>
      <c r="URN415" s="16"/>
      <c r="URO415" s="17"/>
      <c r="URP415" s="15"/>
      <c r="URQ415" s="3"/>
      <c r="URR415" s="16"/>
      <c r="URS415" s="17"/>
      <c r="URT415" s="15"/>
      <c r="URU415" s="3"/>
      <c r="URV415" s="16"/>
      <c r="URW415" s="17"/>
      <c r="URX415" s="15"/>
      <c r="URY415" s="3"/>
      <c r="URZ415" s="16"/>
      <c r="USA415" s="17"/>
      <c r="USB415" s="15"/>
      <c r="USC415" s="3"/>
      <c r="USD415" s="16"/>
      <c r="USE415" s="17"/>
      <c r="USF415" s="15"/>
      <c r="USG415" s="3"/>
      <c r="USH415" s="16"/>
      <c r="USI415" s="17"/>
      <c r="USJ415" s="15"/>
      <c r="USK415" s="3"/>
      <c r="USL415" s="16"/>
      <c r="USM415" s="17"/>
      <c r="USN415" s="15"/>
      <c r="USO415" s="3"/>
      <c r="USP415" s="16"/>
      <c r="USQ415" s="17"/>
      <c r="USR415" s="15"/>
      <c r="USS415" s="3"/>
      <c r="UST415" s="16"/>
      <c r="USU415" s="17"/>
      <c r="USV415" s="15"/>
      <c r="USW415" s="3"/>
      <c r="USX415" s="16"/>
      <c r="USY415" s="17"/>
      <c r="USZ415" s="15"/>
      <c r="UTA415" s="3"/>
      <c r="UTB415" s="16"/>
      <c r="UTC415" s="17"/>
      <c r="UTD415" s="15"/>
      <c r="UTE415" s="3"/>
      <c r="UTF415" s="16"/>
      <c r="UTG415" s="17"/>
      <c r="UTH415" s="15"/>
      <c r="UTI415" s="3"/>
      <c r="UTJ415" s="16"/>
      <c r="UTK415" s="17"/>
      <c r="UTL415" s="15"/>
      <c r="UTM415" s="3"/>
      <c r="UTN415" s="16"/>
      <c r="UTO415" s="17"/>
      <c r="UTP415" s="15"/>
      <c r="UTQ415" s="3"/>
      <c r="UTR415" s="16"/>
      <c r="UTS415" s="17"/>
      <c r="UTT415" s="15"/>
      <c r="UTU415" s="3"/>
      <c r="UTV415" s="16"/>
      <c r="UTW415" s="17"/>
      <c r="UTX415" s="15"/>
      <c r="UTY415" s="3"/>
      <c r="UTZ415" s="16"/>
      <c r="UUA415" s="17"/>
      <c r="UUB415" s="15"/>
      <c r="UUC415" s="3"/>
      <c r="UUD415" s="16"/>
      <c r="UUE415" s="17"/>
      <c r="UUF415" s="15"/>
      <c r="UUG415" s="3"/>
      <c r="UUH415" s="16"/>
      <c r="UUI415" s="17"/>
      <c r="UUJ415" s="15"/>
      <c r="UUK415" s="3"/>
      <c r="UUL415" s="16"/>
      <c r="UUM415" s="17"/>
      <c r="UUN415" s="15"/>
      <c r="UUO415" s="3"/>
      <c r="UUP415" s="16"/>
      <c r="UUQ415" s="17"/>
      <c r="UUR415" s="15"/>
      <c r="UUS415" s="3"/>
      <c r="UUT415" s="16"/>
      <c r="UUU415" s="17"/>
      <c r="UUV415" s="15"/>
      <c r="UUW415" s="3"/>
      <c r="UUX415" s="16"/>
      <c r="UUY415" s="17"/>
      <c r="UUZ415" s="15"/>
      <c r="UVA415" s="3"/>
      <c r="UVB415" s="16"/>
      <c r="UVC415" s="17"/>
      <c r="UVD415" s="15"/>
      <c r="UVE415" s="3"/>
      <c r="UVF415" s="16"/>
      <c r="UVG415" s="17"/>
      <c r="UVH415" s="15"/>
      <c r="UVI415" s="3"/>
      <c r="UVJ415" s="16"/>
      <c r="UVK415" s="17"/>
      <c r="UVL415" s="15"/>
      <c r="UVM415" s="3"/>
      <c r="UVN415" s="16"/>
      <c r="UVO415" s="17"/>
      <c r="UVP415" s="15"/>
      <c r="UVQ415" s="3"/>
      <c r="UVR415" s="16"/>
      <c r="UVS415" s="17"/>
      <c r="UVT415" s="15"/>
      <c r="UVU415" s="3"/>
      <c r="UVV415" s="16"/>
      <c r="UVW415" s="17"/>
      <c r="UVX415" s="15"/>
      <c r="UVY415" s="3"/>
      <c r="UVZ415" s="16"/>
      <c r="UWA415" s="17"/>
      <c r="UWB415" s="15"/>
      <c r="UWC415" s="3"/>
      <c r="UWD415" s="16"/>
      <c r="UWE415" s="17"/>
      <c r="UWF415" s="15"/>
      <c r="UWG415" s="3"/>
      <c r="UWH415" s="16"/>
      <c r="UWI415" s="17"/>
      <c r="UWJ415" s="15"/>
      <c r="UWK415" s="3"/>
      <c r="UWL415" s="16"/>
      <c r="UWM415" s="17"/>
      <c r="UWN415" s="15"/>
      <c r="UWO415" s="3"/>
      <c r="UWP415" s="16"/>
      <c r="UWQ415" s="17"/>
      <c r="UWR415" s="15"/>
      <c r="UWS415" s="3"/>
      <c r="UWT415" s="16"/>
      <c r="UWU415" s="17"/>
      <c r="UWV415" s="15"/>
      <c r="UWW415" s="3"/>
      <c r="UWX415" s="16"/>
      <c r="UWY415" s="17"/>
      <c r="UWZ415" s="15"/>
      <c r="UXA415" s="3"/>
      <c r="UXB415" s="16"/>
      <c r="UXC415" s="17"/>
      <c r="UXD415" s="15"/>
      <c r="UXE415" s="3"/>
      <c r="UXF415" s="16"/>
      <c r="UXG415" s="17"/>
      <c r="UXH415" s="15"/>
      <c r="UXI415" s="3"/>
      <c r="UXJ415" s="16"/>
      <c r="UXK415" s="17"/>
      <c r="UXL415" s="15"/>
      <c r="UXM415" s="3"/>
      <c r="UXN415" s="16"/>
      <c r="UXO415" s="17"/>
      <c r="UXP415" s="15"/>
      <c r="UXQ415" s="3"/>
      <c r="UXR415" s="16"/>
      <c r="UXS415" s="17"/>
      <c r="UXT415" s="15"/>
      <c r="UXU415" s="3"/>
      <c r="UXV415" s="16"/>
      <c r="UXW415" s="17"/>
      <c r="UXX415" s="15"/>
      <c r="UXY415" s="3"/>
      <c r="UXZ415" s="16"/>
      <c r="UYA415" s="17"/>
      <c r="UYB415" s="15"/>
      <c r="UYC415" s="3"/>
      <c r="UYD415" s="16"/>
      <c r="UYE415" s="17"/>
      <c r="UYF415" s="15"/>
      <c r="UYG415" s="3"/>
      <c r="UYH415" s="16"/>
      <c r="UYI415" s="17"/>
      <c r="UYJ415" s="15"/>
      <c r="UYK415" s="3"/>
      <c r="UYL415" s="16"/>
      <c r="UYM415" s="17"/>
      <c r="UYN415" s="15"/>
      <c r="UYO415" s="3"/>
      <c r="UYP415" s="16"/>
      <c r="UYQ415" s="17"/>
      <c r="UYR415" s="15"/>
      <c r="UYS415" s="3"/>
      <c r="UYT415" s="16"/>
      <c r="UYU415" s="17"/>
      <c r="UYV415" s="15"/>
      <c r="UYW415" s="3"/>
      <c r="UYX415" s="16"/>
      <c r="UYY415" s="17"/>
      <c r="UYZ415" s="15"/>
      <c r="UZA415" s="3"/>
      <c r="UZB415" s="16"/>
      <c r="UZC415" s="17"/>
      <c r="UZD415" s="15"/>
      <c r="UZE415" s="3"/>
      <c r="UZF415" s="16"/>
      <c r="UZG415" s="17"/>
      <c r="UZH415" s="15"/>
      <c r="UZI415" s="3"/>
      <c r="UZJ415" s="16"/>
      <c r="UZK415" s="17"/>
      <c r="UZL415" s="15"/>
      <c r="UZM415" s="3"/>
      <c r="UZN415" s="16"/>
      <c r="UZO415" s="17"/>
      <c r="UZP415" s="15"/>
      <c r="UZQ415" s="3"/>
      <c r="UZR415" s="16"/>
      <c r="UZS415" s="17"/>
      <c r="UZT415" s="15"/>
      <c r="UZU415" s="3"/>
      <c r="UZV415" s="16"/>
      <c r="UZW415" s="17"/>
      <c r="UZX415" s="15"/>
      <c r="UZY415" s="3"/>
      <c r="UZZ415" s="16"/>
      <c r="VAA415" s="17"/>
      <c r="VAB415" s="15"/>
      <c r="VAC415" s="3"/>
      <c r="VAD415" s="16"/>
      <c r="VAE415" s="17"/>
      <c r="VAF415" s="15"/>
      <c r="VAG415" s="3"/>
      <c r="VAH415" s="16"/>
      <c r="VAI415" s="17"/>
      <c r="VAJ415" s="15"/>
      <c r="VAK415" s="3"/>
      <c r="VAL415" s="16"/>
      <c r="VAM415" s="17"/>
      <c r="VAN415" s="15"/>
      <c r="VAO415" s="3"/>
      <c r="VAP415" s="16"/>
      <c r="VAQ415" s="17"/>
      <c r="VAR415" s="15"/>
      <c r="VAS415" s="3"/>
      <c r="VAT415" s="16"/>
      <c r="VAU415" s="17"/>
      <c r="VAV415" s="15"/>
      <c r="VAW415" s="3"/>
      <c r="VAX415" s="16"/>
      <c r="VAY415" s="17"/>
      <c r="VAZ415" s="15"/>
      <c r="VBA415" s="3"/>
      <c r="VBB415" s="16"/>
      <c r="VBC415" s="17"/>
      <c r="VBD415" s="15"/>
      <c r="VBE415" s="3"/>
      <c r="VBF415" s="16"/>
      <c r="VBG415" s="17"/>
      <c r="VBH415" s="15"/>
      <c r="VBI415" s="3"/>
      <c r="VBJ415" s="16"/>
      <c r="VBK415" s="17"/>
      <c r="VBL415" s="15"/>
      <c r="VBM415" s="3"/>
      <c r="VBN415" s="16"/>
      <c r="VBO415" s="17"/>
      <c r="VBP415" s="15"/>
      <c r="VBQ415" s="3"/>
      <c r="VBR415" s="16"/>
      <c r="VBS415" s="17"/>
      <c r="VBT415" s="15"/>
      <c r="VBU415" s="3"/>
      <c r="VBV415" s="16"/>
      <c r="VBW415" s="17"/>
      <c r="VBX415" s="15"/>
      <c r="VBY415" s="3"/>
      <c r="VBZ415" s="16"/>
      <c r="VCA415" s="17"/>
      <c r="VCB415" s="15"/>
      <c r="VCC415" s="3"/>
      <c r="VCD415" s="16"/>
      <c r="VCE415" s="17"/>
      <c r="VCF415" s="15"/>
      <c r="VCG415" s="3"/>
      <c r="VCH415" s="16"/>
      <c r="VCI415" s="17"/>
      <c r="VCJ415" s="15"/>
      <c r="VCK415" s="3"/>
      <c r="VCL415" s="16"/>
      <c r="VCM415" s="17"/>
      <c r="VCN415" s="15"/>
      <c r="VCO415" s="3"/>
      <c r="VCP415" s="16"/>
      <c r="VCQ415" s="17"/>
      <c r="VCR415" s="15"/>
      <c r="VCS415" s="3"/>
      <c r="VCT415" s="16"/>
      <c r="VCU415" s="17"/>
      <c r="VCV415" s="15"/>
      <c r="VCW415" s="3"/>
      <c r="VCX415" s="16"/>
      <c r="VCY415" s="17"/>
      <c r="VCZ415" s="15"/>
      <c r="VDA415" s="3"/>
      <c r="VDB415" s="16"/>
      <c r="VDC415" s="17"/>
      <c r="VDD415" s="15"/>
      <c r="VDE415" s="3"/>
      <c r="VDF415" s="16"/>
      <c r="VDG415" s="17"/>
      <c r="VDH415" s="15"/>
      <c r="VDI415" s="3"/>
      <c r="VDJ415" s="16"/>
      <c r="VDK415" s="17"/>
      <c r="VDL415" s="15"/>
      <c r="VDM415" s="3"/>
      <c r="VDN415" s="16"/>
      <c r="VDO415" s="17"/>
      <c r="VDP415" s="15"/>
      <c r="VDQ415" s="3"/>
      <c r="VDR415" s="16"/>
      <c r="VDS415" s="17"/>
      <c r="VDT415" s="15"/>
      <c r="VDU415" s="3"/>
      <c r="VDV415" s="16"/>
      <c r="VDW415" s="17"/>
      <c r="VDX415" s="15"/>
      <c r="VDY415" s="3"/>
      <c r="VDZ415" s="16"/>
      <c r="VEA415" s="17"/>
      <c r="VEB415" s="15"/>
      <c r="VEC415" s="3"/>
      <c r="VED415" s="16"/>
      <c r="VEE415" s="17"/>
      <c r="VEF415" s="15"/>
      <c r="VEG415" s="3"/>
      <c r="VEH415" s="16"/>
      <c r="VEI415" s="17"/>
      <c r="VEJ415" s="15"/>
      <c r="VEK415" s="3"/>
      <c r="VEL415" s="16"/>
      <c r="VEM415" s="17"/>
      <c r="VEN415" s="15"/>
      <c r="VEO415" s="3"/>
      <c r="VEP415" s="16"/>
      <c r="VEQ415" s="17"/>
      <c r="VER415" s="15"/>
      <c r="VES415" s="3"/>
      <c r="VET415" s="16"/>
      <c r="VEU415" s="17"/>
      <c r="VEV415" s="15"/>
      <c r="VEW415" s="3"/>
      <c r="VEX415" s="16"/>
      <c r="VEY415" s="17"/>
      <c r="VEZ415" s="15"/>
      <c r="VFA415" s="3"/>
      <c r="VFB415" s="16"/>
      <c r="VFC415" s="17"/>
      <c r="VFD415" s="15"/>
      <c r="VFE415" s="3"/>
      <c r="VFF415" s="16"/>
      <c r="VFG415" s="17"/>
      <c r="VFH415" s="15"/>
      <c r="VFI415" s="3"/>
      <c r="VFJ415" s="16"/>
      <c r="VFK415" s="17"/>
      <c r="VFL415" s="15"/>
      <c r="VFM415" s="3"/>
      <c r="VFN415" s="16"/>
      <c r="VFO415" s="17"/>
      <c r="VFP415" s="15"/>
      <c r="VFQ415" s="3"/>
      <c r="VFR415" s="16"/>
      <c r="VFS415" s="17"/>
      <c r="VFT415" s="15"/>
      <c r="VFU415" s="3"/>
      <c r="VFV415" s="16"/>
      <c r="VFW415" s="17"/>
      <c r="VFX415" s="15"/>
      <c r="VFY415" s="3"/>
      <c r="VFZ415" s="16"/>
      <c r="VGA415" s="17"/>
      <c r="VGB415" s="15"/>
      <c r="VGC415" s="3"/>
      <c r="VGD415" s="16"/>
      <c r="VGE415" s="17"/>
      <c r="VGF415" s="15"/>
      <c r="VGG415" s="3"/>
      <c r="VGH415" s="16"/>
      <c r="VGI415" s="17"/>
      <c r="VGJ415" s="15"/>
      <c r="VGK415" s="3"/>
      <c r="VGL415" s="16"/>
      <c r="VGM415" s="17"/>
      <c r="VGN415" s="15"/>
      <c r="VGO415" s="3"/>
      <c r="VGP415" s="16"/>
      <c r="VGQ415" s="17"/>
      <c r="VGR415" s="15"/>
      <c r="VGS415" s="3"/>
      <c r="VGT415" s="16"/>
      <c r="VGU415" s="17"/>
      <c r="VGV415" s="15"/>
      <c r="VGW415" s="3"/>
      <c r="VGX415" s="16"/>
      <c r="VGY415" s="17"/>
      <c r="VGZ415" s="15"/>
      <c r="VHA415" s="3"/>
      <c r="VHB415" s="16"/>
      <c r="VHC415" s="17"/>
      <c r="VHD415" s="15"/>
      <c r="VHE415" s="3"/>
      <c r="VHF415" s="16"/>
      <c r="VHG415" s="17"/>
      <c r="VHH415" s="15"/>
      <c r="VHI415" s="3"/>
      <c r="VHJ415" s="16"/>
      <c r="VHK415" s="17"/>
      <c r="VHL415" s="15"/>
      <c r="VHM415" s="3"/>
      <c r="VHN415" s="16"/>
      <c r="VHO415" s="17"/>
      <c r="VHP415" s="15"/>
      <c r="VHQ415" s="3"/>
      <c r="VHR415" s="16"/>
      <c r="VHS415" s="17"/>
      <c r="VHT415" s="15"/>
      <c r="VHU415" s="3"/>
      <c r="VHV415" s="16"/>
      <c r="VHW415" s="17"/>
      <c r="VHX415" s="15"/>
      <c r="VHY415" s="3"/>
      <c r="VHZ415" s="16"/>
      <c r="VIA415" s="17"/>
      <c r="VIB415" s="15"/>
      <c r="VIC415" s="3"/>
      <c r="VID415" s="16"/>
      <c r="VIE415" s="17"/>
      <c r="VIF415" s="15"/>
      <c r="VIG415" s="3"/>
      <c r="VIH415" s="16"/>
      <c r="VII415" s="17"/>
      <c r="VIJ415" s="15"/>
      <c r="VIK415" s="3"/>
      <c r="VIL415" s="16"/>
      <c r="VIM415" s="17"/>
      <c r="VIN415" s="15"/>
      <c r="VIO415" s="3"/>
      <c r="VIP415" s="16"/>
      <c r="VIQ415" s="17"/>
      <c r="VIR415" s="15"/>
      <c r="VIS415" s="3"/>
      <c r="VIT415" s="16"/>
      <c r="VIU415" s="17"/>
      <c r="VIV415" s="15"/>
      <c r="VIW415" s="3"/>
      <c r="VIX415" s="16"/>
      <c r="VIY415" s="17"/>
      <c r="VIZ415" s="15"/>
      <c r="VJA415" s="3"/>
      <c r="VJB415" s="16"/>
      <c r="VJC415" s="17"/>
      <c r="VJD415" s="15"/>
      <c r="VJE415" s="3"/>
      <c r="VJF415" s="16"/>
      <c r="VJG415" s="17"/>
      <c r="VJH415" s="15"/>
      <c r="VJI415" s="3"/>
      <c r="VJJ415" s="16"/>
      <c r="VJK415" s="17"/>
      <c r="VJL415" s="15"/>
      <c r="VJM415" s="3"/>
      <c r="VJN415" s="16"/>
      <c r="VJO415" s="17"/>
      <c r="VJP415" s="15"/>
      <c r="VJQ415" s="3"/>
      <c r="VJR415" s="16"/>
      <c r="VJS415" s="17"/>
      <c r="VJT415" s="15"/>
      <c r="VJU415" s="3"/>
      <c r="VJV415" s="16"/>
      <c r="VJW415" s="17"/>
      <c r="VJX415" s="15"/>
      <c r="VJY415" s="3"/>
      <c r="VJZ415" s="16"/>
      <c r="VKA415" s="17"/>
      <c r="VKB415" s="15"/>
      <c r="VKC415" s="3"/>
      <c r="VKD415" s="16"/>
      <c r="VKE415" s="17"/>
      <c r="VKF415" s="15"/>
      <c r="VKG415" s="3"/>
      <c r="VKH415" s="16"/>
      <c r="VKI415" s="17"/>
      <c r="VKJ415" s="15"/>
      <c r="VKK415" s="3"/>
      <c r="VKL415" s="16"/>
      <c r="VKM415" s="17"/>
      <c r="VKN415" s="15"/>
      <c r="VKO415" s="3"/>
      <c r="VKP415" s="16"/>
      <c r="VKQ415" s="17"/>
      <c r="VKR415" s="15"/>
      <c r="VKS415" s="3"/>
      <c r="VKT415" s="16"/>
      <c r="VKU415" s="17"/>
      <c r="VKV415" s="15"/>
      <c r="VKW415" s="3"/>
      <c r="VKX415" s="16"/>
      <c r="VKY415" s="17"/>
      <c r="VKZ415" s="15"/>
      <c r="VLA415" s="3"/>
      <c r="VLB415" s="16"/>
      <c r="VLC415" s="17"/>
      <c r="VLD415" s="15"/>
      <c r="VLE415" s="3"/>
      <c r="VLF415" s="16"/>
      <c r="VLG415" s="17"/>
      <c r="VLH415" s="15"/>
      <c r="VLI415" s="3"/>
      <c r="VLJ415" s="16"/>
      <c r="VLK415" s="17"/>
      <c r="VLL415" s="15"/>
      <c r="VLM415" s="3"/>
      <c r="VLN415" s="16"/>
      <c r="VLO415" s="17"/>
      <c r="VLP415" s="15"/>
      <c r="VLQ415" s="3"/>
      <c r="VLR415" s="16"/>
      <c r="VLS415" s="17"/>
      <c r="VLT415" s="15"/>
      <c r="VLU415" s="3"/>
      <c r="VLV415" s="16"/>
      <c r="VLW415" s="17"/>
      <c r="VLX415" s="15"/>
      <c r="VLY415" s="3"/>
      <c r="VLZ415" s="16"/>
      <c r="VMA415" s="17"/>
      <c r="VMB415" s="15"/>
      <c r="VMC415" s="3"/>
      <c r="VMD415" s="16"/>
      <c r="VME415" s="17"/>
      <c r="VMF415" s="15"/>
      <c r="VMG415" s="3"/>
      <c r="VMH415" s="16"/>
      <c r="VMI415" s="17"/>
      <c r="VMJ415" s="15"/>
      <c r="VMK415" s="3"/>
      <c r="VML415" s="16"/>
      <c r="VMM415" s="17"/>
      <c r="VMN415" s="15"/>
      <c r="VMO415" s="3"/>
      <c r="VMP415" s="16"/>
      <c r="VMQ415" s="17"/>
      <c r="VMR415" s="15"/>
      <c r="VMS415" s="3"/>
      <c r="VMT415" s="16"/>
      <c r="VMU415" s="17"/>
      <c r="VMV415" s="15"/>
      <c r="VMW415" s="3"/>
      <c r="VMX415" s="16"/>
      <c r="VMY415" s="17"/>
      <c r="VMZ415" s="15"/>
      <c r="VNA415" s="3"/>
      <c r="VNB415" s="16"/>
      <c r="VNC415" s="17"/>
      <c r="VND415" s="15"/>
      <c r="VNE415" s="3"/>
      <c r="VNF415" s="16"/>
      <c r="VNG415" s="17"/>
      <c r="VNH415" s="15"/>
      <c r="VNI415" s="3"/>
      <c r="VNJ415" s="16"/>
      <c r="VNK415" s="17"/>
      <c r="VNL415" s="15"/>
      <c r="VNM415" s="3"/>
      <c r="VNN415" s="16"/>
      <c r="VNO415" s="17"/>
      <c r="VNP415" s="15"/>
      <c r="VNQ415" s="3"/>
      <c r="VNR415" s="16"/>
      <c r="VNS415" s="17"/>
      <c r="VNT415" s="15"/>
      <c r="VNU415" s="3"/>
      <c r="VNV415" s="16"/>
      <c r="VNW415" s="17"/>
      <c r="VNX415" s="15"/>
      <c r="VNY415" s="3"/>
      <c r="VNZ415" s="16"/>
      <c r="VOA415" s="17"/>
      <c r="VOB415" s="15"/>
      <c r="VOC415" s="3"/>
      <c r="VOD415" s="16"/>
      <c r="VOE415" s="17"/>
      <c r="VOF415" s="15"/>
      <c r="VOG415" s="3"/>
      <c r="VOH415" s="16"/>
      <c r="VOI415" s="17"/>
      <c r="VOJ415" s="15"/>
      <c r="VOK415" s="3"/>
      <c r="VOL415" s="16"/>
      <c r="VOM415" s="17"/>
      <c r="VON415" s="15"/>
      <c r="VOO415" s="3"/>
      <c r="VOP415" s="16"/>
      <c r="VOQ415" s="17"/>
      <c r="VOR415" s="15"/>
      <c r="VOS415" s="3"/>
      <c r="VOT415" s="16"/>
      <c r="VOU415" s="17"/>
      <c r="VOV415" s="15"/>
      <c r="VOW415" s="3"/>
      <c r="VOX415" s="16"/>
      <c r="VOY415" s="17"/>
      <c r="VOZ415" s="15"/>
      <c r="VPA415" s="3"/>
      <c r="VPB415" s="16"/>
      <c r="VPC415" s="17"/>
      <c r="VPD415" s="15"/>
      <c r="VPE415" s="3"/>
      <c r="VPF415" s="16"/>
      <c r="VPG415" s="17"/>
      <c r="VPH415" s="15"/>
      <c r="VPI415" s="3"/>
      <c r="VPJ415" s="16"/>
      <c r="VPK415" s="17"/>
      <c r="VPL415" s="15"/>
      <c r="VPM415" s="3"/>
      <c r="VPN415" s="16"/>
      <c r="VPO415" s="17"/>
      <c r="VPP415" s="15"/>
      <c r="VPQ415" s="3"/>
      <c r="VPR415" s="16"/>
      <c r="VPS415" s="17"/>
      <c r="VPT415" s="15"/>
      <c r="VPU415" s="3"/>
      <c r="VPV415" s="16"/>
      <c r="VPW415" s="17"/>
      <c r="VPX415" s="15"/>
      <c r="VPY415" s="3"/>
      <c r="VPZ415" s="16"/>
      <c r="VQA415" s="17"/>
      <c r="VQB415" s="15"/>
      <c r="VQC415" s="3"/>
      <c r="VQD415" s="16"/>
      <c r="VQE415" s="17"/>
      <c r="VQF415" s="15"/>
      <c r="VQG415" s="3"/>
      <c r="VQH415" s="16"/>
      <c r="VQI415" s="17"/>
      <c r="VQJ415" s="15"/>
      <c r="VQK415" s="3"/>
      <c r="VQL415" s="16"/>
      <c r="VQM415" s="17"/>
      <c r="VQN415" s="15"/>
      <c r="VQO415" s="3"/>
      <c r="VQP415" s="16"/>
      <c r="VQQ415" s="17"/>
      <c r="VQR415" s="15"/>
      <c r="VQS415" s="3"/>
      <c r="VQT415" s="16"/>
      <c r="VQU415" s="17"/>
      <c r="VQV415" s="15"/>
      <c r="VQW415" s="3"/>
      <c r="VQX415" s="16"/>
      <c r="VQY415" s="17"/>
      <c r="VQZ415" s="15"/>
      <c r="VRA415" s="3"/>
      <c r="VRB415" s="16"/>
      <c r="VRC415" s="17"/>
      <c r="VRD415" s="15"/>
      <c r="VRE415" s="3"/>
      <c r="VRF415" s="16"/>
      <c r="VRG415" s="17"/>
      <c r="VRH415" s="15"/>
      <c r="VRI415" s="3"/>
      <c r="VRJ415" s="16"/>
      <c r="VRK415" s="17"/>
      <c r="VRL415" s="15"/>
      <c r="VRM415" s="3"/>
      <c r="VRN415" s="16"/>
      <c r="VRO415" s="17"/>
      <c r="VRP415" s="15"/>
      <c r="VRQ415" s="3"/>
      <c r="VRR415" s="16"/>
      <c r="VRS415" s="17"/>
      <c r="VRT415" s="15"/>
      <c r="VRU415" s="3"/>
      <c r="VRV415" s="16"/>
      <c r="VRW415" s="17"/>
      <c r="VRX415" s="15"/>
      <c r="VRY415" s="3"/>
      <c r="VRZ415" s="16"/>
      <c r="VSA415" s="17"/>
      <c r="VSB415" s="15"/>
      <c r="VSC415" s="3"/>
      <c r="VSD415" s="16"/>
      <c r="VSE415" s="17"/>
      <c r="VSF415" s="15"/>
      <c r="VSG415" s="3"/>
      <c r="VSH415" s="16"/>
      <c r="VSI415" s="17"/>
      <c r="VSJ415" s="15"/>
      <c r="VSK415" s="3"/>
      <c r="VSL415" s="16"/>
      <c r="VSM415" s="17"/>
      <c r="VSN415" s="15"/>
      <c r="VSO415" s="3"/>
      <c r="VSP415" s="16"/>
      <c r="VSQ415" s="17"/>
      <c r="VSR415" s="15"/>
      <c r="VSS415" s="3"/>
      <c r="VST415" s="16"/>
      <c r="VSU415" s="17"/>
      <c r="VSV415" s="15"/>
      <c r="VSW415" s="3"/>
      <c r="VSX415" s="16"/>
      <c r="VSY415" s="17"/>
      <c r="VSZ415" s="15"/>
      <c r="VTA415" s="3"/>
      <c r="VTB415" s="16"/>
      <c r="VTC415" s="17"/>
      <c r="VTD415" s="15"/>
      <c r="VTE415" s="3"/>
      <c r="VTF415" s="16"/>
      <c r="VTG415" s="17"/>
      <c r="VTH415" s="15"/>
      <c r="VTI415" s="3"/>
      <c r="VTJ415" s="16"/>
      <c r="VTK415" s="17"/>
      <c r="VTL415" s="15"/>
      <c r="VTM415" s="3"/>
      <c r="VTN415" s="16"/>
      <c r="VTO415" s="17"/>
      <c r="VTP415" s="15"/>
      <c r="VTQ415" s="3"/>
      <c r="VTR415" s="16"/>
      <c r="VTS415" s="17"/>
      <c r="VTT415" s="15"/>
      <c r="VTU415" s="3"/>
      <c r="VTV415" s="16"/>
      <c r="VTW415" s="17"/>
      <c r="VTX415" s="15"/>
      <c r="VTY415" s="3"/>
      <c r="VTZ415" s="16"/>
      <c r="VUA415" s="17"/>
      <c r="VUB415" s="15"/>
      <c r="VUC415" s="3"/>
      <c r="VUD415" s="16"/>
      <c r="VUE415" s="17"/>
      <c r="VUF415" s="15"/>
      <c r="VUG415" s="3"/>
      <c r="VUH415" s="16"/>
      <c r="VUI415" s="17"/>
      <c r="VUJ415" s="15"/>
      <c r="VUK415" s="3"/>
      <c r="VUL415" s="16"/>
      <c r="VUM415" s="17"/>
      <c r="VUN415" s="15"/>
      <c r="VUO415" s="3"/>
      <c r="VUP415" s="16"/>
      <c r="VUQ415" s="17"/>
      <c r="VUR415" s="15"/>
      <c r="VUS415" s="3"/>
      <c r="VUT415" s="16"/>
      <c r="VUU415" s="17"/>
      <c r="VUV415" s="15"/>
      <c r="VUW415" s="3"/>
      <c r="VUX415" s="16"/>
      <c r="VUY415" s="17"/>
      <c r="VUZ415" s="15"/>
      <c r="VVA415" s="3"/>
      <c r="VVB415" s="16"/>
      <c r="VVC415" s="17"/>
      <c r="VVD415" s="15"/>
      <c r="VVE415" s="3"/>
      <c r="VVF415" s="16"/>
      <c r="VVG415" s="17"/>
      <c r="VVH415" s="15"/>
      <c r="VVI415" s="3"/>
      <c r="VVJ415" s="16"/>
      <c r="VVK415" s="17"/>
      <c r="VVL415" s="15"/>
      <c r="VVM415" s="3"/>
      <c r="VVN415" s="16"/>
      <c r="VVO415" s="17"/>
      <c r="VVP415" s="15"/>
      <c r="VVQ415" s="3"/>
      <c r="VVR415" s="16"/>
      <c r="VVS415" s="17"/>
      <c r="VVT415" s="15"/>
      <c r="VVU415" s="3"/>
      <c r="VVV415" s="16"/>
      <c r="VVW415" s="17"/>
      <c r="VVX415" s="15"/>
      <c r="VVY415" s="3"/>
      <c r="VVZ415" s="16"/>
      <c r="VWA415" s="17"/>
      <c r="VWB415" s="15"/>
      <c r="VWC415" s="3"/>
      <c r="VWD415" s="16"/>
      <c r="VWE415" s="17"/>
      <c r="VWF415" s="15"/>
      <c r="VWG415" s="3"/>
      <c r="VWH415" s="16"/>
      <c r="VWI415" s="17"/>
      <c r="VWJ415" s="15"/>
      <c r="VWK415" s="3"/>
      <c r="VWL415" s="16"/>
      <c r="VWM415" s="17"/>
      <c r="VWN415" s="15"/>
      <c r="VWO415" s="3"/>
      <c r="VWP415" s="16"/>
      <c r="VWQ415" s="17"/>
      <c r="VWR415" s="15"/>
      <c r="VWS415" s="3"/>
      <c r="VWT415" s="16"/>
      <c r="VWU415" s="17"/>
      <c r="VWV415" s="15"/>
      <c r="VWW415" s="3"/>
      <c r="VWX415" s="16"/>
      <c r="VWY415" s="17"/>
      <c r="VWZ415" s="15"/>
      <c r="VXA415" s="3"/>
      <c r="VXB415" s="16"/>
      <c r="VXC415" s="17"/>
      <c r="VXD415" s="15"/>
      <c r="VXE415" s="3"/>
      <c r="VXF415" s="16"/>
      <c r="VXG415" s="17"/>
      <c r="VXH415" s="15"/>
      <c r="VXI415" s="3"/>
      <c r="VXJ415" s="16"/>
      <c r="VXK415" s="17"/>
      <c r="VXL415" s="15"/>
      <c r="VXM415" s="3"/>
      <c r="VXN415" s="16"/>
      <c r="VXO415" s="17"/>
      <c r="VXP415" s="15"/>
      <c r="VXQ415" s="3"/>
      <c r="VXR415" s="16"/>
      <c r="VXS415" s="17"/>
      <c r="VXT415" s="15"/>
      <c r="VXU415" s="3"/>
      <c r="VXV415" s="16"/>
      <c r="VXW415" s="17"/>
      <c r="VXX415" s="15"/>
      <c r="VXY415" s="3"/>
      <c r="VXZ415" s="16"/>
      <c r="VYA415" s="17"/>
      <c r="VYB415" s="15"/>
      <c r="VYC415" s="3"/>
      <c r="VYD415" s="16"/>
      <c r="VYE415" s="17"/>
      <c r="VYF415" s="15"/>
      <c r="VYG415" s="3"/>
      <c r="VYH415" s="16"/>
      <c r="VYI415" s="17"/>
      <c r="VYJ415" s="15"/>
      <c r="VYK415" s="3"/>
      <c r="VYL415" s="16"/>
      <c r="VYM415" s="17"/>
      <c r="VYN415" s="15"/>
      <c r="VYO415" s="3"/>
      <c r="VYP415" s="16"/>
      <c r="VYQ415" s="17"/>
      <c r="VYR415" s="15"/>
      <c r="VYS415" s="3"/>
      <c r="VYT415" s="16"/>
      <c r="VYU415" s="17"/>
      <c r="VYV415" s="15"/>
      <c r="VYW415" s="3"/>
      <c r="VYX415" s="16"/>
      <c r="VYY415" s="17"/>
      <c r="VYZ415" s="15"/>
      <c r="VZA415" s="3"/>
      <c r="VZB415" s="16"/>
      <c r="VZC415" s="17"/>
      <c r="VZD415" s="15"/>
      <c r="VZE415" s="3"/>
      <c r="VZF415" s="16"/>
      <c r="VZG415" s="17"/>
      <c r="VZH415" s="15"/>
      <c r="VZI415" s="3"/>
      <c r="VZJ415" s="16"/>
      <c r="VZK415" s="17"/>
      <c r="VZL415" s="15"/>
      <c r="VZM415" s="3"/>
      <c r="VZN415" s="16"/>
      <c r="VZO415" s="17"/>
      <c r="VZP415" s="15"/>
      <c r="VZQ415" s="3"/>
      <c r="VZR415" s="16"/>
      <c r="VZS415" s="17"/>
      <c r="VZT415" s="15"/>
      <c r="VZU415" s="3"/>
      <c r="VZV415" s="16"/>
      <c r="VZW415" s="17"/>
      <c r="VZX415" s="15"/>
      <c r="VZY415" s="3"/>
      <c r="VZZ415" s="16"/>
      <c r="WAA415" s="17"/>
      <c r="WAB415" s="15"/>
      <c r="WAC415" s="3"/>
      <c r="WAD415" s="16"/>
      <c r="WAE415" s="17"/>
      <c r="WAF415" s="15"/>
      <c r="WAG415" s="3"/>
      <c r="WAH415" s="16"/>
      <c r="WAI415" s="17"/>
      <c r="WAJ415" s="15"/>
      <c r="WAK415" s="3"/>
      <c r="WAL415" s="16"/>
      <c r="WAM415" s="17"/>
      <c r="WAN415" s="15"/>
      <c r="WAO415" s="3"/>
      <c r="WAP415" s="16"/>
      <c r="WAQ415" s="17"/>
      <c r="WAR415" s="15"/>
      <c r="WAS415" s="3"/>
      <c r="WAT415" s="16"/>
      <c r="WAU415" s="17"/>
      <c r="WAV415" s="15"/>
      <c r="WAW415" s="3"/>
      <c r="WAX415" s="16"/>
      <c r="WAY415" s="17"/>
      <c r="WAZ415" s="15"/>
      <c r="WBA415" s="3"/>
      <c r="WBB415" s="16"/>
      <c r="WBC415" s="17"/>
      <c r="WBD415" s="15"/>
      <c r="WBE415" s="3"/>
      <c r="WBF415" s="16"/>
      <c r="WBG415" s="17"/>
      <c r="WBH415" s="15"/>
      <c r="WBI415" s="3"/>
      <c r="WBJ415" s="16"/>
      <c r="WBK415" s="17"/>
      <c r="WBL415" s="15"/>
      <c r="WBM415" s="3"/>
      <c r="WBN415" s="16"/>
      <c r="WBO415" s="17"/>
      <c r="WBP415" s="15"/>
      <c r="WBQ415" s="3"/>
      <c r="WBR415" s="16"/>
      <c r="WBS415" s="17"/>
      <c r="WBT415" s="15"/>
      <c r="WBU415" s="3"/>
      <c r="WBV415" s="16"/>
      <c r="WBW415" s="17"/>
      <c r="WBX415" s="15"/>
      <c r="WBY415" s="3"/>
      <c r="WBZ415" s="16"/>
      <c r="WCA415" s="17"/>
      <c r="WCB415" s="15"/>
      <c r="WCC415" s="3"/>
      <c r="WCD415" s="16"/>
      <c r="WCE415" s="17"/>
      <c r="WCF415" s="15"/>
      <c r="WCG415" s="3"/>
      <c r="WCH415" s="16"/>
      <c r="WCI415" s="17"/>
      <c r="WCJ415" s="15"/>
      <c r="WCK415" s="3"/>
      <c r="WCL415" s="16"/>
      <c r="WCM415" s="17"/>
      <c r="WCN415" s="15"/>
      <c r="WCO415" s="3"/>
      <c r="WCP415" s="16"/>
      <c r="WCQ415" s="17"/>
      <c r="WCR415" s="15"/>
      <c r="WCS415" s="3"/>
      <c r="WCT415" s="16"/>
      <c r="WCU415" s="17"/>
      <c r="WCV415" s="15"/>
      <c r="WCW415" s="3"/>
      <c r="WCX415" s="16"/>
      <c r="WCY415" s="17"/>
      <c r="WCZ415" s="15"/>
      <c r="WDA415" s="3"/>
      <c r="WDB415" s="16"/>
      <c r="WDC415" s="17"/>
      <c r="WDD415" s="15"/>
      <c r="WDE415" s="3"/>
      <c r="WDF415" s="16"/>
      <c r="WDG415" s="17"/>
      <c r="WDH415" s="15"/>
      <c r="WDI415" s="3"/>
      <c r="WDJ415" s="16"/>
      <c r="WDK415" s="17"/>
      <c r="WDL415" s="15"/>
      <c r="WDM415" s="3"/>
      <c r="WDN415" s="16"/>
      <c r="WDO415" s="17"/>
      <c r="WDP415" s="15"/>
      <c r="WDQ415" s="3"/>
      <c r="WDR415" s="16"/>
      <c r="WDS415" s="17"/>
      <c r="WDT415" s="15"/>
      <c r="WDU415" s="3"/>
      <c r="WDV415" s="16"/>
      <c r="WDW415" s="17"/>
      <c r="WDX415" s="15"/>
      <c r="WDY415" s="3"/>
      <c r="WDZ415" s="16"/>
      <c r="WEA415" s="17"/>
      <c r="WEB415" s="15"/>
      <c r="WEC415" s="3"/>
      <c r="WED415" s="16"/>
      <c r="WEE415" s="17"/>
      <c r="WEF415" s="15"/>
      <c r="WEG415" s="3"/>
      <c r="WEH415" s="16"/>
      <c r="WEI415" s="17"/>
      <c r="WEJ415" s="15"/>
      <c r="WEK415" s="3"/>
      <c r="WEL415" s="16"/>
      <c r="WEM415" s="17"/>
      <c r="WEN415" s="15"/>
      <c r="WEO415" s="3"/>
      <c r="WEP415" s="16"/>
      <c r="WEQ415" s="17"/>
      <c r="WER415" s="15"/>
      <c r="WES415" s="3"/>
      <c r="WET415" s="16"/>
      <c r="WEU415" s="17"/>
      <c r="WEV415" s="15"/>
      <c r="WEW415" s="3"/>
      <c r="WEX415" s="16"/>
      <c r="WEY415" s="17"/>
      <c r="WEZ415" s="15"/>
      <c r="WFA415" s="3"/>
      <c r="WFB415" s="16"/>
      <c r="WFC415" s="17"/>
      <c r="WFD415" s="15"/>
      <c r="WFE415" s="3"/>
      <c r="WFF415" s="16"/>
      <c r="WFG415" s="17"/>
      <c r="WFH415" s="15"/>
      <c r="WFI415" s="3"/>
      <c r="WFJ415" s="16"/>
      <c r="WFK415" s="17"/>
      <c r="WFL415" s="15"/>
      <c r="WFM415" s="3"/>
      <c r="WFN415" s="16"/>
      <c r="WFO415" s="17"/>
      <c r="WFP415" s="15"/>
      <c r="WFQ415" s="3"/>
      <c r="WFR415" s="16"/>
      <c r="WFS415" s="17"/>
      <c r="WFT415" s="15"/>
      <c r="WFU415" s="3"/>
      <c r="WFV415" s="16"/>
      <c r="WFW415" s="17"/>
      <c r="WFX415" s="15"/>
      <c r="WFY415" s="3"/>
      <c r="WFZ415" s="16"/>
      <c r="WGA415" s="17"/>
      <c r="WGB415" s="15"/>
      <c r="WGC415" s="3"/>
      <c r="WGD415" s="16"/>
      <c r="WGE415" s="17"/>
      <c r="WGF415" s="15"/>
      <c r="WGG415" s="3"/>
      <c r="WGH415" s="16"/>
      <c r="WGI415" s="17"/>
      <c r="WGJ415" s="15"/>
      <c r="WGK415" s="3"/>
      <c r="WGL415" s="16"/>
      <c r="WGM415" s="17"/>
      <c r="WGN415" s="15"/>
      <c r="WGO415" s="3"/>
      <c r="WGP415" s="16"/>
      <c r="WGQ415" s="17"/>
      <c r="WGR415" s="15"/>
      <c r="WGS415" s="3"/>
      <c r="WGT415" s="16"/>
      <c r="WGU415" s="17"/>
      <c r="WGV415" s="15"/>
      <c r="WGW415" s="3"/>
      <c r="WGX415" s="16"/>
      <c r="WGY415" s="17"/>
      <c r="WGZ415" s="15"/>
      <c r="WHA415" s="3"/>
      <c r="WHB415" s="16"/>
      <c r="WHC415" s="17"/>
      <c r="WHD415" s="15"/>
      <c r="WHE415" s="3"/>
      <c r="WHF415" s="16"/>
      <c r="WHG415" s="17"/>
      <c r="WHH415" s="15"/>
      <c r="WHI415" s="3"/>
      <c r="WHJ415" s="16"/>
      <c r="WHK415" s="17"/>
      <c r="WHL415" s="15"/>
      <c r="WHM415" s="3"/>
      <c r="WHN415" s="16"/>
      <c r="WHO415" s="17"/>
      <c r="WHP415" s="15"/>
      <c r="WHQ415" s="3"/>
      <c r="WHR415" s="16"/>
      <c r="WHS415" s="17"/>
      <c r="WHT415" s="15"/>
      <c r="WHU415" s="3"/>
      <c r="WHV415" s="16"/>
      <c r="WHW415" s="17"/>
      <c r="WHX415" s="15"/>
      <c r="WHY415" s="3"/>
      <c r="WHZ415" s="16"/>
      <c r="WIA415" s="17"/>
      <c r="WIB415" s="15"/>
      <c r="WIC415" s="3"/>
      <c r="WID415" s="16"/>
      <c r="WIE415" s="17"/>
      <c r="WIF415" s="15"/>
      <c r="WIG415" s="3"/>
      <c r="WIH415" s="16"/>
      <c r="WII415" s="17"/>
      <c r="WIJ415" s="15"/>
      <c r="WIK415" s="3"/>
      <c r="WIL415" s="16"/>
      <c r="WIM415" s="17"/>
      <c r="WIN415" s="15"/>
      <c r="WIO415" s="3"/>
      <c r="WIP415" s="16"/>
      <c r="WIQ415" s="17"/>
      <c r="WIR415" s="15"/>
      <c r="WIS415" s="3"/>
      <c r="WIT415" s="16"/>
      <c r="WIU415" s="17"/>
      <c r="WIV415" s="15"/>
      <c r="WIW415" s="3"/>
      <c r="WIX415" s="16"/>
      <c r="WIY415" s="17"/>
      <c r="WIZ415" s="15"/>
      <c r="WJA415" s="3"/>
      <c r="WJB415" s="16"/>
      <c r="WJC415" s="17"/>
      <c r="WJD415" s="15"/>
      <c r="WJE415" s="3"/>
      <c r="WJF415" s="16"/>
      <c r="WJG415" s="17"/>
      <c r="WJH415" s="15"/>
      <c r="WJI415" s="3"/>
      <c r="WJJ415" s="16"/>
      <c r="WJK415" s="17"/>
      <c r="WJL415" s="15"/>
      <c r="WJM415" s="3"/>
      <c r="WJN415" s="16"/>
      <c r="WJO415" s="17"/>
      <c r="WJP415" s="15"/>
      <c r="WJQ415" s="3"/>
      <c r="WJR415" s="16"/>
      <c r="WJS415" s="17"/>
      <c r="WJT415" s="15"/>
      <c r="WJU415" s="3"/>
      <c r="WJV415" s="16"/>
      <c r="WJW415" s="17"/>
      <c r="WJX415" s="15"/>
      <c r="WJY415" s="3"/>
      <c r="WJZ415" s="16"/>
      <c r="WKA415" s="17"/>
      <c r="WKB415" s="15"/>
      <c r="WKC415" s="3"/>
      <c r="WKD415" s="16"/>
      <c r="WKE415" s="17"/>
      <c r="WKF415" s="15"/>
      <c r="WKG415" s="3"/>
      <c r="WKH415" s="16"/>
      <c r="WKI415" s="17"/>
      <c r="WKJ415" s="15"/>
      <c r="WKK415" s="3"/>
      <c r="WKL415" s="16"/>
      <c r="WKM415" s="17"/>
      <c r="WKN415" s="15"/>
      <c r="WKO415" s="3"/>
      <c r="WKP415" s="16"/>
      <c r="WKQ415" s="17"/>
      <c r="WKR415" s="15"/>
      <c r="WKS415" s="3"/>
      <c r="WKT415" s="16"/>
      <c r="WKU415" s="17"/>
      <c r="WKV415" s="15"/>
      <c r="WKW415" s="3"/>
      <c r="WKX415" s="16"/>
      <c r="WKY415" s="17"/>
      <c r="WKZ415" s="15"/>
      <c r="WLA415" s="3"/>
      <c r="WLB415" s="16"/>
      <c r="WLC415" s="17"/>
      <c r="WLD415" s="15"/>
      <c r="WLE415" s="3"/>
      <c r="WLF415" s="16"/>
      <c r="WLG415" s="17"/>
      <c r="WLH415" s="15"/>
      <c r="WLI415" s="3"/>
      <c r="WLJ415" s="16"/>
      <c r="WLK415" s="17"/>
      <c r="WLL415" s="15"/>
      <c r="WLM415" s="3"/>
      <c r="WLN415" s="16"/>
      <c r="WLO415" s="17"/>
      <c r="WLP415" s="15"/>
      <c r="WLQ415" s="3"/>
      <c r="WLR415" s="16"/>
      <c r="WLS415" s="17"/>
      <c r="WLT415" s="15"/>
      <c r="WLU415" s="3"/>
      <c r="WLV415" s="16"/>
      <c r="WLW415" s="17"/>
      <c r="WLX415" s="15"/>
      <c r="WLY415" s="3"/>
      <c r="WLZ415" s="16"/>
      <c r="WMA415" s="17"/>
      <c r="WMB415" s="15"/>
      <c r="WMC415" s="3"/>
      <c r="WMD415" s="16"/>
      <c r="WME415" s="17"/>
      <c r="WMF415" s="15"/>
      <c r="WMG415" s="3"/>
      <c r="WMH415" s="16"/>
      <c r="WMI415" s="17"/>
      <c r="WMJ415" s="15"/>
      <c r="WMK415" s="3"/>
      <c r="WML415" s="16"/>
      <c r="WMM415" s="17"/>
      <c r="WMN415" s="15"/>
      <c r="WMO415" s="3"/>
      <c r="WMP415" s="16"/>
      <c r="WMQ415" s="17"/>
      <c r="WMR415" s="15"/>
      <c r="WMS415" s="3"/>
      <c r="WMT415" s="16"/>
      <c r="WMU415" s="17"/>
      <c r="WMV415" s="15"/>
      <c r="WMW415" s="3"/>
      <c r="WMX415" s="16"/>
      <c r="WMY415" s="17"/>
      <c r="WMZ415" s="15"/>
      <c r="WNA415" s="3"/>
      <c r="WNB415" s="16"/>
      <c r="WNC415" s="17"/>
      <c r="WND415" s="15"/>
      <c r="WNE415" s="3"/>
      <c r="WNF415" s="16"/>
      <c r="WNG415" s="17"/>
      <c r="WNH415" s="15"/>
      <c r="WNI415" s="3"/>
      <c r="WNJ415" s="16"/>
      <c r="WNK415" s="17"/>
      <c r="WNL415" s="15"/>
      <c r="WNM415" s="3"/>
      <c r="WNN415" s="16"/>
      <c r="WNO415" s="17"/>
      <c r="WNP415" s="15"/>
      <c r="WNQ415" s="3"/>
      <c r="WNR415" s="16"/>
      <c r="WNS415" s="17"/>
      <c r="WNT415" s="15"/>
      <c r="WNU415" s="3"/>
      <c r="WNV415" s="16"/>
      <c r="WNW415" s="17"/>
      <c r="WNX415" s="15"/>
      <c r="WNY415" s="3"/>
      <c r="WNZ415" s="16"/>
      <c r="WOA415" s="17"/>
      <c r="WOB415" s="15"/>
      <c r="WOC415" s="3"/>
      <c r="WOD415" s="16"/>
      <c r="WOE415" s="17"/>
      <c r="WOF415" s="15"/>
      <c r="WOG415" s="3"/>
      <c r="WOH415" s="16"/>
      <c r="WOI415" s="17"/>
      <c r="WOJ415" s="15"/>
      <c r="WOK415" s="3"/>
      <c r="WOL415" s="16"/>
      <c r="WOM415" s="17"/>
      <c r="WON415" s="15"/>
      <c r="WOO415" s="3"/>
      <c r="WOP415" s="16"/>
      <c r="WOQ415" s="17"/>
      <c r="WOR415" s="15"/>
      <c r="WOS415" s="3"/>
      <c r="WOT415" s="16"/>
      <c r="WOU415" s="17"/>
      <c r="WOV415" s="15"/>
      <c r="WOW415" s="3"/>
      <c r="WOX415" s="16"/>
      <c r="WOY415" s="17"/>
      <c r="WOZ415" s="15"/>
      <c r="WPA415" s="3"/>
      <c r="WPB415" s="16"/>
      <c r="WPC415" s="17"/>
      <c r="WPD415" s="15"/>
      <c r="WPE415" s="3"/>
      <c r="WPF415" s="16"/>
      <c r="WPG415" s="17"/>
      <c r="WPH415" s="15"/>
      <c r="WPI415" s="3"/>
      <c r="WPJ415" s="16"/>
      <c r="WPK415" s="17"/>
      <c r="WPL415" s="15"/>
      <c r="WPM415" s="3"/>
      <c r="WPN415" s="16"/>
      <c r="WPO415" s="17"/>
      <c r="WPP415" s="15"/>
      <c r="WPQ415" s="3"/>
      <c r="WPR415" s="16"/>
      <c r="WPS415" s="17"/>
      <c r="WPT415" s="15"/>
      <c r="WPU415" s="3"/>
      <c r="WPV415" s="16"/>
      <c r="WPW415" s="17"/>
      <c r="WPX415" s="15"/>
      <c r="WPY415" s="3"/>
      <c r="WPZ415" s="16"/>
      <c r="WQA415" s="17"/>
      <c r="WQB415" s="15"/>
      <c r="WQC415" s="3"/>
      <c r="WQD415" s="16"/>
      <c r="WQE415" s="17"/>
      <c r="WQF415" s="15"/>
      <c r="WQG415" s="3"/>
      <c r="WQH415" s="16"/>
      <c r="WQI415" s="17"/>
      <c r="WQJ415" s="15"/>
      <c r="WQK415" s="3"/>
      <c r="WQL415" s="16"/>
      <c r="WQM415" s="17"/>
      <c r="WQN415" s="15"/>
      <c r="WQO415" s="3"/>
      <c r="WQP415" s="16"/>
      <c r="WQQ415" s="17"/>
      <c r="WQR415" s="15"/>
      <c r="WQS415" s="3"/>
      <c r="WQT415" s="16"/>
      <c r="WQU415" s="17"/>
      <c r="WQV415" s="15"/>
      <c r="WQW415" s="3"/>
      <c r="WQX415" s="16"/>
      <c r="WQY415" s="17"/>
      <c r="WQZ415" s="15"/>
      <c r="WRA415" s="3"/>
      <c r="WRB415" s="16"/>
      <c r="WRC415" s="17"/>
      <c r="WRD415" s="15"/>
      <c r="WRE415" s="3"/>
      <c r="WRF415" s="16"/>
      <c r="WRG415" s="17"/>
      <c r="WRH415" s="15"/>
      <c r="WRI415" s="3"/>
      <c r="WRJ415" s="16"/>
      <c r="WRK415" s="17"/>
      <c r="WRL415" s="15"/>
      <c r="WRM415" s="3"/>
      <c r="WRN415" s="16"/>
      <c r="WRO415" s="17"/>
      <c r="WRP415" s="15"/>
      <c r="WRQ415" s="3"/>
      <c r="WRR415" s="16"/>
      <c r="WRS415" s="17"/>
      <c r="WRT415" s="15"/>
      <c r="WRU415" s="3"/>
      <c r="WRV415" s="16"/>
      <c r="WRW415" s="17"/>
      <c r="WRX415" s="15"/>
      <c r="WRY415" s="3"/>
      <c r="WRZ415" s="16"/>
      <c r="WSA415" s="17"/>
      <c r="WSB415" s="15"/>
      <c r="WSC415" s="3"/>
      <c r="WSD415" s="16"/>
      <c r="WSE415" s="17"/>
      <c r="WSF415" s="15"/>
      <c r="WSG415" s="3"/>
      <c r="WSH415" s="16"/>
      <c r="WSI415" s="17"/>
      <c r="WSJ415" s="15"/>
      <c r="WSK415" s="3"/>
      <c r="WSL415" s="16"/>
      <c r="WSM415" s="17"/>
      <c r="WSN415" s="15"/>
      <c r="WSO415" s="3"/>
      <c r="WSP415" s="16"/>
      <c r="WSQ415" s="17"/>
      <c r="WSR415" s="15"/>
      <c r="WSS415" s="3"/>
      <c r="WST415" s="16"/>
      <c r="WSU415" s="17"/>
      <c r="WSV415" s="15"/>
      <c r="WSW415" s="3"/>
      <c r="WSX415" s="16"/>
      <c r="WSY415" s="17"/>
      <c r="WSZ415" s="15"/>
      <c r="WTA415" s="3"/>
      <c r="WTB415" s="16"/>
      <c r="WTC415" s="17"/>
      <c r="WTD415" s="15"/>
      <c r="WTE415" s="3"/>
      <c r="WTF415" s="16"/>
      <c r="WTG415" s="17"/>
      <c r="WTH415" s="15"/>
      <c r="WTI415" s="3"/>
      <c r="WTJ415" s="16"/>
      <c r="WTK415" s="17"/>
      <c r="WTL415" s="15"/>
      <c r="WTM415" s="3"/>
      <c r="WTN415" s="16"/>
      <c r="WTO415" s="17"/>
      <c r="WTP415" s="15"/>
      <c r="WTQ415" s="3"/>
      <c r="WTR415" s="16"/>
      <c r="WTS415" s="17"/>
      <c r="WTT415" s="15"/>
      <c r="WTU415" s="3"/>
      <c r="WTV415" s="16"/>
      <c r="WTW415" s="17"/>
      <c r="WTX415" s="15"/>
      <c r="WTY415" s="3"/>
      <c r="WTZ415" s="16"/>
      <c r="WUA415" s="17"/>
      <c r="WUB415" s="15"/>
      <c r="WUC415" s="3"/>
      <c r="WUD415" s="16"/>
      <c r="WUE415" s="17"/>
      <c r="WUF415" s="15"/>
      <c r="WUG415" s="3"/>
      <c r="WUH415" s="16"/>
      <c r="WUI415" s="17"/>
      <c r="WUJ415" s="15"/>
      <c r="WUK415" s="3"/>
      <c r="WUL415" s="16"/>
      <c r="WUM415" s="17"/>
      <c r="WUN415" s="15"/>
      <c r="WUO415" s="3"/>
      <c r="WUP415" s="16"/>
      <c r="WUQ415" s="17"/>
      <c r="WUR415" s="15"/>
      <c r="WUS415" s="3"/>
      <c r="WUT415" s="16"/>
      <c r="WUU415" s="17"/>
      <c r="WUV415" s="15"/>
      <c r="WUW415" s="3"/>
      <c r="WUX415" s="16"/>
      <c r="WUY415" s="17"/>
      <c r="WUZ415" s="15"/>
      <c r="WVA415" s="3"/>
      <c r="WVB415" s="16"/>
      <c r="WVC415" s="17"/>
      <c r="WVD415" s="15"/>
      <c r="WVE415" s="3"/>
      <c r="WVF415" s="16"/>
      <c r="WVG415" s="17"/>
      <c r="WVH415" s="15"/>
      <c r="WVI415" s="3"/>
      <c r="WVJ415" s="16"/>
      <c r="WVK415" s="17"/>
      <c r="WVL415" s="15"/>
      <c r="WVM415" s="3"/>
      <c r="WVN415" s="16"/>
      <c r="WVO415" s="17"/>
      <c r="WVP415" s="15"/>
      <c r="WVQ415" s="3"/>
      <c r="WVR415" s="16"/>
      <c r="WVS415" s="17"/>
      <c r="WVT415" s="15"/>
      <c r="WVU415" s="3"/>
      <c r="WVV415" s="16"/>
      <c r="WVW415" s="17"/>
      <c r="WVX415" s="15"/>
      <c r="WVY415" s="3"/>
      <c r="WVZ415" s="16"/>
      <c r="WWA415" s="17"/>
      <c r="WWB415" s="15"/>
      <c r="WWC415" s="3"/>
      <c r="WWD415" s="16"/>
      <c r="WWE415" s="17"/>
      <c r="WWF415" s="15"/>
      <c r="WWG415" s="3"/>
      <c r="WWH415" s="16"/>
      <c r="WWI415" s="17"/>
      <c r="WWJ415" s="15"/>
      <c r="WWK415" s="3"/>
      <c r="WWL415" s="16"/>
      <c r="WWM415" s="17"/>
      <c r="WWN415" s="15"/>
      <c r="WWO415" s="3"/>
      <c r="WWP415" s="16"/>
      <c r="WWQ415" s="17"/>
      <c r="WWR415" s="15"/>
      <c r="WWS415" s="3"/>
      <c r="WWT415" s="16"/>
      <c r="WWU415" s="17"/>
      <c r="WWV415" s="15"/>
      <c r="WWW415" s="3"/>
      <c r="WWX415" s="16"/>
      <c r="WWY415" s="17"/>
      <c r="WWZ415" s="15"/>
      <c r="WXA415" s="3"/>
      <c r="WXB415" s="16"/>
      <c r="WXC415" s="17"/>
      <c r="WXD415" s="15"/>
      <c r="WXE415" s="3"/>
      <c r="WXF415" s="16"/>
      <c r="WXG415" s="17"/>
      <c r="WXH415" s="15"/>
      <c r="WXI415" s="3"/>
      <c r="WXJ415" s="16"/>
      <c r="WXK415" s="17"/>
      <c r="WXL415" s="15"/>
      <c r="WXM415" s="3"/>
      <c r="WXN415" s="16"/>
      <c r="WXO415" s="17"/>
      <c r="WXP415" s="15"/>
      <c r="WXQ415" s="3"/>
      <c r="WXR415" s="16"/>
      <c r="WXS415" s="17"/>
      <c r="WXT415" s="15"/>
      <c r="WXU415" s="3"/>
      <c r="WXV415" s="16"/>
      <c r="WXW415" s="17"/>
      <c r="WXX415" s="15"/>
      <c r="WXY415" s="3"/>
      <c r="WXZ415" s="16"/>
      <c r="WYA415" s="17"/>
      <c r="WYB415" s="15"/>
      <c r="WYC415" s="3"/>
      <c r="WYD415" s="16"/>
      <c r="WYE415" s="17"/>
      <c r="WYF415" s="15"/>
      <c r="WYG415" s="3"/>
      <c r="WYH415" s="16"/>
      <c r="WYI415" s="17"/>
      <c r="WYJ415" s="15"/>
      <c r="WYK415" s="3"/>
      <c r="WYL415" s="16"/>
      <c r="WYM415" s="17"/>
      <c r="WYN415" s="15"/>
      <c r="WYO415" s="3"/>
      <c r="WYP415" s="16"/>
      <c r="WYQ415" s="17"/>
      <c r="WYR415" s="15"/>
      <c r="WYS415" s="3"/>
      <c r="WYT415" s="16"/>
      <c r="WYU415" s="17"/>
      <c r="WYV415" s="15"/>
      <c r="WYW415" s="3"/>
      <c r="WYX415" s="16"/>
      <c r="WYY415" s="17"/>
      <c r="WYZ415" s="15"/>
      <c r="WZA415" s="3"/>
      <c r="WZB415" s="16"/>
      <c r="WZC415" s="17"/>
      <c r="WZD415" s="15"/>
      <c r="WZE415" s="3"/>
      <c r="WZF415" s="16"/>
      <c r="WZG415" s="17"/>
      <c r="WZH415" s="15"/>
      <c r="WZI415" s="3"/>
      <c r="WZJ415" s="16"/>
      <c r="WZK415" s="17"/>
      <c r="WZL415" s="15"/>
      <c r="WZM415" s="3"/>
      <c r="WZN415" s="16"/>
      <c r="WZO415" s="17"/>
      <c r="WZP415" s="15"/>
      <c r="WZQ415" s="3"/>
      <c r="WZR415" s="16"/>
      <c r="WZS415" s="17"/>
      <c r="WZT415" s="15"/>
      <c r="WZU415" s="3"/>
      <c r="WZV415" s="16"/>
      <c r="WZW415" s="17"/>
      <c r="WZX415" s="15"/>
      <c r="WZY415" s="3"/>
      <c r="WZZ415" s="16"/>
      <c r="XAA415" s="17"/>
      <c r="XAB415" s="15"/>
      <c r="XAC415" s="3"/>
      <c r="XAD415" s="16"/>
      <c r="XAE415" s="17"/>
      <c r="XAF415" s="15"/>
      <c r="XAG415" s="3"/>
      <c r="XAH415" s="16"/>
      <c r="XAI415" s="17"/>
      <c r="XAJ415" s="15"/>
      <c r="XAK415" s="3"/>
      <c r="XAL415" s="16"/>
      <c r="XAM415" s="17"/>
      <c r="XAN415" s="15"/>
      <c r="XAO415" s="3"/>
      <c r="XAP415" s="16"/>
      <c r="XAQ415" s="17"/>
      <c r="XAR415" s="15"/>
      <c r="XAS415" s="3"/>
      <c r="XAT415" s="16"/>
      <c r="XAU415" s="17"/>
      <c r="XAV415" s="15"/>
      <c r="XAW415" s="3"/>
      <c r="XAX415" s="16"/>
      <c r="XAY415" s="17"/>
      <c r="XAZ415" s="15"/>
      <c r="XBA415" s="3"/>
      <c r="XBB415" s="16"/>
      <c r="XBC415" s="17"/>
      <c r="XBD415" s="15"/>
      <c r="XBE415" s="3"/>
      <c r="XBF415" s="16"/>
      <c r="XBG415" s="17"/>
      <c r="XBH415" s="15"/>
      <c r="XBI415" s="3"/>
      <c r="XBJ415" s="16"/>
      <c r="XBK415" s="17"/>
      <c r="XBL415" s="15"/>
      <c r="XBM415" s="3"/>
      <c r="XBN415" s="16"/>
      <c r="XBO415" s="17"/>
      <c r="XBP415" s="15"/>
      <c r="XBQ415" s="3"/>
      <c r="XBR415" s="16"/>
      <c r="XBS415" s="17"/>
      <c r="XBT415" s="15"/>
      <c r="XBU415" s="3"/>
      <c r="XBV415" s="16"/>
      <c r="XBW415" s="17"/>
      <c r="XBX415" s="15"/>
      <c r="XBY415" s="3"/>
      <c r="XBZ415" s="16"/>
      <c r="XCA415" s="17"/>
      <c r="XCB415" s="15"/>
      <c r="XCC415" s="3"/>
      <c r="XCD415" s="16"/>
      <c r="XCE415" s="17"/>
      <c r="XCF415" s="15"/>
      <c r="XCG415" s="3"/>
      <c r="XCH415" s="16"/>
      <c r="XCI415" s="17"/>
      <c r="XCJ415" s="15"/>
      <c r="XCK415" s="3"/>
      <c r="XCL415" s="16"/>
      <c r="XCM415" s="17"/>
      <c r="XCN415" s="15"/>
      <c r="XCO415" s="3"/>
      <c r="XCP415" s="16"/>
      <c r="XCQ415" s="17"/>
      <c r="XCR415" s="15"/>
      <c r="XCS415" s="3"/>
      <c r="XCT415" s="16"/>
      <c r="XCU415" s="17"/>
      <c r="XCV415" s="15"/>
      <c r="XCW415" s="3"/>
      <c r="XCX415" s="16"/>
      <c r="XCY415" s="17"/>
      <c r="XCZ415" s="15"/>
      <c r="XDA415" s="3"/>
      <c r="XDB415" s="16"/>
      <c r="XDC415" s="17"/>
      <c r="XDD415" s="15"/>
      <c r="XDE415" s="3"/>
      <c r="XDF415" s="16"/>
      <c r="XDG415" s="17"/>
      <c r="XDH415" s="15"/>
      <c r="XDI415" s="3"/>
      <c r="XDJ415" s="16"/>
      <c r="XDK415" s="17"/>
      <c r="XDL415" s="15"/>
      <c r="XDM415" s="3"/>
      <c r="XDN415" s="16"/>
      <c r="XDO415" s="17"/>
      <c r="XDP415" s="15"/>
      <c r="XDQ415" s="3"/>
      <c r="XDR415" s="16"/>
      <c r="XDS415" s="17"/>
      <c r="XDT415" s="15"/>
      <c r="XDU415" s="3"/>
      <c r="XDV415" s="16"/>
      <c r="XDW415" s="17"/>
      <c r="XDX415" s="15"/>
      <c r="XDY415" s="3"/>
      <c r="XDZ415" s="16"/>
      <c r="XEA415" s="17"/>
      <c r="XEB415" s="15"/>
      <c r="XEC415" s="3"/>
      <c r="XED415" s="16"/>
      <c r="XEE415" s="17"/>
      <c r="XEF415" s="15"/>
      <c r="XEG415" s="3"/>
      <c r="XEH415" s="16"/>
      <c r="XEI415" s="17"/>
      <c r="XEJ415" s="15"/>
      <c r="XEK415" s="3"/>
      <c r="XEL415" s="16"/>
      <c r="XEM415" s="17"/>
      <c r="XEN415" s="15"/>
      <c r="XEO415" s="3"/>
      <c r="XEP415" s="16"/>
      <c r="XEQ415" s="17"/>
      <c r="XER415" s="15"/>
      <c r="XES415" s="3"/>
      <c r="XET415" s="16"/>
      <c r="XEU415" s="17"/>
      <c r="XEV415" s="15"/>
      <c r="XEW415" s="3"/>
      <c r="XEX415" s="16"/>
      <c r="XEY415" s="17"/>
      <c r="XEZ415" s="15"/>
      <c r="XFA415" s="3"/>
      <c r="XFB415" s="16"/>
      <c r="XFC415" s="17"/>
      <c r="XFD415" s="15"/>
    </row>
    <row r="416" spans="1:11">
      <c r="A416" s="8">
        <v>415</v>
      </c>
      <c r="B416" s="9">
        <v>0.462537407875061</v>
      </c>
      <c r="C416" s="10">
        <v>0</v>
      </c>
      <c r="D416" s="11">
        <f>COUNTIF($C$2:C416,1)/A416</f>
        <v>0.544578313253012</v>
      </c>
      <c r="E416" s="11">
        <f>COUNTIF($C$2:C416,1)/COUNTIF($C$2:$C$501,1)</f>
        <v>0.886274509803922</v>
      </c>
      <c r="F416" s="11">
        <f t="shared" si="16"/>
        <v>0.674626865671642</v>
      </c>
      <c r="G416" s="11">
        <f t="shared" si="15"/>
        <v>0</v>
      </c>
      <c r="H416" s="11">
        <f>SUM($G$2:G416)/COUNTIF($C$2:C416,1)</f>
        <v>0.820313870815917</v>
      </c>
      <c r="I416" s="14">
        <f>(1-(COUNTIF($C$2:C415,0)/A416))*C416</f>
        <v>0</v>
      </c>
      <c r="J416" s="11">
        <f>(1/COUNTIF($C$2:C416,1))*SUM($I$2:I416)</f>
        <v>0.820313870815917</v>
      </c>
      <c r="K416" s="2" t="s">
        <v>427</v>
      </c>
    </row>
    <row r="417" spans="1:11">
      <c r="A417" s="8">
        <v>416</v>
      </c>
      <c r="B417" s="9">
        <v>0.462514996528625</v>
      </c>
      <c r="C417" s="10">
        <v>1</v>
      </c>
      <c r="D417" s="11">
        <f>COUNTIF($C$2:C417,1)/A417</f>
        <v>0.545673076923077</v>
      </c>
      <c r="E417" s="11">
        <f>COUNTIF($C$2:C417,1)/COUNTIF($C$2:$C$501,1)</f>
        <v>0.890196078431372</v>
      </c>
      <c r="F417" s="11">
        <f t="shared" si="16"/>
        <v>0.676602086438152</v>
      </c>
      <c r="G417" s="11">
        <f t="shared" si="15"/>
        <v>0.545673076923077</v>
      </c>
      <c r="H417" s="11">
        <f>SUM($G$2:G417)/COUNTIF($C$2:C417,1)</f>
        <v>0.819103999477182</v>
      </c>
      <c r="I417" s="14">
        <f>(1-(COUNTIF($C$2:C416,0)/A417))*C417</f>
        <v>0.545673076923077</v>
      </c>
      <c r="J417" s="11">
        <f>(1/COUNTIF($C$2:C417,1))*SUM($I$2:I417)</f>
        <v>0.819103999477182</v>
      </c>
      <c r="K417" s="2" t="s">
        <v>428</v>
      </c>
    </row>
    <row r="418" spans="1:11">
      <c r="A418" s="8">
        <v>417</v>
      </c>
      <c r="B418" s="9">
        <v>0.462423115968704</v>
      </c>
      <c r="C418" s="10">
        <v>1</v>
      </c>
      <c r="D418" s="11">
        <f>COUNTIF($C$2:C418,1)/A418</f>
        <v>0.546762589928058</v>
      </c>
      <c r="E418" s="11">
        <f>COUNTIF($C$2:C418,1)/COUNTIF($C$2:$C$501,1)</f>
        <v>0.894117647058824</v>
      </c>
      <c r="F418" s="11">
        <f t="shared" si="16"/>
        <v>0.678571428571429</v>
      </c>
      <c r="G418" s="11">
        <f t="shared" si="15"/>
        <v>0.546762589928058</v>
      </c>
      <c r="H418" s="11">
        <f>SUM($G$2:G418)/COUNTIF($C$2:C418,1)</f>
        <v>0.817909519610738</v>
      </c>
      <c r="I418" s="14">
        <f>(1-(COUNTIF($C$2:C417,0)/A418))*C418</f>
        <v>0.546762589928057</v>
      </c>
      <c r="J418" s="11">
        <f>(1/COUNTIF($C$2:C418,1))*SUM($I$2:I418)</f>
        <v>0.817909519610738</v>
      </c>
      <c r="K418" s="2" t="s">
        <v>429</v>
      </c>
    </row>
    <row r="419" spans="1:11">
      <c r="A419" s="8">
        <v>418</v>
      </c>
      <c r="B419" s="9">
        <v>0.462293893098831</v>
      </c>
      <c r="C419" s="10">
        <v>0</v>
      </c>
      <c r="D419" s="11">
        <f>COUNTIF($C$2:C419,1)/A419</f>
        <v>0.545454545454545</v>
      </c>
      <c r="E419" s="11">
        <f>COUNTIF($C$2:C419,1)/COUNTIF($C$2:$C$501,1)</f>
        <v>0.894117647058824</v>
      </c>
      <c r="F419" s="11">
        <f t="shared" si="16"/>
        <v>0.677563150074294</v>
      </c>
      <c r="G419" s="11">
        <f t="shared" si="15"/>
        <v>0</v>
      </c>
      <c r="H419" s="11">
        <f>SUM($G$2:G419)/COUNTIF($C$2:C419,1)</f>
        <v>0.817909519610738</v>
      </c>
      <c r="I419" s="14">
        <f>(1-(COUNTIF($C$2:C418,0)/A419))*C419</f>
        <v>0</v>
      </c>
      <c r="J419" s="11">
        <f>(1/COUNTIF($C$2:C419,1))*SUM($I$2:I419)</f>
        <v>0.817909519610738</v>
      </c>
      <c r="K419" s="2" t="s">
        <v>430</v>
      </c>
    </row>
    <row r="420" spans="1:11">
      <c r="A420" s="8">
        <v>419</v>
      </c>
      <c r="B420" s="9">
        <v>0.462293028831481</v>
      </c>
      <c r="C420" s="10">
        <v>0</v>
      </c>
      <c r="D420" s="11">
        <f>COUNTIF($C$2:C420,1)/A420</f>
        <v>0.544152744630072</v>
      </c>
      <c r="E420" s="11">
        <f>COUNTIF($C$2:C420,1)/COUNTIF($C$2:$C$501,1)</f>
        <v>0.894117647058824</v>
      </c>
      <c r="F420" s="11">
        <f t="shared" si="16"/>
        <v>0.676557863501484</v>
      </c>
      <c r="G420" s="11">
        <f t="shared" si="15"/>
        <v>0</v>
      </c>
      <c r="H420" s="11">
        <f>SUM($G$2:G420)/COUNTIF($C$2:C420,1)</f>
        <v>0.817909519610738</v>
      </c>
      <c r="I420" s="14">
        <f>(1-(COUNTIF($C$2:C419,0)/A420))*C420</f>
        <v>0</v>
      </c>
      <c r="J420" s="11">
        <f>(1/COUNTIF($C$2:C420,1))*SUM($I$2:I420)</f>
        <v>0.817909519610738</v>
      </c>
      <c r="K420" s="2" t="s">
        <v>431</v>
      </c>
    </row>
    <row r="421" spans="1:11">
      <c r="A421" s="8">
        <v>420</v>
      </c>
      <c r="B421" s="9">
        <v>0.462147921323776</v>
      </c>
      <c r="C421" s="10">
        <v>1</v>
      </c>
      <c r="D421" s="11">
        <f>COUNTIF($C$2:C421,1)/A421</f>
        <v>0.545238095238095</v>
      </c>
      <c r="E421" s="11">
        <f>COUNTIF($C$2:C421,1)/COUNTIF($C$2:$C$501,1)</f>
        <v>0.898039215686275</v>
      </c>
      <c r="F421" s="11">
        <f t="shared" si="16"/>
        <v>0.678518518518519</v>
      </c>
      <c r="G421" s="11">
        <f t="shared" si="15"/>
        <v>0.545238095238095</v>
      </c>
      <c r="H421" s="11">
        <f>SUM($G$2:G421)/COUNTIF($C$2:C421,1)</f>
        <v>0.816718814700814</v>
      </c>
      <c r="I421" s="14">
        <f>(1-(COUNTIF($C$2:C420,0)/A421))*C421</f>
        <v>0.545238095238095</v>
      </c>
      <c r="J421" s="11">
        <f>(1/COUNTIF($C$2:C421,1))*SUM($I$2:I421)</f>
        <v>0.816718814700814</v>
      </c>
      <c r="K421" s="2" t="s">
        <v>432</v>
      </c>
    </row>
    <row r="422" spans="1:11">
      <c r="A422" s="8">
        <v>421</v>
      </c>
      <c r="B422" s="9">
        <v>0.46205711364746</v>
      </c>
      <c r="C422" s="10">
        <v>0</v>
      </c>
      <c r="D422" s="11">
        <f>COUNTIF($C$2:C422,1)/A422</f>
        <v>0.543942992874109</v>
      </c>
      <c r="E422" s="11">
        <f>COUNTIF($C$2:C422,1)/COUNTIF($C$2:$C$501,1)</f>
        <v>0.898039215686275</v>
      </c>
      <c r="F422" s="11">
        <f t="shared" si="16"/>
        <v>0.677514792899408</v>
      </c>
      <c r="G422" s="11">
        <f t="shared" si="15"/>
        <v>0</v>
      </c>
      <c r="H422" s="11">
        <f>SUM($G$2:G422)/COUNTIF($C$2:C422,1)</f>
        <v>0.816718814700814</v>
      </c>
      <c r="I422" s="14">
        <f>(1-(COUNTIF($C$2:C421,0)/A422))*C422</f>
        <v>0</v>
      </c>
      <c r="J422" s="11">
        <f>(1/COUNTIF($C$2:C422,1))*SUM($I$2:I422)</f>
        <v>0.816718814700814</v>
      </c>
      <c r="K422" s="2" t="s">
        <v>433</v>
      </c>
    </row>
    <row r="423" spans="1:11">
      <c r="A423" s="8">
        <v>422</v>
      </c>
      <c r="B423" s="9">
        <v>0.462025552988052</v>
      </c>
      <c r="C423" s="10">
        <v>0</v>
      </c>
      <c r="D423" s="11">
        <f>COUNTIF($C$2:C423,1)/A423</f>
        <v>0.542654028436019</v>
      </c>
      <c r="E423" s="11">
        <f>COUNTIF($C$2:C423,1)/COUNTIF($C$2:$C$501,1)</f>
        <v>0.898039215686275</v>
      </c>
      <c r="F423" s="11">
        <f t="shared" si="16"/>
        <v>0.676514032496307</v>
      </c>
      <c r="G423" s="11">
        <f t="shared" si="15"/>
        <v>0</v>
      </c>
      <c r="H423" s="11">
        <f>SUM($G$2:G423)/COUNTIF($C$2:C423,1)</f>
        <v>0.816718814700814</v>
      </c>
      <c r="I423" s="14">
        <f>(1-(COUNTIF($C$2:C422,0)/A423))*C423</f>
        <v>0</v>
      </c>
      <c r="J423" s="11">
        <f>(1/COUNTIF($C$2:C423,1))*SUM($I$2:I423)</f>
        <v>0.816718814700814</v>
      </c>
      <c r="K423" s="2" t="s">
        <v>434</v>
      </c>
    </row>
    <row r="424" spans="1:11">
      <c r="A424" s="8">
        <v>423</v>
      </c>
      <c r="B424" s="9">
        <v>0.461890816688537</v>
      </c>
      <c r="C424" s="10">
        <v>0</v>
      </c>
      <c r="D424" s="11">
        <f>COUNTIF($C$2:C424,1)/A424</f>
        <v>0.541371158392435</v>
      </c>
      <c r="E424" s="11">
        <f>COUNTIF($C$2:C424,1)/COUNTIF($C$2:$C$501,1)</f>
        <v>0.898039215686275</v>
      </c>
      <c r="F424" s="11">
        <f t="shared" si="16"/>
        <v>0.675516224188791</v>
      </c>
      <c r="G424" s="11">
        <f t="shared" si="15"/>
        <v>0</v>
      </c>
      <c r="H424" s="11">
        <f>SUM($G$2:G424)/COUNTIF($C$2:C424,1)</f>
        <v>0.816718814700814</v>
      </c>
      <c r="I424" s="14">
        <f>(1-(COUNTIF($C$2:C423,0)/A424))*C424</f>
        <v>0</v>
      </c>
      <c r="J424" s="11">
        <f>(1/COUNTIF($C$2:C424,1))*SUM($I$2:I424)</f>
        <v>0.816718814700814</v>
      </c>
      <c r="K424" s="2" t="s">
        <v>435</v>
      </c>
    </row>
    <row r="425" spans="1:11">
      <c r="A425" s="8">
        <v>424</v>
      </c>
      <c r="B425" s="9">
        <v>0.461859613656997</v>
      </c>
      <c r="C425" s="10">
        <v>1</v>
      </c>
      <c r="D425" s="11">
        <f>COUNTIF($C$2:C425,1)/A425</f>
        <v>0.542452830188679</v>
      </c>
      <c r="E425" s="11">
        <f>COUNTIF($C$2:C425,1)/COUNTIF($C$2:$C$501,1)</f>
        <v>0.901960784313726</v>
      </c>
      <c r="F425" s="11">
        <f t="shared" si="16"/>
        <v>0.677466863033873</v>
      </c>
      <c r="G425" s="11">
        <f t="shared" si="15"/>
        <v>0.542452830188679</v>
      </c>
      <c r="H425" s="11">
        <f>SUM($G$2:G425)/COUNTIF($C$2:C425,1)</f>
        <v>0.815526353898587</v>
      </c>
      <c r="I425" s="14">
        <f>(1-(COUNTIF($C$2:C424,0)/A425))*C425</f>
        <v>0.542452830188679</v>
      </c>
      <c r="J425" s="11">
        <f>(1/COUNTIF($C$2:C425,1))*SUM($I$2:I425)</f>
        <v>0.815526353898587</v>
      </c>
      <c r="K425" s="2" t="s">
        <v>436</v>
      </c>
    </row>
    <row r="426" spans="1:11">
      <c r="A426" s="8">
        <v>425</v>
      </c>
      <c r="B426" s="9">
        <v>0.461741626262664</v>
      </c>
      <c r="C426" s="10">
        <v>0</v>
      </c>
      <c r="D426" s="11">
        <f>COUNTIF($C$2:C426,1)/A426</f>
        <v>0.541176470588235</v>
      </c>
      <c r="E426" s="11">
        <f>COUNTIF($C$2:C426,1)/COUNTIF($C$2:$C$501,1)</f>
        <v>0.901960784313726</v>
      </c>
      <c r="F426" s="11">
        <f t="shared" si="16"/>
        <v>0.676470588235294</v>
      </c>
      <c r="G426" s="11">
        <f t="shared" si="15"/>
        <v>0</v>
      </c>
      <c r="H426" s="11">
        <f>SUM($G$2:G426)/COUNTIF($C$2:C426,1)</f>
        <v>0.815526353898587</v>
      </c>
      <c r="I426" s="14">
        <f>(1-(COUNTIF($C$2:C425,0)/A426))*C426</f>
        <v>0</v>
      </c>
      <c r="J426" s="11">
        <f>(1/COUNTIF($C$2:C426,1))*SUM($I$2:I426)</f>
        <v>0.815526353898587</v>
      </c>
      <c r="K426" s="2" t="s">
        <v>437</v>
      </c>
    </row>
    <row r="427" spans="1:11">
      <c r="A427" s="8">
        <v>426</v>
      </c>
      <c r="B427" s="9">
        <v>0.461590141057968</v>
      </c>
      <c r="C427" s="10">
        <v>0</v>
      </c>
      <c r="D427" s="11">
        <f>COUNTIF($C$2:C427,1)/A427</f>
        <v>0.539906103286385</v>
      </c>
      <c r="E427" s="11">
        <f>COUNTIF($C$2:C427,1)/COUNTIF($C$2:$C$501,1)</f>
        <v>0.901960784313726</v>
      </c>
      <c r="F427" s="11">
        <f t="shared" si="16"/>
        <v>0.675477239353891</v>
      </c>
      <c r="G427" s="11">
        <f t="shared" si="15"/>
        <v>0</v>
      </c>
      <c r="H427" s="11">
        <f>SUM($G$2:G427)/COUNTIF($C$2:C427,1)</f>
        <v>0.815526353898587</v>
      </c>
      <c r="I427" s="14">
        <f>(1-(COUNTIF($C$2:C426,0)/A427))*C427</f>
        <v>0</v>
      </c>
      <c r="J427" s="11">
        <f>(1/COUNTIF($C$2:C427,1))*SUM($I$2:I427)</f>
        <v>0.815526353898587</v>
      </c>
      <c r="K427" s="2" t="s">
        <v>438</v>
      </c>
    </row>
    <row r="428" spans="1:11">
      <c r="A428" s="8">
        <v>427</v>
      </c>
      <c r="B428" s="9">
        <v>0.461550503969192</v>
      </c>
      <c r="C428" s="10">
        <v>0</v>
      </c>
      <c r="D428" s="11">
        <f>COUNTIF($C$2:C428,1)/A428</f>
        <v>0.53864168618267</v>
      </c>
      <c r="E428" s="11">
        <f>COUNTIF($C$2:C428,1)/COUNTIF($C$2:$C$501,1)</f>
        <v>0.901960784313726</v>
      </c>
      <c r="F428" s="11">
        <f t="shared" si="16"/>
        <v>0.674486803519062</v>
      </c>
      <c r="G428" s="11">
        <f t="shared" si="15"/>
        <v>0</v>
      </c>
      <c r="H428" s="11">
        <f>SUM($G$2:G428)/COUNTIF($C$2:C428,1)</f>
        <v>0.815526353898587</v>
      </c>
      <c r="I428" s="14">
        <f>(1-(COUNTIF($C$2:C427,0)/A428))*C428</f>
        <v>0</v>
      </c>
      <c r="J428" s="11">
        <f>(1/COUNTIF($C$2:C428,1))*SUM($I$2:I428)</f>
        <v>0.815526353898587</v>
      </c>
      <c r="K428" s="2" t="s">
        <v>439</v>
      </c>
    </row>
    <row r="429" spans="1:11">
      <c r="A429" s="8">
        <v>428</v>
      </c>
      <c r="B429" s="9">
        <v>0.461455553770065</v>
      </c>
      <c r="C429" s="10">
        <v>0</v>
      </c>
      <c r="D429" s="11">
        <f>COUNTIF($C$2:C429,1)/A429</f>
        <v>0.537383177570093</v>
      </c>
      <c r="E429" s="11">
        <f>COUNTIF($C$2:C429,1)/COUNTIF($C$2:$C$501,1)</f>
        <v>0.901960784313726</v>
      </c>
      <c r="F429" s="11">
        <f t="shared" si="16"/>
        <v>0.673499267935578</v>
      </c>
      <c r="G429" s="11">
        <f t="shared" si="15"/>
        <v>0</v>
      </c>
      <c r="H429" s="11">
        <f>SUM($G$2:G429)/COUNTIF($C$2:C429,1)</f>
        <v>0.815526353898587</v>
      </c>
      <c r="I429" s="14">
        <f>(1-(COUNTIF($C$2:C428,0)/A429))*C429</f>
        <v>0</v>
      </c>
      <c r="J429" s="11">
        <f>(1/COUNTIF($C$2:C429,1))*SUM($I$2:I429)</f>
        <v>0.815526353898587</v>
      </c>
      <c r="K429" s="2" t="s">
        <v>440</v>
      </c>
    </row>
    <row r="430" spans="1:11">
      <c r="A430" s="8">
        <v>429</v>
      </c>
      <c r="B430" s="9">
        <v>0.461437046527862</v>
      </c>
      <c r="C430" s="10">
        <v>0</v>
      </c>
      <c r="D430" s="11">
        <f>COUNTIF($C$2:C430,1)/A430</f>
        <v>0.536130536130536</v>
      </c>
      <c r="E430" s="11">
        <f>COUNTIF($C$2:C430,1)/COUNTIF($C$2:$C$501,1)</f>
        <v>0.901960784313726</v>
      </c>
      <c r="F430" s="11">
        <f t="shared" si="16"/>
        <v>0.672514619883041</v>
      </c>
      <c r="G430" s="11">
        <f t="shared" si="15"/>
        <v>0</v>
      </c>
      <c r="H430" s="11">
        <f>SUM($G$2:G430)/COUNTIF($C$2:C430,1)</f>
        <v>0.815526353898587</v>
      </c>
      <c r="I430" s="14">
        <f>(1-(COUNTIF($C$2:C429,0)/A430))*C430</f>
        <v>0</v>
      </c>
      <c r="J430" s="11">
        <f>(1/COUNTIF($C$2:C430,1))*SUM($I$2:I430)</f>
        <v>0.815526353898587</v>
      </c>
      <c r="K430" s="2" t="s">
        <v>441</v>
      </c>
    </row>
    <row r="431" spans="1:11">
      <c r="A431" s="8">
        <v>430</v>
      </c>
      <c r="B431" s="9">
        <v>0.461367487907409</v>
      </c>
      <c r="C431" s="10">
        <v>0</v>
      </c>
      <c r="D431" s="11">
        <f>COUNTIF($C$2:C431,1)/A431</f>
        <v>0.534883720930233</v>
      </c>
      <c r="E431" s="11">
        <f>COUNTIF($C$2:C431,1)/COUNTIF($C$2:$C$501,1)</f>
        <v>0.901960784313726</v>
      </c>
      <c r="F431" s="11">
        <f t="shared" si="16"/>
        <v>0.671532846715328</v>
      </c>
      <c r="G431" s="11">
        <f t="shared" si="15"/>
        <v>0</v>
      </c>
      <c r="H431" s="11">
        <f>SUM($G$2:G431)/COUNTIF($C$2:C431,1)</f>
        <v>0.815526353898587</v>
      </c>
      <c r="I431" s="14">
        <f>(1-(COUNTIF($C$2:C430,0)/A431))*C431</f>
        <v>0</v>
      </c>
      <c r="J431" s="11">
        <f>(1/COUNTIF($C$2:C431,1))*SUM($I$2:I431)</f>
        <v>0.815526353898587</v>
      </c>
      <c r="K431" s="2" t="s">
        <v>442</v>
      </c>
    </row>
    <row r="432" spans="1:11">
      <c r="A432" s="8">
        <v>431</v>
      </c>
      <c r="B432" s="9">
        <v>0.461351603269577</v>
      </c>
      <c r="C432" s="10">
        <v>0</v>
      </c>
      <c r="D432" s="11">
        <f>COUNTIF($C$2:C432,1)/A432</f>
        <v>0.533642691415313</v>
      </c>
      <c r="E432" s="11">
        <f>COUNTIF($C$2:C432,1)/COUNTIF($C$2:$C$501,1)</f>
        <v>0.901960784313726</v>
      </c>
      <c r="F432" s="11">
        <f t="shared" si="16"/>
        <v>0.670553935860058</v>
      </c>
      <c r="G432" s="11">
        <f t="shared" si="15"/>
        <v>0</v>
      </c>
      <c r="H432" s="11">
        <f>SUM($G$2:G432)/COUNTIF($C$2:C432,1)</f>
        <v>0.815526353898587</v>
      </c>
      <c r="I432" s="14">
        <f>(1-(COUNTIF($C$2:C431,0)/A432))*C432</f>
        <v>0</v>
      </c>
      <c r="J432" s="11">
        <f>(1/COUNTIF($C$2:C432,1))*SUM($I$2:I432)</f>
        <v>0.815526353898587</v>
      </c>
      <c r="K432" s="2" t="s">
        <v>443</v>
      </c>
    </row>
    <row r="433" spans="1:11">
      <c r="A433" s="8">
        <v>432</v>
      </c>
      <c r="B433" s="9">
        <v>0.461189240217208</v>
      </c>
      <c r="C433" s="10">
        <v>0</v>
      </c>
      <c r="D433" s="11">
        <f>COUNTIF($C$2:C433,1)/A433</f>
        <v>0.532407407407407</v>
      </c>
      <c r="E433" s="11">
        <f>COUNTIF($C$2:C433,1)/COUNTIF($C$2:$C$501,1)</f>
        <v>0.901960784313726</v>
      </c>
      <c r="F433" s="11">
        <f t="shared" si="16"/>
        <v>0.66957787481805</v>
      </c>
      <c r="G433" s="11">
        <f t="shared" si="15"/>
        <v>0</v>
      </c>
      <c r="H433" s="11">
        <f>SUM($G$2:G433)/COUNTIF($C$2:C433,1)</f>
        <v>0.815526353898587</v>
      </c>
      <c r="I433" s="14">
        <f>(1-(COUNTIF($C$2:C432,0)/A433))*C433</f>
        <v>0</v>
      </c>
      <c r="J433" s="11">
        <f>(1/COUNTIF($C$2:C433,1))*SUM($I$2:I433)</f>
        <v>0.815526353898587</v>
      </c>
      <c r="K433" s="2" t="s">
        <v>444</v>
      </c>
    </row>
    <row r="434" spans="1:11">
      <c r="A434" s="8">
        <v>433</v>
      </c>
      <c r="B434" s="9">
        <v>0.461148738861084</v>
      </c>
      <c r="C434" s="10">
        <v>0</v>
      </c>
      <c r="D434" s="11">
        <f>COUNTIF($C$2:C434,1)/A434</f>
        <v>0.531177829099307</v>
      </c>
      <c r="E434" s="11">
        <f>COUNTIF($C$2:C434,1)/COUNTIF($C$2:$C$501,1)</f>
        <v>0.901960784313726</v>
      </c>
      <c r="F434" s="11">
        <f t="shared" si="16"/>
        <v>0.668604651162791</v>
      </c>
      <c r="G434" s="11">
        <f t="shared" si="15"/>
        <v>0</v>
      </c>
      <c r="H434" s="11">
        <f>SUM($G$2:G434)/COUNTIF($C$2:C434,1)</f>
        <v>0.815526353898587</v>
      </c>
      <c r="I434" s="14">
        <f>(1-(COUNTIF($C$2:C433,0)/A434))*C434</f>
        <v>0</v>
      </c>
      <c r="J434" s="11">
        <f>(1/COUNTIF($C$2:C434,1))*SUM($I$2:I434)</f>
        <v>0.815526353898587</v>
      </c>
      <c r="K434" s="2" t="s">
        <v>445</v>
      </c>
    </row>
    <row r="435" spans="1:11">
      <c r="A435" s="8">
        <v>434</v>
      </c>
      <c r="B435" s="9">
        <v>0.460981756448745</v>
      </c>
      <c r="C435" s="10">
        <v>0</v>
      </c>
      <c r="D435" s="11">
        <f>COUNTIF($C$2:C435,1)/A435</f>
        <v>0.529953917050691</v>
      </c>
      <c r="E435" s="11">
        <f>COUNTIF($C$2:C435,1)/COUNTIF($C$2:$C$501,1)</f>
        <v>0.901960784313726</v>
      </c>
      <c r="F435" s="11">
        <f t="shared" si="16"/>
        <v>0.667634252539913</v>
      </c>
      <c r="G435" s="11">
        <f t="shared" si="15"/>
        <v>0</v>
      </c>
      <c r="H435" s="11">
        <f>SUM($G$2:G435)/COUNTIF($C$2:C435,1)</f>
        <v>0.815526353898587</v>
      </c>
      <c r="I435" s="14">
        <f>(1-(COUNTIF($C$2:C434,0)/A435))*C435</f>
        <v>0</v>
      </c>
      <c r="J435" s="11">
        <f>(1/COUNTIF($C$2:C435,1))*SUM($I$2:I435)</f>
        <v>0.815526353898587</v>
      </c>
      <c r="K435" s="2" t="s">
        <v>446</v>
      </c>
    </row>
    <row r="436" spans="1:11">
      <c r="A436" s="8">
        <v>435</v>
      </c>
      <c r="B436" s="9">
        <v>0.460856527090072</v>
      </c>
      <c r="C436" s="10">
        <v>0</v>
      </c>
      <c r="D436" s="11">
        <f>COUNTIF($C$2:C436,1)/A436</f>
        <v>0.528735632183908</v>
      </c>
      <c r="E436" s="11">
        <f>COUNTIF($C$2:C436,1)/COUNTIF($C$2:$C$501,1)</f>
        <v>0.901960784313726</v>
      </c>
      <c r="F436" s="11">
        <f t="shared" ref="F436:F467" si="17">2*D436*E436/(D436+E436)</f>
        <v>0.666666666666667</v>
      </c>
      <c r="G436" s="11">
        <f t="shared" si="15"/>
        <v>0</v>
      </c>
      <c r="H436" s="11">
        <f>SUM($G$2:G436)/COUNTIF($C$2:C436,1)</f>
        <v>0.815526353898587</v>
      </c>
      <c r="I436" s="14">
        <f>(1-(COUNTIF($C$2:C435,0)/A436))*C436</f>
        <v>0</v>
      </c>
      <c r="J436" s="11">
        <f>(1/COUNTIF($C$2:C436,1))*SUM($I$2:I436)</f>
        <v>0.815526353898587</v>
      </c>
      <c r="K436" s="2" t="s">
        <v>447</v>
      </c>
    </row>
    <row r="437" spans="1:11">
      <c r="A437" s="8">
        <v>436</v>
      </c>
      <c r="B437" s="9">
        <v>0.460847198963165</v>
      </c>
      <c r="C437" s="10">
        <v>0</v>
      </c>
      <c r="D437" s="11">
        <f>COUNTIF($C$2:C437,1)/A437</f>
        <v>0.527522935779816</v>
      </c>
      <c r="E437" s="11">
        <f>COUNTIF($C$2:C437,1)/COUNTIF($C$2:$C$501,1)</f>
        <v>0.901960784313726</v>
      </c>
      <c r="F437" s="11">
        <f t="shared" si="17"/>
        <v>0.665701881331404</v>
      </c>
      <c r="G437" s="11">
        <f t="shared" si="15"/>
        <v>0</v>
      </c>
      <c r="H437" s="11">
        <f>SUM($G$2:G437)/COUNTIF($C$2:C437,1)</f>
        <v>0.815526353898587</v>
      </c>
      <c r="I437" s="14">
        <f>(1-(COUNTIF($C$2:C436,0)/A437))*C437</f>
        <v>0</v>
      </c>
      <c r="J437" s="11">
        <f>(1/COUNTIF($C$2:C437,1))*SUM($I$2:I437)</f>
        <v>0.815526353898587</v>
      </c>
      <c r="K437" s="2" t="s">
        <v>448</v>
      </c>
    </row>
    <row r="438" spans="1:11">
      <c r="A438" s="8">
        <v>437</v>
      </c>
      <c r="B438" s="9">
        <v>0.460565716028213</v>
      </c>
      <c r="C438" s="10">
        <v>0</v>
      </c>
      <c r="D438" s="11">
        <f>COUNTIF($C$2:C438,1)/A438</f>
        <v>0.526315789473684</v>
      </c>
      <c r="E438" s="11">
        <f>COUNTIF($C$2:C438,1)/COUNTIF($C$2:$C$501,1)</f>
        <v>0.901960784313726</v>
      </c>
      <c r="F438" s="11">
        <f t="shared" si="17"/>
        <v>0.664739884393064</v>
      </c>
      <c r="G438" s="11">
        <f t="shared" si="15"/>
        <v>0</v>
      </c>
      <c r="H438" s="11">
        <f>SUM($G$2:G438)/COUNTIF($C$2:C438,1)</f>
        <v>0.815526353898587</v>
      </c>
      <c r="I438" s="14">
        <f>(1-(COUNTIF($C$2:C437,0)/A438))*C438</f>
        <v>0</v>
      </c>
      <c r="J438" s="11">
        <f>(1/COUNTIF($C$2:C438,1))*SUM($I$2:I438)</f>
        <v>0.815526353898587</v>
      </c>
      <c r="K438" s="2" t="s">
        <v>449</v>
      </c>
    </row>
    <row r="439" spans="1:11">
      <c r="A439" s="8">
        <v>438</v>
      </c>
      <c r="B439" s="9">
        <v>0.460528463125228</v>
      </c>
      <c r="C439" s="10">
        <v>0</v>
      </c>
      <c r="D439" s="11">
        <f>COUNTIF($C$2:C439,1)/A439</f>
        <v>0.525114155251142</v>
      </c>
      <c r="E439" s="11">
        <f>COUNTIF($C$2:C439,1)/COUNTIF($C$2:$C$501,1)</f>
        <v>0.901960784313726</v>
      </c>
      <c r="F439" s="11">
        <f t="shared" si="17"/>
        <v>0.663780663780664</v>
      </c>
      <c r="G439" s="11">
        <f t="shared" si="15"/>
        <v>0</v>
      </c>
      <c r="H439" s="11">
        <f>SUM($G$2:G439)/COUNTIF($C$2:C439,1)</f>
        <v>0.815526353898587</v>
      </c>
      <c r="I439" s="14">
        <f>(1-(COUNTIF($C$2:C438,0)/A439))*C439</f>
        <v>0</v>
      </c>
      <c r="J439" s="11">
        <f>(1/COUNTIF($C$2:C439,1))*SUM($I$2:I439)</f>
        <v>0.815526353898587</v>
      </c>
      <c r="K439" s="2" t="s">
        <v>450</v>
      </c>
    </row>
    <row r="440" spans="1:11">
      <c r="A440" s="8">
        <v>439</v>
      </c>
      <c r="B440" s="9">
        <v>0.460512727499008</v>
      </c>
      <c r="C440" s="10">
        <v>0</v>
      </c>
      <c r="D440" s="11">
        <f>COUNTIF($C$2:C440,1)/A440</f>
        <v>0.523917995444191</v>
      </c>
      <c r="E440" s="11">
        <f>COUNTIF($C$2:C440,1)/COUNTIF($C$2:$C$501,1)</f>
        <v>0.901960784313726</v>
      </c>
      <c r="F440" s="11">
        <f t="shared" si="17"/>
        <v>0.662824207492795</v>
      </c>
      <c r="G440" s="11">
        <f t="shared" si="15"/>
        <v>0</v>
      </c>
      <c r="H440" s="11">
        <f>SUM($G$2:G440)/COUNTIF($C$2:C440,1)</f>
        <v>0.815526353898587</v>
      </c>
      <c r="I440" s="14">
        <f>(1-(COUNTIF($C$2:C439,0)/A440))*C440</f>
        <v>0</v>
      </c>
      <c r="J440" s="11">
        <f>(1/COUNTIF($C$2:C440,1))*SUM($I$2:I440)</f>
        <v>0.815526353898587</v>
      </c>
      <c r="K440" s="2" t="s">
        <v>451</v>
      </c>
    </row>
    <row r="441" spans="1:11">
      <c r="A441" s="8">
        <v>440</v>
      </c>
      <c r="B441" s="9">
        <v>0.460499167442321</v>
      </c>
      <c r="C441" s="10">
        <v>1</v>
      </c>
      <c r="D441" s="11">
        <f>COUNTIF($C$2:C441,1)/A441</f>
        <v>0.525</v>
      </c>
      <c r="E441" s="11">
        <f>COUNTIF($C$2:C441,1)/COUNTIF($C$2:$C$501,1)</f>
        <v>0.905882352941176</v>
      </c>
      <c r="F441" s="11">
        <f t="shared" si="17"/>
        <v>0.664748201438849</v>
      </c>
      <c r="G441" s="11">
        <f t="shared" si="15"/>
        <v>0.525</v>
      </c>
      <c r="H441" s="11">
        <f>SUM($G$2:G441)/COUNTIF($C$2:C441,1)</f>
        <v>0.81426866405487</v>
      </c>
      <c r="I441" s="14">
        <f>(1-(COUNTIF($C$2:C440,0)/A441))*C441</f>
        <v>0.525</v>
      </c>
      <c r="J441" s="11">
        <f>(1/COUNTIF($C$2:C441,1))*SUM($I$2:I441)</f>
        <v>0.814268664054871</v>
      </c>
      <c r="K441" s="2" t="s">
        <v>452</v>
      </c>
    </row>
    <row r="442" spans="1:11">
      <c r="A442" s="8">
        <v>441</v>
      </c>
      <c r="B442" s="9">
        <v>0.46048367023468</v>
      </c>
      <c r="C442" s="10">
        <v>0</v>
      </c>
      <c r="D442" s="11">
        <f>COUNTIF($C$2:C442,1)/A442</f>
        <v>0.523809523809524</v>
      </c>
      <c r="E442" s="11">
        <f>COUNTIF($C$2:C442,1)/COUNTIF($C$2:$C$501,1)</f>
        <v>0.905882352941176</v>
      </c>
      <c r="F442" s="11">
        <f t="shared" si="17"/>
        <v>0.663793103448276</v>
      </c>
      <c r="G442" s="11">
        <f t="shared" si="15"/>
        <v>0</v>
      </c>
      <c r="H442" s="11">
        <f>SUM($G$2:G442)/COUNTIF($C$2:C442,1)</f>
        <v>0.81426866405487</v>
      </c>
      <c r="I442" s="14">
        <f>(1-(COUNTIF($C$2:C441,0)/A442))*C442</f>
        <v>0</v>
      </c>
      <c r="J442" s="11">
        <f>(1/COUNTIF($C$2:C442,1))*SUM($I$2:I442)</f>
        <v>0.814268664054871</v>
      </c>
      <c r="K442" s="2" t="s">
        <v>453</v>
      </c>
    </row>
    <row r="443" spans="1:11">
      <c r="A443" s="8">
        <v>442</v>
      </c>
      <c r="B443" s="9">
        <v>0.460389345884323</v>
      </c>
      <c r="C443" s="10">
        <v>1</v>
      </c>
      <c r="D443" s="11">
        <f>COUNTIF($C$2:C443,1)/A443</f>
        <v>0.524886877828054</v>
      </c>
      <c r="E443" s="11">
        <f>COUNTIF($C$2:C443,1)/COUNTIF($C$2:$C$501,1)</f>
        <v>0.909803921568627</v>
      </c>
      <c r="F443" s="11">
        <f t="shared" si="17"/>
        <v>0.66571018651363</v>
      </c>
      <c r="G443" s="11">
        <f t="shared" si="15"/>
        <v>0.524886877828054</v>
      </c>
      <c r="H443" s="11">
        <f>SUM($G$2:G443)/COUNTIF($C$2:C443,1)</f>
        <v>0.81302132876941</v>
      </c>
      <c r="I443" s="14">
        <f>(1-(COUNTIF($C$2:C442,0)/A443))*C443</f>
        <v>0.524886877828054</v>
      </c>
      <c r="J443" s="11">
        <f>(1/COUNTIF($C$2:C443,1))*SUM($I$2:I443)</f>
        <v>0.81302132876941</v>
      </c>
      <c r="K443" s="2" t="s">
        <v>454</v>
      </c>
    </row>
    <row r="444" spans="1:11">
      <c r="A444" s="8">
        <v>443</v>
      </c>
      <c r="B444" s="9">
        <v>0.460284113883972</v>
      </c>
      <c r="C444" s="10">
        <v>0</v>
      </c>
      <c r="D444" s="11">
        <f>COUNTIF($C$2:C444,1)/A444</f>
        <v>0.523702031602709</v>
      </c>
      <c r="E444" s="11">
        <f>COUNTIF($C$2:C444,1)/COUNTIF($C$2:$C$501,1)</f>
        <v>0.909803921568627</v>
      </c>
      <c r="F444" s="11">
        <f t="shared" si="17"/>
        <v>0.664756446991404</v>
      </c>
      <c r="G444" s="11">
        <f t="shared" si="15"/>
        <v>0</v>
      </c>
      <c r="H444" s="11">
        <f>SUM($G$2:G444)/COUNTIF($C$2:C444,1)</f>
        <v>0.81302132876941</v>
      </c>
      <c r="I444" s="14">
        <f>(1-(COUNTIF($C$2:C443,0)/A444))*C444</f>
        <v>0</v>
      </c>
      <c r="J444" s="11">
        <f>(1/COUNTIF($C$2:C444,1))*SUM($I$2:I444)</f>
        <v>0.81302132876941</v>
      </c>
      <c r="K444" s="2" t="s">
        <v>455</v>
      </c>
    </row>
    <row r="445" spans="1:11">
      <c r="A445" s="8">
        <v>444</v>
      </c>
      <c r="B445" s="9">
        <v>0.460141539573669</v>
      </c>
      <c r="C445" s="10">
        <v>0</v>
      </c>
      <c r="D445" s="11">
        <f>COUNTIF($C$2:C445,1)/A445</f>
        <v>0.522522522522523</v>
      </c>
      <c r="E445" s="11">
        <f>COUNTIF($C$2:C445,1)/COUNTIF($C$2:$C$501,1)</f>
        <v>0.909803921568627</v>
      </c>
      <c r="F445" s="11">
        <f t="shared" si="17"/>
        <v>0.663805436337625</v>
      </c>
      <c r="G445" s="11">
        <f t="shared" si="15"/>
        <v>0</v>
      </c>
      <c r="H445" s="11">
        <f>SUM($G$2:G445)/COUNTIF($C$2:C445,1)</f>
        <v>0.81302132876941</v>
      </c>
      <c r="I445" s="14">
        <f>(1-(COUNTIF($C$2:C444,0)/A445))*C445</f>
        <v>0</v>
      </c>
      <c r="J445" s="11">
        <f>(1/COUNTIF($C$2:C445,1))*SUM($I$2:I445)</f>
        <v>0.81302132876941</v>
      </c>
      <c r="K445" s="2" t="s">
        <v>456</v>
      </c>
    </row>
    <row r="446" spans="1:11">
      <c r="A446" s="8">
        <v>445</v>
      </c>
      <c r="B446" s="9">
        <v>0.460127592086792</v>
      </c>
      <c r="C446" s="10">
        <v>0</v>
      </c>
      <c r="D446" s="11">
        <f>COUNTIF($C$2:C446,1)/A446</f>
        <v>0.521348314606742</v>
      </c>
      <c r="E446" s="11">
        <f>COUNTIF($C$2:C446,1)/COUNTIF($C$2:$C$501,1)</f>
        <v>0.909803921568627</v>
      </c>
      <c r="F446" s="11">
        <f t="shared" si="17"/>
        <v>0.662857142857143</v>
      </c>
      <c r="G446" s="11">
        <f t="shared" si="15"/>
        <v>0</v>
      </c>
      <c r="H446" s="11">
        <f>SUM($G$2:G446)/COUNTIF($C$2:C446,1)</f>
        <v>0.81302132876941</v>
      </c>
      <c r="I446" s="14">
        <f>(1-(COUNTIF($C$2:C445,0)/A446))*C446</f>
        <v>0</v>
      </c>
      <c r="J446" s="11">
        <f>(1/COUNTIF($C$2:C446,1))*SUM($I$2:I446)</f>
        <v>0.81302132876941</v>
      </c>
      <c r="K446" s="2" t="s">
        <v>457</v>
      </c>
    </row>
    <row r="447" spans="1:11">
      <c r="A447" s="8">
        <v>446</v>
      </c>
      <c r="B447" s="9">
        <v>0.460115611553192</v>
      </c>
      <c r="C447" s="10">
        <v>0</v>
      </c>
      <c r="D447" s="11">
        <f>COUNTIF($C$2:C447,1)/A447</f>
        <v>0.520179372197309</v>
      </c>
      <c r="E447" s="11">
        <f>COUNTIF($C$2:C447,1)/COUNTIF($C$2:$C$501,1)</f>
        <v>0.909803921568627</v>
      </c>
      <c r="F447" s="11">
        <f t="shared" si="17"/>
        <v>0.661911554921541</v>
      </c>
      <c r="G447" s="11">
        <f t="shared" si="15"/>
        <v>0</v>
      </c>
      <c r="H447" s="11">
        <f>SUM($G$2:G447)/COUNTIF($C$2:C447,1)</f>
        <v>0.81302132876941</v>
      </c>
      <c r="I447" s="14">
        <f>(1-(COUNTIF($C$2:C446,0)/A447))*C447</f>
        <v>0</v>
      </c>
      <c r="J447" s="11">
        <f>(1/COUNTIF($C$2:C447,1))*SUM($I$2:I447)</f>
        <v>0.81302132876941</v>
      </c>
      <c r="K447" s="2" t="s">
        <v>458</v>
      </c>
    </row>
    <row r="448" spans="1:11">
      <c r="A448" s="8">
        <v>447</v>
      </c>
      <c r="B448" s="9">
        <v>0.460093796253204</v>
      </c>
      <c r="C448" s="10">
        <v>0</v>
      </c>
      <c r="D448" s="11">
        <f>COUNTIF($C$2:C448,1)/A448</f>
        <v>0.519015659955257</v>
      </c>
      <c r="E448" s="11">
        <f>COUNTIF($C$2:C448,1)/COUNTIF($C$2:$C$501,1)</f>
        <v>0.909803921568627</v>
      </c>
      <c r="F448" s="11">
        <f t="shared" si="17"/>
        <v>0.660968660968661</v>
      </c>
      <c r="G448" s="11">
        <f t="shared" si="15"/>
        <v>0</v>
      </c>
      <c r="H448" s="11">
        <f>SUM($G$2:G448)/COUNTIF($C$2:C448,1)</f>
        <v>0.81302132876941</v>
      </c>
      <c r="I448" s="14">
        <f>(1-(COUNTIF($C$2:C447,0)/A448))*C448</f>
        <v>0</v>
      </c>
      <c r="J448" s="11">
        <f>(1/COUNTIF($C$2:C448,1))*SUM($I$2:I448)</f>
        <v>0.81302132876941</v>
      </c>
      <c r="K448" s="2" t="s">
        <v>459</v>
      </c>
    </row>
    <row r="449" spans="1:11">
      <c r="A449" s="8">
        <v>448</v>
      </c>
      <c r="B449" s="9">
        <v>0.460033357143402</v>
      </c>
      <c r="C449" s="10">
        <v>0</v>
      </c>
      <c r="D449" s="11">
        <f>COUNTIF($C$2:C449,1)/A449</f>
        <v>0.517857142857143</v>
      </c>
      <c r="E449" s="11">
        <f>COUNTIF($C$2:C449,1)/COUNTIF($C$2:$C$501,1)</f>
        <v>0.909803921568627</v>
      </c>
      <c r="F449" s="11">
        <f t="shared" si="17"/>
        <v>0.660028449502134</v>
      </c>
      <c r="G449" s="11">
        <f t="shared" si="15"/>
        <v>0</v>
      </c>
      <c r="H449" s="11">
        <f>SUM($G$2:G449)/COUNTIF($C$2:C449,1)</f>
        <v>0.81302132876941</v>
      </c>
      <c r="I449" s="14">
        <f>(1-(COUNTIF($C$2:C448,0)/A449))*C449</f>
        <v>0</v>
      </c>
      <c r="J449" s="11">
        <f>(1/COUNTIF($C$2:C449,1))*SUM($I$2:I449)</f>
        <v>0.81302132876941</v>
      </c>
      <c r="K449" s="2" t="s">
        <v>460</v>
      </c>
    </row>
    <row r="450" spans="1:11">
      <c r="A450" s="8">
        <v>449</v>
      </c>
      <c r="B450" s="9">
        <v>0.459907412528991</v>
      </c>
      <c r="C450" s="10">
        <v>0</v>
      </c>
      <c r="D450" s="11">
        <f>COUNTIF($C$2:C450,1)/A450</f>
        <v>0.516703786191537</v>
      </c>
      <c r="E450" s="11">
        <f>COUNTIF($C$2:C450,1)/COUNTIF($C$2:$C$501,1)</f>
        <v>0.909803921568627</v>
      </c>
      <c r="F450" s="11">
        <f t="shared" si="17"/>
        <v>0.659090909090909</v>
      </c>
      <c r="G450" s="11">
        <f t="shared" si="15"/>
        <v>0</v>
      </c>
      <c r="H450" s="11">
        <f>SUM($G$2:G450)/COUNTIF($C$2:C450,1)</f>
        <v>0.81302132876941</v>
      </c>
      <c r="I450" s="14">
        <f>(1-(COUNTIF($C$2:C449,0)/A450))*C450</f>
        <v>0</v>
      </c>
      <c r="J450" s="11">
        <f>(1/COUNTIF($C$2:C450,1))*SUM($I$2:I450)</f>
        <v>0.81302132876941</v>
      </c>
      <c r="K450" s="2" t="s">
        <v>461</v>
      </c>
    </row>
    <row r="451" spans="1:11">
      <c r="A451" s="8">
        <v>450</v>
      </c>
      <c r="B451" s="9">
        <v>0.459856748580932</v>
      </c>
      <c r="C451" s="10">
        <v>1</v>
      </c>
      <c r="D451" s="11">
        <f>COUNTIF($C$2:C451,1)/A451</f>
        <v>0.517777777777778</v>
      </c>
      <c r="E451" s="11">
        <f>COUNTIF($C$2:C451,1)/COUNTIF($C$2:$C$501,1)</f>
        <v>0.913725490196078</v>
      </c>
      <c r="F451" s="11">
        <f t="shared" si="17"/>
        <v>0.660992907801419</v>
      </c>
      <c r="G451" s="11">
        <f t="shared" ref="G451:G501" si="18">IF(C451=1,D451,0)</f>
        <v>0.517777777777778</v>
      </c>
      <c r="H451" s="11">
        <f>SUM($G$2:G451)/COUNTIF($C$2:C451,1)</f>
        <v>0.811754189065583</v>
      </c>
      <c r="I451" s="14">
        <f>(1-(COUNTIF($C$2:C450,0)/A451))*C451</f>
        <v>0.517777777777778</v>
      </c>
      <c r="J451" s="11">
        <f>(1/COUNTIF($C$2:C451,1))*SUM($I$2:I451)</f>
        <v>0.811754189065583</v>
      </c>
      <c r="K451" s="2" t="s">
        <v>462</v>
      </c>
    </row>
    <row r="452" spans="1:11">
      <c r="A452" s="8">
        <v>451</v>
      </c>
      <c r="B452" s="9">
        <v>0.459855526685714</v>
      </c>
      <c r="C452" s="10">
        <v>1</v>
      </c>
      <c r="D452" s="11">
        <f>COUNTIF($C$2:C452,1)/A452</f>
        <v>0.518847006651885</v>
      </c>
      <c r="E452" s="11">
        <f>COUNTIF($C$2:C452,1)/COUNTIF($C$2:$C$501,1)</f>
        <v>0.917647058823529</v>
      </c>
      <c r="F452" s="11">
        <f t="shared" si="17"/>
        <v>0.662889518413598</v>
      </c>
      <c r="G452" s="11">
        <f t="shared" si="18"/>
        <v>0.518847006651885</v>
      </c>
      <c r="H452" s="11">
        <f>SUM($G$2:G452)/COUNTIF($C$2:C452,1)</f>
        <v>0.810502448969798</v>
      </c>
      <c r="I452" s="14">
        <f>(1-(COUNTIF($C$2:C451,0)/A452))*C452</f>
        <v>0.518847006651885</v>
      </c>
      <c r="J452" s="11">
        <f>(1/COUNTIF($C$2:C452,1))*SUM($I$2:I452)</f>
        <v>0.810502448969799</v>
      </c>
      <c r="K452" s="2" t="s">
        <v>463</v>
      </c>
    </row>
    <row r="453" spans="1:11">
      <c r="A453" s="8">
        <v>452</v>
      </c>
      <c r="B453" s="9">
        <v>0.459842532873153</v>
      </c>
      <c r="C453" s="10">
        <v>0</v>
      </c>
      <c r="D453" s="11">
        <f>COUNTIF($C$2:C453,1)/A453</f>
        <v>0.517699115044248</v>
      </c>
      <c r="E453" s="11">
        <f>COUNTIF($C$2:C453,1)/COUNTIF($C$2:$C$501,1)</f>
        <v>0.917647058823529</v>
      </c>
      <c r="F453" s="11">
        <f t="shared" si="17"/>
        <v>0.661951909476662</v>
      </c>
      <c r="G453" s="11">
        <f t="shared" si="18"/>
        <v>0</v>
      </c>
      <c r="H453" s="11">
        <f>SUM($G$2:G453)/COUNTIF($C$2:C453,1)</f>
        <v>0.810502448969798</v>
      </c>
      <c r="I453" s="14">
        <f>(1-(COUNTIF($C$2:C452,0)/A453))*C453</f>
        <v>0</v>
      </c>
      <c r="J453" s="11">
        <f>(1/COUNTIF($C$2:C453,1))*SUM($I$2:I453)</f>
        <v>0.810502448969799</v>
      </c>
      <c r="K453" s="2" t="s">
        <v>464</v>
      </c>
    </row>
    <row r="454" spans="1:11">
      <c r="A454" s="8">
        <v>453</v>
      </c>
      <c r="B454" s="9">
        <v>0.459152311086654</v>
      </c>
      <c r="C454" s="10">
        <v>0</v>
      </c>
      <c r="D454" s="11">
        <f>COUNTIF($C$2:C454,1)/A454</f>
        <v>0.516556291390728</v>
      </c>
      <c r="E454" s="11">
        <f>COUNTIF($C$2:C454,1)/COUNTIF($C$2:$C$501,1)</f>
        <v>0.917647058823529</v>
      </c>
      <c r="F454" s="11">
        <f t="shared" si="17"/>
        <v>0.661016949152542</v>
      </c>
      <c r="G454" s="11">
        <f t="shared" si="18"/>
        <v>0</v>
      </c>
      <c r="H454" s="11">
        <f>SUM($G$2:G454)/COUNTIF($C$2:C454,1)</f>
        <v>0.810502448969798</v>
      </c>
      <c r="I454" s="14">
        <f>(1-(COUNTIF($C$2:C453,0)/A454))*C454</f>
        <v>0</v>
      </c>
      <c r="J454" s="11">
        <f>(1/COUNTIF($C$2:C454,1))*SUM($I$2:I454)</f>
        <v>0.810502448969799</v>
      </c>
      <c r="K454" s="2" t="s">
        <v>465</v>
      </c>
    </row>
    <row r="455" spans="1:11">
      <c r="A455" s="8">
        <v>454</v>
      </c>
      <c r="B455" s="9">
        <v>0.459104835987091</v>
      </c>
      <c r="C455" s="10">
        <v>0</v>
      </c>
      <c r="D455" s="11">
        <f>COUNTIF($C$2:C455,1)/A455</f>
        <v>0.515418502202643</v>
      </c>
      <c r="E455" s="11">
        <f>COUNTIF($C$2:C455,1)/COUNTIF($C$2:$C$501,1)</f>
        <v>0.917647058823529</v>
      </c>
      <c r="F455" s="11">
        <f t="shared" si="17"/>
        <v>0.660084626234133</v>
      </c>
      <c r="G455" s="11">
        <f t="shared" si="18"/>
        <v>0</v>
      </c>
      <c r="H455" s="11">
        <f>SUM($G$2:G455)/COUNTIF($C$2:C455,1)</f>
        <v>0.810502448969798</v>
      </c>
      <c r="I455" s="14">
        <f>(1-(COUNTIF($C$2:C454,0)/A455))*C455</f>
        <v>0</v>
      </c>
      <c r="J455" s="11">
        <f>(1/COUNTIF($C$2:C455,1))*SUM($I$2:I455)</f>
        <v>0.810502448969799</v>
      </c>
      <c r="K455" s="2" t="s">
        <v>466</v>
      </c>
    </row>
    <row r="456" spans="1:11">
      <c r="A456" s="8">
        <v>455</v>
      </c>
      <c r="B456" s="9">
        <v>0.459094792604446</v>
      </c>
      <c r="C456" s="10">
        <v>1</v>
      </c>
      <c r="D456" s="11">
        <f>COUNTIF($C$2:C456,1)/A456</f>
        <v>0.516483516483517</v>
      </c>
      <c r="E456" s="11">
        <f>COUNTIF($C$2:C456,1)/COUNTIF($C$2:$C$501,1)</f>
        <v>0.92156862745098</v>
      </c>
      <c r="F456" s="11">
        <f t="shared" si="17"/>
        <v>0.661971830985915</v>
      </c>
      <c r="G456" s="11">
        <f t="shared" si="18"/>
        <v>0.516483516483517</v>
      </c>
      <c r="H456" s="11">
        <f>SUM($G$2:G456)/COUNTIF($C$2:C456,1)</f>
        <v>0.80925130457624</v>
      </c>
      <c r="I456" s="14">
        <f>(1-(COUNTIF($C$2:C455,0)/A456))*C456</f>
        <v>0.516483516483516</v>
      </c>
      <c r="J456" s="11">
        <f>(1/COUNTIF($C$2:C456,1))*SUM($I$2:I456)</f>
        <v>0.80925130457624</v>
      </c>
      <c r="K456" s="2" t="s">
        <v>467</v>
      </c>
    </row>
    <row r="457" spans="1:11">
      <c r="A457" s="8">
        <v>456</v>
      </c>
      <c r="B457" s="9">
        <v>0.459069967269897</v>
      </c>
      <c r="C457" s="10">
        <v>1</v>
      </c>
      <c r="D457" s="11">
        <f>COUNTIF($C$2:C457,1)/A457</f>
        <v>0.517543859649123</v>
      </c>
      <c r="E457" s="11">
        <f>COUNTIF($C$2:C457,1)/COUNTIF($C$2:$C$501,1)</f>
        <v>0.925490196078431</v>
      </c>
      <c r="F457" s="11">
        <f t="shared" si="17"/>
        <v>0.663853727144866</v>
      </c>
      <c r="G457" s="11">
        <f t="shared" si="18"/>
        <v>0.517543859649123</v>
      </c>
      <c r="H457" s="11">
        <f>SUM($G$2:G457)/COUNTIF($C$2:C457,1)</f>
        <v>0.808015256080786</v>
      </c>
      <c r="I457" s="14">
        <f>(1-(COUNTIF($C$2:C456,0)/A457))*C457</f>
        <v>0.517543859649123</v>
      </c>
      <c r="J457" s="11">
        <f>(1/COUNTIF($C$2:C457,1))*SUM($I$2:I457)</f>
        <v>0.808015256080786</v>
      </c>
      <c r="K457" s="2" t="s">
        <v>468</v>
      </c>
    </row>
    <row r="458" spans="1:11">
      <c r="A458" s="8">
        <v>457</v>
      </c>
      <c r="B458" s="9">
        <v>0.45906126499176</v>
      </c>
      <c r="C458" s="10">
        <v>0</v>
      </c>
      <c r="D458" s="11">
        <f>COUNTIF($C$2:C458,1)/A458</f>
        <v>0.516411378555799</v>
      </c>
      <c r="E458" s="11">
        <f>COUNTIF($C$2:C458,1)/COUNTIF($C$2:$C$501,1)</f>
        <v>0.925490196078431</v>
      </c>
      <c r="F458" s="11">
        <f t="shared" si="17"/>
        <v>0.662921348314607</v>
      </c>
      <c r="G458" s="11">
        <f t="shared" si="18"/>
        <v>0</v>
      </c>
      <c r="H458" s="11">
        <f>SUM($G$2:G458)/COUNTIF($C$2:C458,1)</f>
        <v>0.808015256080786</v>
      </c>
      <c r="I458" s="14">
        <f>(1-(COUNTIF($C$2:C457,0)/A458))*C458</f>
        <v>0</v>
      </c>
      <c r="J458" s="11">
        <f>(1/COUNTIF($C$2:C458,1))*SUM($I$2:I458)</f>
        <v>0.808015256080786</v>
      </c>
      <c r="K458" s="2" t="s">
        <v>469</v>
      </c>
    </row>
    <row r="459" spans="1:11">
      <c r="A459" s="8">
        <v>458</v>
      </c>
      <c r="B459" s="9">
        <v>0.458729803562164</v>
      </c>
      <c r="C459" s="10">
        <v>1</v>
      </c>
      <c r="D459" s="11">
        <f>COUNTIF($C$2:C459,1)/A459</f>
        <v>0.517467248908297</v>
      </c>
      <c r="E459" s="11">
        <f>COUNTIF($C$2:C459,1)/COUNTIF($C$2:$C$501,1)</f>
        <v>0.929411764705882</v>
      </c>
      <c r="F459" s="11">
        <f t="shared" si="17"/>
        <v>0.664796633941094</v>
      </c>
      <c r="G459" s="11">
        <f t="shared" si="18"/>
        <v>0.517467248908297</v>
      </c>
      <c r="H459" s="11">
        <f>SUM($G$2:G459)/COUNTIF($C$2:C459,1)</f>
        <v>0.806789315122252</v>
      </c>
      <c r="I459" s="14">
        <f>(1-(COUNTIF($C$2:C458,0)/A459))*C459</f>
        <v>0.517467248908297</v>
      </c>
      <c r="J459" s="11">
        <f>(1/COUNTIF($C$2:C459,1))*SUM($I$2:I459)</f>
        <v>0.806789315122252</v>
      </c>
      <c r="K459" s="2" t="s">
        <v>470</v>
      </c>
    </row>
    <row r="460" spans="1:11">
      <c r="A460" s="8">
        <v>459</v>
      </c>
      <c r="B460" s="9">
        <v>0.458605676889419</v>
      </c>
      <c r="C460" s="10">
        <v>0</v>
      </c>
      <c r="D460" s="11">
        <f>COUNTIF($C$2:C460,1)/A460</f>
        <v>0.516339869281046</v>
      </c>
      <c r="E460" s="11">
        <f>COUNTIF($C$2:C460,1)/COUNTIF($C$2:$C$501,1)</f>
        <v>0.929411764705882</v>
      </c>
      <c r="F460" s="11">
        <f t="shared" si="17"/>
        <v>0.663865546218487</v>
      </c>
      <c r="G460" s="11">
        <f t="shared" si="18"/>
        <v>0</v>
      </c>
      <c r="H460" s="11">
        <f>SUM($G$2:G460)/COUNTIF($C$2:C460,1)</f>
        <v>0.806789315122252</v>
      </c>
      <c r="I460" s="14">
        <f>(1-(COUNTIF($C$2:C459,0)/A460))*C460</f>
        <v>0</v>
      </c>
      <c r="J460" s="11">
        <f>(1/COUNTIF($C$2:C460,1))*SUM($I$2:I460)</f>
        <v>0.806789315122252</v>
      </c>
      <c r="K460" s="2" t="s">
        <v>471</v>
      </c>
    </row>
    <row r="461" spans="1:11">
      <c r="A461" s="8">
        <v>460</v>
      </c>
      <c r="B461" s="9">
        <v>0.458604991436004</v>
      </c>
      <c r="C461" s="10">
        <v>0</v>
      </c>
      <c r="D461" s="11">
        <f>COUNTIF($C$2:C461,1)/A461</f>
        <v>0.515217391304348</v>
      </c>
      <c r="E461" s="11">
        <f>COUNTIF($C$2:C461,1)/COUNTIF($C$2:$C$501,1)</f>
        <v>0.929411764705882</v>
      </c>
      <c r="F461" s="11">
        <f t="shared" si="17"/>
        <v>0.662937062937063</v>
      </c>
      <c r="G461" s="11">
        <f t="shared" si="18"/>
        <v>0</v>
      </c>
      <c r="H461" s="11">
        <f>SUM($G$2:G461)/COUNTIF($C$2:C461,1)</f>
        <v>0.806789315122252</v>
      </c>
      <c r="I461" s="14">
        <f>(1-(COUNTIF($C$2:C460,0)/A461))*C461</f>
        <v>0</v>
      </c>
      <c r="J461" s="11">
        <f>(1/COUNTIF($C$2:C461,1))*SUM($I$2:I461)</f>
        <v>0.806789315122252</v>
      </c>
      <c r="K461" s="2" t="s">
        <v>472</v>
      </c>
    </row>
    <row r="462" spans="1:11">
      <c r="A462" s="8">
        <v>461</v>
      </c>
      <c r="B462" s="9">
        <v>0.458452641963958</v>
      </c>
      <c r="C462" s="10">
        <v>0</v>
      </c>
      <c r="D462" s="11">
        <f>COUNTIF($C$2:C462,1)/A462</f>
        <v>0.51409978308026</v>
      </c>
      <c r="E462" s="11">
        <f>COUNTIF($C$2:C462,1)/COUNTIF($C$2:$C$501,1)</f>
        <v>0.929411764705882</v>
      </c>
      <c r="F462" s="11">
        <f t="shared" si="17"/>
        <v>0.662011173184358</v>
      </c>
      <c r="G462" s="11">
        <f t="shared" si="18"/>
        <v>0</v>
      </c>
      <c r="H462" s="11">
        <f>SUM($G$2:G462)/COUNTIF($C$2:C462,1)</f>
        <v>0.806789315122252</v>
      </c>
      <c r="I462" s="14">
        <f>(1-(COUNTIF($C$2:C461,0)/A462))*C462</f>
        <v>0</v>
      </c>
      <c r="J462" s="11">
        <f>(1/COUNTIF($C$2:C462,1))*SUM($I$2:I462)</f>
        <v>0.806789315122252</v>
      </c>
      <c r="K462" s="2" t="s">
        <v>473</v>
      </c>
    </row>
    <row r="463" spans="1:11">
      <c r="A463" s="8">
        <v>462</v>
      </c>
      <c r="B463" s="9">
        <v>0.458320081233978</v>
      </c>
      <c r="C463" s="10">
        <v>1</v>
      </c>
      <c r="D463" s="11">
        <f>COUNTIF($C$2:C463,1)/A463</f>
        <v>0.515151515151515</v>
      </c>
      <c r="E463" s="11">
        <f>COUNTIF($C$2:C463,1)/COUNTIF($C$2:$C$501,1)</f>
        <v>0.933333333333333</v>
      </c>
      <c r="F463" s="11">
        <f t="shared" si="17"/>
        <v>0.663877266387727</v>
      </c>
      <c r="G463" s="11">
        <f t="shared" si="18"/>
        <v>0.515151515151515</v>
      </c>
      <c r="H463" s="11">
        <f>SUM($G$2:G463)/COUNTIF($C$2:C463,1)</f>
        <v>0.805563946214812</v>
      </c>
      <c r="I463" s="14">
        <f>(1-(COUNTIF($C$2:C462,0)/A463))*C463</f>
        <v>0.515151515151515</v>
      </c>
      <c r="J463" s="11">
        <f>(1/COUNTIF($C$2:C463,1))*SUM($I$2:I463)</f>
        <v>0.805563946214812</v>
      </c>
      <c r="K463" s="2" t="s">
        <v>474</v>
      </c>
    </row>
    <row r="464" spans="1:11">
      <c r="A464" s="8">
        <v>463</v>
      </c>
      <c r="B464" s="9">
        <v>0.458124876022338</v>
      </c>
      <c r="C464" s="10">
        <v>1</v>
      </c>
      <c r="D464" s="11">
        <f>COUNTIF($C$2:C464,1)/A464</f>
        <v>0.516198704103672</v>
      </c>
      <c r="E464" s="11">
        <f>COUNTIF($C$2:C464,1)/COUNTIF($C$2:$C$501,1)</f>
        <v>0.937254901960784</v>
      </c>
      <c r="F464" s="11">
        <f t="shared" si="17"/>
        <v>0.665738161559889</v>
      </c>
      <c r="G464" s="11">
        <f t="shared" si="18"/>
        <v>0.516198704103672</v>
      </c>
      <c r="H464" s="11">
        <f>SUM($G$2:G464)/COUNTIF($C$2:C464,1)</f>
        <v>0.804353212984221</v>
      </c>
      <c r="I464" s="14">
        <f>(1-(COUNTIF($C$2:C463,0)/A464))*C464</f>
        <v>0.516198704103672</v>
      </c>
      <c r="J464" s="11">
        <f>(1/COUNTIF($C$2:C464,1))*SUM($I$2:I464)</f>
        <v>0.804353212984221</v>
      </c>
      <c r="K464" s="2" t="s">
        <v>475</v>
      </c>
    </row>
    <row r="465" spans="1:11">
      <c r="A465" s="8">
        <v>464</v>
      </c>
      <c r="B465" s="9">
        <v>0.458062022924423</v>
      </c>
      <c r="C465" s="10">
        <v>0</v>
      </c>
      <c r="D465" s="11">
        <f>COUNTIF($C$2:C465,1)/A465</f>
        <v>0.515086206896552</v>
      </c>
      <c r="E465" s="11">
        <f>COUNTIF($C$2:C465,1)/COUNTIF($C$2:$C$501,1)</f>
        <v>0.937254901960784</v>
      </c>
      <c r="F465" s="11">
        <f t="shared" si="17"/>
        <v>0.66481223922114</v>
      </c>
      <c r="G465" s="11">
        <f t="shared" si="18"/>
        <v>0</v>
      </c>
      <c r="H465" s="11">
        <f>SUM($G$2:G465)/COUNTIF($C$2:C465,1)</f>
        <v>0.804353212984221</v>
      </c>
      <c r="I465" s="14">
        <f>(1-(COUNTIF($C$2:C464,0)/A465))*C465</f>
        <v>0</v>
      </c>
      <c r="J465" s="11">
        <f>(1/COUNTIF($C$2:C465,1))*SUM($I$2:I465)</f>
        <v>0.804353212984221</v>
      </c>
      <c r="K465" s="2" t="s">
        <v>476</v>
      </c>
    </row>
    <row r="466" spans="1:11">
      <c r="A466" s="8">
        <v>465</v>
      </c>
      <c r="B466" s="9">
        <v>0.457222074270248</v>
      </c>
      <c r="C466" s="10">
        <v>0</v>
      </c>
      <c r="D466" s="11">
        <f>COUNTIF($C$2:C466,1)/A466</f>
        <v>0.513978494623656</v>
      </c>
      <c r="E466" s="11">
        <f>COUNTIF($C$2:C466,1)/COUNTIF($C$2:$C$501,1)</f>
        <v>0.937254901960784</v>
      </c>
      <c r="F466" s="11">
        <f t="shared" si="17"/>
        <v>0.663888888888889</v>
      </c>
      <c r="G466" s="11">
        <f t="shared" si="18"/>
        <v>0</v>
      </c>
      <c r="H466" s="11">
        <f>SUM($G$2:G466)/COUNTIF($C$2:C466,1)</f>
        <v>0.804353212984221</v>
      </c>
      <c r="I466" s="14">
        <f>(1-(COUNTIF($C$2:C465,0)/A466))*C466</f>
        <v>0</v>
      </c>
      <c r="J466" s="11">
        <f>(1/COUNTIF($C$2:C466,1))*SUM($I$2:I466)</f>
        <v>0.804353212984221</v>
      </c>
      <c r="K466" s="2" t="s">
        <v>477</v>
      </c>
    </row>
    <row r="467" spans="1:11">
      <c r="A467" s="8">
        <v>466</v>
      </c>
      <c r="B467" s="9">
        <v>0.456863552331924</v>
      </c>
      <c r="C467" s="10">
        <v>0</v>
      </c>
      <c r="D467" s="11">
        <f>COUNTIF($C$2:C467,1)/A467</f>
        <v>0.512875536480687</v>
      </c>
      <c r="E467" s="11">
        <f>COUNTIF($C$2:C467,1)/COUNTIF($C$2:$C$501,1)</f>
        <v>0.937254901960784</v>
      </c>
      <c r="F467" s="11">
        <f t="shared" si="17"/>
        <v>0.662968099861304</v>
      </c>
      <c r="G467" s="11">
        <f t="shared" si="18"/>
        <v>0</v>
      </c>
      <c r="H467" s="11">
        <f>SUM($G$2:G467)/COUNTIF($C$2:C467,1)</f>
        <v>0.804353212984221</v>
      </c>
      <c r="I467" s="14">
        <f>(1-(COUNTIF($C$2:C466,0)/A467))*C467</f>
        <v>0</v>
      </c>
      <c r="J467" s="11">
        <f>(1/COUNTIF($C$2:C467,1))*SUM($I$2:I467)</f>
        <v>0.804353212984221</v>
      </c>
      <c r="K467" s="2" t="s">
        <v>478</v>
      </c>
    </row>
    <row r="468" spans="1:11">
      <c r="A468" s="8">
        <v>467</v>
      </c>
      <c r="B468" s="9">
        <v>0.456680417060852</v>
      </c>
      <c r="C468" s="10">
        <v>0</v>
      </c>
      <c r="D468" s="11">
        <f>COUNTIF($C$2:C468,1)/A468</f>
        <v>0.511777301927195</v>
      </c>
      <c r="E468" s="11">
        <f>COUNTIF($C$2:C468,1)/COUNTIF($C$2:$C$501,1)</f>
        <v>0.937254901960784</v>
      </c>
      <c r="F468" s="11">
        <f t="shared" ref="F468:F501" si="19">2*D468*E468/(D468+E468)</f>
        <v>0.662049861495845</v>
      </c>
      <c r="G468" s="11">
        <f t="shared" si="18"/>
        <v>0</v>
      </c>
      <c r="H468" s="11">
        <f>SUM($G$2:G468)/COUNTIF($C$2:C468,1)</f>
        <v>0.804353212984221</v>
      </c>
      <c r="I468" s="14">
        <f>(1-(COUNTIF($C$2:C467,0)/A468))*C468</f>
        <v>0</v>
      </c>
      <c r="J468" s="11">
        <f>(1/COUNTIF($C$2:C468,1))*SUM($I$2:I468)</f>
        <v>0.804353212984221</v>
      </c>
      <c r="K468" s="2" t="s">
        <v>479</v>
      </c>
    </row>
    <row r="469" spans="1:11">
      <c r="A469" s="8">
        <v>468</v>
      </c>
      <c r="B469" s="9">
        <v>0.456629663705825</v>
      </c>
      <c r="C469" s="10">
        <v>1</v>
      </c>
      <c r="D469" s="11">
        <f>COUNTIF($C$2:C469,1)/A469</f>
        <v>0.512820512820513</v>
      </c>
      <c r="E469" s="11">
        <f>COUNTIF($C$2:C469,1)/COUNTIF($C$2:$C$501,1)</f>
        <v>0.941176470588235</v>
      </c>
      <c r="F469" s="11">
        <f t="shared" si="19"/>
        <v>0.663900414937759</v>
      </c>
      <c r="G469" s="11">
        <f t="shared" si="18"/>
        <v>0.512820512820513</v>
      </c>
      <c r="H469" s="11">
        <f>SUM($G$2:G469)/COUNTIF($C$2:C469,1)</f>
        <v>0.803138493400206</v>
      </c>
      <c r="I469" s="14">
        <f>(1-(COUNTIF($C$2:C468,0)/A469))*C469</f>
        <v>0.512820512820513</v>
      </c>
      <c r="J469" s="11">
        <f>(1/COUNTIF($C$2:C469,1))*SUM($I$2:I469)</f>
        <v>0.803138493400206</v>
      </c>
      <c r="K469" s="2" t="s">
        <v>480</v>
      </c>
    </row>
    <row r="470" spans="1:11">
      <c r="A470" s="8">
        <v>469</v>
      </c>
      <c r="B470" s="9">
        <v>0.456535369157791</v>
      </c>
      <c r="C470" s="10">
        <v>1</v>
      </c>
      <c r="D470" s="11">
        <f>COUNTIF($C$2:C470,1)/A470</f>
        <v>0.513859275053305</v>
      </c>
      <c r="E470" s="11">
        <f>COUNTIF($C$2:C470,1)/COUNTIF($C$2:$C$501,1)</f>
        <v>0.945098039215686</v>
      </c>
      <c r="F470" s="11">
        <f t="shared" si="19"/>
        <v>0.665745856353591</v>
      </c>
      <c r="G470" s="11">
        <f t="shared" si="18"/>
        <v>0.513859275053305</v>
      </c>
      <c r="H470" s="11">
        <f>SUM($G$2:G470)/COUNTIF($C$2:C470,1)</f>
        <v>0.801938164693372</v>
      </c>
      <c r="I470" s="14">
        <f>(1-(COUNTIF($C$2:C469,0)/A470))*C470</f>
        <v>0.513859275053305</v>
      </c>
      <c r="J470" s="11">
        <f>(1/COUNTIF($C$2:C470,1))*SUM($I$2:I470)</f>
        <v>0.801938164693372</v>
      </c>
      <c r="K470" s="2" t="s">
        <v>481</v>
      </c>
    </row>
    <row r="471" spans="1:11">
      <c r="A471" s="8">
        <v>470</v>
      </c>
      <c r="B471" s="9">
        <v>0.456529974937438</v>
      </c>
      <c r="C471" s="10">
        <v>0</v>
      </c>
      <c r="D471" s="11">
        <f>COUNTIF($C$2:C471,1)/A471</f>
        <v>0.512765957446809</v>
      </c>
      <c r="E471" s="11">
        <f>COUNTIF($C$2:C471,1)/COUNTIF($C$2:$C$501,1)</f>
        <v>0.945098039215686</v>
      </c>
      <c r="F471" s="11">
        <f t="shared" si="19"/>
        <v>0.664827586206897</v>
      </c>
      <c r="G471" s="11">
        <f t="shared" si="18"/>
        <v>0</v>
      </c>
      <c r="H471" s="11">
        <f>SUM($G$2:G471)/COUNTIF($C$2:C471,1)</f>
        <v>0.801938164693372</v>
      </c>
      <c r="I471" s="14">
        <f>(1-(COUNTIF($C$2:C470,0)/A471))*C471</f>
        <v>0</v>
      </c>
      <c r="J471" s="11">
        <f>(1/COUNTIF($C$2:C471,1))*SUM($I$2:I471)</f>
        <v>0.801938164693372</v>
      </c>
      <c r="K471" s="2" t="s">
        <v>482</v>
      </c>
    </row>
    <row r="472" spans="1:11">
      <c r="A472" s="8">
        <v>471</v>
      </c>
      <c r="B472" s="9">
        <v>0.456504166126251</v>
      </c>
      <c r="C472" s="10">
        <v>1</v>
      </c>
      <c r="D472" s="11">
        <f>COUNTIF($C$2:C472,1)/A472</f>
        <v>0.51380042462845</v>
      </c>
      <c r="E472" s="11">
        <f>COUNTIF($C$2:C472,1)/COUNTIF($C$2:$C$501,1)</f>
        <v>0.949019607843137</v>
      </c>
      <c r="F472" s="11">
        <f t="shared" si="19"/>
        <v>0.666666666666667</v>
      </c>
      <c r="G472" s="11">
        <f t="shared" si="18"/>
        <v>0.51380042462845</v>
      </c>
      <c r="H472" s="11">
        <f>SUM($G$2:G472)/COUNTIF($C$2:C472,1)</f>
        <v>0.800747512874922</v>
      </c>
      <c r="I472" s="14">
        <f>(1-(COUNTIF($C$2:C471,0)/A472))*C472</f>
        <v>0.51380042462845</v>
      </c>
      <c r="J472" s="11">
        <f>(1/COUNTIF($C$2:C472,1))*SUM($I$2:I472)</f>
        <v>0.800747512874922</v>
      </c>
      <c r="K472" s="2" t="s">
        <v>483</v>
      </c>
    </row>
    <row r="473" spans="1:11">
      <c r="A473" s="8">
        <v>472</v>
      </c>
      <c r="B473" s="9">
        <v>0.456335365772247</v>
      </c>
      <c r="C473" s="10">
        <v>1</v>
      </c>
      <c r="D473" s="11">
        <f>COUNTIF($C$2:C473,1)/A473</f>
        <v>0.514830508474576</v>
      </c>
      <c r="E473" s="11">
        <f>COUNTIF($C$2:C473,1)/COUNTIF($C$2:$C$501,1)</f>
        <v>0.952941176470588</v>
      </c>
      <c r="F473" s="11">
        <f t="shared" si="19"/>
        <v>0.668500687757909</v>
      </c>
      <c r="G473" s="11">
        <f t="shared" si="18"/>
        <v>0.514830508474576</v>
      </c>
      <c r="H473" s="11">
        <f>SUM($G$2:G473)/COUNTIF($C$2:C473,1)</f>
        <v>0.799570899688089</v>
      </c>
      <c r="I473" s="14">
        <f>(1-(COUNTIF($C$2:C472,0)/A473))*C473</f>
        <v>0.514830508474576</v>
      </c>
      <c r="J473" s="11">
        <f>(1/COUNTIF($C$2:C473,1))*SUM($I$2:I473)</f>
        <v>0.79957089968809</v>
      </c>
      <c r="K473" s="2" t="s">
        <v>484</v>
      </c>
    </row>
    <row r="474" spans="1:11">
      <c r="A474" s="8">
        <v>473</v>
      </c>
      <c r="B474" s="9">
        <v>0.456165671348571</v>
      </c>
      <c r="C474" s="10">
        <v>1</v>
      </c>
      <c r="D474" s="11">
        <f>COUNTIF($C$2:C474,1)/A474</f>
        <v>0.515856236786469</v>
      </c>
      <c r="E474" s="11">
        <f>COUNTIF($C$2:C474,1)/COUNTIF($C$2:$C$501,1)</f>
        <v>0.956862745098039</v>
      </c>
      <c r="F474" s="11">
        <f t="shared" si="19"/>
        <v>0.67032967032967</v>
      </c>
      <c r="G474" s="11">
        <f t="shared" si="18"/>
        <v>0.515856236786469</v>
      </c>
      <c r="H474" s="11">
        <f>SUM($G$2:G474)/COUNTIF($C$2:C474,1)</f>
        <v>0.798408134676198</v>
      </c>
      <c r="I474" s="14">
        <f>(1-(COUNTIF($C$2:C473,0)/A474))*C474</f>
        <v>0.515856236786469</v>
      </c>
      <c r="J474" s="11">
        <f>(1/COUNTIF($C$2:C474,1))*SUM($I$2:I474)</f>
        <v>0.798408134676198</v>
      </c>
      <c r="K474" s="2" t="s">
        <v>485</v>
      </c>
    </row>
    <row r="475" spans="1:11">
      <c r="A475" s="8">
        <v>474</v>
      </c>
      <c r="B475" s="9">
        <v>0.456007093191146</v>
      </c>
      <c r="C475" s="10">
        <v>1</v>
      </c>
      <c r="D475" s="11">
        <f>COUNTIF($C$2:C475,1)/A475</f>
        <v>0.516877637130802</v>
      </c>
      <c r="E475" s="11">
        <f>COUNTIF($C$2:C475,1)/COUNTIF($C$2:$C$501,1)</f>
        <v>0.96078431372549</v>
      </c>
      <c r="F475" s="11">
        <f t="shared" si="19"/>
        <v>0.672153635116598</v>
      </c>
      <c r="G475" s="11">
        <f t="shared" si="18"/>
        <v>0.516877637130802</v>
      </c>
      <c r="H475" s="11">
        <f>SUM($G$2:G475)/COUNTIF($C$2:C475,1)</f>
        <v>0.797259030604584</v>
      </c>
      <c r="I475" s="14">
        <f>(1-(COUNTIF($C$2:C474,0)/A475))*C475</f>
        <v>0.516877637130802</v>
      </c>
      <c r="J475" s="11">
        <f>(1/COUNTIF($C$2:C475,1))*SUM($I$2:I475)</f>
        <v>0.797259030604584</v>
      </c>
      <c r="K475" s="2" t="s">
        <v>486</v>
      </c>
    </row>
    <row r="476" spans="1:11">
      <c r="A476" s="8">
        <v>475</v>
      </c>
      <c r="B476" s="9">
        <v>0.456005990505218</v>
      </c>
      <c r="C476" s="10">
        <v>1</v>
      </c>
      <c r="D476" s="11">
        <f>COUNTIF($C$2:C476,1)/A476</f>
        <v>0.517894736842105</v>
      </c>
      <c r="E476" s="11">
        <f>COUNTIF($C$2:C476,1)/COUNTIF($C$2:$C$501,1)</f>
        <v>0.964705882352941</v>
      </c>
      <c r="F476" s="11">
        <f t="shared" si="19"/>
        <v>0.673972602739726</v>
      </c>
      <c r="G476" s="11">
        <f t="shared" si="18"/>
        <v>0.517894736842105</v>
      </c>
      <c r="H476" s="11">
        <f>SUM($G$2:G476)/COUNTIF($C$2:C476,1)</f>
        <v>0.796123403394167</v>
      </c>
      <c r="I476" s="14">
        <f>(1-(COUNTIF($C$2:C475,0)/A476))*C476</f>
        <v>0.517894736842105</v>
      </c>
      <c r="J476" s="11">
        <f>(1/COUNTIF($C$2:C476,1))*SUM($I$2:I476)</f>
        <v>0.796123403394167</v>
      </c>
      <c r="K476" s="2" t="s">
        <v>487</v>
      </c>
    </row>
    <row r="477" spans="1:11">
      <c r="A477" s="8">
        <v>476</v>
      </c>
      <c r="B477" s="9">
        <v>0.455965399742126</v>
      </c>
      <c r="C477" s="10">
        <v>0</v>
      </c>
      <c r="D477" s="11">
        <f>COUNTIF($C$2:C477,1)/A477</f>
        <v>0.516806722689076</v>
      </c>
      <c r="E477" s="11">
        <f>COUNTIF($C$2:C477,1)/COUNTIF($C$2:$C$501,1)</f>
        <v>0.964705882352941</v>
      </c>
      <c r="F477" s="11">
        <f t="shared" si="19"/>
        <v>0.673050615595075</v>
      </c>
      <c r="G477" s="11">
        <f t="shared" si="18"/>
        <v>0</v>
      </c>
      <c r="H477" s="11">
        <f>SUM($G$2:G477)/COUNTIF($C$2:C477,1)</f>
        <v>0.796123403394167</v>
      </c>
      <c r="I477" s="14">
        <f>(1-(COUNTIF($C$2:C476,0)/A477))*C477</f>
        <v>0</v>
      </c>
      <c r="J477" s="11">
        <f>(1/COUNTIF($C$2:C477,1))*SUM($I$2:I477)</f>
        <v>0.796123403394167</v>
      </c>
      <c r="K477" s="2" t="s">
        <v>488</v>
      </c>
    </row>
    <row r="478" spans="1:11">
      <c r="A478" s="8">
        <v>477</v>
      </c>
      <c r="B478" s="9">
        <v>0.455960422754287</v>
      </c>
      <c r="C478" s="10">
        <v>1</v>
      </c>
      <c r="D478" s="11">
        <f>COUNTIF($C$2:C478,1)/A478</f>
        <v>0.517819706498952</v>
      </c>
      <c r="E478" s="11">
        <f>COUNTIF($C$2:C478,1)/COUNTIF($C$2:$C$501,1)</f>
        <v>0.968627450980392</v>
      </c>
      <c r="F478" s="11">
        <f t="shared" si="19"/>
        <v>0.674863387978142</v>
      </c>
      <c r="G478" s="11">
        <f t="shared" si="18"/>
        <v>0.517819706498952</v>
      </c>
      <c r="H478" s="11">
        <f>SUM($G$2:G478)/COUNTIF($C$2:C478,1)</f>
        <v>0.794996667779207</v>
      </c>
      <c r="I478" s="14">
        <f>(1-(COUNTIF($C$2:C477,0)/A478))*C478</f>
        <v>0.517819706498952</v>
      </c>
      <c r="J478" s="11">
        <f>(1/COUNTIF($C$2:C478,1))*SUM($I$2:I478)</f>
        <v>0.794996667779207</v>
      </c>
      <c r="K478" s="2" t="s">
        <v>489</v>
      </c>
    </row>
    <row r="479" spans="1:11">
      <c r="A479" s="8">
        <v>478</v>
      </c>
      <c r="B479" s="9">
        <v>0.455949068069458</v>
      </c>
      <c r="C479" s="10">
        <v>1</v>
      </c>
      <c r="D479" s="11">
        <f>COUNTIF($C$2:C479,1)/A479</f>
        <v>0.518828451882845</v>
      </c>
      <c r="E479" s="11">
        <f>COUNTIF($C$2:C479,1)/COUNTIF($C$2:$C$501,1)</f>
        <v>0.972549019607843</v>
      </c>
      <c r="F479" s="11">
        <f t="shared" si="19"/>
        <v>0.676671214188267</v>
      </c>
      <c r="G479" s="11">
        <f t="shared" si="18"/>
        <v>0.518828451882845</v>
      </c>
      <c r="H479" s="11">
        <f>SUM($G$2:G479)/COUNTIF($C$2:C479,1)</f>
        <v>0.793883086263496</v>
      </c>
      <c r="I479" s="14">
        <f>(1-(COUNTIF($C$2:C478,0)/A479))*C479</f>
        <v>0.518828451882845</v>
      </c>
      <c r="J479" s="11">
        <f>(1/COUNTIF($C$2:C479,1))*SUM($I$2:I479)</f>
        <v>0.793883086263496</v>
      </c>
      <c r="K479" s="2" t="s">
        <v>490</v>
      </c>
    </row>
    <row r="480" spans="1:11">
      <c r="A480" s="8">
        <v>479</v>
      </c>
      <c r="B480" s="9">
        <v>0.45591652393341</v>
      </c>
      <c r="C480" s="10">
        <v>0</v>
      </c>
      <c r="D480" s="11">
        <f>COUNTIF($C$2:C480,1)/A480</f>
        <v>0.517745302713987</v>
      </c>
      <c r="E480" s="11">
        <f>COUNTIF($C$2:C480,1)/COUNTIF($C$2:$C$501,1)</f>
        <v>0.972549019607843</v>
      </c>
      <c r="F480" s="11">
        <f t="shared" si="19"/>
        <v>0.67574931880109</v>
      </c>
      <c r="G480" s="11">
        <f t="shared" si="18"/>
        <v>0</v>
      </c>
      <c r="H480" s="11">
        <f>SUM($G$2:G480)/COUNTIF($C$2:C480,1)</f>
        <v>0.793883086263496</v>
      </c>
      <c r="I480" s="14">
        <f>(1-(COUNTIF($C$2:C479,0)/A480))*C480</f>
        <v>0</v>
      </c>
      <c r="J480" s="11">
        <f>(1/COUNTIF($C$2:C480,1))*SUM($I$2:I480)</f>
        <v>0.793883086263496</v>
      </c>
      <c r="K480" s="2" t="s">
        <v>491</v>
      </c>
    </row>
    <row r="481" spans="1:11">
      <c r="A481" s="8">
        <v>480</v>
      </c>
      <c r="B481" s="9">
        <v>0.455913960933685</v>
      </c>
      <c r="C481" s="10">
        <v>1</v>
      </c>
      <c r="D481" s="11">
        <f>COUNTIF($C$2:C481,1)/A481</f>
        <v>0.51875</v>
      </c>
      <c r="E481" s="11">
        <f>COUNTIF($C$2:C481,1)/COUNTIF($C$2:$C$501,1)</f>
        <v>0.976470588235294</v>
      </c>
      <c r="F481" s="11">
        <f t="shared" si="19"/>
        <v>0.677551020408163</v>
      </c>
      <c r="G481" s="11">
        <f t="shared" si="18"/>
        <v>0.51875</v>
      </c>
      <c r="H481" s="11">
        <f>SUM($G$2:G481)/COUNTIF($C$2:C481,1)</f>
        <v>0.792778134109827</v>
      </c>
      <c r="I481" s="14">
        <f>(1-(COUNTIF($C$2:C480,0)/A481))*C481</f>
        <v>0.51875</v>
      </c>
      <c r="J481" s="11">
        <f>(1/COUNTIF($C$2:C481,1))*SUM($I$2:I481)</f>
        <v>0.792778134109827</v>
      </c>
      <c r="K481" s="2" t="s">
        <v>492</v>
      </c>
    </row>
    <row r="482" spans="1:11">
      <c r="A482" s="8">
        <v>481</v>
      </c>
      <c r="B482" s="9">
        <v>0.455701202154159</v>
      </c>
      <c r="C482" s="10">
        <v>0</v>
      </c>
      <c r="D482" s="11">
        <f>COUNTIF($C$2:C482,1)/A482</f>
        <v>0.517671517671518</v>
      </c>
      <c r="E482" s="11">
        <f>COUNTIF($C$2:C482,1)/COUNTIF($C$2:$C$501,1)</f>
        <v>0.976470588235294</v>
      </c>
      <c r="F482" s="11">
        <f t="shared" si="19"/>
        <v>0.676630434782609</v>
      </c>
      <c r="G482" s="11">
        <f t="shared" si="18"/>
        <v>0</v>
      </c>
      <c r="H482" s="11">
        <f>SUM($G$2:G482)/COUNTIF($C$2:C482,1)</f>
        <v>0.792778134109827</v>
      </c>
      <c r="I482" s="14">
        <f>(1-(COUNTIF($C$2:C481,0)/A482))*C482</f>
        <v>0</v>
      </c>
      <c r="J482" s="11">
        <f>(1/COUNTIF($C$2:C482,1))*SUM($I$2:I482)</f>
        <v>0.792778134109827</v>
      </c>
      <c r="K482" s="2" t="s">
        <v>493</v>
      </c>
    </row>
    <row r="483" spans="1:11">
      <c r="A483" s="8">
        <v>482</v>
      </c>
      <c r="B483" s="9">
        <v>0.455693751573562</v>
      </c>
      <c r="C483" s="10">
        <v>0</v>
      </c>
      <c r="D483" s="11">
        <f>COUNTIF($C$2:C483,1)/A483</f>
        <v>0.516597510373444</v>
      </c>
      <c r="E483" s="11">
        <f>COUNTIF($C$2:C483,1)/COUNTIF($C$2:$C$501,1)</f>
        <v>0.976470588235294</v>
      </c>
      <c r="F483" s="11">
        <f t="shared" si="19"/>
        <v>0.675712347354138</v>
      </c>
      <c r="G483" s="11">
        <f t="shared" si="18"/>
        <v>0</v>
      </c>
      <c r="H483" s="11">
        <f>SUM($G$2:G483)/COUNTIF($C$2:C483,1)</f>
        <v>0.792778134109827</v>
      </c>
      <c r="I483" s="14">
        <f>(1-(COUNTIF($C$2:C482,0)/A483))*C483</f>
        <v>0</v>
      </c>
      <c r="J483" s="11">
        <f>(1/COUNTIF($C$2:C483,1))*SUM($I$2:I483)</f>
        <v>0.792778134109827</v>
      </c>
      <c r="K483" s="2" t="s">
        <v>494</v>
      </c>
    </row>
    <row r="484" spans="1:11">
      <c r="A484" s="8">
        <v>483</v>
      </c>
      <c r="B484" s="9">
        <v>0.455568552017211</v>
      </c>
      <c r="C484" s="10">
        <v>1</v>
      </c>
      <c r="D484" s="11">
        <f>COUNTIF($C$2:C484,1)/A484</f>
        <v>0.5175983436853</v>
      </c>
      <c r="E484" s="11">
        <f>COUNTIF($C$2:C484,1)/COUNTIF($C$2:$C$501,1)</f>
        <v>0.980392156862745</v>
      </c>
      <c r="F484" s="11">
        <f t="shared" si="19"/>
        <v>0.677506775067751</v>
      </c>
      <c r="G484" s="11">
        <f t="shared" si="18"/>
        <v>0.5175983436853</v>
      </c>
      <c r="H484" s="11">
        <f>SUM($G$2:G484)/COUNTIF($C$2:C484,1)</f>
        <v>0.791677414948129</v>
      </c>
      <c r="I484" s="14">
        <f>(1-(COUNTIF($C$2:C483,0)/A484))*C484</f>
        <v>0.5175983436853</v>
      </c>
      <c r="J484" s="11">
        <f>(1/COUNTIF($C$2:C484,1))*SUM($I$2:I484)</f>
        <v>0.791677414948129</v>
      </c>
      <c r="K484" s="2" t="s">
        <v>495</v>
      </c>
    </row>
    <row r="485" spans="1:11">
      <c r="A485" s="8">
        <v>484</v>
      </c>
      <c r="B485" s="9">
        <v>0.455121219158172</v>
      </c>
      <c r="C485" s="10">
        <v>0</v>
      </c>
      <c r="D485" s="11">
        <f>COUNTIF($C$2:C485,1)/A485</f>
        <v>0.516528925619835</v>
      </c>
      <c r="E485" s="11">
        <f>COUNTIF($C$2:C485,1)/COUNTIF($C$2:$C$501,1)</f>
        <v>0.980392156862745</v>
      </c>
      <c r="F485" s="11">
        <f t="shared" si="19"/>
        <v>0.6765899864682</v>
      </c>
      <c r="G485" s="11">
        <f t="shared" si="18"/>
        <v>0</v>
      </c>
      <c r="H485" s="11">
        <f>SUM($G$2:G485)/COUNTIF($C$2:C485,1)</f>
        <v>0.791677414948129</v>
      </c>
      <c r="I485" s="14">
        <f>(1-(COUNTIF($C$2:C484,0)/A485))*C485</f>
        <v>0</v>
      </c>
      <c r="J485" s="11">
        <f>(1/COUNTIF($C$2:C485,1))*SUM($I$2:I485)</f>
        <v>0.791677414948129</v>
      </c>
      <c r="K485" s="2" t="s">
        <v>496</v>
      </c>
    </row>
    <row r="486" spans="1:11">
      <c r="A486" s="8">
        <v>485</v>
      </c>
      <c r="B486" s="9">
        <v>0.455074042081832</v>
      </c>
      <c r="C486" s="10">
        <v>1</v>
      </c>
      <c r="D486" s="11">
        <f>COUNTIF($C$2:C486,1)/A486</f>
        <v>0.517525773195876</v>
      </c>
      <c r="E486" s="11">
        <f>COUNTIF($C$2:C486,1)/COUNTIF($C$2:$C$501,1)</f>
        <v>0.984313725490196</v>
      </c>
      <c r="F486" s="11">
        <f t="shared" si="19"/>
        <v>0.678378378378378</v>
      </c>
      <c r="G486" s="11">
        <f t="shared" si="18"/>
        <v>0.517525773195876</v>
      </c>
      <c r="H486" s="11">
        <f>SUM($G$2:G486)/COUNTIF($C$2:C486,1)</f>
        <v>0.790585177331586</v>
      </c>
      <c r="I486" s="14">
        <f>(1-(COUNTIF($C$2:C485,0)/A486))*C486</f>
        <v>0.517525773195876</v>
      </c>
      <c r="J486" s="11">
        <f>(1/COUNTIF($C$2:C486,1))*SUM($I$2:I486)</f>
        <v>0.790585177331586</v>
      </c>
      <c r="K486" s="2" t="s">
        <v>497</v>
      </c>
    </row>
    <row r="487" spans="1:11">
      <c r="A487" s="8">
        <v>486</v>
      </c>
      <c r="B487" s="9">
        <v>0.454952239990234</v>
      </c>
      <c r="C487" s="10">
        <v>0</v>
      </c>
      <c r="D487" s="11">
        <f>COUNTIF($C$2:C487,1)/A487</f>
        <v>0.516460905349794</v>
      </c>
      <c r="E487" s="11">
        <f>COUNTIF($C$2:C487,1)/COUNTIF($C$2:$C$501,1)</f>
        <v>0.984313725490196</v>
      </c>
      <c r="F487" s="11">
        <f t="shared" si="19"/>
        <v>0.677462887989204</v>
      </c>
      <c r="G487" s="11">
        <f t="shared" si="18"/>
        <v>0</v>
      </c>
      <c r="H487" s="11">
        <f>SUM($G$2:G487)/COUNTIF($C$2:C487,1)</f>
        <v>0.790585177331586</v>
      </c>
      <c r="I487" s="14">
        <f>(1-(COUNTIF($C$2:C486,0)/A487))*C487</f>
        <v>0</v>
      </c>
      <c r="J487" s="11">
        <f>(1/COUNTIF($C$2:C487,1))*SUM($I$2:I487)</f>
        <v>0.790585177331586</v>
      </c>
      <c r="K487" s="2" t="s">
        <v>498</v>
      </c>
    </row>
    <row r="488" spans="1:11">
      <c r="A488" s="8">
        <v>487</v>
      </c>
      <c r="B488" s="9">
        <v>0.454864084720611</v>
      </c>
      <c r="C488" s="10">
        <v>0</v>
      </c>
      <c r="D488" s="11">
        <f>COUNTIF($C$2:C488,1)/A488</f>
        <v>0.515400410677618</v>
      </c>
      <c r="E488" s="11">
        <f>COUNTIF($C$2:C488,1)/COUNTIF($C$2:$C$501,1)</f>
        <v>0.984313725490196</v>
      </c>
      <c r="F488" s="11">
        <f t="shared" si="19"/>
        <v>0.676549865229111</v>
      </c>
      <c r="G488" s="11">
        <f t="shared" si="18"/>
        <v>0</v>
      </c>
      <c r="H488" s="11">
        <f>SUM($G$2:G488)/COUNTIF($C$2:C488,1)</f>
        <v>0.790585177331586</v>
      </c>
      <c r="I488" s="14">
        <f>(1-(COUNTIF($C$2:C487,0)/A488))*C488</f>
        <v>0</v>
      </c>
      <c r="J488" s="11">
        <f>(1/COUNTIF($C$2:C488,1))*SUM($I$2:I488)</f>
        <v>0.790585177331586</v>
      </c>
      <c r="K488" s="2" t="s">
        <v>499</v>
      </c>
    </row>
    <row r="489" s="2" customFormat="1" spans="1:16384">
      <c r="A489" s="8">
        <v>488</v>
      </c>
      <c r="B489" s="9">
        <v>0.454836070537567</v>
      </c>
      <c r="C489" s="10">
        <v>0</v>
      </c>
      <c r="D489" s="11">
        <f>COUNTIF($C$2:C489,1)/A489</f>
        <v>0.514344262295082</v>
      </c>
      <c r="E489" s="8">
        <f>COUNTIF($C$2:C489,1)/COUNTIF($C$2:$C$501,1)</f>
        <v>0.984313725490196</v>
      </c>
      <c r="F489" s="9">
        <f t="shared" si="19"/>
        <v>0.67563930013459</v>
      </c>
      <c r="G489" s="10">
        <f t="shared" si="18"/>
        <v>0</v>
      </c>
      <c r="H489" s="11">
        <f>SUM($G$2:G489)/COUNTIF($C$2:C489,1)</f>
        <v>0.790585177331586</v>
      </c>
      <c r="I489" s="8">
        <f>(1-(COUNTIF($C$2:C488,0)/A489))*C489</f>
        <v>0</v>
      </c>
      <c r="J489" s="9">
        <f>(1/COUNTIF($C$2:C489,1))*SUM($I$2:I489)</f>
        <v>0.790585177331586</v>
      </c>
      <c r="K489" s="10" t="s">
        <v>500</v>
      </c>
      <c r="L489" s="15"/>
      <c r="M489" s="3"/>
      <c r="N489" s="16"/>
      <c r="O489" s="17"/>
      <c r="P489" s="15"/>
      <c r="Q489" s="3"/>
      <c r="R489" s="16"/>
      <c r="S489" s="17"/>
      <c r="T489" s="15"/>
      <c r="U489" s="3"/>
      <c r="V489" s="16"/>
      <c r="W489" s="17"/>
      <c r="X489" s="15"/>
      <c r="Y489" s="3"/>
      <c r="Z489" s="16"/>
      <c r="AA489" s="17"/>
      <c r="AB489" s="15"/>
      <c r="AC489" s="3"/>
      <c r="AD489" s="16"/>
      <c r="AE489" s="17"/>
      <c r="AF489" s="15"/>
      <c r="AG489" s="3"/>
      <c r="AH489" s="16"/>
      <c r="AI489" s="17"/>
      <c r="AJ489" s="15"/>
      <c r="AK489" s="3"/>
      <c r="AL489" s="16"/>
      <c r="AM489" s="17"/>
      <c r="AN489" s="15"/>
      <c r="AO489" s="3"/>
      <c r="AP489" s="16"/>
      <c r="AQ489" s="17"/>
      <c r="AR489" s="15"/>
      <c r="AS489" s="3"/>
      <c r="AT489" s="16"/>
      <c r="AU489" s="17"/>
      <c r="AV489" s="15"/>
      <c r="AW489" s="3"/>
      <c r="AX489" s="16"/>
      <c r="AY489" s="17"/>
      <c r="AZ489" s="15"/>
      <c r="BA489" s="3"/>
      <c r="BB489" s="16"/>
      <c r="BC489" s="17"/>
      <c r="BD489" s="15"/>
      <c r="BE489" s="3"/>
      <c r="BF489" s="16"/>
      <c r="BG489" s="17"/>
      <c r="BH489" s="15"/>
      <c r="BI489" s="3"/>
      <c r="BJ489" s="16"/>
      <c r="BK489" s="17"/>
      <c r="BL489" s="15"/>
      <c r="BM489" s="3"/>
      <c r="BN489" s="16"/>
      <c r="BO489" s="17"/>
      <c r="BP489" s="15"/>
      <c r="BQ489" s="3"/>
      <c r="BR489" s="16"/>
      <c r="BS489" s="17"/>
      <c r="BT489" s="15"/>
      <c r="BU489" s="3"/>
      <c r="BV489" s="16"/>
      <c r="BW489" s="17"/>
      <c r="BX489" s="15"/>
      <c r="BY489" s="3"/>
      <c r="BZ489" s="16"/>
      <c r="CA489" s="17"/>
      <c r="CB489" s="15"/>
      <c r="CC489" s="3"/>
      <c r="CD489" s="16"/>
      <c r="CE489" s="17"/>
      <c r="CF489" s="15"/>
      <c r="CG489" s="3"/>
      <c r="CH489" s="16"/>
      <c r="CI489" s="17"/>
      <c r="CJ489" s="15"/>
      <c r="CK489" s="3"/>
      <c r="CL489" s="16"/>
      <c r="CM489" s="17"/>
      <c r="CN489" s="15"/>
      <c r="CO489" s="3"/>
      <c r="CP489" s="16"/>
      <c r="CQ489" s="17"/>
      <c r="CR489" s="15"/>
      <c r="CS489" s="3"/>
      <c r="CT489" s="16"/>
      <c r="CU489" s="17"/>
      <c r="CV489" s="15"/>
      <c r="CW489" s="3"/>
      <c r="CX489" s="16"/>
      <c r="CY489" s="17"/>
      <c r="CZ489" s="15"/>
      <c r="DA489" s="3"/>
      <c r="DB489" s="16"/>
      <c r="DC489" s="17"/>
      <c r="DD489" s="15"/>
      <c r="DE489" s="3"/>
      <c r="DF489" s="16"/>
      <c r="DG489" s="17"/>
      <c r="DH489" s="15"/>
      <c r="DI489" s="3"/>
      <c r="DJ489" s="16"/>
      <c r="DK489" s="17"/>
      <c r="DL489" s="15"/>
      <c r="DM489" s="3"/>
      <c r="DN489" s="16"/>
      <c r="DO489" s="17"/>
      <c r="DP489" s="15"/>
      <c r="DQ489" s="3"/>
      <c r="DR489" s="16"/>
      <c r="DS489" s="17"/>
      <c r="DT489" s="15"/>
      <c r="DU489" s="3"/>
      <c r="DV489" s="16"/>
      <c r="DW489" s="17"/>
      <c r="DX489" s="15"/>
      <c r="DY489" s="3"/>
      <c r="DZ489" s="16"/>
      <c r="EA489" s="17"/>
      <c r="EB489" s="15"/>
      <c r="EC489" s="3"/>
      <c r="ED489" s="16"/>
      <c r="EE489" s="17"/>
      <c r="EF489" s="15"/>
      <c r="EG489" s="3"/>
      <c r="EH489" s="16"/>
      <c r="EI489" s="17"/>
      <c r="EJ489" s="15"/>
      <c r="EK489" s="3"/>
      <c r="EL489" s="16"/>
      <c r="EM489" s="17"/>
      <c r="EN489" s="15"/>
      <c r="EO489" s="3"/>
      <c r="EP489" s="16"/>
      <c r="EQ489" s="17"/>
      <c r="ER489" s="15"/>
      <c r="ES489" s="3"/>
      <c r="ET489" s="16"/>
      <c r="EU489" s="17"/>
      <c r="EV489" s="15"/>
      <c r="EW489" s="3"/>
      <c r="EX489" s="16"/>
      <c r="EY489" s="17"/>
      <c r="EZ489" s="15"/>
      <c r="FA489" s="3"/>
      <c r="FB489" s="16"/>
      <c r="FC489" s="17"/>
      <c r="FD489" s="15"/>
      <c r="FE489" s="3"/>
      <c r="FF489" s="16"/>
      <c r="FG489" s="17"/>
      <c r="FH489" s="15"/>
      <c r="FI489" s="3"/>
      <c r="FJ489" s="16"/>
      <c r="FK489" s="17"/>
      <c r="FL489" s="15"/>
      <c r="FM489" s="3"/>
      <c r="FN489" s="16"/>
      <c r="FO489" s="17"/>
      <c r="FP489" s="15"/>
      <c r="FQ489" s="3"/>
      <c r="FR489" s="16"/>
      <c r="FS489" s="17"/>
      <c r="FT489" s="15"/>
      <c r="FU489" s="3"/>
      <c r="FV489" s="16"/>
      <c r="FW489" s="17"/>
      <c r="FX489" s="15"/>
      <c r="FY489" s="3"/>
      <c r="FZ489" s="16"/>
      <c r="GA489" s="17"/>
      <c r="GB489" s="15"/>
      <c r="GC489" s="3"/>
      <c r="GD489" s="16"/>
      <c r="GE489" s="17"/>
      <c r="GF489" s="15"/>
      <c r="GG489" s="3"/>
      <c r="GH489" s="16"/>
      <c r="GI489" s="17"/>
      <c r="GJ489" s="15"/>
      <c r="GK489" s="3"/>
      <c r="GL489" s="16"/>
      <c r="GM489" s="17"/>
      <c r="GN489" s="15"/>
      <c r="GO489" s="3"/>
      <c r="GP489" s="16"/>
      <c r="GQ489" s="17"/>
      <c r="GR489" s="15"/>
      <c r="GS489" s="3"/>
      <c r="GT489" s="16"/>
      <c r="GU489" s="17"/>
      <c r="GV489" s="15"/>
      <c r="GW489" s="3"/>
      <c r="GX489" s="16"/>
      <c r="GY489" s="17"/>
      <c r="GZ489" s="15"/>
      <c r="HA489" s="3"/>
      <c r="HB489" s="16"/>
      <c r="HC489" s="17"/>
      <c r="HD489" s="15"/>
      <c r="HE489" s="3"/>
      <c r="HF489" s="16"/>
      <c r="HG489" s="17"/>
      <c r="HH489" s="15"/>
      <c r="HI489" s="3"/>
      <c r="HJ489" s="16"/>
      <c r="HK489" s="17"/>
      <c r="HL489" s="15"/>
      <c r="HM489" s="3"/>
      <c r="HN489" s="16"/>
      <c r="HO489" s="17"/>
      <c r="HP489" s="15"/>
      <c r="HQ489" s="3"/>
      <c r="HR489" s="16"/>
      <c r="HS489" s="17"/>
      <c r="HT489" s="15"/>
      <c r="HU489" s="3"/>
      <c r="HV489" s="16"/>
      <c r="HW489" s="17"/>
      <c r="HX489" s="15"/>
      <c r="HY489" s="3"/>
      <c r="HZ489" s="16"/>
      <c r="IA489" s="17"/>
      <c r="IB489" s="15"/>
      <c r="IC489" s="3"/>
      <c r="ID489" s="16"/>
      <c r="IE489" s="17"/>
      <c r="IF489" s="15"/>
      <c r="IG489" s="3"/>
      <c r="IH489" s="16"/>
      <c r="II489" s="17"/>
      <c r="IJ489" s="15"/>
      <c r="IK489" s="3"/>
      <c r="IL489" s="16"/>
      <c r="IM489" s="17"/>
      <c r="IN489" s="15"/>
      <c r="IO489" s="3"/>
      <c r="IP489" s="16"/>
      <c r="IQ489" s="17"/>
      <c r="IR489" s="15"/>
      <c r="IS489" s="3"/>
      <c r="IT489" s="16"/>
      <c r="IU489" s="17"/>
      <c r="IV489" s="15"/>
      <c r="IW489" s="3"/>
      <c r="IX489" s="16"/>
      <c r="IY489" s="17"/>
      <c r="IZ489" s="15"/>
      <c r="JA489" s="3"/>
      <c r="JB489" s="16"/>
      <c r="JC489" s="17"/>
      <c r="JD489" s="15"/>
      <c r="JE489" s="3"/>
      <c r="JF489" s="16"/>
      <c r="JG489" s="17"/>
      <c r="JH489" s="15"/>
      <c r="JI489" s="3"/>
      <c r="JJ489" s="16"/>
      <c r="JK489" s="17"/>
      <c r="JL489" s="15"/>
      <c r="JM489" s="3"/>
      <c r="JN489" s="16"/>
      <c r="JO489" s="17"/>
      <c r="JP489" s="15"/>
      <c r="JQ489" s="3"/>
      <c r="JR489" s="16"/>
      <c r="JS489" s="17"/>
      <c r="JT489" s="15"/>
      <c r="JU489" s="3"/>
      <c r="JV489" s="16"/>
      <c r="JW489" s="17"/>
      <c r="JX489" s="15"/>
      <c r="JY489" s="3"/>
      <c r="JZ489" s="16"/>
      <c r="KA489" s="17"/>
      <c r="KB489" s="15"/>
      <c r="KC489" s="3"/>
      <c r="KD489" s="16"/>
      <c r="KE489" s="17"/>
      <c r="KF489" s="15"/>
      <c r="KG489" s="3"/>
      <c r="KH489" s="16"/>
      <c r="KI489" s="17"/>
      <c r="KJ489" s="15"/>
      <c r="KK489" s="3"/>
      <c r="KL489" s="16"/>
      <c r="KM489" s="17"/>
      <c r="KN489" s="15"/>
      <c r="KO489" s="3"/>
      <c r="KP489" s="16"/>
      <c r="KQ489" s="17"/>
      <c r="KR489" s="15"/>
      <c r="KS489" s="3"/>
      <c r="KT489" s="16"/>
      <c r="KU489" s="17"/>
      <c r="KV489" s="15"/>
      <c r="KW489" s="3"/>
      <c r="KX489" s="16"/>
      <c r="KY489" s="17"/>
      <c r="KZ489" s="15"/>
      <c r="LA489" s="3"/>
      <c r="LB489" s="16"/>
      <c r="LC489" s="17"/>
      <c r="LD489" s="15"/>
      <c r="LE489" s="3"/>
      <c r="LF489" s="16"/>
      <c r="LG489" s="17"/>
      <c r="LH489" s="15"/>
      <c r="LI489" s="3"/>
      <c r="LJ489" s="16"/>
      <c r="LK489" s="17"/>
      <c r="LL489" s="15"/>
      <c r="LM489" s="3"/>
      <c r="LN489" s="16"/>
      <c r="LO489" s="17"/>
      <c r="LP489" s="15"/>
      <c r="LQ489" s="3"/>
      <c r="LR489" s="16"/>
      <c r="LS489" s="17"/>
      <c r="LT489" s="15"/>
      <c r="LU489" s="3"/>
      <c r="LV489" s="16"/>
      <c r="LW489" s="17"/>
      <c r="LX489" s="15"/>
      <c r="LY489" s="3"/>
      <c r="LZ489" s="16"/>
      <c r="MA489" s="17"/>
      <c r="MB489" s="15"/>
      <c r="MC489" s="3"/>
      <c r="MD489" s="16"/>
      <c r="ME489" s="17"/>
      <c r="MF489" s="15"/>
      <c r="MG489" s="3"/>
      <c r="MH489" s="16"/>
      <c r="MI489" s="17"/>
      <c r="MJ489" s="15"/>
      <c r="MK489" s="3"/>
      <c r="ML489" s="16"/>
      <c r="MM489" s="17"/>
      <c r="MN489" s="15"/>
      <c r="MO489" s="3"/>
      <c r="MP489" s="16"/>
      <c r="MQ489" s="17"/>
      <c r="MR489" s="15"/>
      <c r="MS489" s="3"/>
      <c r="MT489" s="16"/>
      <c r="MU489" s="17"/>
      <c r="MV489" s="15"/>
      <c r="MW489" s="3"/>
      <c r="MX489" s="16"/>
      <c r="MY489" s="17"/>
      <c r="MZ489" s="15"/>
      <c r="NA489" s="3"/>
      <c r="NB489" s="16"/>
      <c r="NC489" s="17"/>
      <c r="ND489" s="15"/>
      <c r="NE489" s="3"/>
      <c r="NF489" s="16"/>
      <c r="NG489" s="17"/>
      <c r="NH489" s="15"/>
      <c r="NI489" s="3"/>
      <c r="NJ489" s="16"/>
      <c r="NK489" s="17"/>
      <c r="NL489" s="15"/>
      <c r="NM489" s="3"/>
      <c r="NN489" s="16"/>
      <c r="NO489" s="17"/>
      <c r="NP489" s="15"/>
      <c r="NQ489" s="3"/>
      <c r="NR489" s="16"/>
      <c r="NS489" s="17"/>
      <c r="NT489" s="15"/>
      <c r="NU489" s="3"/>
      <c r="NV489" s="16"/>
      <c r="NW489" s="17"/>
      <c r="NX489" s="15"/>
      <c r="NY489" s="3"/>
      <c r="NZ489" s="16"/>
      <c r="OA489" s="17"/>
      <c r="OB489" s="15"/>
      <c r="OC489" s="3"/>
      <c r="OD489" s="16"/>
      <c r="OE489" s="17"/>
      <c r="OF489" s="15"/>
      <c r="OG489" s="3"/>
      <c r="OH489" s="16"/>
      <c r="OI489" s="17"/>
      <c r="OJ489" s="15"/>
      <c r="OK489" s="3"/>
      <c r="OL489" s="16"/>
      <c r="OM489" s="17"/>
      <c r="ON489" s="15"/>
      <c r="OO489" s="3"/>
      <c r="OP489" s="16"/>
      <c r="OQ489" s="17"/>
      <c r="OR489" s="15"/>
      <c r="OS489" s="3"/>
      <c r="OT489" s="16"/>
      <c r="OU489" s="17"/>
      <c r="OV489" s="15"/>
      <c r="OW489" s="3"/>
      <c r="OX489" s="16"/>
      <c r="OY489" s="17"/>
      <c r="OZ489" s="15"/>
      <c r="PA489" s="3"/>
      <c r="PB489" s="16"/>
      <c r="PC489" s="17"/>
      <c r="PD489" s="15"/>
      <c r="PE489" s="3"/>
      <c r="PF489" s="16"/>
      <c r="PG489" s="17"/>
      <c r="PH489" s="15"/>
      <c r="PI489" s="3"/>
      <c r="PJ489" s="16"/>
      <c r="PK489" s="17"/>
      <c r="PL489" s="15"/>
      <c r="PM489" s="3"/>
      <c r="PN489" s="16"/>
      <c r="PO489" s="17"/>
      <c r="PP489" s="15"/>
      <c r="PQ489" s="3"/>
      <c r="PR489" s="16"/>
      <c r="PS489" s="17"/>
      <c r="PT489" s="15"/>
      <c r="PU489" s="3"/>
      <c r="PV489" s="16"/>
      <c r="PW489" s="17"/>
      <c r="PX489" s="15"/>
      <c r="PY489" s="3"/>
      <c r="PZ489" s="16"/>
      <c r="QA489" s="17"/>
      <c r="QB489" s="15"/>
      <c r="QC489" s="3"/>
      <c r="QD489" s="16"/>
      <c r="QE489" s="17"/>
      <c r="QF489" s="15"/>
      <c r="QG489" s="3"/>
      <c r="QH489" s="16"/>
      <c r="QI489" s="17"/>
      <c r="QJ489" s="15"/>
      <c r="QK489" s="3"/>
      <c r="QL489" s="16"/>
      <c r="QM489" s="17"/>
      <c r="QN489" s="15"/>
      <c r="QO489" s="3"/>
      <c r="QP489" s="16"/>
      <c r="QQ489" s="17"/>
      <c r="QR489" s="15"/>
      <c r="QS489" s="3"/>
      <c r="QT489" s="16"/>
      <c r="QU489" s="17"/>
      <c r="QV489" s="15"/>
      <c r="QW489" s="3"/>
      <c r="QX489" s="16"/>
      <c r="QY489" s="17"/>
      <c r="QZ489" s="15"/>
      <c r="RA489" s="3"/>
      <c r="RB489" s="16"/>
      <c r="RC489" s="17"/>
      <c r="RD489" s="15"/>
      <c r="RE489" s="3"/>
      <c r="RF489" s="16"/>
      <c r="RG489" s="17"/>
      <c r="RH489" s="15"/>
      <c r="RI489" s="3"/>
      <c r="RJ489" s="16"/>
      <c r="RK489" s="17"/>
      <c r="RL489" s="15"/>
      <c r="RM489" s="3"/>
      <c r="RN489" s="16"/>
      <c r="RO489" s="17"/>
      <c r="RP489" s="15"/>
      <c r="RQ489" s="3"/>
      <c r="RR489" s="16"/>
      <c r="RS489" s="17"/>
      <c r="RT489" s="15"/>
      <c r="RU489" s="3"/>
      <c r="RV489" s="16"/>
      <c r="RW489" s="17"/>
      <c r="RX489" s="15"/>
      <c r="RY489" s="3"/>
      <c r="RZ489" s="16"/>
      <c r="SA489" s="17"/>
      <c r="SB489" s="15"/>
      <c r="SC489" s="3"/>
      <c r="SD489" s="16"/>
      <c r="SE489" s="17"/>
      <c r="SF489" s="15"/>
      <c r="SG489" s="3"/>
      <c r="SH489" s="16"/>
      <c r="SI489" s="17"/>
      <c r="SJ489" s="15"/>
      <c r="SK489" s="3"/>
      <c r="SL489" s="16"/>
      <c r="SM489" s="17"/>
      <c r="SN489" s="15"/>
      <c r="SO489" s="3"/>
      <c r="SP489" s="16"/>
      <c r="SQ489" s="17"/>
      <c r="SR489" s="15"/>
      <c r="SS489" s="3"/>
      <c r="ST489" s="16"/>
      <c r="SU489" s="17"/>
      <c r="SV489" s="15"/>
      <c r="SW489" s="3"/>
      <c r="SX489" s="16"/>
      <c r="SY489" s="17"/>
      <c r="SZ489" s="15"/>
      <c r="TA489" s="3"/>
      <c r="TB489" s="16"/>
      <c r="TC489" s="17"/>
      <c r="TD489" s="15"/>
      <c r="TE489" s="3"/>
      <c r="TF489" s="16"/>
      <c r="TG489" s="17"/>
      <c r="TH489" s="15"/>
      <c r="TI489" s="3"/>
      <c r="TJ489" s="16"/>
      <c r="TK489" s="17"/>
      <c r="TL489" s="15"/>
      <c r="TM489" s="3"/>
      <c r="TN489" s="16"/>
      <c r="TO489" s="17"/>
      <c r="TP489" s="15"/>
      <c r="TQ489" s="3"/>
      <c r="TR489" s="16"/>
      <c r="TS489" s="17"/>
      <c r="TT489" s="15"/>
      <c r="TU489" s="3"/>
      <c r="TV489" s="16"/>
      <c r="TW489" s="17"/>
      <c r="TX489" s="15"/>
      <c r="TY489" s="3"/>
      <c r="TZ489" s="16"/>
      <c r="UA489" s="17"/>
      <c r="UB489" s="15"/>
      <c r="UC489" s="3"/>
      <c r="UD489" s="16"/>
      <c r="UE489" s="17"/>
      <c r="UF489" s="15"/>
      <c r="UG489" s="3"/>
      <c r="UH489" s="16"/>
      <c r="UI489" s="17"/>
      <c r="UJ489" s="15"/>
      <c r="UK489" s="3"/>
      <c r="UL489" s="16"/>
      <c r="UM489" s="17"/>
      <c r="UN489" s="15"/>
      <c r="UO489" s="3"/>
      <c r="UP489" s="16"/>
      <c r="UQ489" s="17"/>
      <c r="UR489" s="15"/>
      <c r="US489" s="3"/>
      <c r="UT489" s="16"/>
      <c r="UU489" s="17"/>
      <c r="UV489" s="15"/>
      <c r="UW489" s="3"/>
      <c r="UX489" s="16"/>
      <c r="UY489" s="17"/>
      <c r="UZ489" s="15"/>
      <c r="VA489" s="3"/>
      <c r="VB489" s="16"/>
      <c r="VC489" s="17"/>
      <c r="VD489" s="15"/>
      <c r="VE489" s="3"/>
      <c r="VF489" s="16"/>
      <c r="VG489" s="17"/>
      <c r="VH489" s="15"/>
      <c r="VI489" s="3"/>
      <c r="VJ489" s="16"/>
      <c r="VK489" s="17"/>
      <c r="VL489" s="15"/>
      <c r="VM489" s="3"/>
      <c r="VN489" s="16"/>
      <c r="VO489" s="17"/>
      <c r="VP489" s="15"/>
      <c r="VQ489" s="3"/>
      <c r="VR489" s="16"/>
      <c r="VS489" s="17"/>
      <c r="VT489" s="15"/>
      <c r="VU489" s="3"/>
      <c r="VV489" s="16"/>
      <c r="VW489" s="17"/>
      <c r="VX489" s="15"/>
      <c r="VY489" s="3"/>
      <c r="VZ489" s="16"/>
      <c r="WA489" s="17"/>
      <c r="WB489" s="15"/>
      <c r="WC489" s="3"/>
      <c r="WD489" s="16"/>
      <c r="WE489" s="17"/>
      <c r="WF489" s="15"/>
      <c r="WG489" s="3"/>
      <c r="WH489" s="16"/>
      <c r="WI489" s="17"/>
      <c r="WJ489" s="15"/>
      <c r="WK489" s="3"/>
      <c r="WL489" s="16"/>
      <c r="WM489" s="17"/>
      <c r="WN489" s="15"/>
      <c r="WO489" s="3"/>
      <c r="WP489" s="16"/>
      <c r="WQ489" s="17"/>
      <c r="WR489" s="15"/>
      <c r="WS489" s="3"/>
      <c r="WT489" s="16"/>
      <c r="WU489" s="17"/>
      <c r="WV489" s="15"/>
      <c r="WW489" s="3"/>
      <c r="WX489" s="16"/>
      <c r="WY489" s="17"/>
      <c r="WZ489" s="15"/>
      <c r="XA489" s="3"/>
      <c r="XB489" s="16"/>
      <c r="XC489" s="17"/>
      <c r="XD489" s="15"/>
      <c r="XE489" s="3"/>
      <c r="XF489" s="16"/>
      <c r="XG489" s="17"/>
      <c r="XH489" s="15"/>
      <c r="XI489" s="3"/>
      <c r="XJ489" s="16"/>
      <c r="XK489" s="17"/>
      <c r="XL489" s="15"/>
      <c r="XM489" s="3"/>
      <c r="XN489" s="16"/>
      <c r="XO489" s="17"/>
      <c r="XP489" s="15"/>
      <c r="XQ489" s="3"/>
      <c r="XR489" s="16"/>
      <c r="XS489" s="17"/>
      <c r="XT489" s="15"/>
      <c r="XU489" s="3"/>
      <c r="XV489" s="16"/>
      <c r="XW489" s="17"/>
      <c r="XX489" s="15"/>
      <c r="XY489" s="3"/>
      <c r="XZ489" s="16"/>
      <c r="YA489" s="17"/>
      <c r="YB489" s="15"/>
      <c r="YC489" s="3"/>
      <c r="YD489" s="16"/>
      <c r="YE489" s="17"/>
      <c r="YF489" s="15"/>
      <c r="YG489" s="3"/>
      <c r="YH489" s="16"/>
      <c r="YI489" s="17"/>
      <c r="YJ489" s="15"/>
      <c r="YK489" s="3"/>
      <c r="YL489" s="16"/>
      <c r="YM489" s="17"/>
      <c r="YN489" s="15"/>
      <c r="YO489" s="3"/>
      <c r="YP489" s="16"/>
      <c r="YQ489" s="17"/>
      <c r="YR489" s="15"/>
      <c r="YS489" s="3"/>
      <c r="YT489" s="16"/>
      <c r="YU489" s="17"/>
      <c r="YV489" s="15"/>
      <c r="YW489" s="3"/>
      <c r="YX489" s="16"/>
      <c r="YY489" s="17"/>
      <c r="YZ489" s="15"/>
      <c r="ZA489" s="3"/>
      <c r="ZB489" s="16"/>
      <c r="ZC489" s="17"/>
      <c r="ZD489" s="15"/>
      <c r="ZE489" s="3"/>
      <c r="ZF489" s="16"/>
      <c r="ZG489" s="17"/>
      <c r="ZH489" s="15"/>
      <c r="ZI489" s="3"/>
      <c r="ZJ489" s="16"/>
      <c r="ZK489" s="17"/>
      <c r="ZL489" s="15"/>
      <c r="ZM489" s="3"/>
      <c r="ZN489" s="16"/>
      <c r="ZO489" s="17"/>
      <c r="ZP489" s="15"/>
      <c r="ZQ489" s="3"/>
      <c r="ZR489" s="16"/>
      <c r="ZS489" s="17"/>
      <c r="ZT489" s="15"/>
      <c r="ZU489" s="3"/>
      <c r="ZV489" s="16"/>
      <c r="ZW489" s="17"/>
      <c r="ZX489" s="15"/>
      <c r="ZY489" s="3"/>
      <c r="ZZ489" s="16"/>
      <c r="AAA489" s="17"/>
      <c r="AAB489" s="15"/>
      <c r="AAC489" s="3"/>
      <c r="AAD489" s="16"/>
      <c r="AAE489" s="17"/>
      <c r="AAF489" s="15"/>
      <c r="AAG489" s="3"/>
      <c r="AAH489" s="16"/>
      <c r="AAI489" s="17"/>
      <c r="AAJ489" s="15"/>
      <c r="AAK489" s="3"/>
      <c r="AAL489" s="16"/>
      <c r="AAM489" s="17"/>
      <c r="AAN489" s="15"/>
      <c r="AAO489" s="3"/>
      <c r="AAP489" s="16"/>
      <c r="AAQ489" s="17"/>
      <c r="AAR489" s="15"/>
      <c r="AAS489" s="3"/>
      <c r="AAT489" s="16"/>
      <c r="AAU489" s="17"/>
      <c r="AAV489" s="15"/>
      <c r="AAW489" s="3"/>
      <c r="AAX489" s="16"/>
      <c r="AAY489" s="17"/>
      <c r="AAZ489" s="15"/>
      <c r="ABA489" s="3"/>
      <c r="ABB489" s="16"/>
      <c r="ABC489" s="17"/>
      <c r="ABD489" s="15"/>
      <c r="ABE489" s="3"/>
      <c r="ABF489" s="16"/>
      <c r="ABG489" s="17"/>
      <c r="ABH489" s="15"/>
      <c r="ABI489" s="3"/>
      <c r="ABJ489" s="16"/>
      <c r="ABK489" s="17"/>
      <c r="ABL489" s="15"/>
      <c r="ABM489" s="3"/>
      <c r="ABN489" s="16"/>
      <c r="ABO489" s="17"/>
      <c r="ABP489" s="15"/>
      <c r="ABQ489" s="3"/>
      <c r="ABR489" s="16"/>
      <c r="ABS489" s="17"/>
      <c r="ABT489" s="15"/>
      <c r="ABU489" s="3"/>
      <c r="ABV489" s="16"/>
      <c r="ABW489" s="17"/>
      <c r="ABX489" s="15"/>
      <c r="ABY489" s="3"/>
      <c r="ABZ489" s="16"/>
      <c r="ACA489" s="17"/>
      <c r="ACB489" s="15"/>
      <c r="ACC489" s="3"/>
      <c r="ACD489" s="16"/>
      <c r="ACE489" s="17"/>
      <c r="ACF489" s="15"/>
      <c r="ACG489" s="3"/>
      <c r="ACH489" s="16"/>
      <c r="ACI489" s="17"/>
      <c r="ACJ489" s="15"/>
      <c r="ACK489" s="3"/>
      <c r="ACL489" s="16"/>
      <c r="ACM489" s="17"/>
      <c r="ACN489" s="15"/>
      <c r="ACO489" s="3"/>
      <c r="ACP489" s="16"/>
      <c r="ACQ489" s="17"/>
      <c r="ACR489" s="15"/>
      <c r="ACS489" s="3"/>
      <c r="ACT489" s="16"/>
      <c r="ACU489" s="17"/>
      <c r="ACV489" s="15"/>
      <c r="ACW489" s="3"/>
      <c r="ACX489" s="16"/>
      <c r="ACY489" s="17"/>
      <c r="ACZ489" s="15"/>
      <c r="ADA489" s="3"/>
      <c r="ADB489" s="16"/>
      <c r="ADC489" s="17"/>
      <c r="ADD489" s="15"/>
      <c r="ADE489" s="3"/>
      <c r="ADF489" s="16"/>
      <c r="ADG489" s="17"/>
      <c r="ADH489" s="15"/>
      <c r="ADI489" s="3"/>
      <c r="ADJ489" s="16"/>
      <c r="ADK489" s="17"/>
      <c r="ADL489" s="15"/>
      <c r="ADM489" s="3"/>
      <c r="ADN489" s="16"/>
      <c r="ADO489" s="17"/>
      <c r="ADP489" s="15"/>
      <c r="ADQ489" s="3"/>
      <c r="ADR489" s="16"/>
      <c r="ADS489" s="17"/>
      <c r="ADT489" s="15"/>
      <c r="ADU489" s="3"/>
      <c r="ADV489" s="16"/>
      <c r="ADW489" s="17"/>
      <c r="ADX489" s="15"/>
      <c r="ADY489" s="3"/>
      <c r="ADZ489" s="16"/>
      <c r="AEA489" s="17"/>
      <c r="AEB489" s="15"/>
      <c r="AEC489" s="3"/>
      <c r="AED489" s="16"/>
      <c r="AEE489" s="17"/>
      <c r="AEF489" s="15"/>
      <c r="AEG489" s="3"/>
      <c r="AEH489" s="16"/>
      <c r="AEI489" s="17"/>
      <c r="AEJ489" s="15"/>
      <c r="AEK489" s="3"/>
      <c r="AEL489" s="16"/>
      <c r="AEM489" s="17"/>
      <c r="AEN489" s="15"/>
      <c r="AEO489" s="3"/>
      <c r="AEP489" s="16"/>
      <c r="AEQ489" s="17"/>
      <c r="AER489" s="15"/>
      <c r="AES489" s="3"/>
      <c r="AET489" s="16"/>
      <c r="AEU489" s="17"/>
      <c r="AEV489" s="15"/>
      <c r="AEW489" s="3"/>
      <c r="AEX489" s="16"/>
      <c r="AEY489" s="17"/>
      <c r="AEZ489" s="15"/>
      <c r="AFA489" s="3"/>
      <c r="AFB489" s="16"/>
      <c r="AFC489" s="17"/>
      <c r="AFD489" s="15"/>
      <c r="AFE489" s="3"/>
      <c r="AFF489" s="16"/>
      <c r="AFG489" s="17"/>
      <c r="AFH489" s="15"/>
      <c r="AFI489" s="3"/>
      <c r="AFJ489" s="16"/>
      <c r="AFK489" s="17"/>
      <c r="AFL489" s="15"/>
      <c r="AFM489" s="3"/>
      <c r="AFN489" s="16"/>
      <c r="AFO489" s="17"/>
      <c r="AFP489" s="15"/>
      <c r="AFQ489" s="3"/>
      <c r="AFR489" s="16"/>
      <c r="AFS489" s="17"/>
      <c r="AFT489" s="15"/>
      <c r="AFU489" s="3"/>
      <c r="AFV489" s="16"/>
      <c r="AFW489" s="17"/>
      <c r="AFX489" s="15"/>
      <c r="AFY489" s="3"/>
      <c r="AFZ489" s="16"/>
      <c r="AGA489" s="17"/>
      <c r="AGB489" s="15"/>
      <c r="AGC489" s="3"/>
      <c r="AGD489" s="16"/>
      <c r="AGE489" s="17"/>
      <c r="AGF489" s="15"/>
      <c r="AGG489" s="3"/>
      <c r="AGH489" s="16"/>
      <c r="AGI489" s="17"/>
      <c r="AGJ489" s="15"/>
      <c r="AGK489" s="3"/>
      <c r="AGL489" s="16"/>
      <c r="AGM489" s="17"/>
      <c r="AGN489" s="15"/>
      <c r="AGO489" s="3"/>
      <c r="AGP489" s="16"/>
      <c r="AGQ489" s="17"/>
      <c r="AGR489" s="15"/>
      <c r="AGS489" s="3"/>
      <c r="AGT489" s="16"/>
      <c r="AGU489" s="17"/>
      <c r="AGV489" s="15"/>
      <c r="AGW489" s="3"/>
      <c r="AGX489" s="16"/>
      <c r="AGY489" s="17"/>
      <c r="AGZ489" s="15"/>
      <c r="AHA489" s="3"/>
      <c r="AHB489" s="16"/>
      <c r="AHC489" s="17"/>
      <c r="AHD489" s="15"/>
      <c r="AHE489" s="3"/>
      <c r="AHF489" s="16"/>
      <c r="AHG489" s="17"/>
      <c r="AHH489" s="15"/>
      <c r="AHI489" s="3"/>
      <c r="AHJ489" s="16"/>
      <c r="AHK489" s="17"/>
      <c r="AHL489" s="15"/>
      <c r="AHM489" s="3"/>
      <c r="AHN489" s="16"/>
      <c r="AHO489" s="17"/>
      <c r="AHP489" s="15"/>
      <c r="AHQ489" s="3"/>
      <c r="AHR489" s="16"/>
      <c r="AHS489" s="17"/>
      <c r="AHT489" s="15"/>
      <c r="AHU489" s="3"/>
      <c r="AHV489" s="16"/>
      <c r="AHW489" s="17"/>
      <c r="AHX489" s="15"/>
      <c r="AHY489" s="3"/>
      <c r="AHZ489" s="16"/>
      <c r="AIA489" s="17"/>
      <c r="AIB489" s="15"/>
      <c r="AIC489" s="3"/>
      <c r="AID489" s="16"/>
      <c r="AIE489" s="17"/>
      <c r="AIF489" s="15"/>
      <c r="AIG489" s="3"/>
      <c r="AIH489" s="16"/>
      <c r="AII489" s="17"/>
      <c r="AIJ489" s="15"/>
      <c r="AIK489" s="3"/>
      <c r="AIL489" s="16"/>
      <c r="AIM489" s="17"/>
      <c r="AIN489" s="15"/>
      <c r="AIO489" s="3"/>
      <c r="AIP489" s="16"/>
      <c r="AIQ489" s="17"/>
      <c r="AIR489" s="15"/>
      <c r="AIS489" s="3"/>
      <c r="AIT489" s="16"/>
      <c r="AIU489" s="17"/>
      <c r="AIV489" s="15"/>
      <c r="AIW489" s="3"/>
      <c r="AIX489" s="16"/>
      <c r="AIY489" s="17"/>
      <c r="AIZ489" s="15"/>
      <c r="AJA489" s="3"/>
      <c r="AJB489" s="16"/>
      <c r="AJC489" s="17"/>
      <c r="AJD489" s="15"/>
      <c r="AJE489" s="3"/>
      <c r="AJF489" s="16"/>
      <c r="AJG489" s="17"/>
      <c r="AJH489" s="15"/>
      <c r="AJI489" s="3"/>
      <c r="AJJ489" s="16"/>
      <c r="AJK489" s="17"/>
      <c r="AJL489" s="15"/>
      <c r="AJM489" s="3"/>
      <c r="AJN489" s="16"/>
      <c r="AJO489" s="17"/>
      <c r="AJP489" s="15"/>
      <c r="AJQ489" s="3"/>
      <c r="AJR489" s="16"/>
      <c r="AJS489" s="17"/>
      <c r="AJT489" s="15"/>
      <c r="AJU489" s="3"/>
      <c r="AJV489" s="16"/>
      <c r="AJW489" s="17"/>
      <c r="AJX489" s="15"/>
      <c r="AJY489" s="3"/>
      <c r="AJZ489" s="16"/>
      <c r="AKA489" s="17"/>
      <c r="AKB489" s="15"/>
      <c r="AKC489" s="3"/>
      <c r="AKD489" s="16"/>
      <c r="AKE489" s="17"/>
      <c r="AKF489" s="15"/>
      <c r="AKG489" s="3"/>
      <c r="AKH489" s="16"/>
      <c r="AKI489" s="17"/>
      <c r="AKJ489" s="15"/>
      <c r="AKK489" s="3"/>
      <c r="AKL489" s="16"/>
      <c r="AKM489" s="17"/>
      <c r="AKN489" s="15"/>
      <c r="AKO489" s="3"/>
      <c r="AKP489" s="16"/>
      <c r="AKQ489" s="17"/>
      <c r="AKR489" s="15"/>
      <c r="AKS489" s="3"/>
      <c r="AKT489" s="16"/>
      <c r="AKU489" s="17"/>
      <c r="AKV489" s="15"/>
      <c r="AKW489" s="3"/>
      <c r="AKX489" s="16"/>
      <c r="AKY489" s="17"/>
      <c r="AKZ489" s="15"/>
      <c r="ALA489" s="3"/>
      <c r="ALB489" s="16"/>
      <c r="ALC489" s="17"/>
      <c r="ALD489" s="15"/>
      <c r="ALE489" s="3"/>
      <c r="ALF489" s="16"/>
      <c r="ALG489" s="17"/>
      <c r="ALH489" s="15"/>
      <c r="ALI489" s="3"/>
      <c r="ALJ489" s="16"/>
      <c r="ALK489" s="17"/>
      <c r="ALL489" s="15"/>
      <c r="ALM489" s="3"/>
      <c r="ALN489" s="16"/>
      <c r="ALO489" s="17"/>
      <c r="ALP489" s="15"/>
      <c r="ALQ489" s="3"/>
      <c r="ALR489" s="16"/>
      <c r="ALS489" s="17"/>
      <c r="ALT489" s="15"/>
      <c r="ALU489" s="3"/>
      <c r="ALV489" s="16"/>
      <c r="ALW489" s="17"/>
      <c r="ALX489" s="15"/>
      <c r="ALY489" s="3"/>
      <c r="ALZ489" s="16"/>
      <c r="AMA489" s="17"/>
      <c r="AMB489" s="15"/>
      <c r="AMC489" s="3"/>
      <c r="AMD489" s="16"/>
      <c r="AME489" s="17"/>
      <c r="AMF489" s="15"/>
      <c r="AMG489" s="3"/>
      <c r="AMH489" s="16"/>
      <c r="AMI489" s="17"/>
      <c r="AMJ489" s="15"/>
      <c r="AMK489" s="3"/>
      <c r="AML489" s="16"/>
      <c r="AMM489" s="17"/>
      <c r="AMN489" s="15"/>
      <c r="AMO489" s="3"/>
      <c r="AMP489" s="16"/>
      <c r="AMQ489" s="17"/>
      <c r="AMR489" s="15"/>
      <c r="AMS489" s="3"/>
      <c r="AMT489" s="16"/>
      <c r="AMU489" s="17"/>
      <c r="AMV489" s="15"/>
      <c r="AMW489" s="3"/>
      <c r="AMX489" s="16"/>
      <c r="AMY489" s="17"/>
      <c r="AMZ489" s="15"/>
      <c r="ANA489" s="3"/>
      <c r="ANB489" s="16"/>
      <c r="ANC489" s="17"/>
      <c r="AND489" s="15"/>
      <c r="ANE489" s="3"/>
      <c r="ANF489" s="16"/>
      <c r="ANG489" s="17"/>
      <c r="ANH489" s="15"/>
      <c r="ANI489" s="3"/>
      <c r="ANJ489" s="16"/>
      <c r="ANK489" s="17"/>
      <c r="ANL489" s="15"/>
      <c r="ANM489" s="3"/>
      <c r="ANN489" s="16"/>
      <c r="ANO489" s="17"/>
      <c r="ANP489" s="15"/>
      <c r="ANQ489" s="3"/>
      <c r="ANR489" s="16"/>
      <c r="ANS489" s="17"/>
      <c r="ANT489" s="15"/>
      <c r="ANU489" s="3"/>
      <c r="ANV489" s="16"/>
      <c r="ANW489" s="17"/>
      <c r="ANX489" s="15"/>
      <c r="ANY489" s="3"/>
      <c r="ANZ489" s="16"/>
      <c r="AOA489" s="17"/>
      <c r="AOB489" s="15"/>
      <c r="AOC489" s="3"/>
      <c r="AOD489" s="16"/>
      <c r="AOE489" s="17"/>
      <c r="AOF489" s="15"/>
      <c r="AOG489" s="3"/>
      <c r="AOH489" s="16"/>
      <c r="AOI489" s="17"/>
      <c r="AOJ489" s="15"/>
      <c r="AOK489" s="3"/>
      <c r="AOL489" s="16"/>
      <c r="AOM489" s="17"/>
      <c r="AON489" s="15"/>
      <c r="AOO489" s="3"/>
      <c r="AOP489" s="16"/>
      <c r="AOQ489" s="17"/>
      <c r="AOR489" s="15"/>
      <c r="AOS489" s="3"/>
      <c r="AOT489" s="16"/>
      <c r="AOU489" s="17"/>
      <c r="AOV489" s="15"/>
      <c r="AOW489" s="3"/>
      <c r="AOX489" s="16"/>
      <c r="AOY489" s="17"/>
      <c r="AOZ489" s="15"/>
      <c r="APA489" s="3"/>
      <c r="APB489" s="16"/>
      <c r="APC489" s="17"/>
      <c r="APD489" s="15"/>
      <c r="APE489" s="3"/>
      <c r="APF489" s="16"/>
      <c r="APG489" s="17"/>
      <c r="APH489" s="15"/>
      <c r="API489" s="3"/>
      <c r="APJ489" s="16"/>
      <c r="APK489" s="17"/>
      <c r="APL489" s="15"/>
      <c r="APM489" s="3"/>
      <c r="APN489" s="16"/>
      <c r="APO489" s="17"/>
      <c r="APP489" s="15"/>
      <c r="APQ489" s="3"/>
      <c r="APR489" s="16"/>
      <c r="APS489" s="17"/>
      <c r="APT489" s="15"/>
      <c r="APU489" s="3"/>
      <c r="APV489" s="16"/>
      <c r="APW489" s="17"/>
      <c r="APX489" s="15"/>
      <c r="APY489" s="3"/>
      <c r="APZ489" s="16"/>
      <c r="AQA489" s="17"/>
      <c r="AQB489" s="15"/>
      <c r="AQC489" s="3"/>
      <c r="AQD489" s="16"/>
      <c r="AQE489" s="17"/>
      <c r="AQF489" s="15"/>
      <c r="AQG489" s="3"/>
      <c r="AQH489" s="16"/>
      <c r="AQI489" s="17"/>
      <c r="AQJ489" s="15"/>
      <c r="AQK489" s="3"/>
      <c r="AQL489" s="16"/>
      <c r="AQM489" s="17"/>
      <c r="AQN489" s="15"/>
      <c r="AQO489" s="3"/>
      <c r="AQP489" s="16"/>
      <c r="AQQ489" s="17"/>
      <c r="AQR489" s="15"/>
      <c r="AQS489" s="3"/>
      <c r="AQT489" s="16"/>
      <c r="AQU489" s="17"/>
      <c r="AQV489" s="15"/>
      <c r="AQW489" s="3"/>
      <c r="AQX489" s="16"/>
      <c r="AQY489" s="17"/>
      <c r="AQZ489" s="15"/>
      <c r="ARA489" s="3"/>
      <c r="ARB489" s="16"/>
      <c r="ARC489" s="17"/>
      <c r="ARD489" s="15"/>
      <c r="ARE489" s="3"/>
      <c r="ARF489" s="16"/>
      <c r="ARG489" s="17"/>
      <c r="ARH489" s="15"/>
      <c r="ARI489" s="3"/>
      <c r="ARJ489" s="16"/>
      <c r="ARK489" s="17"/>
      <c r="ARL489" s="15"/>
      <c r="ARM489" s="3"/>
      <c r="ARN489" s="16"/>
      <c r="ARO489" s="17"/>
      <c r="ARP489" s="15"/>
      <c r="ARQ489" s="3"/>
      <c r="ARR489" s="16"/>
      <c r="ARS489" s="17"/>
      <c r="ART489" s="15"/>
      <c r="ARU489" s="3"/>
      <c r="ARV489" s="16"/>
      <c r="ARW489" s="17"/>
      <c r="ARX489" s="15"/>
      <c r="ARY489" s="3"/>
      <c r="ARZ489" s="16"/>
      <c r="ASA489" s="17"/>
      <c r="ASB489" s="15"/>
      <c r="ASC489" s="3"/>
      <c r="ASD489" s="16"/>
      <c r="ASE489" s="17"/>
      <c r="ASF489" s="15"/>
      <c r="ASG489" s="3"/>
      <c r="ASH489" s="16"/>
      <c r="ASI489" s="17"/>
      <c r="ASJ489" s="15"/>
      <c r="ASK489" s="3"/>
      <c r="ASL489" s="16"/>
      <c r="ASM489" s="17"/>
      <c r="ASN489" s="15"/>
      <c r="ASO489" s="3"/>
      <c r="ASP489" s="16"/>
      <c r="ASQ489" s="17"/>
      <c r="ASR489" s="15"/>
      <c r="ASS489" s="3"/>
      <c r="AST489" s="16"/>
      <c r="ASU489" s="17"/>
      <c r="ASV489" s="15"/>
      <c r="ASW489" s="3"/>
      <c r="ASX489" s="16"/>
      <c r="ASY489" s="17"/>
      <c r="ASZ489" s="15"/>
      <c r="ATA489" s="3"/>
      <c r="ATB489" s="16"/>
      <c r="ATC489" s="17"/>
      <c r="ATD489" s="15"/>
      <c r="ATE489" s="3"/>
      <c r="ATF489" s="16"/>
      <c r="ATG489" s="17"/>
      <c r="ATH489" s="15"/>
      <c r="ATI489" s="3"/>
      <c r="ATJ489" s="16"/>
      <c r="ATK489" s="17"/>
      <c r="ATL489" s="15"/>
      <c r="ATM489" s="3"/>
      <c r="ATN489" s="16"/>
      <c r="ATO489" s="17"/>
      <c r="ATP489" s="15"/>
      <c r="ATQ489" s="3"/>
      <c r="ATR489" s="16"/>
      <c r="ATS489" s="17"/>
      <c r="ATT489" s="15"/>
      <c r="ATU489" s="3"/>
      <c r="ATV489" s="16"/>
      <c r="ATW489" s="17"/>
      <c r="ATX489" s="15"/>
      <c r="ATY489" s="3"/>
      <c r="ATZ489" s="16"/>
      <c r="AUA489" s="17"/>
      <c r="AUB489" s="15"/>
      <c r="AUC489" s="3"/>
      <c r="AUD489" s="16"/>
      <c r="AUE489" s="17"/>
      <c r="AUF489" s="15"/>
      <c r="AUG489" s="3"/>
      <c r="AUH489" s="16"/>
      <c r="AUI489" s="17"/>
      <c r="AUJ489" s="15"/>
      <c r="AUK489" s="3"/>
      <c r="AUL489" s="16"/>
      <c r="AUM489" s="17"/>
      <c r="AUN489" s="15"/>
      <c r="AUO489" s="3"/>
      <c r="AUP489" s="16"/>
      <c r="AUQ489" s="17"/>
      <c r="AUR489" s="15"/>
      <c r="AUS489" s="3"/>
      <c r="AUT489" s="16"/>
      <c r="AUU489" s="17"/>
      <c r="AUV489" s="15"/>
      <c r="AUW489" s="3"/>
      <c r="AUX489" s="16"/>
      <c r="AUY489" s="17"/>
      <c r="AUZ489" s="15"/>
      <c r="AVA489" s="3"/>
      <c r="AVB489" s="16"/>
      <c r="AVC489" s="17"/>
      <c r="AVD489" s="15"/>
      <c r="AVE489" s="3"/>
      <c r="AVF489" s="16"/>
      <c r="AVG489" s="17"/>
      <c r="AVH489" s="15"/>
      <c r="AVI489" s="3"/>
      <c r="AVJ489" s="16"/>
      <c r="AVK489" s="17"/>
      <c r="AVL489" s="15"/>
      <c r="AVM489" s="3"/>
      <c r="AVN489" s="16"/>
      <c r="AVO489" s="17"/>
      <c r="AVP489" s="15"/>
      <c r="AVQ489" s="3"/>
      <c r="AVR489" s="16"/>
      <c r="AVS489" s="17"/>
      <c r="AVT489" s="15"/>
      <c r="AVU489" s="3"/>
      <c r="AVV489" s="16"/>
      <c r="AVW489" s="17"/>
      <c r="AVX489" s="15"/>
      <c r="AVY489" s="3"/>
      <c r="AVZ489" s="16"/>
      <c r="AWA489" s="17"/>
      <c r="AWB489" s="15"/>
      <c r="AWC489" s="3"/>
      <c r="AWD489" s="16"/>
      <c r="AWE489" s="17"/>
      <c r="AWF489" s="15"/>
      <c r="AWG489" s="3"/>
      <c r="AWH489" s="16"/>
      <c r="AWI489" s="17"/>
      <c r="AWJ489" s="15"/>
      <c r="AWK489" s="3"/>
      <c r="AWL489" s="16"/>
      <c r="AWM489" s="17"/>
      <c r="AWN489" s="15"/>
      <c r="AWO489" s="3"/>
      <c r="AWP489" s="16"/>
      <c r="AWQ489" s="17"/>
      <c r="AWR489" s="15"/>
      <c r="AWS489" s="3"/>
      <c r="AWT489" s="16"/>
      <c r="AWU489" s="17"/>
      <c r="AWV489" s="15"/>
      <c r="AWW489" s="3"/>
      <c r="AWX489" s="16"/>
      <c r="AWY489" s="17"/>
      <c r="AWZ489" s="15"/>
      <c r="AXA489" s="3"/>
      <c r="AXB489" s="16"/>
      <c r="AXC489" s="17"/>
      <c r="AXD489" s="15"/>
      <c r="AXE489" s="3"/>
      <c r="AXF489" s="16"/>
      <c r="AXG489" s="17"/>
      <c r="AXH489" s="15"/>
      <c r="AXI489" s="3"/>
      <c r="AXJ489" s="16"/>
      <c r="AXK489" s="17"/>
      <c r="AXL489" s="15"/>
      <c r="AXM489" s="3"/>
      <c r="AXN489" s="16"/>
      <c r="AXO489" s="17"/>
      <c r="AXP489" s="15"/>
      <c r="AXQ489" s="3"/>
      <c r="AXR489" s="16"/>
      <c r="AXS489" s="17"/>
      <c r="AXT489" s="15"/>
      <c r="AXU489" s="3"/>
      <c r="AXV489" s="16"/>
      <c r="AXW489" s="17"/>
      <c r="AXX489" s="15"/>
      <c r="AXY489" s="3"/>
      <c r="AXZ489" s="16"/>
      <c r="AYA489" s="17"/>
      <c r="AYB489" s="15"/>
      <c r="AYC489" s="3"/>
      <c r="AYD489" s="16"/>
      <c r="AYE489" s="17"/>
      <c r="AYF489" s="15"/>
      <c r="AYG489" s="3"/>
      <c r="AYH489" s="16"/>
      <c r="AYI489" s="17"/>
      <c r="AYJ489" s="15"/>
      <c r="AYK489" s="3"/>
      <c r="AYL489" s="16"/>
      <c r="AYM489" s="17"/>
      <c r="AYN489" s="15"/>
      <c r="AYO489" s="3"/>
      <c r="AYP489" s="16"/>
      <c r="AYQ489" s="17"/>
      <c r="AYR489" s="15"/>
      <c r="AYS489" s="3"/>
      <c r="AYT489" s="16"/>
      <c r="AYU489" s="17"/>
      <c r="AYV489" s="15"/>
      <c r="AYW489" s="3"/>
      <c r="AYX489" s="16"/>
      <c r="AYY489" s="17"/>
      <c r="AYZ489" s="15"/>
      <c r="AZA489" s="3"/>
      <c r="AZB489" s="16"/>
      <c r="AZC489" s="17"/>
      <c r="AZD489" s="15"/>
      <c r="AZE489" s="3"/>
      <c r="AZF489" s="16"/>
      <c r="AZG489" s="17"/>
      <c r="AZH489" s="15"/>
      <c r="AZI489" s="3"/>
      <c r="AZJ489" s="16"/>
      <c r="AZK489" s="17"/>
      <c r="AZL489" s="15"/>
      <c r="AZM489" s="3"/>
      <c r="AZN489" s="16"/>
      <c r="AZO489" s="17"/>
      <c r="AZP489" s="15"/>
      <c r="AZQ489" s="3"/>
      <c r="AZR489" s="16"/>
      <c r="AZS489" s="17"/>
      <c r="AZT489" s="15"/>
      <c r="AZU489" s="3"/>
      <c r="AZV489" s="16"/>
      <c r="AZW489" s="17"/>
      <c r="AZX489" s="15"/>
      <c r="AZY489" s="3"/>
      <c r="AZZ489" s="16"/>
      <c r="BAA489" s="17"/>
      <c r="BAB489" s="15"/>
      <c r="BAC489" s="3"/>
      <c r="BAD489" s="16"/>
      <c r="BAE489" s="17"/>
      <c r="BAF489" s="15"/>
      <c r="BAG489" s="3"/>
      <c r="BAH489" s="16"/>
      <c r="BAI489" s="17"/>
      <c r="BAJ489" s="15"/>
      <c r="BAK489" s="3"/>
      <c r="BAL489" s="16"/>
      <c r="BAM489" s="17"/>
      <c r="BAN489" s="15"/>
      <c r="BAO489" s="3"/>
      <c r="BAP489" s="16"/>
      <c r="BAQ489" s="17"/>
      <c r="BAR489" s="15"/>
      <c r="BAS489" s="3"/>
      <c r="BAT489" s="16"/>
      <c r="BAU489" s="17"/>
      <c r="BAV489" s="15"/>
      <c r="BAW489" s="3"/>
      <c r="BAX489" s="16"/>
      <c r="BAY489" s="17"/>
      <c r="BAZ489" s="15"/>
      <c r="BBA489" s="3"/>
      <c r="BBB489" s="16"/>
      <c r="BBC489" s="17"/>
      <c r="BBD489" s="15"/>
      <c r="BBE489" s="3"/>
      <c r="BBF489" s="16"/>
      <c r="BBG489" s="17"/>
      <c r="BBH489" s="15"/>
      <c r="BBI489" s="3"/>
      <c r="BBJ489" s="16"/>
      <c r="BBK489" s="17"/>
      <c r="BBL489" s="15"/>
      <c r="BBM489" s="3"/>
      <c r="BBN489" s="16"/>
      <c r="BBO489" s="17"/>
      <c r="BBP489" s="15"/>
      <c r="BBQ489" s="3"/>
      <c r="BBR489" s="16"/>
      <c r="BBS489" s="17"/>
      <c r="BBT489" s="15"/>
      <c r="BBU489" s="3"/>
      <c r="BBV489" s="16"/>
      <c r="BBW489" s="17"/>
      <c r="BBX489" s="15"/>
      <c r="BBY489" s="3"/>
      <c r="BBZ489" s="16"/>
      <c r="BCA489" s="17"/>
      <c r="BCB489" s="15"/>
      <c r="BCC489" s="3"/>
      <c r="BCD489" s="16"/>
      <c r="BCE489" s="17"/>
      <c r="BCF489" s="15"/>
      <c r="BCG489" s="3"/>
      <c r="BCH489" s="16"/>
      <c r="BCI489" s="17"/>
      <c r="BCJ489" s="15"/>
      <c r="BCK489" s="3"/>
      <c r="BCL489" s="16"/>
      <c r="BCM489" s="17"/>
      <c r="BCN489" s="15"/>
      <c r="BCO489" s="3"/>
      <c r="BCP489" s="16"/>
      <c r="BCQ489" s="17"/>
      <c r="BCR489" s="15"/>
      <c r="BCS489" s="3"/>
      <c r="BCT489" s="16"/>
      <c r="BCU489" s="17"/>
      <c r="BCV489" s="15"/>
      <c r="BCW489" s="3"/>
      <c r="BCX489" s="16"/>
      <c r="BCY489" s="17"/>
      <c r="BCZ489" s="15"/>
      <c r="BDA489" s="3"/>
      <c r="BDB489" s="16"/>
      <c r="BDC489" s="17"/>
      <c r="BDD489" s="15"/>
      <c r="BDE489" s="3"/>
      <c r="BDF489" s="16"/>
      <c r="BDG489" s="17"/>
      <c r="BDH489" s="15"/>
      <c r="BDI489" s="3"/>
      <c r="BDJ489" s="16"/>
      <c r="BDK489" s="17"/>
      <c r="BDL489" s="15"/>
      <c r="BDM489" s="3"/>
      <c r="BDN489" s="16"/>
      <c r="BDO489" s="17"/>
      <c r="BDP489" s="15"/>
      <c r="BDQ489" s="3"/>
      <c r="BDR489" s="16"/>
      <c r="BDS489" s="17"/>
      <c r="BDT489" s="15"/>
      <c r="BDU489" s="3"/>
      <c r="BDV489" s="16"/>
      <c r="BDW489" s="17"/>
      <c r="BDX489" s="15"/>
      <c r="BDY489" s="3"/>
      <c r="BDZ489" s="16"/>
      <c r="BEA489" s="17"/>
      <c r="BEB489" s="15"/>
      <c r="BEC489" s="3"/>
      <c r="BED489" s="16"/>
      <c r="BEE489" s="17"/>
      <c r="BEF489" s="15"/>
      <c r="BEG489" s="3"/>
      <c r="BEH489" s="16"/>
      <c r="BEI489" s="17"/>
      <c r="BEJ489" s="15"/>
      <c r="BEK489" s="3"/>
      <c r="BEL489" s="16"/>
      <c r="BEM489" s="17"/>
      <c r="BEN489" s="15"/>
      <c r="BEO489" s="3"/>
      <c r="BEP489" s="16"/>
      <c r="BEQ489" s="17"/>
      <c r="BER489" s="15"/>
      <c r="BES489" s="3"/>
      <c r="BET489" s="16"/>
      <c r="BEU489" s="17"/>
      <c r="BEV489" s="15"/>
      <c r="BEW489" s="3"/>
      <c r="BEX489" s="16"/>
      <c r="BEY489" s="17"/>
      <c r="BEZ489" s="15"/>
      <c r="BFA489" s="3"/>
      <c r="BFB489" s="16"/>
      <c r="BFC489" s="17"/>
      <c r="BFD489" s="15"/>
      <c r="BFE489" s="3"/>
      <c r="BFF489" s="16"/>
      <c r="BFG489" s="17"/>
      <c r="BFH489" s="15"/>
      <c r="BFI489" s="3"/>
      <c r="BFJ489" s="16"/>
      <c r="BFK489" s="17"/>
      <c r="BFL489" s="15"/>
      <c r="BFM489" s="3"/>
      <c r="BFN489" s="16"/>
      <c r="BFO489" s="17"/>
      <c r="BFP489" s="15"/>
      <c r="BFQ489" s="3"/>
      <c r="BFR489" s="16"/>
      <c r="BFS489" s="17"/>
      <c r="BFT489" s="15"/>
      <c r="BFU489" s="3"/>
      <c r="BFV489" s="16"/>
      <c r="BFW489" s="17"/>
      <c r="BFX489" s="15"/>
      <c r="BFY489" s="3"/>
      <c r="BFZ489" s="16"/>
      <c r="BGA489" s="17"/>
      <c r="BGB489" s="15"/>
      <c r="BGC489" s="3"/>
      <c r="BGD489" s="16"/>
      <c r="BGE489" s="17"/>
      <c r="BGF489" s="15"/>
      <c r="BGG489" s="3"/>
      <c r="BGH489" s="16"/>
      <c r="BGI489" s="17"/>
      <c r="BGJ489" s="15"/>
      <c r="BGK489" s="3"/>
      <c r="BGL489" s="16"/>
      <c r="BGM489" s="17"/>
      <c r="BGN489" s="15"/>
      <c r="BGO489" s="3"/>
      <c r="BGP489" s="16"/>
      <c r="BGQ489" s="17"/>
      <c r="BGR489" s="15"/>
      <c r="BGS489" s="3"/>
      <c r="BGT489" s="16"/>
      <c r="BGU489" s="17"/>
      <c r="BGV489" s="15"/>
      <c r="BGW489" s="3"/>
      <c r="BGX489" s="16"/>
      <c r="BGY489" s="17"/>
      <c r="BGZ489" s="15"/>
      <c r="BHA489" s="3"/>
      <c r="BHB489" s="16"/>
      <c r="BHC489" s="17"/>
      <c r="BHD489" s="15"/>
      <c r="BHE489" s="3"/>
      <c r="BHF489" s="16"/>
      <c r="BHG489" s="17"/>
      <c r="BHH489" s="15"/>
      <c r="BHI489" s="3"/>
      <c r="BHJ489" s="16"/>
      <c r="BHK489" s="17"/>
      <c r="BHL489" s="15"/>
      <c r="BHM489" s="3"/>
      <c r="BHN489" s="16"/>
      <c r="BHO489" s="17"/>
      <c r="BHP489" s="15"/>
      <c r="BHQ489" s="3"/>
      <c r="BHR489" s="16"/>
      <c r="BHS489" s="17"/>
      <c r="BHT489" s="15"/>
      <c r="BHU489" s="3"/>
      <c r="BHV489" s="16"/>
      <c r="BHW489" s="17"/>
      <c r="BHX489" s="15"/>
      <c r="BHY489" s="3"/>
      <c r="BHZ489" s="16"/>
      <c r="BIA489" s="17"/>
      <c r="BIB489" s="15"/>
      <c r="BIC489" s="3"/>
      <c r="BID489" s="16"/>
      <c r="BIE489" s="17"/>
      <c r="BIF489" s="15"/>
      <c r="BIG489" s="3"/>
      <c r="BIH489" s="16"/>
      <c r="BII489" s="17"/>
      <c r="BIJ489" s="15"/>
      <c r="BIK489" s="3"/>
      <c r="BIL489" s="16"/>
      <c r="BIM489" s="17"/>
      <c r="BIN489" s="15"/>
      <c r="BIO489" s="3"/>
      <c r="BIP489" s="16"/>
      <c r="BIQ489" s="17"/>
      <c r="BIR489" s="15"/>
      <c r="BIS489" s="3"/>
      <c r="BIT489" s="16"/>
      <c r="BIU489" s="17"/>
      <c r="BIV489" s="15"/>
      <c r="BIW489" s="3"/>
      <c r="BIX489" s="16"/>
      <c r="BIY489" s="17"/>
      <c r="BIZ489" s="15"/>
      <c r="BJA489" s="3"/>
      <c r="BJB489" s="16"/>
      <c r="BJC489" s="17"/>
      <c r="BJD489" s="15"/>
      <c r="BJE489" s="3"/>
      <c r="BJF489" s="16"/>
      <c r="BJG489" s="17"/>
      <c r="BJH489" s="15"/>
      <c r="BJI489" s="3"/>
      <c r="BJJ489" s="16"/>
      <c r="BJK489" s="17"/>
      <c r="BJL489" s="15"/>
      <c r="BJM489" s="3"/>
      <c r="BJN489" s="16"/>
      <c r="BJO489" s="17"/>
      <c r="BJP489" s="15"/>
      <c r="BJQ489" s="3"/>
      <c r="BJR489" s="16"/>
      <c r="BJS489" s="17"/>
      <c r="BJT489" s="15"/>
      <c r="BJU489" s="3"/>
      <c r="BJV489" s="16"/>
      <c r="BJW489" s="17"/>
      <c r="BJX489" s="15"/>
      <c r="BJY489" s="3"/>
      <c r="BJZ489" s="16"/>
      <c r="BKA489" s="17"/>
      <c r="BKB489" s="15"/>
      <c r="BKC489" s="3"/>
      <c r="BKD489" s="16"/>
      <c r="BKE489" s="17"/>
      <c r="BKF489" s="15"/>
      <c r="BKG489" s="3"/>
      <c r="BKH489" s="16"/>
      <c r="BKI489" s="17"/>
      <c r="BKJ489" s="15"/>
      <c r="BKK489" s="3"/>
      <c r="BKL489" s="16"/>
      <c r="BKM489" s="17"/>
      <c r="BKN489" s="15"/>
      <c r="BKO489" s="3"/>
      <c r="BKP489" s="16"/>
      <c r="BKQ489" s="17"/>
      <c r="BKR489" s="15"/>
      <c r="BKS489" s="3"/>
      <c r="BKT489" s="16"/>
      <c r="BKU489" s="17"/>
      <c r="BKV489" s="15"/>
      <c r="BKW489" s="3"/>
      <c r="BKX489" s="16"/>
      <c r="BKY489" s="17"/>
      <c r="BKZ489" s="15"/>
      <c r="BLA489" s="3"/>
      <c r="BLB489" s="16"/>
      <c r="BLC489" s="17"/>
      <c r="BLD489" s="15"/>
      <c r="BLE489" s="3"/>
      <c r="BLF489" s="16"/>
      <c r="BLG489" s="17"/>
      <c r="BLH489" s="15"/>
      <c r="BLI489" s="3"/>
      <c r="BLJ489" s="16"/>
      <c r="BLK489" s="17"/>
      <c r="BLL489" s="15"/>
      <c r="BLM489" s="3"/>
      <c r="BLN489" s="16"/>
      <c r="BLO489" s="17"/>
      <c r="BLP489" s="15"/>
      <c r="BLQ489" s="3"/>
      <c r="BLR489" s="16"/>
      <c r="BLS489" s="17"/>
      <c r="BLT489" s="15"/>
      <c r="BLU489" s="3"/>
      <c r="BLV489" s="16"/>
      <c r="BLW489" s="17"/>
      <c r="BLX489" s="15"/>
      <c r="BLY489" s="3"/>
      <c r="BLZ489" s="16"/>
      <c r="BMA489" s="17"/>
      <c r="BMB489" s="15"/>
      <c r="BMC489" s="3"/>
      <c r="BMD489" s="16"/>
      <c r="BME489" s="17"/>
      <c r="BMF489" s="15"/>
      <c r="BMG489" s="3"/>
      <c r="BMH489" s="16"/>
      <c r="BMI489" s="17"/>
      <c r="BMJ489" s="15"/>
      <c r="BMK489" s="3"/>
      <c r="BML489" s="16"/>
      <c r="BMM489" s="17"/>
      <c r="BMN489" s="15"/>
      <c r="BMO489" s="3"/>
      <c r="BMP489" s="16"/>
      <c r="BMQ489" s="17"/>
      <c r="BMR489" s="15"/>
      <c r="BMS489" s="3"/>
      <c r="BMT489" s="16"/>
      <c r="BMU489" s="17"/>
      <c r="BMV489" s="15"/>
      <c r="BMW489" s="3"/>
      <c r="BMX489" s="16"/>
      <c r="BMY489" s="17"/>
      <c r="BMZ489" s="15"/>
      <c r="BNA489" s="3"/>
      <c r="BNB489" s="16"/>
      <c r="BNC489" s="17"/>
      <c r="BND489" s="15"/>
      <c r="BNE489" s="3"/>
      <c r="BNF489" s="16"/>
      <c r="BNG489" s="17"/>
      <c r="BNH489" s="15"/>
      <c r="BNI489" s="3"/>
      <c r="BNJ489" s="16"/>
      <c r="BNK489" s="17"/>
      <c r="BNL489" s="15"/>
      <c r="BNM489" s="3"/>
      <c r="BNN489" s="16"/>
      <c r="BNO489" s="17"/>
      <c r="BNP489" s="15"/>
      <c r="BNQ489" s="3"/>
      <c r="BNR489" s="16"/>
      <c r="BNS489" s="17"/>
      <c r="BNT489" s="15"/>
      <c r="BNU489" s="3"/>
      <c r="BNV489" s="16"/>
      <c r="BNW489" s="17"/>
      <c r="BNX489" s="15"/>
      <c r="BNY489" s="3"/>
      <c r="BNZ489" s="16"/>
      <c r="BOA489" s="17"/>
      <c r="BOB489" s="15"/>
      <c r="BOC489" s="3"/>
      <c r="BOD489" s="16"/>
      <c r="BOE489" s="17"/>
      <c r="BOF489" s="15"/>
      <c r="BOG489" s="3"/>
      <c r="BOH489" s="16"/>
      <c r="BOI489" s="17"/>
      <c r="BOJ489" s="15"/>
      <c r="BOK489" s="3"/>
      <c r="BOL489" s="16"/>
      <c r="BOM489" s="17"/>
      <c r="BON489" s="15"/>
      <c r="BOO489" s="3"/>
      <c r="BOP489" s="16"/>
      <c r="BOQ489" s="17"/>
      <c r="BOR489" s="15"/>
      <c r="BOS489" s="3"/>
      <c r="BOT489" s="16"/>
      <c r="BOU489" s="17"/>
      <c r="BOV489" s="15"/>
      <c r="BOW489" s="3"/>
      <c r="BOX489" s="16"/>
      <c r="BOY489" s="17"/>
      <c r="BOZ489" s="15"/>
      <c r="BPA489" s="3"/>
      <c r="BPB489" s="16"/>
      <c r="BPC489" s="17"/>
      <c r="BPD489" s="15"/>
      <c r="BPE489" s="3"/>
      <c r="BPF489" s="16"/>
      <c r="BPG489" s="17"/>
      <c r="BPH489" s="15"/>
      <c r="BPI489" s="3"/>
      <c r="BPJ489" s="16"/>
      <c r="BPK489" s="17"/>
      <c r="BPL489" s="15"/>
      <c r="BPM489" s="3"/>
      <c r="BPN489" s="16"/>
      <c r="BPO489" s="17"/>
      <c r="BPP489" s="15"/>
      <c r="BPQ489" s="3"/>
      <c r="BPR489" s="16"/>
      <c r="BPS489" s="17"/>
      <c r="BPT489" s="15"/>
      <c r="BPU489" s="3"/>
      <c r="BPV489" s="16"/>
      <c r="BPW489" s="17"/>
      <c r="BPX489" s="15"/>
      <c r="BPY489" s="3"/>
      <c r="BPZ489" s="16"/>
      <c r="BQA489" s="17"/>
      <c r="BQB489" s="15"/>
      <c r="BQC489" s="3"/>
      <c r="BQD489" s="16"/>
      <c r="BQE489" s="17"/>
      <c r="BQF489" s="15"/>
      <c r="BQG489" s="3"/>
      <c r="BQH489" s="16"/>
      <c r="BQI489" s="17"/>
      <c r="BQJ489" s="15"/>
      <c r="BQK489" s="3"/>
      <c r="BQL489" s="16"/>
      <c r="BQM489" s="17"/>
      <c r="BQN489" s="15"/>
      <c r="BQO489" s="3"/>
      <c r="BQP489" s="16"/>
      <c r="BQQ489" s="17"/>
      <c r="BQR489" s="15"/>
      <c r="BQS489" s="3"/>
      <c r="BQT489" s="16"/>
      <c r="BQU489" s="17"/>
      <c r="BQV489" s="15"/>
      <c r="BQW489" s="3"/>
      <c r="BQX489" s="16"/>
      <c r="BQY489" s="17"/>
      <c r="BQZ489" s="15"/>
      <c r="BRA489" s="3"/>
      <c r="BRB489" s="16"/>
      <c r="BRC489" s="17"/>
      <c r="BRD489" s="15"/>
      <c r="BRE489" s="3"/>
      <c r="BRF489" s="16"/>
      <c r="BRG489" s="17"/>
      <c r="BRH489" s="15"/>
      <c r="BRI489" s="3"/>
      <c r="BRJ489" s="16"/>
      <c r="BRK489" s="17"/>
      <c r="BRL489" s="15"/>
      <c r="BRM489" s="3"/>
      <c r="BRN489" s="16"/>
      <c r="BRO489" s="17"/>
      <c r="BRP489" s="15"/>
      <c r="BRQ489" s="3"/>
      <c r="BRR489" s="16"/>
      <c r="BRS489" s="17"/>
      <c r="BRT489" s="15"/>
      <c r="BRU489" s="3"/>
      <c r="BRV489" s="16"/>
      <c r="BRW489" s="17"/>
      <c r="BRX489" s="15"/>
      <c r="BRY489" s="3"/>
      <c r="BRZ489" s="16"/>
      <c r="BSA489" s="17"/>
      <c r="BSB489" s="15"/>
      <c r="BSC489" s="3"/>
      <c r="BSD489" s="16"/>
      <c r="BSE489" s="17"/>
      <c r="BSF489" s="15"/>
      <c r="BSG489" s="3"/>
      <c r="BSH489" s="16"/>
      <c r="BSI489" s="17"/>
      <c r="BSJ489" s="15"/>
      <c r="BSK489" s="3"/>
      <c r="BSL489" s="16"/>
      <c r="BSM489" s="17"/>
      <c r="BSN489" s="15"/>
      <c r="BSO489" s="3"/>
      <c r="BSP489" s="16"/>
      <c r="BSQ489" s="17"/>
      <c r="BSR489" s="15"/>
      <c r="BSS489" s="3"/>
      <c r="BST489" s="16"/>
      <c r="BSU489" s="17"/>
      <c r="BSV489" s="15"/>
      <c r="BSW489" s="3"/>
      <c r="BSX489" s="16"/>
      <c r="BSY489" s="17"/>
      <c r="BSZ489" s="15"/>
      <c r="BTA489" s="3"/>
      <c r="BTB489" s="16"/>
      <c r="BTC489" s="17"/>
      <c r="BTD489" s="15"/>
      <c r="BTE489" s="3"/>
      <c r="BTF489" s="16"/>
      <c r="BTG489" s="17"/>
      <c r="BTH489" s="15"/>
      <c r="BTI489" s="3"/>
      <c r="BTJ489" s="16"/>
      <c r="BTK489" s="17"/>
      <c r="BTL489" s="15"/>
      <c r="BTM489" s="3"/>
      <c r="BTN489" s="16"/>
      <c r="BTO489" s="17"/>
      <c r="BTP489" s="15"/>
      <c r="BTQ489" s="3"/>
      <c r="BTR489" s="16"/>
      <c r="BTS489" s="17"/>
      <c r="BTT489" s="15"/>
      <c r="BTU489" s="3"/>
      <c r="BTV489" s="16"/>
      <c r="BTW489" s="17"/>
      <c r="BTX489" s="15"/>
      <c r="BTY489" s="3"/>
      <c r="BTZ489" s="16"/>
      <c r="BUA489" s="17"/>
      <c r="BUB489" s="15"/>
      <c r="BUC489" s="3"/>
      <c r="BUD489" s="16"/>
      <c r="BUE489" s="17"/>
      <c r="BUF489" s="15"/>
      <c r="BUG489" s="3"/>
      <c r="BUH489" s="16"/>
      <c r="BUI489" s="17"/>
      <c r="BUJ489" s="15"/>
      <c r="BUK489" s="3"/>
      <c r="BUL489" s="16"/>
      <c r="BUM489" s="17"/>
      <c r="BUN489" s="15"/>
      <c r="BUO489" s="3"/>
      <c r="BUP489" s="16"/>
      <c r="BUQ489" s="17"/>
      <c r="BUR489" s="15"/>
      <c r="BUS489" s="3"/>
      <c r="BUT489" s="16"/>
      <c r="BUU489" s="17"/>
      <c r="BUV489" s="15"/>
      <c r="BUW489" s="3"/>
      <c r="BUX489" s="16"/>
      <c r="BUY489" s="17"/>
      <c r="BUZ489" s="15"/>
      <c r="BVA489" s="3"/>
      <c r="BVB489" s="16"/>
      <c r="BVC489" s="17"/>
      <c r="BVD489" s="15"/>
      <c r="BVE489" s="3"/>
      <c r="BVF489" s="16"/>
      <c r="BVG489" s="17"/>
      <c r="BVH489" s="15"/>
      <c r="BVI489" s="3"/>
      <c r="BVJ489" s="16"/>
      <c r="BVK489" s="17"/>
      <c r="BVL489" s="15"/>
      <c r="BVM489" s="3"/>
      <c r="BVN489" s="16"/>
      <c r="BVO489" s="17"/>
      <c r="BVP489" s="15"/>
      <c r="BVQ489" s="3"/>
      <c r="BVR489" s="16"/>
      <c r="BVS489" s="17"/>
      <c r="BVT489" s="15"/>
      <c r="BVU489" s="3"/>
      <c r="BVV489" s="16"/>
      <c r="BVW489" s="17"/>
      <c r="BVX489" s="15"/>
      <c r="BVY489" s="3"/>
      <c r="BVZ489" s="16"/>
      <c r="BWA489" s="17"/>
      <c r="BWB489" s="15"/>
      <c r="BWC489" s="3"/>
      <c r="BWD489" s="16"/>
      <c r="BWE489" s="17"/>
      <c r="BWF489" s="15"/>
      <c r="BWG489" s="3"/>
      <c r="BWH489" s="16"/>
      <c r="BWI489" s="17"/>
      <c r="BWJ489" s="15"/>
      <c r="BWK489" s="3"/>
      <c r="BWL489" s="16"/>
      <c r="BWM489" s="17"/>
      <c r="BWN489" s="15"/>
      <c r="BWO489" s="3"/>
      <c r="BWP489" s="16"/>
      <c r="BWQ489" s="17"/>
      <c r="BWR489" s="15"/>
      <c r="BWS489" s="3"/>
      <c r="BWT489" s="16"/>
      <c r="BWU489" s="17"/>
      <c r="BWV489" s="15"/>
      <c r="BWW489" s="3"/>
      <c r="BWX489" s="16"/>
      <c r="BWY489" s="17"/>
      <c r="BWZ489" s="15"/>
      <c r="BXA489" s="3"/>
      <c r="BXB489" s="16"/>
      <c r="BXC489" s="17"/>
      <c r="BXD489" s="15"/>
      <c r="BXE489" s="3"/>
      <c r="BXF489" s="16"/>
      <c r="BXG489" s="17"/>
      <c r="BXH489" s="15"/>
      <c r="BXI489" s="3"/>
      <c r="BXJ489" s="16"/>
      <c r="BXK489" s="17"/>
      <c r="BXL489" s="15"/>
      <c r="BXM489" s="3"/>
      <c r="BXN489" s="16"/>
      <c r="BXO489" s="17"/>
      <c r="BXP489" s="15"/>
      <c r="BXQ489" s="3"/>
      <c r="BXR489" s="16"/>
      <c r="BXS489" s="17"/>
      <c r="BXT489" s="15"/>
      <c r="BXU489" s="3"/>
      <c r="BXV489" s="16"/>
      <c r="BXW489" s="17"/>
      <c r="BXX489" s="15"/>
      <c r="BXY489" s="3"/>
      <c r="BXZ489" s="16"/>
      <c r="BYA489" s="17"/>
      <c r="BYB489" s="15"/>
      <c r="BYC489" s="3"/>
      <c r="BYD489" s="16"/>
      <c r="BYE489" s="17"/>
      <c r="BYF489" s="15"/>
      <c r="BYG489" s="3"/>
      <c r="BYH489" s="16"/>
      <c r="BYI489" s="17"/>
      <c r="BYJ489" s="15"/>
      <c r="BYK489" s="3"/>
      <c r="BYL489" s="16"/>
      <c r="BYM489" s="17"/>
      <c r="BYN489" s="15"/>
      <c r="BYO489" s="3"/>
      <c r="BYP489" s="16"/>
      <c r="BYQ489" s="17"/>
      <c r="BYR489" s="15"/>
      <c r="BYS489" s="3"/>
      <c r="BYT489" s="16"/>
      <c r="BYU489" s="17"/>
      <c r="BYV489" s="15"/>
      <c r="BYW489" s="3"/>
      <c r="BYX489" s="16"/>
      <c r="BYY489" s="17"/>
      <c r="BYZ489" s="15"/>
      <c r="BZA489" s="3"/>
      <c r="BZB489" s="16"/>
      <c r="BZC489" s="17"/>
      <c r="BZD489" s="15"/>
      <c r="BZE489" s="3"/>
      <c r="BZF489" s="16"/>
      <c r="BZG489" s="17"/>
      <c r="BZH489" s="15"/>
      <c r="BZI489" s="3"/>
      <c r="BZJ489" s="16"/>
      <c r="BZK489" s="17"/>
      <c r="BZL489" s="15"/>
      <c r="BZM489" s="3"/>
      <c r="BZN489" s="16"/>
      <c r="BZO489" s="17"/>
      <c r="BZP489" s="15"/>
      <c r="BZQ489" s="3"/>
      <c r="BZR489" s="16"/>
      <c r="BZS489" s="17"/>
      <c r="BZT489" s="15"/>
      <c r="BZU489" s="3"/>
      <c r="BZV489" s="16"/>
      <c r="BZW489" s="17"/>
      <c r="BZX489" s="15"/>
      <c r="BZY489" s="3"/>
      <c r="BZZ489" s="16"/>
      <c r="CAA489" s="17"/>
      <c r="CAB489" s="15"/>
      <c r="CAC489" s="3"/>
      <c r="CAD489" s="16"/>
      <c r="CAE489" s="17"/>
      <c r="CAF489" s="15"/>
      <c r="CAG489" s="3"/>
      <c r="CAH489" s="16"/>
      <c r="CAI489" s="17"/>
      <c r="CAJ489" s="15"/>
      <c r="CAK489" s="3"/>
      <c r="CAL489" s="16"/>
      <c r="CAM489" s="17"/>
      <c r="CAN489" s="15"/>
      <c r="CAO489" s="3"/>
      <c r="CAP489" s="16"/>
      <c r="CAQ489" s="17"/>
      <c r="CAR489" s="15"/>
      <c r="CAS489" s="3"/>
      <c r="CAT489" s="16"/>
      <c r="CAU489" s="17"/>
      <c r="CAV489" s="15"/>
      <c r="CAW489" s="3"/>
      <c r="CAX489" s="16"/>
      <c r="CAY489" s="17"/>
      <c r="CAZ489" s="15"/>
      <c r="CBA489" s="3"/>
      <c r="CBB489" s="16"/>
      <c r="CBC489" s="17"/>
      <c r="CBD489" s="15"/>
      <c r="CBE489" s="3"/>
      <c r="CBF489" s="16"/>
      <c r="CBG489" s="17"/>
      <c r="CBH489" s="15"/>
      <c r="CBI489" s="3"/>
      <c r="CBJ489" s="16"/>
      <c r="CBK489" s="17"/>
      <c r="CBL489" s="15"/>
      <c r="CBM489" s="3"/>
      <c r="CBN489" s="16"/>
      <c r="CBO489" s="17"/>
      <c r="CBP489" s="15"/>
      <c r="CBQ489" s="3"/>
      <c r="CBR489" s="16"/>
      <c r="CBS489" s="17"/>
      <c r="CBT489" s="15"/>
      <c r="CBU489" s="3"/>
      <c r="CBV489" s="16"/>
      <c r="CBW489" s="17"/>
      <c r="CBX489" s="15"/>
      <c r="CBY489" s="3"/>
      <c r="CBZ489" s="16"/>
      <c r="CCA489" s="17"/>
      <c r="CCB489" s="15"/>
      <c r="CCC489" s="3"/>
      <c r="CCD489" s="16"/>
      <c r="CCE489" s="17"/>
      <c r="CCF489" s="15"/>
      <c r="CCG489" s="3"/>
      <c r="CCH489" s="16"/>
      <c r="CCI489" s="17"/>
      <c r="CCJ489" s="15"/>
      <c r="CCK489" s="3"/>
      <c r="CCL489" s="16"/>
      <c r="CCM489" s="17"/>
      <c r="CCN489" s="15"/>
      <c r="CCO489" s="3"/>
      <c r="CCP489" s="16"/>
      <c r="CCQ489" s="17"/>
      <c r="CCR489" s="15"/>
      <c r="CCS489" s="3"/>
      <c r="CCT489" s="16"/>
      <c r="CCU489" s="17"/>
      <c r="CCV489" s="15"/>
      <c r="CCW489" s="3"/>
      <c r="CCX489" s="16"/>
      <c r="CCY489" s="17"/>
      <c r="CCZ489" s="15"/>
      <c r="CDA489" s="3"/>
      <c r="CDB489" s="16"/>
      <c r="CDC489" s="17"/>
      <c r="CDD489" s="15"/>
      <c r="CDE489" s="3"/>
      <c r="CDF489" s="16"/>
      <c r="CDG489" s="17"/>
      <c r="CDH489" s="15"/>
      <c r="CDI489" s="3"/>
      <c r="CDJ489" s="16"/>
      <c r="CDK489" s="17"/>
      <c r="CDL489" s="15"/>
      <c r="CDM489" s="3"/>
      <c r="CDN489" s="16"/>
      <c r="CDO489" s="17"/>
      <c r="CDP489" s="15"/>
      <c r="CDQ489" s="3"/>
      <c r="CDR489" s="16"/>
      <c r="CDS489" s="17"/>
      <c r="CDT489" s="15"/>
      <c r="CDU489" s="3"/>
      <c r="CDV489" s="16"/>
      <c r="CDW489" s="17"/>
      <c r="CDX489" s="15"/>
      <c r="CDY489" s="3"/>
      <c r="CDZ489" s="16"/>
      <c r="CEA489" s="17"/>
      <c r="CEB489" s="15"/>
      <c r="CEC489" s="3"/>
      <c r="CED489" s="16"/>
      <c r="CEE489" s="17"/>
      <c r="CEF489" s="15"/>
      <c r="CEG489" s="3"/>
      <c r="CEH489" s="16"/>
      <c r="CEI489" s="17"/>
      <c r="CEJ489" s="15"/>
      <c r="CEK489" s="3"/>
      <c r="CEL489" s="16"/>
      <c r="CEM489" s="17"/>
      <c r="CEN489" s="15"/>
      <c r="CEO489" s="3"/>
      <c r="CEP489" s="16"/>
      <c r="CEQ489" s="17"/>
      <c r="CER489" s="15"/>
      <c r="CES489" s="3"/>
      <c r="CET489" s="16"/>
      <c r="CEU489" s="17"/>
      <c r="CEV489" s="15"/>
      <c r="CEW489" s="3"/>
      <c r="CEX489" s="16"/>
      <c r="CEY489" s="17"/>
      <c r="CEZ489" s="15"/>
      <c r="CFA489" s="3"/>
      <c r="CFB489" s="16"/>
      <c r="CFC489" s="17"/>
      <c r="CFD489" s="15"/>
      <c r="CFE489" s="3"/>
      <c r="CFF489" s="16"/>
      <c r="CFG489" s="17"/>
      <c r="CFH489" s="15"/>
      <c r="CFI489" s="3"/>
      <c r="CFJ489" s="16"/>
      <c r="CFK489" s="17"/>
      <c r="CFL489" s="15"/>
      <c r="CFM489" s="3"/>
      <c r="CFN489" s="16"/>
      <c r="CFO489" s="17"/>
      <c r="CFP489" s="15"/>
      <c r="CFQ489" s="3"/>
      <c r="CFR489" s="16"/>
      <c r="CFS489" s="17"/>
      <c r="CFT489" s="15"/>
      <c r="CFU489" s="3"/>
      <c r="CFV489" s="16"/>
      <c r="CFW489" s="17"/>
      <c r="CFX489" s="15"/>
      <c r="CFY489" s="3"/>
      <c r="CFZ489" s="16"/>
      <c r="CGA489" s="17"/>
      <c r="CGB489" s="15"/>
      <c r="CGC489" s="3"/>
      <c r="CGD489" s="16"/>
      <c r="CGE489" s="17"/>
      <c r="CGF489" s="15"/>
      <c r="CGG489" s="3"/>
      <c r="CGH489" s="16"/>
      <c r="CGI489" s="17"/>
      <c r="CGJ489" s="15"/>
      <c r="CGK489" s="3"/>
      <c r="CGL489" s="16"/>
      <c r="CGM489" s="17"/>
      <c r="CGN489" s="15"/>
      <c r="CGO489" s="3"/>
      <c r="CGP489" s="16"/>
      <c r="CGQ489" s="17"/>
      <c r="CGR489" s="15"/>
      <c r="CGS489" s="3"/>
      <c r="CGT489" s="16"/>
      <c r="CGU489" s="17"/>
      <c r="CGV489" s="15"/>
      <c r="CGW489" s="3"/>
      <c r="CGX489" s="16"/>
      <c r="CGY489" s="17"/>
      <c r="CGZ489" s="15"/>
      <c r="CHA489" s="3"/>
      <c r="CHB489" s="16"/>
      <c r="CHC489" s="17"/>
      <c r="CHD489" s="15"/>
      <c r="CHE489" s="3"/>
      <c r="CHF489" s="16"/>
      <c r="CHG489" s="17"/>
      <c r="CHH489" s="15"/>
      <c r="CHI489" s="3"/>
      <c r="CHJ489" s="16"/>
      <c r="CHK489" s="17"/>
      <c r="CHL489" s="15"/>
      <c r="CHM489" s="3"/>
      <c r="CHN489" s="16"/>
      <c r="CHO489" s="17"/>
      <c r="CHP489" s="15"/>
      <c r="CHQ489" s="3"/>
      <c r="CHR489" s="16"/>
      <c r="CHS489" s="17"/>
      <c r="CHT489" s="15"/>
      <c r="CHU489" s="3"/>
      <c r="CHV489" s="16"/>
      <c r="CHW489" s="17"/>
      <c r="CHX489" s="15"/>
      <c r="CHY489" s="3"/>
      <c r="CHZ489" s="16"/>
      <c r="CIA489" s="17"/>
      <c r="CIB489" s="15"/>
      <c r="CIC489" s="3"/>
      <c r="CID489" s="16"/>
      <c r="CIE489" s="17"/>
      <c r="CIF489" s="15"/>
      <c r="CIG489" s="3"/>
      <c r="CIH489" s="16"/>
      <c r="CII489" s="17"/>
      <c r="CIJ489" s="15"/>
      <c r="CIK489" s="3"/>
      <c r="CIL489" s="16"/>
      <c r="CIM489" s="17"/>
      <c r="CIN489" s="15"/>
      <c r="CIO489" s="3"/>
      <c r="CIP489" s="16"/>
      <c r="CIQ489" s="17"/>
      <c r="CIR489" s="15"/>
      <c r="CIS489" s="3"/>
      <c r="CIT489" s="16"/>
      <c r="CIU489" s="17"/>
      <c r="CIV489" s="15"/>
      <c r="CIW489" s="3"/>
      <c r="CIX489" s="16"/>
      <c r="CIY489" s="17"/>
      <c r="CIZ489" s="15"/>
      <c r="CJA489" s="3"/>
      <c r="CJB489" s="16"/>
      <c r="CJC489" s="17"/>
      <c r="CJD489" s="15"/>
      <c r="CJE489" s="3"/>
      <c r="CJF489" s="16"/>
      <c r="CJG489" s="17"/>
      <c r="CJH489" s="15"/>
      <c r="CJI489" s="3"/>
      <c r="CJJ489" s="16"/>
      <c r="CJK489" s="17"/>
      <c r="CJL489" s="15"/>
      <c r="CJM489" s="3"/>
      <c r="CJN489" s="16"/>
      <c r="CJO489" s="17"/>
      <c r="CJP489" s="15"/>
      <c r="CJQ489" s="3"/>
      <c r="CJR489" s="16"/>
      <c r="CJS489" s="17"/>
      <c r="CJT489" s="15"/>
      <c r="CJU489" s="3"/>
      <c r="CJV489" s="16"/>
      <c r="CJW489" s="17"/>
      <c r="CJX489" s="15"/>
      <c r="CJY489" s="3"/>
      <c r="CJZ489" s="16"/>
      <c r="CKA489" s="17"/>
      <c r="CKB489" s="15"/>
      <c r="CKC489" s="3"/>
      <c r="CKD489" s="16"/>
      <c r="CKE489" s="17"/>
      <c r="CKF489" s="15"/>
      <c r="CKG489" s="3"/>
      <c r="CKH489" s="16"/>
      <c r="CKI489" s="17"/>
      <c r="CKJ489" s="15"/>
      <c r="CKK489" s="3"/>
      <c r="CKL489" s="16"/>
      <c r="CKM489" s="17"/>
      <c r="CKN489" s="15"/>
      <c r="CKO489" s="3"/>
      <c r="CKP489" s="16"/>
      <c r="CKQ489" s="17"/>
      <c r="CKR489" s="15"/>
      <c r="CKS489" s="3"/>
      <c r="CKT489" s="16"/>
      <c r="CKU489" s="17"/>
      <c r="CKV489" s="15"/>
      <c r="CKW489" s="3"/>
      <c r="CKX489" s="16"/>
      <c r="CKY489" s="17"/>
      <c r="CKZ489" s="15"/>
      <c r="CLA489" s="3"/>
      <c r="CLB489" s="16"/>
      <c r="CLC489" s="17"/>
      <c r="CLD489" s="15"/>
      <c r="CLE489" s="3"/>
      <c r="CLF489" s="16"/>
      <c r="CLG489" s="17"/>
      <c r="CLH489" s="15"/>
      <c r="CLI489" s="3"/>
      <c r="CLJ489" s="16"/>
      <c r="CLK489" s="17"/>
      <c r="CLL489" s="15"/>
      <c r="CLM489" s="3"/>
      <c r="CLN489" s="16"/>
      <c r="CLO489" s="17"/>
      <c r="CLP489" s="15"/>
      <c r="CLQ489" s="3"/>
      <c r="CLR489" s="16"/>
      <c r="CLS489" s="17"/>
      <c r="CLT489" s="15"/>
      <c r="CLU489" s="3"/>
      <c r="CLV489" s="16"/>
      <c r="CLW489" s="17"/>
      <c r="CLX489" s="15"/>
      <c r="CLY489" s="3"/>
      <c r="CLZ489" s="16"/>
      <c r="CMA489" s="17"/>
      <c r="CMB489" s="15"/>
      <c r="CMC489" s="3"/>
      <c r="CMD489" s="16"/>
      <c r="CME489" s="17"/>
      <c r="CMF489" s="15"/>
      <c r="CMG489" s="3"/>
      <c r="CMH489" s="16"/>
      <c r="CMI489" s="17"/>
      <c r="CMJ489" s="15"/>
      <c r="CMK489" s="3"/>
      <c r="CML489" s="16"/>
      <c r="CMM489" s="17"/>
      <c r="CMN489" s="15"/>
      <c r="CMO489" s="3"/>
      <c r="CMP489" s="16"/>
      <c r="CMQ489" s="17"/>
      <c r="CMR489" s="15"/>
      <c r="CMS489" s="3"/>
      <c r="CMT489" s="16"/>
      <c r="CMU489" s="17"/>
      <c r="CMV489" s="15"/>
      <c r="CMW489" s="3"/>
      <c r="CMX489" s="16"/>
      <c r="CMY489" s="17"/>
      <c r="CMZ489" s="15"/>
      <c r="CNA489" s="3"/>
      <c r="CNB489" s="16"/>
      <c r="CNC489" s="17"/>
      <c r="CND489" s="15"/>
      <c r="CNE489" s="3"/>
      <c r="CNF489" s="16"/>
      <c r="CNG489" s="17"/>
      <c r="CNH489" s="15"/>
      <c r="CNI489" s="3"/>
      <c r="CNJ489" s="16"/>
      <c r="CNK489" s="17"/>
      <c r="CNL489" s="15"/>
      <c r="CNM489" s="3"/>
      <c r="CNN489" s="16"/>
      <c r="CNO489" s="17"/>
      <c r="CNP489" s="15"/>
      <c r="CNQ489" s="3"/>
      <c r="CNR489" s="16"/>
      <c r="CNS489" s="17"/>
      <c r="CNT489" s="15"/>
      <c r="CNU489" s="3"/>
      <c r="CNV489" s="16"/>
      <c r="CNW489" s="17"/>
      <c r="CNX489" s="15"/>
      <c r="CNY489" s="3"/>
      <c r="CNZ489" s="16"/>
      <c r="COA489" s="17"/>
      <c r="COB489" s="15"/>
      <c r="COC489" s="3"/>
      <c r="COD489" s="16"/>
      <c r="COE489" s="17"/>
      <c r="COF489" s="15"/>
      <c r="COG489" s="3"/>
      <c r="COH489" s="16"/>
      <c r="COI489" s="17"/>
      <c r="COJ489" s="15"/>
      <c r="COK489" s="3"/>
      <c r="COL489" s="16"/>
      <c r="COM489" s="17"/>
      <c r="CON489" s="15"/>
      <c r="COO489" s="3"/>
      <c r="COP489" s="16"/>
      <c r="COQ489" s="17"/>
      <c r="COR489" s="15"/>
      <c r="COS489" s="3"/>
      <c r="COT489" s="16"/>
      <c r="COU489" s="17"/>
      <c r="COV489" s="15"/>
      <c r="COW489" s="3"/>
      <c r="COX489" s="16"/>
      <c r="COY489" s="17"/>
      <c r="COZ489" s="15"/>
      <c r="CPA489" s="3"/>
      <c r="CPB489" s="16"/>
      <c r="CPC489" s="17"/>
      <c r="CPD489" s="15"/>
      <c r="CPE489" s="3"/>
      <c r="CPF489" s="16"/>
      <c r="CPG489" s="17"/>
      <c r="CPH489" s="15"/>
      <c r="CPI489" s="3"/>
      <c r="CPJ489" s="16"/>
      <c r="CPK489" s="17"/>
      <c r="CPL489" s="15"/>
      <c r="CPM489" s="3"/>
      <c r="CPN489" s="16"/>
      <c r="CPO489" s="17"/>
      <c r="CPP489" s="15"/>
      <c r="CPQ489" s="3"/>
      <c r="CPR489" s="16"/>
      <c r="CPS489" s="17"/>
      <c r="CPT489" s="15"/>
      <c r="CPU489" s="3"/>
      <c r="CPV489" s="16"/>
      <c r="CPW489" s="17"/>
      <c r="CPX489" s="15"/>
      <c r="CPY489" s="3"/>
      <c r="CPZ489" s="16"/>
      <c r="CQA489" s="17"/>
      <c r="CQB489" s="15"/>
      <c r="CQC489" s="3"/>
      <c r="CQD489" s="16"/>
      <c r="CQE489" s="17"/>
      <c r="CQF489" s="15"/>
      <c r="CQG489" s="3"/>
      <c r="CQH489" s="16"/>
      <c r="CQI489" s="17"/>
      <c r="CQJ489" s="15"/>
      <c r="CQK489" s="3"/>
      <c r="CQL489" s="16"/>
      <c r="CQM489" s="17"/>
      <c r="CQN489" s="15"/>
      <c r="CQO489" s="3"/>
      <c r="CQP489" s="16"/>
      <c r="CQQ489" s="17"/>
      <c r="CQR489" s="15"/>
      <c r="CQS489" s="3"/>
      <c r="CQT489" s="16"/>
      <c r="CQU489" s="17"/>
      <c r="CQV489" s="15"/>
      <c r="CQW489" s="3"/>
      <c r="CQX489" s="16"/>
      <c r="CQY489" s="17"/>
      <c r="CQZ489" s="15"/>
      <c r="CRA489" s="3"/>
      <c r="CRB489" s="16"/>
      <c r="CRC489" s="17"/>
      <c r="CRD489" s="15"/>
      <c r="CRE489" s="3"/>
      <c r="CRF489" s="16"/>
      <c r="CRG489" s="17"/>
      <c r="CRH489" s="15"/>
      <c r="CRI489" s="3"/>
      <c r="CRJ489" s="16"/>
      <c r="CRK489" s="17"/>
      <c r="CRL489" s="15"/>
      <c r="CRM489" s="3"/>
      <c r="CRN489" s="16"/>
      <c r="CRO489" s="17"/>
      <c r="CRP489" s="15"/>
      <c r="CRQ489" s="3"/>
      <c r="CRR489" s="16"/>
      <c r="CRS489" s="17"/>
      <c r="CRT489" s="15"/>
      <c r="CRU489" s="3"/>
      <c r="CRV489" s="16"/>
      <c r="CRW489" s="17"/>
      <c r="CRX489" s="15"/>
      <c r="CRY489" s="3"/>
      <c r="CRZ489" s="16"/>
      <c r="CSA489" s="17"/>
      <c r="CSB489" s="15"/>
      <c r="CSC489" s="3"/>
      <c r="CSD489" s="16"/>
      <c r="CSE489" s="17"/>
      <c r="CSF489" s="15"/>
      <c r="CSG489" s="3"/>
      <c r="CSH489" s="16"/>
      <c r="CSI489" s="17"/>
      <c r="CSJ489" s="15"/>
      <c r="CSK489" s="3"/>
      <c r="CSL489" s="16"/>
      <c r="CSM489" s="17"/>
      <c r="CSN489" s="15"/>
      <c r="CSO489" s="3"/>
      <c r="CSP489" s="16"/>
      <c r="CSQ489" s="17"/>
      <c r="CSR489" s="15"/>
      <c r="CSS489" s="3"/>
      <c r="CST489" s="16"/>
      <c r="CSU489" s="17"/>
      <c r="CSV489" s="15"/>
      <c r="CSW489" s="3"/>
      <c r="CSX489" s="16"/>
      <c r="CSY489" s="17"/>
      <c r="CSZ489" s="15"/>
      <c r="CTA489" s="3"/>
      <c r="CTB489" s="16"/>
      <c r="CTC489" s="17"/>
      <c r="CTD489" s="15"/>
      <c r="CTE489" s="3"/>
      <c r="CTF489" s="16"/>
      <c r="CTG489" s="17"/>
      <c r="CTH489" s="15"/>
      <c r="CTI489" s="3"/>
      <c r="CTJ489" s="16"/>
      <c r="CTK489" s="17"/>
      <c r="CTL489" s="15"/>
      <c r="CTM489" s="3"/>
      <c r="CTN489" s="16"/>
      <c r="CTO489" s="17"/>
      <c r="CTP489" s="15"/>
      <c r="CTQ489" s="3"/>
      <c r="CTR489" s="16"/>
      <c r="CTS489" s="17"/>
      <c r="CTT489" s="15"/>
      <c r="CTU489" s="3"/>
      <c r="CTV489" s="16"/>
      <c r="CTW489" s="17"/>
      <c r="CTX489" s="15"/>
      <c r="CTY489" s="3"/>
      <c r="CTZ489" s="16"/>
      <c r="CUA489" s="17"/>
      <c r="CUB489" s="15"/>
      <c r="CUC489" s="3"/>
      <c r="CUD489" s="16"/>
      <c r="CUE489" s="17"/>
      <c r="CUF489" s="15"/>
      <c r="CUG489" s="3"/>
      <c r="CUH489" s="16"/>
      <c r="CUI489" s="17"/>
      <c r="CUJ489" s="15"/>
      <c r="CUK489" s="3"/>
      <c r="CUL489" s="16"/>
      <c r="CUM489" s="17"/>
      <c r="CUN489" s="15"/>
      <c r="CUO489" s="3"/>
      <c r="CUP489" s="16"/>
      <c r="CUQ489" s="17"/>
      <c r="CUR489" s="15"/>
      <c r="CUS489" s="3"/>
      <c r="CUT489" s="16"/>
      <c r="CUU489" s="17"/>
      <c r="CUV489" s="15"/>
      <c r="CUW489" s="3"/>
      <c r="CUX489" s="16"/>
      <c r="CUY489" s="17"/>
      <c r="CUZ489" s="15"/>
      <c r="CVA489" s="3"/>
      <c r="CVB489" s="16"/>
      <c r="CVC489" s="17"/>
      <c r="CVD489" s="15"/>
      <c r="CVE489" s="3"/>
      <c r="CVF489" s="16"/>
      <c r="CVG489" s="17"/>
      <c r="CVH489" s="15"/>
      <c r="CVI489" s="3"/>
      <c r="CVJ489" s="16"/>
      <c r="CVK489" s="17"/>
      <c r="CVL489" s="15"/>
      <c r="CVM489" s="3"/>
      <c r="CVN489" s="16"/>
      <c r="CVO489" s="17"/>
      <c r="CVP489" s="15"/>
      <c r="CVQ489" s="3"/>
      <c r="CVR489" s="16"/>
      <c r="CVS489" s="17"/>
      <c r="CVT489" s="15"/>
      <c r="CVU489" s="3"/>
      <c r="CVV489" s="16"/>
      <c r="CVW489" s="17"/>
      <c r="CVX489" s="15"/>
      <c r="CVY489" s="3"/>
      <c r="CVZ489" s="16"/>
      <c r="CWA489" s="17"/>
      <c r="CWB489" s="15"/>
      <c r="CWC489" s="3"/>
      <c r="CWD489" s="16"/>
      <c r="CWE489" s="17"/>
      <c r="CWF489" s="15"/>
      <c r="CWG489" s="3"/>
      <c r="CWH489" s="16"/>
      <c r="CWI489" s="17"/>
      <c r="CWJ489" s="15"/>
      <c r="CWK489" s="3"/>
      <c r="CWL489" s="16"/>
      <c r="CWM489" s="17"/>
      <c r="CWN489" s="15"/>
      <c r="CWO489" s="3"/>
      <c r="CWP489" s="16"/>
      <c r="CWQ489" s="17"/>
      <c r="CWR489" s="15"/>
      <c r="CWS489" s="3"/>
      <c r="CWT489" s="16"/>
      <c r="CWU489" s="17"/>
      <c r="CWV489" s="15"/>
      <c r="CWW489" s="3"/>
      <c r="CWX489" s="16"/>
      <c r="CWY489" s="17"/>
      <c r="CWZ489" s="15"/>
      <c r="CXA489" s="3"/>
      <c r="CXB489" s="16"/>
      <c r="CXC489" s="17"/>
      <c r="CXD489" s="15"/>
      <c r="CXE489" s="3"/>
      <c r="CXF489" s="16"/>
      <c r="CXG489" s="17"/>
      <c r="CXH489" s="15"/>
      <c r="CXI489" s="3"/>
      <c r="CXJ489" s="16"/>
      <c r="CXK489" s="17"/>
      <c r="CXL489" s="15"/>
      <c r="CXM489" s="3"/>
      <c r="CXN489" s="16"/>
      <c r="CXO489" s="17"/>
      <c r="CXP489" s="15"/>
      <c r="CXQ489" s="3"/>
      <c r="CXR489" s="16"/>
      <c r="CXS489" s="17"/>
      <c r="CXT489" s="15"/>
      <c r="CXU489" s="3"/>
      <c r="CXV489" s="16"/>
      <c r="CXW489" s="17"/>
      <c r="CXX489" s="15"/>
      <c r="CXY489" s="3"/>
      <c r="CXZ489" s="16"/>
      <c r="CYA489" s="17"/>
      <c r="CYB489" s="15"/>
      <c r="CYC489" s="3"/>
      <c r="CYD489" s="16"/>
      <c r="CYE489" s="17"/>
      <c r="CYF489" s="15"/>
      <c r="CYG489" s="3"/>
      <c r="CYH489" s="16"/>
      <c r="CYI489" s="17"/>
      <c r="CYJ489" s="15"/>
      <c r="CYK489" s="3"/>
      <c r="CYL489" s="16"/>
      <c r="CYM489" s="17"/>
      <c r="CYN489" s="15"/>
      <c r="CYO489" s="3"/>
      <c r="CYP489" s="16"/>
      <c r="CYQ489" s="17"/>
      <c r="CYR489" s="15"/>
      <c r="CYS489" s="3"/>
      <c r="CYT489" s="16"/>
      <c r="CYU489" s="17"/>
      <c r="CYV489" s="15"/>
      <c r="CYW489" s="3"/>
      <c r="CYX489" s="16"/>
      <c r="CYY489" s="17"/>
      <c r="CYZ489" s="15"/>
      <c r="CZA489" s="3"/>
      <c r="CZB489" s="16"/>
      <c r="CZC489" s="17"/>
      <c r="CZD489" s="15"/>
      <c r="CZE489" s="3"/>
      <c r="CZF489" s="16"/>
      <c r="CZG489" s="17"/>
      <c r="CZH489" s="15"/>
      <c r="CZI489" s="3"/>
      <c r="CZJ489" s="16"/>
      <c r="CZK489" s="17"/>
      <c r="CZL489" s="15"/>
      <c r="CZM489" s="3"/>
      <c r="CZN489" s="16"/>
      <c r="CZO489" s="17"/>
      <c r="CZP489" s="15"/>
      <c r="CZQ489" s="3"/>
      <c r="CZR489" s="16"/>
      <c r="CZS489" s="17"/>
      <c r="CZT489" s="15"/>
      <c r="CZU489" s="3"/>
      <c r="CZV489" s="16"/>
      <c r="CZW489" s="17"/>
      <c r="CZX489" s="15"/>
      <c r="CZY489" s="3"/>
      <c r="CZZ489" s="16"/>
      <c r="DAA489" s="17"/>
      <c r="DAB489" s="15"/>
      <c r="DAC489" s="3"/>
      <c r="DAD489" s="16"/>
      <c r="DAE489" s="17"/>
      <c r="DAF489" s="15"/>
      <c r="DAG489" s="3"/>
      <c r="DAH489" s="16"/>
      <c r="DAI489" s="17"/>
      <c r="DAJ489" s="15"/>
      <c r="DAK489" s="3"/>
      <c r="DAL489" s="16"/>
      <c r="DAM489" s="17"/>
      <c r="DAN489" s="15"/>
      <c r="DAO489" s="3"/>
      <c r="DAP489" s="16"/>
      <c r="DAQ489" s="17"/>
      <c r="DAR489" s="15"/>
      <c r="DAS489" s="3"/>
      <c r="DAT489" s="16"/>
      <c r="DAU489" s="17"/>
      <c r="DAV489" s="15"/>
      <c r="DAW489" s="3"/>
      <c r="DAX489" s="16"/>
      <c r="DAY489" s="17"/>
      <c r="DAZ489" s="15"/>
      <c r="DBA489" s="3"/>
      <c r="DBB489" s="16"/>
      <c r="DBC489" s="17"/>
      <c r="DBD489" s="15"/>
      <c r="DBE489" s="3"/>
      <c r="DBF489" s="16"/>
      <c r="DBG489" s="17"/>
      <c r="DBH489" s="15"/>
      <c r="DBI489" s="3"/>
      <c r="DBJ489" s="16"/>
      <c r="DBK489" s="17"/>
      <c r="DBL489" s="15"/>
      <c r="DBM489" s="3"/>
      <c r="DBN489" s="16"/>
      <c r="DBO489" s="17"/>
      <c r="DBP489" s="15"/>
      <c r="DBQ489" s="3"/>
      <c r="DBR489" s="16"/>
      <c r="DBS489" s="17"/>
      <c r="DBT489" s="15"/>
      <c r="DBU489" s="3"/>
      <c r="DBV489" s="16"/>
      <c r="DBW489" s="17"/>
      <c r="DBX489" s="15"/>
      <c r="DBY489" s="3"/>
      <c r="DBZ489" s="16"/>
      <c r="DCA489" s="17"/>
      <c r="DCB489" s="15"/>
      <c r="DCC489" s="3"/>
      <c r="DCD489" s="16"/>
      <c r="DCE489" s="17"/>
      <c r="DCF489" s="15"/>
      <c r="DCG489" s="3"/>
      <c r="DCH489" s="16"/>
      <c r="DCI489" s="17"/>
      <c r="DCJ489" s="15"/>
      <c r="DCK489" s="3"/>
      <c r="DCL489" s="16"/>
      <c r="DCM489" s="17"/>
      <c r="DCN489" s="15"/>
      <c r="DCO489" s="3"/>
      <c r="DCP489" s="16"/>
      <c r="DCQ489" s="17"/>
      <c r="DCR489" s="15"/>
      <c r="DCS489" s="3"/>
      <c r="DCT489" s="16"/>
      <c r="DCU489" s="17"/>
      <c r="DCV489" s="15"/>
      <c r="DCW489" s="3"/>
      <c r="DCX489" s="16"/>
      <c r="DCY489" s="17"/>
      <c r="DCZ489" s="15"/>
      <c r="DDA489" s="3"/>
      <c r="DDB489" s="16"/>
      <c r="DDC489" s="17"/>
      <c r="DDD489" s="15"/>
      <c r="DDE489" s="3"/>
      <c r="DDF489" s="16"/>
      <c r="DDG489" s="17"/>
      <c r="DDH489" s="15"/>
      <c r="DDI489" s="3"/>
      <c r="DDJ489" s="16"/>
      <c r="DDK489" s="17"/>
      <c r="DDL489" s="15"/>
      <c r="DDM489" s="3"/>
      <c r="DDN489" s="16"/>
      <c r="DDO489" s="17"/>
      <c r="DDP489" s="15"/>
      <c r="DDQ489" s="3"/>
      <c r="DDR489" s="16"/>
      <c r="DDS489" s="17"/>
      <c r="DDT489" s="15"/>
      <c r="DDU489" s="3"/>
      <c r="DDV489" s="16"/>
      <c r="DDW489" s="17"/>
      <c r="DDX489" s="15"/>
      <c r="DDY489" s="3"/>
      <c r="DDZ489" s="16"/>
      <c r="DEA489" s="17"/>
      <c r="DEB489" s="15"/>
      <c r="DEC489" s="3"/>
      <c r="DED489" s="16"/>
      <c r="DEE489" s="17"/>
      <c r="DEF489" s="15"/>
      <c r="DEG489" s="3"/>
      <c r="DEH489" s="16"/>
      <c r="DEI489" s="17"/>
      <c r="DEJ489" s="15"/>
      <c r="DEK489" s="3"/>
      <c r="DEL489" s="16"/>
      <c r="DEM489" s="17"/>
      <c r="DEN489" s="15"/>
      <c r="DEO489" s="3"/>
      <c r="DEP489" s="16"/>
      <c r="DEQ489" s="17"/>
      <c r="DER489" s="15"/>
      <c r="DES489" s="3"/>
      <c r="DET489" s="16"/>
      <c r="DEU489" s="17"/>
      <c r="DEV489" s="15"/>
      <c r="DEW489" s="3"/>
      <c r="DEX489" s="16"/>
      <c r="DEY489" s="17"/>
      <c r="DEZ489" s="15"/>
      <c r="DFA489" s="3"/>
      <c r="DFB489" s="16"/>
      <c r="DFC489" s="17"/>
      <c r="DFD489" s="15"/>
      <c r="DFE489" s="3"/>
      <c r="DFF489" s="16"/>
      <c r="DFG489" s="17"/>
      <c r="DFH489" s="15"/>
      <c r="DFI489" s="3"/>
      <c r="DFJ489" s="16"/>
      <c r="DFK489" s="17"/>
      <c r="DFL489" s="15"/>
      <c r="DFM489" s="3"/>
      <c r="DFN489" s="16"/>
      <c r="DFO489" s="17"/>
      <c r="DFP489" s="15"/>
      <c r="DFQ489" s="3"/>
      <c r="DFR489" s="16"/>
      <c r="DFS489" s="17"/>
      <c r="DFT489" s="15"/>
      <c r="DFU489" s="3"/>
      <c r="DFV489" s="16"/>
      <c r="DFW489" s="17"/>
      <c r="DFX489" s="15"/>
      <c r="DFY489" s="3"/>
      <c r="DFZ489" s="16"/>
      <c r="DGA489" s="17"/>
      <c r="DGB489" s="15"/>
      <c r="DGC489" s="3"/>
      <c r="DGD489" s="16"/>
      <c r="DGE489" s="17"/>
      <c r="DGF489" s="15"/>
      <c r="DGG489" s="3"/>
      <c r="DGH489" s="16"/>
      <c r="DGI489" s="17"/>
      <c r="DGJ489" s="15"/>
      <c r="DGK489" s="3"/>
      <c r="DGL489" s="16"/>
      <c r="DGM489" s="17"/>
      <c r="DGN489" s="15"/>
      <c r="DGO489" s="3"/>
      <c r="DGP489" s="16"/>
      <c r="DGQ489" s="17"/>
      <c r="DGR489" s="15"/>
      <c r="DGS489" s="3"/>
      <c r="DGT489" s="16"/>
      <c r="DGU489" s="17"/>
      <c r="DGV489" s="15"/>
      <c r="DGW489" s="3"/>
      <c r="DGX489" s="16"/>
      <c r="DGY489" s="17"/>
      <c r="DGZ489" s="15"/>
      <c r="DHA489" s="3"/>
      <c r="DHB489" s="16"/>
      <c r="DHC489" s="17"/>
      <c r="DHD489" s="15"/>
      <c r="DHE489" s="3"/>
      <c r="DHF489" s="16"/>
      <c r="DHG489" s="17"/>
      <c r="DHH489" s="15"/>
      <c r="DHI489" s="3"/>
      <c r="DHJ489" s="16"/>
      <c r="DHK489" s="17"/>
      <c r="DHL489" s="15"/>
      <c r="DHM489" s="3"/>
      <c r="DHN489" s="16"/>
      <c r="DHO489" s="17"/>
      <c r="DHP489" s="15"/>
      <c r="DHQ489" s="3"/>
      <c r="DHR489" s="16"/>
      <c r="DHS489" s="17"/>
      <c r="DHT489" s="15"/>
      <c r="DHU489" s="3"/>
      <c r="DHV489" s="16"/>
      <c r="DHW489" s="17"/>
      <c r="DHX489" s="15"/>
      <c r="DHY489" s="3"/>
      <c r="DHZ489" s="16"/>
      <c r="DIA489" s="17"/>
      <c r="DIB489" s="15"/>
      <c r="DIC489" s="3"/>
      <c r="DID489" s="16"/>
      <c r="DIE489" s="17"/>
      <c r="DIF489" s="15"/>
      <c r="DIG489" s="3"/>
      <c r="DIH489" s="16"/>
      <c r="DII489" s="17"/>
      <c r="DIJ489" s="15"/>
      <c r="DIK489" s="3"/>
      <c r="DIL489" s="16"/>
      <c r="DIM489" s="17"/>
      <c r="DIN489" s="15"/>
      <c r="DIO489" s="3"/>
      <c r="DIP489" s="16"/>
      <c r="DIQ489" s="17"/>
      <c r="DIR489" s="15"/>
      <c r="DIS489" s="3"/>
      <c r="DIT489" s="16"/>
      <c r="DIU489" s="17"/>
      <c r="DIV489" s="15"/>
      <c r="DIW489" s="3"/>
      <c r="DIX489" s="16"/>
      <c r="DIY489" s="17"/>
      <c r="DIZ489" s="15"/>
      <c r="DJA489" s="3"/>
      <c r="DJB489" s="16"/>
      <c r="DJC489" s="17"/>
      <c r="DJD489" s="15"/>
      <c r="DJE489" s="3"/>
      <c r="DJF489" s="16"/>
      <c r="DJG489" s="17"/>
      <c r="DJH489" s="15"/>
      <c r="DJI489" s="3"/>
      <c r="DJJ489" s="16"/>
      <c r="DJK489" s="17"/>
      <c r="DJL489" s="15"/>
      <c r="DJM489" s="3"/>
      <c r="DJN489" s="16"/>
      <c r="DJO489" s="17"/>
      <c r="DJP489" s="15"/>
      <c r="DJQ489" s="3"/>
      <c r="DJR489" s="16"/>
      <c r="DJS489" s="17"/>
      <c r="DJT489" s="15"/>
      <c r="DJU489" s="3"/>
      <c r="DJV489" s="16"/>
      <c r="DJW489" s="17"/>
      <c r="DJX489" s="15"/>
      <c r="DJY489" s="3"/>
      <c r="DJZ489" s="16"/>
      <c r="DKA489" s="17"/>
      <c r="DKB489" s="15"/>
      <c r="DKC489" s="3"/>
      <c r="DKD489" s="16"/>
      <c r="DKE489" s="17"/>
      <c r="DKF489" s="15"/>
      <c r="DKG489" s="3"/>
      <c r="DKH489" s="16"/>
      <c r="DKI489" s="17"/>
      <c r="DKJ489" s="15"/>
      <c r="DKK489" s="3"/>
      <c r="DKL489" s="16"/>
      <c r="DKM489" s="17"/>
      <c r="DKN489" s="15"/>
      <c r="DKO489" s="3"/>
      <c r="DKP489" s="16"/>
      <c r="DKQ489" s="17"/>
      <c r="DKR489" s="15"/>
      <c r="DKS489" s="3"/>
      <c r="DKT489" s="16"/>
      <c r="DKU489" s="17"/>
      <c r="DKV489" s="15"/>
      <c r="DKW489" s="3"/>
      <c r="DKX489" s="16"/>
      <c r="DKY489" s="17"/>
      <c r="DKZ489" s="15"/>
      <c r="DLA489" s="3"/>
      <c r="DLB489" s="16"/>
      <c r="DLC489" s="17"/>
      <c r="DLD489" s="15"/>
      <c r="DLE489" s="3"/>
      <c r="DLF489" s="16"/>
      <c r="DLG489" s="17"/>
      <c r="DLH489" s="15"/>
      <c r="DLI489" s="3"/>
      <c r="DLJ489" s="16"/>
      <c r="DLK489" s="17"/>
      <c r="DLL489" s="15"/>
      <c r="DLM489" s="3"/>
      <c r="DLN489" s="16"/>
      <c r="DLO489" s="17"/>
      <c r="DLP489" s="15"/>
      <c r="DLQ489" s="3"/>
      <c r="DLR489" s="16"/>
      <c r="DLS489" s="17"/>
      <c r="DLT489" s="15"/>
      <c r="DLU489" s="3"/>
      <c r="DLV489" s="16"/>
      <c r="DLW489" s="17"/>
      <c r="DLX489" s="15"/>
      <c r="DLY489" s="3"/>
      <c r="DLZ489" s="16"/>
      <c r="DMA489" s="17"/>
      <c r="DMB489" s="15"/>
      <c r="DMC489" s="3"/>
      <c r="DMD489" s="16"/>
      <c r="DME489" s="17"/>
      <c r="DMF489" s="15"/>
      <c r="DMG489" s="3"/>
      <c r="DMH489" s="16"/>
      <c r="DMI489" s="17"/>
      <c r="DMJ489" s="15"/>
      <c r="DMK489" s="3"/>
      <c r="DML489" s="16"/>
      <c r="DMM489" s="17"/>
      <c r="DMN489" s="15"/>
      <c r="DMO489" s="3"/>
      <c r="DMP489" s="16"/>
      <c r="DMQ489" s="17"/>
      <c r="DMR489" s="15"/>
      <c r="DMS489" s="3"/>
      <c r="DMT489" s="16"/>
      <c r="DMU489" s="17"/>
      <c r="DMV489" s="15"/>
      <c r="DMW489" s="3"/>
      <c r="DMX489" s="16"/>
      <c r="DMY489" s="17"/>
      <c r="DMZ489" s="15"/>
      <c r="DNA489" s="3"/>
      <c r="DNB489" s="16"/>
      <c r="DNC489" s="17"/>
      <c r="DND489" s="15"/>
      <c r="DNE489" s="3"/>
      <c r="DNF489" s="16"/>
      <c r="DNG489" s="17"/>
      <c r="DNH489" s="15"/>
      <c r="DNI489" s="3"/>
      <c r="DNJ489" s="16"/>
      <c r="DNK489" s="17"/>
      <c r="DNL489" s="15"/>
      <c r="DNM489" s="3"/>
      <c r="DNN489" s="16"/>
      <c r="DNO489" s="17"/>
      <c r="DNP489" s="15"/>
      <c r="DNQ489" s="3"/>
      <c r="DNR489" s="16"/>
      <c r="DNS489" s="17"/>
      <c r="DNT489" s="15"/>
      <c r="DNU489" s="3"/>
      <c r="DNV489" s="16"/>
      <c r="DNW489" s="17"/>
      <c r="DNX489" s="15"/>
      <c r="DNY489" s="3"/>
      <c r="DNZ489" s="16"/>
      <c r="DOA489" s="17"/>
      <c r="DOB489" s="15"/>
      <c r="DOC489" s="3"/>
      <c r="DOD489" s="16"/>
      <c r="DOE489" s="17"/>
      <c r="DOF489" s="15"/>
      <c r="DOG489" s="3"/>
      <c r="DOH489" s="16"/>
      <c r="DOI489" s="17"/>
      <c r="DOJ489" s="15"/>
      <c r="DOK489" s="3"/>
      <c r="DOL489" s="16"/>
      <c r="DOM489" s="17"/>
      <c r="DON489" s="15"/>
      <c r="DOO489" s="3"/>
      <c r="DOP489" s="16"/>
      <c r="DOQ489" s="17"/>
      <c r="DOR489" s="15"/>
      <c r="DOS489" s="3"/>
      <c r="DOT489" s="16"/>
      <c r="DOU489" s="17"/>
      <c r="DOV489" s="15"/>
      <c r="DOW489" s="3"/>
      <c r="DOX489" s="16"/>
      <c r="DOY489" s="17"/>
      <c r="DOZ489" s="15"/>
      <c r="DPA489" s="3"/>
      <c r="DPB489" s="16"/>
      <c r="DPC489" s="17"/>
      <c r="DPD489" s="15"/>
      <c r="DPE489" s="3"/>
      <c r="DPF489" s="16"/>
      <c r="DPG489" s="17"/>
      <c r="DPH489" s="15"/>
      <c r="DPI489" s="3"/>
      <c r="DPJ489" s="16"/>
      <c r="DPK489" s="17"/>
      <c r="DPL489" s="15"/>
      <c r="DPM489" s="3"/>
      <c r="DPN489" s="16"/>
      <c r="DPO489" s="17"/>
      <c r="DPP489" s="15"/>
      <c r="DPQ489" s="3"/>
      <c r="DPR489" s="16"/>
      <c r="DPS489" s="17"/>
      <c r="DPT489" s="15"/>
      <c r="DPU489" s="3"/>
      <c r="DPV489" s="16"/>
      <c r="DPW489" s="17"/>
      <c r="DPX489" s="15"/>
      <c r="DPY489" s="3"/>
      <c r="DPZ489" s="16"/>
      <c r="DQA489" s="17"/>
      <c r="DQB489" s="15"/>
      <c r="DQC489" s="3"/>
      <c r="DQD489" s="16"/>
      <c r="DQE489" s="17"/>
      <c r="DQF489" s="15"/>
      <c r="DQG489" s="3"/>
      <c r="DQH489" s="16"/>
      <c r="DQI489" s="17"/>
      <c r="DQJ489" s="15"/>
      <c r="DQK489" s="3"/>
      <c r="DQL489" s="16"/>
      <c r="DQM489" s="17"/>
      <c r="DQN489" s="15"/>
      <c r="DQO489" s="3"/>
      <c r="DQP489" s="16"/>
      <c r="DQQ489" s="17"/>
      <c r="DQR489" s="15"/>
      <c r="DQS489" s="3"/>
      <c r="DQT489" s="16"/>
      <c r="DQU489" s="17"/>
      <c r="DQV489" s="15"/>
      <c r="DQW489" s="3"/>
      <c r="DQX489" s="16"/>
      <c r="DQY489" s="17"/>
      <c r="DQZ489" s="15"/>
      <c r="DRA489" s="3"/>
      <c r="DRB489" s="16"/>
      <c r="DRC489" s="17"/>
      <c r="DRD489" s="15"/>
      <c r="DRE489" s="3"/>
      <c r="DRF489" s="16"/>
      <c r="DRG489" s="17"/>
      <c r="DRH489" s="15"/>
      <c r="DRI489" s="3"/>
      <c r="DRJ489" s="16"/>
      <c r="DRK489" s="17"/>
      <c r="DRL489" s="15"/>
      <c r="DRM489" s="3"/>
      <c r="DRN489" s="16"/>
      <c r="DRO489" s="17"/>
      <c r="DRP489" s="15"/>
      <c r="DRQ489" s="3"/>
      <c r="DRR489" s="16"/>
      <c r="DRS489" s="17"/>
      <c r="DRT489" s="15"/>
      <c r="DRU489" s="3"/>
      <c r="DRV489" s="16"/>
      <c r="DRW489" s="17"/>
      <c r="DRX489" s="15"/>
      <c r="DRY489" s="3"/>
      <c r="DRZ489" s="16"/>
      <c r="DSA489" s="17"/>
      <c r="DSB489" s="15"/>
      <c r="DSC489" s="3"/>
      <c r="DSD489" s="16"/>
      <c r="DSE489" s="17"/>
      <c r="DSF489" s="15"/>
      <c r="DSG489" s="3"/>
      <c r="DSH489" s="16"/>
      <c r="DSI489" s="17"/>
      <c r="DSJ489" s="15"/>
      <c r="DSK489" s="3"/>
      <c r="DSL489" s="16"/>
      <c r="DSM489" s="17"/>
      <c r="DSN489" s="15"/>
      <c r="DSO489" s="3"/>
      <c r="DSP489" s="16"/>
      <c r="DSQ489" s="17"/>
      <c r="DSR489" s="15"/>
      <c r="DSS489" s="3"/>
      <c r="DST489" s="16"/>
      <c r="DSU489" s="17"/>
      <c r="DSV489" s="15"/>
      <c r="DSW489" s="3"/>
      <c r="DSX489" s="16"/>
      <c r="DSY489" s="17"/>
      <c r="DSZ489" s="15"/>
      <c r="DTA489" s="3"/>
      <c r="DTB489" s="16"/>
      <c r="DTC489" s="17"/>
      <c r="DTD489" s="15"/>
      <c r="DTE489" s="3"/>
      <c r="DTF489" s="16"/>
      <c r="DTG489" s="17"/>
      <c r="DTH489" s="15"/>
      <c r="DTI489" s="3"/>
      <c r="DTJ489" s="16"/>
      <c r="DTK489" s="17"/>
      <c r="DTL489" s="15"/>
      <c r="DTM489" s="3"/>
      <c r="DTN489" s="16"/>
      <c r="DTO489" s="17"/>
      <c r="DTP489" s="15"/>
      <c r="DTQ489" s="3"/>
      <c r="DTR489" s="16"/>
      <c r="DTS489" s="17"/>
      <c r="DTT489" s="15"/>
      <c r="DTU489" s="3"/>
      <c r="DTV489" s="16"/>
      <c r="DTW489" s="17"/>
      <c r="DTX489" s="15"/>
      <c r="DTY489" s="3"/>
      <c r="DTZ489" s="16"/>
      <c r="DUA489" s="17"/>
      <c r="DUB489" s="15"/>
      <c r="DUC489" s="3"/>
      <c r="DUD489" s="16"/>
      <c r="DUE489" s="17"/>
      <c r="DUF489" s="15"/>
      <c r="DUG489" s="3"/>
      <c r="DUH489" s="16"/>
      <c r="DUI489" s="17"/>
      <c r="DUJ489" s="15"/>
      <c r="DUK489" s="3"/>
      <c r="DUL489" s="16"/>
      <c r="DUM489" s="17"/>
      <c r="DUN489" s="15"/>
      <c r="DUO489" s="3"/>
      <c r="DUP489" s="16"/>
      <c r="DUQ489" s="17"/>
      <c r="DUR489" s="15"/>
      <c r="DUS489" s="3"/>
      <c r="DUT489" s="16"/>
      <c r="DUU489" s="17"/>
      <c r="DUV489" s="15"/>
      <c r="DUW489" s="3"/>
      <c r="DUX489" s="16"/>
      <c r="DUY489" s="17"/>
      <c r="DUZ489" s="15"/>
      <c r="DVA489" s="3"/>
      <c r="DVB489" s="16"/>
      <c r="DVC489" s="17"/>
      <c r="DVD489" s="15"/>
      <c r="DVE489" s="3"/>
      <c r="DVF489" s="16"/>
      <c r="DVG489" s="17"/>
      <c r="DVH489" s="15"/>
      <c r="DVI489" s="3"/>
      <c r="DVJ489" s="16"/>
      <c r="DVK489" s="17"/>
      <c r="DVL489" s="15"/>
      <c r="DVM489" s="3"/>
      <c r="DVN489" s="16"/>
      <c r="DVO489" s="17"/>
      <c r="DVP489" s="15"/>
      <c r="DVQ489" s="3"/>
      <c r="DVR489" s="16"/>
      <c r="DVS489" s="17"/>
      <c r="DVT489" s="15"/>
      <c r="DVU489" s="3"/>
      <c r="DVV489" s="16"/>
      <c r="DVW489" s="17"/>
      <c r="DVX489" s="15"/>
      <c r="DVY489" s="3"/>
      <c r="DVZ489" s="16"/>
      <c r="DWA489" s="17"/>
      <c r="DWB489" s="15"/>
      <c r="DWC489" s="3"/>
      <c r="DWD489" s="16"/>
      <c r="DWE489" s="17"/>
      <c r="DWF489" s="15"/>
      <c r="DWG489" s="3"/>
      <c r="DWH489" s="16"/>
      <c r="DWI489" s="17"/>
      <c r="DWJ489" s="15"/>
      <c r="DWK489" s="3"/>
      <c r="DWL489" s="16"/>
      <c r="DWM489" s="17"/>
      <c r="DWN489" s="15"/>
      <c r="DWO489" s="3"/>
      <c r="DWP489" s="16"/>
      <c r="DWQ489" s="17"/>
      <c r="DWR489" s="15"/>
      <c r="DWS489" s="3"/>
      <c r="DWT489" s="16"/>
      <c r="DWU489" s="17"/>
      <c r="DWV489" s="15"/>
      <c r="DWW489" s="3"/>
      <c r="DWX489" s="16"/>
      <c r="DWY489" s="17"/>
      <c r="DWZ489" s="15"/>
      <c r="DXA489" s="3"/>
      <c r="DXB489" s="16"/>
      <c r="DXC489" s="17"/>
      <c r="DXD489" s="15"/>
      <c r="DXE489" s="3"/>
      <c r="DXF489" s="16"/>
      <c r="DXG489" s="17"/>
      <c r="DXH489" s="15"/>
      <c r="DXI489" s="3"/>
      <c r="DXJ489" s="16"/>
      <c r="DXK489" s="17"/>
      <c r="DXL489" s="15"/>
      <c r="DXM489" s="3"/>
      <c r="DXN489" s="16"/>
      <c r="DXO489" s="17"/>
      <c r="DXP489" s="15"/>
      <c r="DXQ489" s="3"/>
      <c r="DXR489" s="16"/>
      <c r="DXS489" s="17"/>
      <c r="DXT489" s="15"/>
      <c r="DXU489" s="3"/>
      <c r="DXV489" s="16"/>
      <c r="DXW489" s="17"/>
      <c r="DXX489" s="15"/>
      <c r="DXY489" s="3"/>
      <c r="DXZ489" s="16"/>
      <c r="DYA489" s="17"/>
      <c r="DYB489" s="15"/>
      <c r="DYC489" s="3"/>
      <c r="DYD489" s="16"/>
      <c r="DYE489" s="17"/>
      <c r="DYF489" s="15"/>
      <c r="DYG489" s="3"/>
      <c r="DYH489" s="16"/>
      <c r="DYI489" s="17"/>
      <c r="DYJ489" s="15"/>
      <c r="DYK489" s="3"/>
      <c r="DYL489" s="16"/>
      <c r="DYM489" s="17"/>
      <c r="DYN489" s="15"/>
      <c r="DYO489" s="3"/>
      <c r="DYP489" s="16"/>
      <c r="DYQ489" s="17"/>
      <c r="DYR489" s="15"/>
      <c r="DYS489" s="3"/>
      <c r="DYT489" s="16"/>
      <c r="DYU489" s="17"/>
      <c r="DYV489" s="15"/>
      <c r="DYW489" s="3"/>
      <c r="DYX489" s="16"/>
      <c r="DYY489" s="17"/>
      <c r="DYZ489" s="15"/>
      <c r="DZA489" s="3"/>
      <c r="DZB489" s="16"/>
      <c r="DZC489" s="17"/>
      <c r="DZD489" s="15"/>
      <c r="DZE489" s="3"/>
      <c r="DZF489" s="16"/>
      <c r="DZG489" s="17"/>
      <c r="DZH489" s="15"/>
      <c r="DZI489" s="3"/>
      <c r="DZJ489" s="16"/>
      <c r="DZK489" s="17"/>
      <c r="DZL489" s="15"/>
      <c r="DZM489" s="3"/>
      <c r="DZN489" s="16"/>
      <c r="DZO489" s="17"/>
      <c r="DZP489" s="15"/>
      <c r="DZQ489" s="3"/>
      <c r="DZR489" s="16"/>
      <c r="DZS489" s="17"/>
      <c r="DZT489" s="15"/>
      <c r="DZU489" s="3"/>
      <c r="DZV489" s="16"/>
      <c r="DZW489" s="17"/>
      <c r="DZX489" s="15"/>
      <c r="DZY489" s="3"/>
      <c r="DZZ489" s="16"/>
      <c r="EAA489" s="17"/>
      <c r="EAB489" s="15"/>
      <c r="EAC489" s="3"/>
      <c r="EAD489" s="16"/>
      <c r="EAE489" s="17"/>
      <c r="EAF489" s="15"/>
      <c r="EAG489" s="3"/>
      <c r="EAH489" s="16"/>
      <c r="EAI489" s="17"/>
      <c r="EAJ489" s="15"/>
      <c r="EAK489" s="3"/>
      <c r="EAL489" s="16"/>
      <c r="EAM489" s="17"/>
      <c r="EAN489" s="15"/>
      <c r="EAO489" s="3"/>
      <c r="EAP489" s="16"/>
      <c r="EAQ489" s="17"/>
      <c r="EAR489" s="15"/>
      <c r="EAS489" s="3"/>
      <c r="EAT489" s="16"/>
      <c r="EAU489" s="17"/>
      <c r="EAV489" s="15"/>
      <c r="EAW489" s="3"/>
      <c r="EAX489" s="16"/>
      <c r="EAY489" s="17"/>
      <c r="EAZ489" s="15"/>
      <c r="EBA489" s="3"/>
      <c r="EBB489" s="16"/>
      <c r="EBC489" s="17"/>
      <c r="EBD489" s="15"/>
      <c r="EBE489" s="3"/>
      <c r="EBF489" s="16"/>
      <c r="EBG489" s="17"/>
      <c r="EBH489" s="15"/>
      <c r="EBI489" s="3"/>
      <c r="EBJ489" s="16"/>
      <c r="EBK489" s="17"/>
      <c r="EBL489" s="15"/>
      <c r="EBM489" s="3"/>
      <c r="EBN489" s="16"/>
      <c r="EBO489" s="17"/>
      <c r="EBP489" s="15"/>
      <c r="EBQ489" s="3"/>
      <c r="EBR489" s="16"/>
      <c r="EBS489" s="17"/>
      <c r="EBT489" s="15"/>
      <c r="EBU489" s="3"/>
      <c r="EBV489" s="16"/>
      <c r="EBW489" s="17"/>
      <c r="EBX489" s="15"/>
      <c r="EBY489" s="3"/>
      <c r="EBZ489" s="16"/>
      <c r="ECA489" s="17"/>
      <c r="ECB489" s="15"/>
      <c r="ECC489" s="3"/>
      <c r="ECD489" s="16"/>
      <c r="ECE489" s="17"/>
      <c r="ECF489" s="15"/>
      <c r="ECG489" s="3"/>
      <c r="ECH489" s="16"/>
      <c r="ECI489" s="17"/>
      <c r="ECJ489" s="15"/>
      <c r="ECK489" s="3"/>
      <c r="ECL489" s="16"/>
      <c r="ECM489" s="17"/>
      <c r="ECN489" s="15"/>
      <c r="ECO489" s="3"/>
      <c r="ECP489" s="16"/>
      <c r="ECQ489" s="17"/>
      <c r="ECR489" s="15"/>
      <c r="ECS489" s="3"/>
      <c r="ECT489" s="16"/>
      <c r="ECU489" s="17"/>
      <c r="ECV489" s="15"/>
      <c r="ECW489" s="3"/>
      <c r="ECX489" s="16"/>
      <c r="ECY489" s="17"/>
      <c r="ECZ489" s="15"/>
      <c r="EDA489" s="3"/>
      <c r="EDB489" s="16"/>
      <c r="EDC489" s="17"/>
      <c r="EDD489" s="15"/>
      <c r="EDE489" s="3"/>
      <c r="EDF489" s="16"/>
      <c r="EDG489" s="17"/>
      <c r="EDH489" s="15"/>
      <c r="EDI489" s="3"/>
      <c r="EDJ489" s="16"/>
      <c r="EDK489" s="17"/>
      <c r="EDL489" s="15"/>
      <c r="EDM489" s="3"/>
      <c r="EDN489" s="16"/>
      <c r="EDO489" s="17"/>
      <c r="EDP489" s="15"/>
      <c r="EDQ489" s="3"/>
      <c r="EDR489" s="16"/>
      <c r="EDS489" s="17"/>
      <c r="EDT489" s="15"/>
      <c r="EDU489" s="3"/>
      <c r="EDV489" s="16"/>
      <c r="EDW489" s="17"/>
      <c r="EDX489" s="15"/>
      <c r="EDY489" s="3"/>
      <c r="EDZ489" s="16"/>
      <c r="EEA489" s="17"/>
      <c r="EEB489" s="15"/>
      <c r="EEC489" s="3"/>
      <c r="EED489" s="16"/>
      <c r="EEE489" s="17"/>
      <c r="EEF489" s="15"/>
      <c r="EEG489" s="3"/>
      <c r="EEH489" s="16"/>
      <c r="EEI489" s="17"/>
      <c r="EEJ489" s="15"/>
      <c r="EEK489" s="3"/>
      <c r="EEL489" s="16"/>
      <c r="EEM489" s="17"/>
      <c r="EEN489" s="15"/>
      <c r="EEO489" s="3"/>
      <c r="EEP489" s="16"/>
      <c r="EEQ489" s="17"/>
      <c r="EER489" s="15"/>
      <c r="EES489" s="3"/>
      <c r="EET489" s="16"/>
      <c r="EEU489" s="17"/>
      <c r="EEV489" s="15"/>
      <c r="EEW489" s="3"/>
      <c r="EEX489" s="16"/>
      <c r="EEY489" s="17"/>
      <c r="EEZ489" s="15"/>
      <c r="EFA489" s="3"/>
      <c r="EFB489" s="16"/>
      <c r="EFC489" s="17"/>
      <c r="EFD489" s="15"/>
      <c r="EFE489" s="3"/>
      <c r="EFF489" s="16"/>
      <c r="EFG489" s="17"/>
      <c r="EFH489" s="15"/>
      <c r="EFI489" s="3"/>
      <c r="EFJ489" s="16"/>
      <c r="EFK489" s="17"/>
      <c r="EFL489" s="15"/>
      <c r="EFM489" s="3"/>
      <c r="EFN489" s="16"/>
      <c r="EFO489" s="17"/>
      <c r="EFP489" s="15"/>
      <c r="EFQ489" s="3"/>
      <c r="EFR489" s="16"/>
      <c r="EFS489" s="17"/>
      <c r="EFT489" s="15"/>
      <c r="EFU489" s="3"/>
      <c r="EFV489" s="16"/>
      <c r="EFW489" s="17"/>
      <c r="EFX489" s="15"/>
      <c r="EFY489" s="3"/>
      <c r="EFZ489" s="16"/>
      <c r="EGA489" s="17"/>
      <c r="EGB489" s="15"/>
      <c r="EGC489" s="3"/>
      <c r="EGD489" s="16"/>
      <c r="EGE489" s="17"/>
      <c r="EGF489" s="15"/>
      <c r="EGG489" s="3"/>
      <c r="EGH489" s="16"/>
      <c r="EGI489" s="17"/>
      <c r="EGJ489" s="15"/>
      <c r="EGK489" s="3"/>
      <c r="EGL489" s="16"/>
      <c r="EGM489" s="17"/>
      <c r="EGN489" s="15"/>
      <c r="EGO489" s="3"/>
      <c r="EGP489" s="16"/>
      <c r="EGQ489" s="17"/>
      <c r="EGR489" s="15"/>
      <c r="EGS489" s="3"/>
      <c r="EGT489" s="16"/>
      <c r="EGU489" s="17"/>
      <c r="EGV489" s="15"/>
      <c r="EGW489" s="3"/>
      <c r="EGX489" s="16"/>
      <c r="EGY489" s="17"/>
      <c r="EGZ489" s="15"/>
      <c r="EHA489" s="3"/>
      <c r="EHB489" s="16"/>
      <c r="EHC489" s="17"/>
      <c r="EHD489" s="15"/>
      <c r="EHE489" s="3"/>
      <c r="EHF489" s="16"/>
      <c r="EHG489" s="17"/>
      <c r="EHH489" s="15"/>
      <c r="EHI489" s="3"/>
      <c r="EHJ489" s="16"/>
      <c r="EHK489" s="17"/>
      <c r="EHL489" s="15"/>
      <c r="EHM489" s="3"/>
      <c r="EHN489" s="16"/>
      <c r="EHO489" s="17"/>
      <c r="EHP489" s="15"/>
      <c r="EHQ489" s="3"/>
      <c r="EHR489" s="16"/>
      <c r="EHS489" s="17"/>
      <c r="EHT489" s="15"/>
      <c r="EHU489" s="3"/>
      <c r="EHV489" s="16"/>
      <c r="EHW489" s="17"/>
      <c r="EHX489" s="15"/>
      <c r="EHY489" s="3"/>
      <c r="EHZ489" s="16"/>
      <c r="EIA489" s="17"/>
      <c r="EIB489" s="15"/>
      <c r="EIC489" s="3"/>
      <c r="EID489" s="16"/>
      <c r="EIE489" s="17"/>
      <c r="EIF489" s="15"/>
      <c r="EIG489" s="3"/>
      <c r="EIH489" s="16"/>
      <c r="EII489" s="17"/>
      <c r="EIJ489" s="15"/>
      <c r="EIK489" s="3"/>
      <c r="EIL489" s="16"/>
      <c r="EIM489" s="17"/>
      <c r="EIN489" s="15"/>
      <c r="EIO489" s="3"/>
      <c r="EIP489" s="16"/>
      <c r="EIQ489" s="17"/>
      <c r="EIR489" s="15"/>
      <c r="EIS489" s="3"/>
      <c r="EIT489" s="16"/>
      <c r="EIU489" s="17"/>
      <c r="EIV489" s="15"/>
      <c r="EIW489" s="3"/>
      <c r="EIX489" s="16"/>
      <c r="EIY489" s="17"/>
      <c r="EIZ489" s="15"/>
      <c r="EJA489" s="3"/>
      <c r="EJB489" s="16"/>
      <c r="EJC489" s="17"/>
      <c r="EJD489" s="15"/>
      <c r="EJE489" s="3"/>
      <c r="EJF489" s="16"/>
      <c r="EJG489" s="17"/>
      <c r="EJH489" s="15"/>
      <c r="EJI489" s="3"/>
      <c r="EJJ489" s="16"/>
      <c r="EJK489" s="17"/>
      <c r="EJL489" s="15"/>
      <c r="EJM489" s="3"/>
      <c r="EJN489" s="16"/>
      <c r="EJO489" s="17"/>
      <c r="EJP489" s="15"/>
      <c r="EJQ489" s="3"/>
      <c r="EJR489" s="16"/>
      <c r="EJS489" s="17"/>
      <c r="EJT489" s="15"/>
      <c r="EJU489" s="3"/>
      <c r="EJV489" s="16"/>
      <c r="EJW489" s="17"/>
      <c r="EJX489" s="15"/>
      <c r="EJY489" s="3"/>
      <c r="EJZ489" s="16"/>
      <c r="EKA489" s="17"/>
      <c r="EKB489" s="15"/>
      <c r="EKC489" s="3"/>
      <c r="EKD489" s="16"/>
      <c r="EKE489" s="17"/>
      <c r="EKF489" s="15"/>
      <c r="EKG489" s="3"/>
      <c r="EKH489" s="16"/>
      <c r="EKI489" s="17"/>
      <c r="EKJ489" s="15"/>
      <c r="EKK489" s="3"/>
      <c r="EKL489" s="16"/>
      <c r="EKM489" s="17"/>
      <c r="EKN489" s="15"/>
      <c r="EKO489" s="3"/>
      <c r="EKP489" s="16"/>
      <c r="EKQ489" s="17"/>
      <c r="EKR489" s="15"/>
      <c r="EKS489" s="3"/>
      <c r="EKT489" s="16"/>
      <c r="EKU489" s="17"/>
      <c r="EKV489" s="15"/>
      <c r="EKW489" s="3"/>
      <c r="EKX489" s="16"/>
      <c r="EKY489" s="17"/>
      <c r="EKZ489" s="15"/>
      <c r="ELA489" s="3"/>
      <c r="ELB489" s="16"/>
      <c r="ELC489" s="17"/>
      <c r="ELD489" s="15"/>
      <c r="ELE489" s="3"/>
      <c r="ELF489" s="16"/>
      <c r="ELG489" s="17"/>
      <c r="ELH489" s="15"/>
      <c r="ELI489" s="3"/>
      <c r="ELJ489" s="16"/>
      <c r="ELK489" s="17"/>
      <c r="ELL489" s="15"/>
      <c r="ELM489" s="3"/>
      <c r="ELN489" s="16"/>
      <c r="ELO489" s="17"/>
      <c r="ELP489" s="15"/>
      <c r="ELQ489" s="3"/>
      <c r="ELR489" s="16"/>
      <c r="ELS489" s="17"/>
      <c r="ELT489" s="15"/>
      <c r="ELU489" s="3"/>
      <c r="ELV489" s="16"/>
      <c r="ELW489" s="17"/>
      <c r="ELX489" s="15"/>
      <c r="ELY489" s="3"/>
      <c r="ELZ489" s="16"/>
      <c r="EMA489" s="17"/>
      <c r="EMB489" s="15"/>
      <c r="EMC489" s="3"/>
      <c r="EMD489" s="16"/>
      <c r="EME489" s="17"/>
      <c r="EMF489" s="15"/>
      <c r="EMG489" s="3"/>
      <c r="EMH489" s="16"/>
      <c r="EMI489" s="17"/>
      <c r="EMJ489" s="15"/>
      <c r="EMK489" s="3"/>
      <c r="EML489" s="16"/>
      <c r="EMM489" s="17"/>
      <c r="EMN489" s="15"/>
      <c r="EMO489" s="3"/>
      <c r="EMP489" s="16"/>
      <c r="EMQ489" s="17"/>
      <c r="EMR489" s="15"/>
      <c r="EMS489" s="3"/>
      <c r="EMT489" s="16"/>
      <c r="EMU489" s="17"/>
      <c r="EMV489" s="15"/>
      <c r="EMW489" s="3"/>
      <c r="EMX489" s="16"/>
      <c r="EMY489" s="17"/>
      <c r="EMZ489" s="15"/>
      <c r="ENA489" s="3"/>
      <c r="ENB489" s="16"/>
      <c r="ENC489" s="17"/>
      <c r="END489" s="15"/>
      <c r="ENE489" s="3"/>
      <c r="ENF489" s="16"/>
      <c r="ENG489" s="17"/>
      <c r="ENH489" s="15"/>
      <c r="ENI489" s="3"/>
      <c r="ENJ489" s="16"/>
      <c r="ENK489" s="17"/>
      <c r="ENL489" s="15"/>
      <c r="ENM489" s="3"/>
      <c r="ENN489" s="16"/>
      <c r="ENO489" s="17"/>
      <c r="ENP489" s="15"/>
      <c r="ENQ489" s="3"/>
      <c r="ENR489" s="16"/>
      <c r="ENS489" s="17"/>
      <c r="ENT489" s="15"/>
      <c r="ENU489" s="3"/>
      <c r="ENV489" s="16"/>
      <c r="ENW489" s="17"/>
      <c r="ENX489" s="15"/>
      <c r="ENY489" s="3"/>
      <c r="ENZ489" s="16"/>
      <c r="EOA489" s="17"/>
      <c r="EOB489" s="15"/>
      <c r="EOC489" s="3"/>
      <c r="EOD489" s="16"/>
      <c r="EOE489" s="17"/>
      <c r="EOF489" s="15"/>
      <c r="EOG489" s="3"/>
      <c r="EOH489" s="16"/>
      <c r="EOI489" s="17"/>
      <c r="EOJ489" s="15"/>
      <c r="EOK489" s="3"/>
      <c r="EOL489" s="16"/>
      <c r="EOM489" s="17"/>
      <c r="EON489" s="15"/>
      <c r="EOO489" s="3"/>
      <c r="EOP489" s="16"/>
      <c r="EOQ489" s="17"/>
      <c r="EOR489" s="15"/>
      <c r="EOS489" s="3"/>
      <c r="EOT489" s="16"/>
      <c r="EOU489" s="17"/>
      <c r="EOV489" s="15"/>
      <c r="EOW489" s="3"/>
      <c r="EOX489" s="16"/>
      <c r="EOY489" s="17"/>
      <c r="EOZ489" s="15"/>
      <c r="EPA489" s="3"/>
      <c r="EPB489" s="16"/>
      <c r="EPC489" s="17"/>
      <c r="EPD489" s="15"/>
      <c r="EPE489" s="3"/>
      <c r="EPF489" s="16"/>
      <c r="EPG489" s="17"/>
      <c r="EPH489" s="15"/>
      <c r="EPI489" s="3"/>
      <c r="EPJ489" s="16"/>
      <c r="EPK489" s="17"/>
      <c r="EPL489" s="15"/>
      <c r="EPM489" s="3"/>
      <c r="EPN489" s="16"/>
      <c r="EPO489" s="17"/>
      <c r="EPP489" s="15"/>
      <c r="EPQ489" s="3"/>
      <c r="EPR489" s="16"/>
      <c r="EPS489" s="17"/>
      <c r="EPT489" s="15"/>
      <c r="EPU489" s="3"/>
      <c r="EPV489" s="16"/>
      <c r="EPW489" s="17"/>
      <c r="EPX489" s="15"/>
      <c r="EPY489" s="3"/>
      <c r="EPZ489" s="16"/>
      <c r="EQA489" s="17"/>
      <c r="EQB489" s="15"/>
      <c r="EQC489" s="3"/>
      <c r="EQD489" s="16"/>
      <c r="EQE489" s="17"/>
      <c r="EQF489" s="15"/>
      <c r="EQG489" s="3"/>
      <c r="EQH489" s="16"/>
      <c r="EQI489" s="17"/>
      <c r="EQJ489" s="15"/>
      <c r="EQK489" s="3"/>
      <c r="EQL489" s="16"/>
      <c r="EQM489" s="17"/>
      <c r="EQN489" s="15"/>
      <c r="EQO489" s="3"/>
      <c r="EQP489" s="16"/>
      <c r="EQQ489" s="17"/>
      <c r="EQR489" s="15"/>
      <c r="EQS489" s="3"/>
      <c r="EQT489" s="16"/>
      <c r="EQU489" s="17"/>
      <c r="EQV489" s="15"/>
      <c r="EQW489" s="3"/>
      <c r="EQX489" s="16"/>
      <c r="EQY489" s="17"/>
      <c r="EQZ489" s="15"/>
      <c r="ERA489" s="3"/>
      <c r="ERB489" s="16"/>
      <c r="ERC489" s="17"/>
      <c r="ERD489" s="15"/>
      <c r="ERE489" s="3"/>
      <c r="ERF489" s="16"/>
      <c r="ERG489" s="17"/>
      <c r="ERH489" s="15"/>
      <c r="ERI489" s="3"/>
      <c r="ERJ489" s="16"/>
      <c r="ERK489" s="17"/>
      <c r="ERL489" s="15"/>
      <c r="ERM489" s="3"/>
      <c r="ERN489" s="16"/>
      <c r="ERO489" s="17"/>
      <c r="ERP489" s="15"/>
      <c r="ERQ489" s="3"/>
      <c r="ERR489" s="16"/>
      <c r="ERS489" s="17"/>
      <c r="ERT489" s="15"/>
      <c r="ERU489" s="3"/>
      <c r="ERV489" s="16"/>
      <c r="ERW489" s="17"/>
      <c r="ERX489" s="15"/>
      <c r="ERY489" s="3"/>
      <c r="ERZ489" s="16"/>
      <c r="ESA489" s="17"/>
      <c r="ESB489" s="15"/>
      <c r="ESC489" s="3"/>
      <c r="ESD489" s="16"/>
      <c r="ESE489" s="17"/>
      <c r="ESF489" s="15"/>
      <c r="ESG489" s="3"/>
      <c r="ESH489" s="16"/>
      <c r="ESI489" s="17"/>
      <c r="ESJ489" s="15"/>
      <c r="ESK489" s="3"/>
      <c r="ESL489" s="16"/>
      <c r="ESM489" s="17"/>
      <c r="ESN489" s="15"/>
      <c r="ESO489" s="3"/>
      <c r="ESP489" s="16"/>
      <c r="ESQ489" s="17"/>
      <c r="ESR489" s="15"/>
      <c r="ESS489" s="3"/>
      <c r="EST489" s="16"/>
      <c r="ESU489" s="17"/>
      <c r="ESV489" s="15"/>
      <c r="ESW489" s="3"/>
      <c r="ESX489" s="16"/>
      <c r="ESY489" s="17"/>
      <c r="ESZ489" s="15"/>
      <c r="ETA489" s="3"/>
      <c r="ETB489" s="16"/>
      <c r="ETC489" s="17"/>
      <c r="ETD489" s="15"/>
      <c r="ETE489" s="3"/>
      <c r="ETF489" s="16"/>
      <c r="ETG489" s="17"/>
      <c r="ETH489" s="15"/>
      <c r="ETI489" s="3"/>
      <c r="ETJ489" s="16"/>
      <c r="ETK489" s="17"/>
      <c r="ETL489" s="15"/>
      <c r="ETM489" s="3"/>
      <c r="ETN489" s="16"/>
      <c r="ETO489" s="17"/>
      <c r="ETP489" s="15"/>
      <c r="ETQ489" s="3"/>
      <c r="ETR489" s="16"/>
      <c r="ETS489" s="17"/>
      <c r="ETT489" s="15"/>
      <c r="ETU489" s="3"/>
      <c r="ETV489" s="16"/>
      <c r="ETW489" s="17"/>
      <c r="ETX489" s="15"/>
      <c r="ETY489" s="3"/>
      <c r="ETZ489" s="16"/>
      <c r="EUA489" s="17"/>
      <c r="EUB489" s="15"/>
      <c r="EUC489" s="3"/>
      <c r="EUD489" s="16"/>
      <c r="EUE489" s="17"/>
      <c r="EUF489" s="15"/>
      <c r="EUG489" s="3"/>
      <c r="EUH489" s="16"/>
      <c r="EUI489" s="17"/>
      <c r="EUJ489" s="15"/>
      <c r="EUK489" s="3"/>
      <c r="EUL489" s="16"/>
      <c r="EUM489" s="17"/>
      <c r="EUN489" s="15"/>
      <c r="EUO489" s="3"/>
      <c r="EUP489" s="16"/>
      <c r="EUQ489" s="17"/>
      <c r="EUR489" s="15"/>
      <c r="EUS489" s="3"/>
      <c r="EUT489" s="16"/>
      <c r="EUU489" s="17"/>
      <c r="EUV489" s="15"/>
      <c r="EUW489" s="3"/>
      <c r="EUX489" s="16"/>
      <c r="EUY489" s="17"/>
      <c r="EUZ489" s="15"/>
      <c r="EVA489" s="3"/>
      <c r="EVB489" s="16"/>
      <c r="EVC489" s="17"/>
      <c r="EVD489" s="15"/>
      <c r="EVE489" s="3"/>
      <c r="EVF489" s="16"/>
      <c r="EVG489" s="17"/>
      <c r="EVH489" s="15"/>
      <c r="EVI489" s="3"/>
      <c r="EVJ489" s="16"/>
      <c r="EVK489" s="17"/>
      <c r="EVL489" s="15"/>
      <c r="EVM489" s="3"/>
      <c r="EVN489" s="16"/>
      <c r="EVO489" s="17"/>
      <c r="EVP489" s="15"/>
      <c r="EVQ489" s="3"/>
      <c r="EVR489" s="16"/>
      <c r="EVS489" s="17"/>
      <c r="EVT489" s="15"/>
      <c r="EVU489" s="3"/>
      <c r="EVV489" s="16"/>
      <c r="EVW489" s="17"/>
      <c r="EVX489" s="15"/>
      <c r="EVY489" s="3"/>
      <c r="EVZ489" s="16"/>
      <c r="EWA489" s="17"/>
      <c r="EWB489" s="15"/>
      <c r="EWC489" s="3"/>
      <c r="EWD489" s="16"/>
      <c r="EWE489" s="17"/>
      <c r="EWF489" s="15"/>
      <c r="EWG489" s="3"/>
      <c r="EWH489" s="16"/>
      <c r="EWI489" s="17"/>
      <c r="EWJ489" s="15"/>
      <c r="EWK489" s="3"/>
      <c r="EWL489" s="16"/>
      <c r="EWM489" s="17"/>
      <c r="EWN489" s="15"/>
      <c r="EWO489" s="3"/>
      <c r="EWP489" s="16"/>
      <c r="EWQ489" s="17"/>
      <c r="EWR489" s="15"/>
      <c r="EWS489" s="3"/>
      <c r="EWT489" s="16"/>
      <c r="EWU489" s="17"/>
      <c r="EWV489" s="15"/>
      <c r="EWW489" s="3"/>
      <c r="EWX489" s="16"/>
      <c r="EWY489" s="17"/>
      <c r="EWZ489" s="15"/>
      <c r="EXA489" s="3"/>
      <c r="EXB489" s="16"/>
      <c r="EXC489" s="17"/>
      <c r="EXD489" s="15"/>
      <c r="EXE489" s="3"/>
      <c r="EXF489" s="16"/>
      <c r="EXG489" s="17"/>
      <c r="EXH489" s="15"/>
      <c r="EXI489" s="3"/>
      <c r="EXJ489" s="16"/>
      <c r="EXK489" s="17"/>
      <c r="EXL489" s="15"/>
      <c r="EXM489" s="3"/>
      <c r="EXN489" s="16"/>
      <c r="EXO489" s="17"/>
      <c r="EXP489" s="15"/>
      <c r="EXQ489" s="3"/>
      <c r="EXR489" s="16"/>
      <c r="EXS489" s="17"/>
      <c r="EXT489" s="15"/>
      <c r="EXU489" s="3"/>
      <c r="EXV489" s="16"/>
      <c r="EXW489" s="17"/>
      <c r="EXX489" s="15"/>
      <c r="EXY489" s="3"/>
      <c r="EXZ489" s="16"/>
      <c r="EYA489" s="17"/>
      <c r="EYB489" s="15"/>
      <c r="EYC489" s="3"/>
      <c r="EYD489" s="16"/>
      <c r="EYE489" s="17"/>
      <c r="EYF489" s="15"/>
      <c r="EYG489" s="3"/>
      <c r="EYH489" s="16"/>
      <c r="EYI489" s="17"/>
      <c r="EYJ489" s="15"/>
      <c r="EYK489" s="3"/>
      <c r="EYL489" s="16"/>
      <c r="EYM489" s="17"/>
      <c r="EYN489" s="15"/>
      <c r="EYO489" s="3"/>
      <c r="EYP489" s="16"/>
      <c r="EYQ489" s="17"/>
      <c r="EYR489" s="15"/>
      <c r="EYS489" s="3"/>
      <c r="EYT489" s="16"/>
      <c r="EYU489" s="17"/>
      <c r="EYV489" s="15"/>
      <c r="EYW489" s="3"/>
      <c r="EYX489" s="16"/>
      <c r="EYY489" s="17"/>
      <c r="EYZ489" s="15"/>
      <c r="EZA489" s="3"/>
      <c r="EZB489" s="16"/>
      <c r="EZC489" s="17"/>
      <c r="EZD489" s="15"/>
      <c r="EZE489" s="3"/>
      <c r="EZF489" s="16"/>
      <c r="EZG489" s="17"/>
      <c r="EZH489" s="15"/>
      <c r="EZI489" s="3"/>
      <c r="EZJ489" s="16"/>
      <c r="EZK489" s="17"/>
      <c r="EZL489" s="15"/>
      <c r="EZM489" s="3"/>
      <c r="EZN489" s="16"/>
      <c r="EZO489" s="17"/>
      <c r="EZP489" s="15"/>
      <c r="EZQ489" s="3"/>
      <c r="EZR489" s="16"/>
      <c r="EZS489" s="17"/>
      <c r="EZT489" s="15"/>
      <c r="EZU489" s="3"/>
      <c r="EZV489" s="16"/>
      <c r="EZW489" s="17"/>
      <c r="EZX489" s="15"/>
      <c r="EZY489" s="3"/>
      <c r="EZZ489" s="16"/>
      <c r="FAA489" s="17"/>
      <c r="FAB489" s="15"/>
      <c r="FAC489" s="3"/>
      <c r="FAD489" s="16"/>
      <c r="FAE489" s="17"/>
      <c r="FAF489" s="15"/>
      <c r="FAG489" s="3"/>
      <c r="FAH489" s="16"/>
      <c r="FAI489" s="17"/>
      <c r="FAJ489" s="15"/>
      <c r="FAK489" s="3"/>
      <c r="FAL489" s="16"/>
      <c r="FAM489" s="17"/>
      <c r="FAN489" s="15"/>
      <c r="FAO489" s="3"/>
      <c r="FAP489" s="16"/>
      <c r="FAQ489" s="17"/>
      <c r="FAR489" s="15"/>
      <c r="FAS489" s="3"/>
      <c r="FAT489" s="16"/>
      <c r="FAU489" s="17"/>
      <c r="FAV489" s="15"/>
      <c r="FAW489" s="3"/>
      <c r="FAX489" s="16"/>
      <c r="FAY489" s="17"/>
      <c r="FAZ489" s="15"/>
      <c r="FBA489" s="3"/>
      <c r="FBB489" s="16"/>
      <c r="FBC489" s="17"/>
      <c r="FBD489" s="15"/>
      <c r="FBE489" s="3"/>
      <c r="FBF489" s="16"/>
      <c r="FBG489" s="17"/>
      <c r="FBH489" s="15"/>
      <c r="FBI489" s="3"/>
      <c r="FBJ489" s="16"/>
      <c r="FBK489" s="17"/>
      <c r="FBL489" s="15"/>
      <c r="FBM489" s="3"/>
      <c r="FBN489" s="16"/>
      <c r="FBO489" s="17"/>
      <c r="FBP489" s="15"/>
      <c r="FBQ489" s="3"/>
      <c r="FBR489" s="16"/>
      <c r="FBS489" s="17"/>
      <c r="FBT489" s="15"/>
      <c r="FBU489" s="3"/>
      <c r="FBV489" s="16"/>
      <c r="FBW489" s="17"/>
      <c r="FBX489" s="15"/>
      <c r="FBY489" s="3"/>
      <c r="FBZ489" s="16"/>
      <c r="FCA489" s="17"/>
      <c r="FCB489" s="15"/>
      <c r="FCC489" s="3"/>
      <c r="FCD489" s="16"/>
      <c r="FCE489" s="17"/>
      <c r="FCF489" s="15"/>
      <c r="FCG489" s="3"/>
      <c r="FCH489" s="16"/>
      <c r="FCI489" s="17"/>
      <c r="FCJ489" s="15"/>
      <c r="FCK489" s="3"/>
      <c r="FCL489" s="16"/>
      <c r="FCM489" s="17"/>
      <c r="FCN489" s="15"/>
      <c r="FCO489" s="3"/>
      <c r="FCP489" s="16"/>
      <c r="FCQ489" s="17"/>
      <c r="FCR489" s="15"/>
      <c r="FCS489" s="3"/>
      <c r="FCT489" s="16"/>
      <c r="FCU489" s="17"/>
      <c r="FCV489" s="15"/>
      <c r="FCW489" s="3"/>
      <c r="FCX489" s="16"/>
      <c r="FCY489" s="17"/>
      <c r="FCZ489" s="15"/>
      <c r="FDA489" s="3"/>
      <c r="FDB489" s="16"/>
      <c r="FDC489" s="17"/>
      <c r="FDD489" s="15"/>
      <c r="FDE489" s="3"/>
      <c r="FDF489" s="16"/>
      <c r="FDG489" s="17"/>
      <c r="FDH489" s="15"/>
      <c r="FDI489" s="3"/>
      <c r="FDJ489" s="16"/>
      <c r="FDK489" s="17"/>
      <c r="FDL489" s="15"/>
      <c r="FDM489" s="3"/>
      <c r="FDN489" s="16"/>
      <c r="FDO489" s="17"/>
      <c r="FDP489" s="15"/>
      <c r="FDQ489" s="3"/>
      <c r="FDR489" s="16"/>
      <c r="FDS489" s="17"/>
      <c r="FDT489" s="15"/>
      <c r="FDU489" s="3"/>
      <c r="FDV489" s="16"/>
      <c r="FDW489" s="17"/>
      <c r="FDX489" s="15"/>
      <c r="FDY489" s="3"/>
      <c r="FDZ489" s="16"/>
      <c r="FEA489" s="17"/>
      <c r="FEB489" s="15"/>
      <c r="FEC489" s="3"/>
      <c r="FED489" s="16"/>
      <c r="FEE489" s="17"/>
      <c r="FEF489" s="15"/>
      <c r="FEG489" s="3"/>
      <c r="FEH489" s="16"/>
      <c r="FEI489" s="17"/>
      <c r="FEJ489" s="15"/>
      <c r="FEK489" s="3"/>
      <c r="FEL489" s="16"/>
      <c r="FEM489" s="17"/>
      <c r="FEN489" s="15"/>
      <c r="FEO489" s="3"/>
      <c r="FEP489" s="16"/>
      <c r="FEQ489" s="17"/>
      <c r="FER489" s="15"/>
      <c r="FES489" s="3"/>
      <c r="FET489" s="16"/>
      <c r="FEU489" s="17"/>
      <c r="FEV489" s="15"/>
      <c r="FEW489" s="3"/>
      <c r="FEX489" s="16"/>
      <c r="FEY489" s="17"/>
      <c r="FEZ489" s="15"/>
      <c r="FFA489" s="3"/>
      <c r="FFB489" s="16"/>
      <c r="FFC489" s="17"/>
      <c r="FFD489" s="15"/>
      <c r="FFE489" s="3"/>
      <c r="FFF489" s="16"/>
      <c r="FFG489" s="17"/>
      <c r="FFH489" s="15"/>
      <c r="FFI489" s="3"/>
      <c r="FFJ489" s="16"/>
      <c r="FFK489" s="17"/>
      <c r="FFL489" s="15"/>
      <c r="FFM489" s="3"/>
      <c r="FFN489" s="16"/>
      <c r="FFO489" s="17"/>
      <c r="FFP489" s="15"/>
      <c r="FFQ489" s="3"/>
      <c r="FFR489" s="16"/>
      <c r="FFS489" s="17"/>
      <c r="FFT489" s="15"/>
      <c r="FFU489" s="3"/>
      <c r="FFV489" s="16"/>
      <c r="FFW489" s="17"/>
      <c r="FFX489" s="15"/>
      <c r="FFY489" s="3"/>
      <c r="FFZ489" s="16"/>
      <c r="FGA489" s="17"/>
      <c r="FGB489" s="15"/>
      <c r="FGC489" s="3"/>
      <c r="FGD489" s="16"/>
      <c r="FGE489" s="17"/>
      <c r="FGF489" s="15"/>
      <c r="FGG489" s="3"/>
      <c r="FGH489" s="16"/>
      <c r="FGI489" s="17"/>
      <c r="FGJ489" s="15"/>
      <c r="FGK489" s="3"/>
      <c r="FGL489" s="16"/>
      <c r="FGM489" s="17"/>
      <c r="FGN489" s="15"/>
      <c r="FGO489" s="3"/>
      <c r="FGP489" s="16"/>
      <c r="FGQ489" s="17"/>
      <c r="FGR489" s="15"/>
      <c r="FGS489" s="3"/>
      <c r="FGT489" s="16"/>
      <c r="FGU489" s="17"/>
      <c r="FGV489" s="15"/>
      <c r="FGW489" s="3"/>
      <c r="FGX489" s="16"/>
      <c r="FGY489" s="17"/>
      <c r="FGZ489" s="15"/>
      <c r="FHA489" s="3"/>
      <c r="FHB489" s="16"/>
      <c r="FHC489" s="17"/>
      <c r="FHD489" s="15"/>
      <c r="FHE489" s="3"/>
      <c r="FHF489" s="16"/>
      <c r="FHG489" s="17"/>
      <c r="FHH489" s="15"/>
      <c r="FHI489" s="3"/>
      <c r="FHJ489" s="16"/>
      <c r="FHK489" s="17"/>
      <c r="FHL489" s="15"/>
      <c r="FHM489" s="3"/>
      <c r="FHN489" s="16"/>
      <c r="FHO489" s="17"/>
      <c r="FHP489" s="15"/>
      <c r="FHQ489" s="3"/>
      <c r="FHR489" s="16"/>
      <c r="FHS489" s="17"/>
      <c r="FHT489" s="15"/>
      <c r="FHU489" s="3"/>
      <c r="FHV489" s="16"/>
      <c r="FHW489" s="17"/>
      <c r="FHX489" s="15"/>
      <c r="FHY489" s="3"/>
      <c r="FHZ489" s="16"/>
      <c r="FIA489" s="17"/>
      <c r="FIB489" s="15"/>
      <c r="FIC489" s="3"/>
      <c r="FID489" s="16"/>
      <c r="FIE489" s="17"/>
      <c r="FIF489" s="15"/>
      <c r="FIG489" s="3"/>
      <c r="FIH489" s="16"/>
      <c r="FII489" s="17"/>
      <c r="FIJ489" s="15"/>
      <c r="FIK489" s="3"/>
      <c r="FIL489" s="16"/>
      <c r="FIM489" s="17"/>
      <c r="FIN489" s="15"/>
      <c r="FIO489" s="3"/>
      <c r="FIP489" s="16"/>
      <c r="FIQ489" s="17"/>
      <c r="FIR489" s="15"/>
      <c r="FIS489" s="3"/>
      <c r="FIT489" s="16"/>
      <c r="FIU489" s="17"/>
      <c r="FIV489" s="15"/>
      <c r="FIW489" s="3"/>
      <c r="FIX489" s="16"/>
      <c r="FIY489" s="17"/>
      <c r="FIZ489" s="15"/>
      <c r="FJA489" s="3"/>
      <c r="FJB489" s="16"/>
      <c r="FJC489" s="17"/>
      <c r="FJD489" s="15"/>
      <c r="FJE489" s="3"/>
      <c r="FJF489" s="16"/>
      <c r="FJG489" s="17"/>
      <c r="FJH489" s="15"/>
      <c r="FJI489" s="3"/>
      <c r="FJJ489" s="16"/>
      <c r="FJK489" s="17"/>
      <c r="FJL489" s="15"/>
      <c r="FJM489" s="3"/>
      <c r="FJN489" s="16"/>
      <c r="FJO489" s="17"/>
      <c r="FJP489" s="15"/>
      <c r="FJQ489" s="3"/>
      <c r="FJR489" s="16"/>
      <c r="FJS489" s="17"/>
      <c r="FJT489" s="15"/>
      <c r="FJU489" s="3"/>
      <c r="FJV489" s="16"/>
      <c r="FJW489" s="17"/>
      <c r="FJX489" s="15"/>
      <c r="FJY489" s="3"/>
      <c r="FJZ489" s="16"/>
      <c r="FKA489" s="17"/>
      <c r="FKB489" s="15"/>
      <c r="FKC489" s="3"/>
      <c r="FKD489" s="16"/>
      <c r="FKE489" s="17"/>
      <c r="FKF489" s="15"/>
      <c r="FKG489" s="3"/>
      <c r="FKH489" s="16"/>
      <c r="FKI489" s="17"/>
      <c r="FKJ489" s="15"/>
      <c r="FKK489" s="3"/>
      <c r="FKL489" s="16"/>
      <c r="FKM489" s="17"/>
      <c r="FKN489" s="15"/>
      <c r="FKO489" s="3"/>
      <c r="FKP489" s="16"/>
      <c r="FKQ489" s="17"/>
      <c r="FKR489" s="15"/>
      <c r="FKS489" s="3"/>
      <c r="FKT489" s="16"/>
      <c r="FKU489" s="17"/>
      <c r="FKV489" s="15"/>
      <c r="FKW489" s="3"/>
      <c r="FKX489" s="16"/>
      <c r="FKY489" s="17"/>
      <c r="FKZ489" s="15"/>
      <c r="FLA489" s="3"/>
      <c r="FLB489" s="16"/>
      <c r="FLC489" s="17"/>
      <c r="FLD489" s="15"/>
      <c r="FLE489" s="3"/>
      <c r="FLF489" s="16"/>
      <c r="FLG489" s="17"/>
      <c r="FLH489" s="15"/>
      <c r="FLI489" s="3"/>
      <c r="FLJ489" s="16"/>
      <c r="FLK489" s="17"/>
      <c r="FLL489" s="15"/>
      <c r="FLM489" s="3"/>
      <c r="FLN489" s="16"/>
      <c r="FLO489" s="17"/>
      <c r="FLP489" s="15"/>
      <c r="FLQ489" s="3"/>
      <c r="FLR489" s="16"/>
      <c r="FLS489" s="17"/>
      <c r="FLT489" s="15"/>
      <c r="FLU489" s="3"/>
      <c r="FLV489" s="16"/>
      <c r="FLW489" s="17"/>
      <c r="FLX489" s="15"/>
      <c r="FLY489" s="3"/>
      <c r="FLZ489" s="16"/>
      <c r="FMA489" s="17"/>
      <c r="FMB489" s="15"/>
      <c r="FMC489" s="3"/>
      <c r="FMD489" s="16"/>
      <c r="FME489" s="17"/>
      <c r="FMF489" s="15"/>
      <c r="FMG489" s="3"/>
      <c r="FMH489" s="16"/>
      <c r="FMI489" s="17"/>
      <c r="FMJ489" s="15"/>
      <c r="FMK489" s="3"/>
      <c r="FML489" s="16"/>
      <c r="FMM489" s="17"/>
      <c r="FMN489" s="15"/>
      <c r="FMO489" s="3"/>
      <c r="FMP489" s="16"/>
      <c r="FMQ489" s="17"/>
      <c r="FMR489" s="15"/>
      <c r="FMS489" s="3"/>
      <c r="FMT489" s="16"/>
      <c r="FMU489" s="17"/>
      <c r="FMV489" s="15"/>
      <c r="FMW489" s="3"/>
      <c r="FMX489" s="16"/>
      <c r="FMY489" s="17"/>
      <c r="FMZ489" s="15"/>
      <c r="FNA489" s="3"/>
      <c r="FNB489" s="16"/>
      <c r="FNC489" s="17"/>
      <c r="FND489" s="15"/>
      <c r="FNE489" s="3"/>
      <c r="FNF489" s="16"/>
      <c r="FNG489" s="17"/>
      <c r="FNH489" s="15"/>
      <c r="FNI489" s="3"/>
      <c r="FNJ489" s="16"/>
      <c r="FNK489" s="17"/>
      <c r="FNL489" s="15"/>
      <c r="FNM489" s="3"/>
      <c r="FNN489" s="16"/>
      <c r="FNO489" s="17"/>
      <c r="FNP489" s="15"/>
      <c r="FNQ489" s="3"/>
      <c r="FNR489" s="16"/>
      <c r="FNS489" s="17"/>
      <c r="FNT489" s="15"/>
      <c r="FNU489" s="3"/>
      <c r="FNV489" s="16"/>
      <c r="FNW489" s="17"/>
      <c r="FNX489" s="15"/>
      <c r="FNY489" s="3"/>
      <c r="FNZ489" s="16"/>
      <c r="FOA489" s="17"/>
      <c r="FOB489" s="15"/>
      <c r="FOC489" s="3"/>
      <c r="FOD489" s="16"/>
      <c r="FOE489" s="17"/>
      <c r="FOF489" s="15"/>
      <c r="FOG489" s="3"/>
      <c r="FOH489" s="16"/>
      <c r="FOI489" s="17"/>
      <c r="FOJ489" s="15"/>
      <c r="FOK489" s="3"/>
      <c r="FOL489" s="16"/>
      <c r="FOM489" s="17"/>
      <c r="FON489" s="15"/>
      <c r="FOO489" s="3"/>
      <c r="FOP489" s="16"/>
      <c r="FOQ489" s="17"/>
      <c r="FOR489" s="15"/>
      <c r="FOS489" s="3"/>
      <c r="FOT489" s="16"/>
      <c r="FOU489" s="17"/>
      <c r="FOV489" s="15"/>
      <c r="FOW489" s="3"/>
      <c r="FOX489" s="16"/>
      <c r="FOY489" s="17"/>
      <c r="FOZ489" s="15"/>
      <c r="FPA489" s="3"/>
      <c r="FPB489" s="16"/>
      <c r="FPC489" s="17"/>
      <c r="FPD489" s="15"/>
      <c r="FPE489" s="3"/>
      <c r="FPF489" s="16"/>
      <c r="FPG489" s="17"/>
      <c r="FPH489" s="15"/>
      <c r="FPI489" s="3"/>
      <c r="FPJ489" s="16"/>
      <c r="FPK489" s="17"/>
      <c r="FPL489" s="15"/>
      <c r="FPM489" s="3"/>
      <c r="FPN489" s="16"/>
      <c r="FPO489" s="17"/>
      <c r="FPP489" s="15"/>
      <c r="FPQ489" s="3"/>
      <c r="FPR489" s="16"/>
      <c r="FPS489" s="17"/>
      <c r="FPT489" s="15"/>
      <c r="FPU489" s="3"/>
      <c r="FPV489" s="16"/>
      <c r="FPW489" s="17"/>
      <c r="FPX489" s="15"/>
      <c r="FPY489" s="3"/>
      <c r="FPZ489" s="16"/>
      <c r="FQA489" s="17"/>
      <c r="FQB489" s="15"/>
      <c r="FQC489" s="3"/>
      <c r="FQD489" s="16"/>
      <c r="FQE489" s="17"/>
      <c r="FQF489" s="15"/>
      <c r="FQG489" s="3"/>
      <c r="FQH489" s="16"/>
      <c r="FQI489" s="17"/>
      <c r="FQJ489" s="15"/>
      <c r="FQK489" s="3"/>
      <c r="FQL489" s="16"/>
      <c r="FQM489" s="17"/>
      <c r="FQN489" s="15"/>
      <c r="FQO489" s="3"/>
      <c r="FQP489" s="16"/>
      <c r="FQQ489" s="17"/>
      <c r="FQR489" s="15"/>
      <c r="FQS489" s="3"/>
      <c r="FQT489" s="16"/>
      <c r="FQU489" s="17"/>
      <c r="FQV489" s="15"/>
      <c r="FQW489" s="3"/>
      <c r="FQX489" s="16"/>
      <c r="FQY489" s="17"/>
      <c r="FQZ489" s="15"/>
      <c r="FRA489" s="3"/>
      <c r="FRB489" s="16"/>
      <c r="FRC489" s="17"/>
      <c r="FRD489" s="15"/>
      <c r="FRE489" s="3"/>
      <c r="FRF489" s="16"/>
      <c r="FRG489" s="17"/>
      <c r="FRH489" s="15"/>
      <c r="FRI489" s="3"/>
      <c r="FRJ489" s="16"/>
      <c r="FRK489" s="17"/>
      <c r="FRL489" s="15"/>
      <c r="FRM489" s="3"/>
      <c r="FRN489" s="16"/>
      <c r="FRO489" s="17"/>
      <c r="FRP489" s="15"/>
      <c r="FRQ489" s="3"/>
      <c r="FRR489" s="16"/>
      <c r="FRS489" s="17"/>
      <c r="FRT489" s="15"/>
      <c r="FRU489" s="3"/>
      <c r="FRV489" s="16"/>
      <c r="FRW489" s="17"/>
      <c r="FRX489" s="15"/>
      <c r="FRY489" s="3"/>
      <c r="FRZ489" s="16"/>
      <c r="FSA489" s="17"/>
      <c r="FSB489" s="15"/>
      <c r="FSC489" s="3"/>
      <c r="FSD489" s="16"/>
      <c r="FSE489" s="17"/>
      <c r="FSF489" s="15"/>
      <c r="FSG489" s="3"/>
      <c r="FSH489" s="16"/>
      <c r="FSI489" s="17"/>
      <c r="FSJ489" s="15"/>
      <c r="FSK489" s="3"/>
      <c r="FSL489" s="16"/>
      <c r="FSM489" s="17"/>
      <c r="FSN489" s="15"/>
      <c r="FSO489" s="3"/>
      <c r="FSP489" s="16"/>
      <c r="FSQ489" s="17"/>
      <c r="FSR489" s="15"/>
      <c r="FSS489" s="3"/>
      <c r="FST489" s="16"/>
      <c r="FSU489" s="17"/>
      <c r="FSV489" s="15"/>
      <c r="FSW489" s="3"/>
      <c r="FSX489" s="16"/>
      <c r="FSY489" s="17"/>
      <c r="FSZ489" s="15"/>
      <c r="FTA489" s="3"/>
      <c r="FTB489" s="16"/>
      <c r="FTC489" s="17"/>
      <c r="FTD489" s="15"/>
      <c r="FTE489" s="3"/>
      <c r="FTF489" s="16"/>
      <c r="FTG489" s="17"/>
      <c r="FTH489" s="15"/>
      <c r="FTI489" s="3"/>
      <c r="FTJ489" s="16"/>
      <c r="FTK489" s="17"/>
      <c r="FTL489" s="15"/>
      <c r="FTM489" s="3"/>
      <c r="FTN489" s="16"/>
      <c r="FTO489" s="17"/>
      <c r="FTP489" s="15"/>
      <c r="FTQ489" s="3"/>
      <c r="FTR489" s="16"/>
      <c r="FTS489" s="17"/>
      <c r="FTT489" s="15"/>
      <c r="FTU489" s="3"/>
      <c r="FTV489" s="16"/>
      <c r="FTW489" s="17"/>
      <c r="FTX489" s="15"/>
      <c r="FTY489" s="3"/>
      <c r="FTZ489" s="16"/>
      <c r="FUA489" s="17"/>
      <c r="FUB489" s="15"/>
      <c r="FUC489" s="3"/>
      <c r="FUD489" s="16"/>
      <c r="FUE489" s="17"/>
      <c r="FUF489" s="15"/>
      <c r="FUG489" s="3"/>
      <c r="FUH489" s="16"/>
      <c r="FUI489" s="17"/>
      <c r="FUJ489" s="15"/>
      <c r="FUK489" s="3"/>
      <c r="FUL489" s="16"/>
      <c r="FUM489" s="17"/>
      <c r="FUN489" s="15"/>
      <c r="FUO489" s="3"/>
      <c r="FUP489" s="16"/>
      <c r="FUQ489" s="17"/>
      <c r="FUR489" s="15"/>
      <c r="FUS489" s="3"/>
      <c r="FUT489" s="16"/>
      <c r="FUU489" s="17"/>
      <c r="FUV489" s="15"/>
      <c r="FUW489" s="3"/>
      <c r="FUX489" s="16"/>
      <c r="FUY489" s="17"/>
      <c r="FUZ489" s="15"/>
      <c r="FVA489" s="3"/>
      <c r="FVB489" s="16"/>
      <c r="FVC489" s="17"/>
      <c r="FVD489" s="15"/>
      <c r="FVE489" s="3"/>
      <c r="FVF489" s="16"/>
      <c r="FVG489" s="17"/>
      <c r="FVH489" s="15"/>
      <c r="FVI489" s="3"/>
      <c r="FVJ489" s="16"/>
      <c r="FVK489" s="17"/>
      <c r="FVL489" s="15"/>
      <c r="FVM489" s="3"/>
      <c r="FVN489" s="16"/>
      <c r="FVO489" s="17"/>
      <c r="FVP489" s="15"/>
      <c r="FVQ489" s="3"/>
      <c r="FVR489" s="16"/>
      <c r="FVS489" s="17"/>
      <c r="FVT489" s="15"/>
      <c r="FVU489" s="3"/>
      <c r="FVV489" s="16"/>
      <c r="FVW489" s="17"/>
      <c r="FVX489" s="15"/>
      <c r="FVY489" s="3"/>
      <c r="FVZ489" s="16"/>
      <c r="FWA489" s="17"/>
      <c r="FWB489" s="15"/>
      <c r="FWC489" s="3"/>
      <c r="FWD489" s="16"/>
      <c r="FWE489" s="17"/>
      <c r="FWF489" s="15"/>
      <c r="FWG489" s="3"/>
      <c r="FWH489" s="16"/>
      <c r="FWI489" s="17"/>
      <c r="FWJ489" s="15"/>
      <c r="FWK489" s="3"/>
      <c r="FWL489" s="16"/>
      <c r="FWM489" s="17"/>
      <c r="FWN489" s="15"/>
      <c r="FWO489" s="3"/>
      <c r="FWP489" s="16"/>
      <c r="FWQ489" s="17"/>
      <c r="FWR489" s="15"/>
      <c r="FWS489" s="3"/>
      <c r="FWT489" s="16"/>
      <c r="FWU489" s="17"/>
      <c r="FWV489" s="15"/>
      <c r="FWW489" s="3"/>
      <c r="FWX489" s="16"/>
      <c r="FWY489" s="17"/>
      <c r="FWZ489" s="15"/>
      <c r="FXA489" s="3"/>
      <c r="FXB489" s="16"/>
      <c r="FXC489" s="17"/>
      <c r="FXD489" s="15"/>
      <c r="FXE489" s="3"/>
      <c r="FXF489" s="16"/>
      <c r="FXG489" s="17"/>
      <c r="FXH489" s="15"/>
      <c r="FXI489" s="3"/>
      <c r="FXJ489" s="16"/>
      <c r="FXK489" s="17"/>
      <c r="FXL489" s="15"/>
      <c r="FXM489" s="3"/>
      <c r="FXN489" s="16"/>
      <c r="FXO489" s="17"/>
      <c r="FXP489" s="15"/>
      <c r="FXQ489" s="3"/>
      <c r="FXR489" s="16"/>
      <c r="FXS489" s="17"/>
      <c r="FXT489" s="15"/>
      <c r="FXU489" s="3"/>
      <c r="FXV489" s="16"/>
      <c r="FXW489" s="17"/>
      <c r="FXX489" s="15"/>
      <c r="FXY489" s="3"/>
      <c r="FXZ489" s="16"/>
      <c r="FYA489" s="17"/>
      <c r="FYB489" s="15"/>
      <c r="FYC489" s="3"/>
      <c r="FYD489" s="16"/>
      <c r="FYE489" s="17"/>
      <c r="FYF489" s="15"/>
      <c r="FYG489" s="3"/>
      <c r="FYH489" s="16"/>
      <c r="FYI489" s="17"/>
      <c r="FYJ489" s="15"/>
      <c r="FYK489" s="3"/>
      <c r="FYL489" s="16"/>
      <c r="FYM489" s="17"/>
      <c r="FYN489" s="15"/>
      <c r="FYO489" s="3"/>
      <c r="FYP489" s="16"/>
      <c r="FYQ489" s="17"/>
      <c r="FYR489" s="15"/>
      <c r="FYS489" s="3"/>
      <c r="FYT489" s="16"/>
      <c r="FYU489" s="17"/>
      <c r="FYV489" s="15"/>
      <c r="FYW489" s="3"/>
      <c r="FYX489" s="16"/>
      <c r="FYY489" s="17"/>
      <c r="FYZ489" s="15"/>
      <c r="FZA489" s="3"/>
      <c r="FZB489" s="16"/>
      <c r="FZC489" s="17"/>
      <c r="FZD489" s="15"/>
      <c r="FZE489" s="3"/>
      <c r="FZF489" s="16"/>
      <c r="FZG489" s="17"/>
      <c r="FZH489" s="15"/>
      <c r="FZI489" s="3"/>
      <c r="FZJ489" s="16"/>
      <c r="FZK489" s="17"/>
      <c r="FZL489" s="15"/>
      <c r="FZM489" s="3"/>
      <c r="FZN489" s="16"/>
      <c r="FZO489" s="17"/>
      <c r="FZP489" s="15"/>
      <c r="FZQ489" s="3"/>
      <c r="FZR489" s="16"/>
      <c r="FZS489" s="17"/>
      <c r="FZT489" s="15"/>
      <c r="FZU489" s="3"/>
      <c r="FZV489" s="16"/>
      <c r="FZW489" s="17"/>
      <c r="FZX489" s="15"/>
      <c r="FZY489" s="3"/>
      <c r="FZZ489" s="16"/>
      <c r="GAA489" s="17"/>
      <c r="GAB489" s="15"/>
      <c r="GAC489" s="3"/>
      <c r="GAD489" s="16"/>
      <c r="GAE489" s="17"/>
      <c r="GAF489" s="15"/>
      <c r="GAG489" s="3"/>
      <c r="GAH489" s="16"/>
      <c r="GAI489" s="17"/>
      <c r="GAJ489" s="15"/>
      <c r="GAK489" s="3"/>
      <c r="GAL489" s="16"/>
      <c r="GAM489" s="17"/>
      <c r="GAN489" s="15"/>
      <c r="GAO489" s="3"/>
      <c r="GAP489" s="16"/>
      <c r="GAQ489" s="17"/>
      <c r="GAR489" s="15"/>
      <c r="GAS489" s="3"/>
      <c r="GAT489" s="16"/>
      <c r="GAU489" s="17"/>
      <c r="GAV489" s="15"/>
      <c r="GAW489" s="3"/>
      <c r="GAX489" s="16"/>
      <c r="GAY489" s="17"/>
      <c r="GAZ489" s="15"/>
      <c r="GBA489" s="3"/>
      <c r="GBB489" s="16"/>
      <c r="GBC489" s="17"/>
      <c r="GBD489" s="15"/>
      <c r="GBE489" s="3"/>
      <c r="GBF489" s="16"/>
      <c r="GBG489" s="17"/>
      <c r="GBH489" s="15"/>
      <c r="GBI489" s="3"/>
      <c r="GBJ489" s="16"/>
      <c r="GBK489" s="17"/>
      <c r="GBL489" s="15"/>
      <c r="GBM489" s="3"/>
      <c r="GBN489" s="16"/>
      <c r="GBO489" s="17"/>
      <c r="GBP489" s="15"/>
      <c r="GBQ489" s="3"/>
      <c r="GBR489" s="16"/>
      <c r="GBS489" s="17"/>
      <c r="GBT489" s="15"/>
      <c r="GBU489" s="3"/>
      <c r="GBV489" s="16"/>
      <c r="GBW489" s="17"/>
      <c r="GBX489" s="15"/>
      <c r="GBY489" s="3"/>
      <c r="GBZ489" s="16"/>
      <c r="GCA489" s="17"/>
      <c r="GCB489" s="15"/>
      <c r="GCC489" s="3"/>
      <c r="GCD489" s="16"/>
      <c r="GCE489" s="17"/>
      <c r="GCF489" s="15"/>
      <c r="GCG489" s="3"/>
      <c r="GCH489" s="16"/>
      <c r="GCI489" s="17"/>
      <c r="GCJ489" s="15"/>
      <c r="GCK489" s="3"/>
      <c r="GCL489" s="16"/>
      <c r="GCM489" s="17"/>
      <c r="GCN489" s="15"/>
      <c r="GCO489" s="3"/>
      <c r="GCP489" s="16"/>
      <c r="GCQ489" s="17"/>
      <c r="GCR489" s="15"/>
      <c r="GCS489" s="3"/>
      <c r="GCT489" s="16"/>
      <c r="GCU489" s="17"/>
      <c r="GCV489" s="15"/>
      <c r="GCW489" s="3"/>
      <c r="GCX489" s="16"/>
      <c r="GCY489" s="17"/>
      <c r="GCZ489" s="15"/>
      <c r="GDA489" s="3"/>
      <c r="GDB489" s="16"/>
      <c r="GDC489" s="17"/>
      <c r="GDD489" s="15"/>
      <c r="GDE489" s="3"/>
      <c r="GDF489" s="16"/>
      <c r="GDG489" s="17"/>
      <c r="GDH489" s="15"/>
      <c r="GDI489" s="3"/>
      <c r="GDJ489" s="16"/>
      <c r="GDK489" s="17"/>
      <c r="GDL489" s="15"/>
      <c r="GDM489" s="3"/>
      <c r="GDN489" s="16"/>
      <c r="GDO489" s="17"/>
      <c r="GDP489" s="15"/>
      <c r="GDQ489" s="3"/>
      <c r="GDR489" s="16"/>
      <c r="GDS489" s="17"/>
      <c r="GDT489" s="15"/>
      <c r="GDU489" s="3"/>
      <c r="GDV489" s="16"/>
      <c r="GDW489" s="17"/>
      <c r="GDX489" s="15"/>
      <c r="GDY489" s="3"/>
      <c r="GDZ489" s="16"/>
      <c r="GEA489" s="17"/>
      <c r="GEB489" s="15"/>
      <c r="GEC489" s="3"/>
      <c r="GED489" s="16"/>
      <c r="GEE489" s="17"/>
      <c r="GEF489" s="15"/>
      <c r="GEG489" s="3"/>
      <c r="GEH489" s="16"/>
      <c r="GEI489" s="17"/>
      <c r="GEJ489" s="15"/>
      <c r="GEK489" s="3"/>
      <c r="GEL489" s="16"/>
      <c r="GEM489" s="17"/>
      <c r="GEN489" s="15"/>
      <c r="GEO489" s="3"/>
      <c r="GEP489" s="16"/>
      <c r="GEQ489" s="17"/>
      <c r="GER489" s="15"/>
      <c r="GES489" s="3"/>
      <c r="GET489" s="16"/>
      <c r="GEU489" s="17"/>
      <c r="GEV489" s="15"/>
      <c r="GEW489" s="3"/>
      <c r="GEX489" s="16"/>
      <c r="GEY489" s="17"/>
      <c r="GEZ489" s="15"/>
      <c r="GFA489" s="3"/>
      <c r="GFB489" s="16"/>
      <c r="GFC489" s="17"/>
      <c r="GFD489" s="15"/>
      <c r="GFE489" s="3"/>
      <c r="GFF489" s="16"/>
      <c r="GFG489" s="17"/>
      <c r="GFH489" s="15"/>
      <c r="GFI489" s="3"/>
      <c r="GFJ489" s="16"/>
      <c r="GFK489" s="17"/>
      <c r="GFL489" s="15"/>
      <c r="GFM489" s="3"/>
      <c r="GFN489" s="16"/>
      <c r="GFO489" s="17"/>
      <c r="GFP489" s="15"/>
      <c r="GFQ489" s="3"/>
      <c r="GFR489" s="16"/>
      <c r="GFS489" s="17"/>
      <c r="GFT489" s="15"/>
      <c r="GFU489" s="3"/>
      <c r="GFV489" s="16"/>
      <c r="GFW489" s="17"/>
      <c r="GFX489" s="15"/>
      <c r="GFY489" s="3"/>
      <c r="GFZ489" s="16"/>
      <c r="GGA489" s="17"/>
      <c r="GGB489" s="15"/>
      <c r="GGC489" s="3"/>
      <c r="GGD489" s="16"/>
      <c r="GGE489" s="17"/>
      <c r="GGF489" s="15"/>
      <c r="GGG489" s="3"/>
      <c r="GGH489" s="16"/>
      <c r="GGI489" s="17"/>
      <c r="GGJ489" s="15"/>
      <c r="GGK489" s="3"/>
      <c r="GGL489" s="16"/>
      <c r="GGM489" s="17"/>
      <c r="GGN489" s="15"/>
      <c r="GGO489" s="3"/>
      <c r="GGP489" s="16"/>
      <c r="GGQ489" s="17"/>
      <c r="GGR489" s="15"/>
      <c r="GGS489" s="3"/>
      <c r="GGT489" s="16"/>
      <c r="GGU489" s="17"/>
      <c r="GGV489" s="15"/>
      <c r="GGW489" s="3"/>
      <c r="GGX489" s="16"/>
      <c r="GGY489" s="17"/>
      <c r="GGZ489" s="15"/>
      <c r="GHA489" s="3"/>
      <c r="GHB489" s="16"/>
      <c r="GHC489" s="17"/>
      <c r="GHD489" s="15"/>
      <c r="GHE489" s="3"/>
      <c r="GHF489" s="16"/>
      <c r="GHG489" s="17"/>
      <c r="GHH489" s="15"/>
      <c r="GHI489" s="3"/>
      <c r="GHJ489" s="16"/>
      <c r="GHK489" s="17"/>
      <c r="GHL489" s="15"/>
      <c r="GHM489" s="3"/>
      <c r="GHN489" s="16"/>
      <c r="GHO489" s="17"/>
      <c r="GHP489" s="15"/>
      <c r="GHQ489" s="3"/>
      <c r="GHR489" s="16"/>
      <c r="GHS489" s="17"/>
      <c r="GHT489" s="15"/>
      <c r="GHU489" s="3"/>
      <c r="GHV489" s="16"/>
      <c r="GHW489" s="17"/>
      <c r="GHX489" s="15"/>
      <c r="GHY489" s="3"/>
      <c r="GHZ489" s="16"/>
      <c r="GIA489" s="17"/>
      <c r="GIB489" s="15"/>
      <c r="GIC489" s="3"/>
      <c r="GID489" s="16"/>
      <c r="GIE489" s="17"/>
      <c r="GIF489" s="15"/>
      <c r="GIG489" s="3"/>
      <c r="GIH489" s="16"/>
      <c r="GII489" s="17"/>
      <c r="GIJ489" s="15"/>
      <c r="GIK489" s="3"/>
      <c r="GIL489" s="16"/>
      <c r="GIM489" s="17"/>
      <c r="GIN489" s="15"/>
      <c r="GIO489" s="3"/>
      <c r="GIP489" s="16"/>
      <c r="GIQ489" s="17"/>
      <c r="GIR489" s="15"/>
      <c r="GIS489" s="3"/>
      <c r="GIT489" s="16"/>
      <c r="GIU489" s="17"/>
      <c r="GIV489" s="15"/>
      <c r="GIW489" s="3"/>
      <c r="GIX489" s="16"/>
      <c r="GIY489" s="17"/>
      <c r="GIZ489" s="15"/>
      <c r="GJA489" s="3"/>
      <c r="GJB489" s="16"/>
      <c r="GJC489" s="17"/>
      <c r="GJD489" s="15"/>
      <c r="GJE489" s="3"/>
      <c r="GJF489" s="16"/>
      <c r="GJG489" s="17"/>
      <c r="GJH489" s="15"/>
      <c r="GJI489" s="3"/>
      <c r="GJJ489" s="16"/>
      <c r="GJK489" s="17"/>
      <c r="GJL489" s="15"/>
      <c r="GJM489" s="3"/>
      <c r="GJN489" s="16"/>
      <c r="GJO489" s="17"/>
      <c r="GJP489" s="15"/>
      <c r="GJQ489" s="3"/>
      <c r="GJR489" s="16"/>
      <c r="GJS489" s="17"/>
      <c r="GJT489" s="15"/>
      <c r="GJU489" s="3"/>
      <c r="GJV489" s="16"/>
      <c r="GJW489" s="17"/>
      <c r="GJX489" s="15"/>
      <c r="GJY489" s="3"/>
      <c r="GJZ489" s="16"/>
      <c r="GKA489" s="17"/>
      <c r="GKB489" s="15"/>
      <c r="GKC489" s="3"/>
      <c r="GKD489" s="16"/>
      <c r="GKE489" s="17"/>
      <c r="GKF489" s="15"/>
      <c r="GKG489" s="3"/>
      <c r="GKH489" s="16"/>
      <c r="GKI489" s="17"/>
      <c r="GKJ489" s="15"/>
      <c r="GKK489" s="3"/>
      <c r="GKL489" s="16"/>
      <c r="GKM489" s="17"/>
      <c r="GKN489" s="15"/>
      <c r="GKO489" s="3"/>
      <c r="GKP489" s="16"/>
      <c r="GKQ489" s="17"/>
      <c r="GKR489" s="15"/>
      <c r="GKS489" s="3"/>
      <c r="GKT489" s="16"/>
      <c r="GKU489" s="17"/>
      <c r="GKV489" s="15"/>
      <c r="GKW489" s="3"/>
      <c r="GKX489" s="16"/>
      <c r="GKY489" s="17"/>
      <c r="GKZ489" s="15"/>
      <c r="GLA489" s="3"/>
      <c r="GLB489" s="16"/>
      <c r="GLC489" s="17"/>
      <c r="GLD489" s="15"/>
      <c r="GLE489" s="3"/>
      <c r="GLF489" s="16"/>
      <c r="GLG489" s="17"/>
      <c r="GLH489" s="15"/>
      <c r="GLI489" s="3"/>
      <c r="GLJ489" s="16"/>
      <c r="GLK489" s="17"/>
      <c r="GLL489" s="15"/>
      <c r="GLM489" s="3"/>
      <c r="GLN489" s="16"/>
      <c r="GLO489" s="17"/>
      <c r="GLP489" s="15"/>
      <c r="GLQ489" s="3"/>
      <c r="GLR489" s="16"/>
      <c r="GLS489" s="17"/>
      <c r="GLT489" s="15"/>
      <c r="GLU489" s="3"/>
      <c r="GLV489" s="16"/>
      <c r="GLW489" s="17"/>
      <c r="GLX489" s="15"/>
      <c r="GLY489" s="3"/>
      <c r="GLZ489" s="16"/>
      <c r="GMA489" s="17"/>
      <c r="GMB489" s="15"/>
      <c r="GMC489" s="3"/>
      <c r="GMD489" s="16"/>
      <c r="GME489" s="17"/>
      <c r="GMF489" s="15"/>
      <c r="GMG489" s="3"/>
      <c r="GMH489" s="16"/>
      <c r="GMI489" s="17"/>
      <c r="GMJ489" s="15"/>
      <c r="GMK489" s="3"/>
      <c r="GML489" s="16"/>
      <c r="GMM489" s="17"/>
      <c r="GMN489" s="15"/>
      <c r="GMO489" s="3"/>
      <c r="GMP489" s="16"/>
      <c r="GMQ489" s="17"/>
      <c r="GMR489" s="15"/>
      <c r="GMS489" s="3"/>
      <c r="GMT489" s="16"/>
      <c r="GMU489" s="17"/>
      <c r="GMV489" s="15"/>
      <c r="GMW489" s="3"/>
      <c r="GMX489" s="16"/>
      <c r="GMY489" s="17"/>
      <c r="GMZ489" s="15"/>
      <c r="GNA489" s="3"/>
      <c r="GNB489" s="16"/>
      <c r="GNC489" s="17"/>
      <c r="GND489" s="15"/>
      <c r="GNE489" s="3"/>
      <c r="GNF489" s="16"/>
      <c r="GNG489" s="17"/>
      <c r="GNH489" s="15"/>
      <c r="GNI489" s="3"/>
      <c r="GNJ489" s="16"/>
      <c r="GNK489" s="17"/>
      <c r="GNL489" s="15"/>
      <c r="GNM489" s="3"/>
      <c r="GNN489" s="16"/>
      <c r="GNO489" s="17"/>
      <c r="GNP489" s="15"/>
      <c r="GNQ489" s="3"/>
      <c r="GNR489" s="16"/>
      <c r="GNS489" s="17"/>
      <c r="GNT489" s="15"/>
      <c r="GNU489" s="3"/>
      <c r="GNV489" s="16"/>
      <c r="GNW489" s="17"/>
      <c r="GNX489" s="15"/>
      <c r="GNY489" s="3"/>
      <c r="GNZ489" s="16"/>
      <c r="GOA489" s="17"/>
      <c r="GOB489" s="15"/>
      <c r="GOC489" s="3"/>
      <c r="GOD489" s="16"/>
      <c r="GOE489" s="17"/>
      <c r="GOF489" s="15"/>
      <c r="GOG489" s="3"/>
      <c r="GOH489" s="16"/>
      <c r="GOI489" s="17"/>
      <c r="GOJ489" s="15"/>
      <c r="GOK489" s="3"/>
      <c r="GOL489" s="16"/>
      <c r="GOM489" s="17"/>
      <c r="GON489" s="15"/>
      <c r="GOO489" s="3"/>
      <c r="GOP489" s="16"/>
      <c r="GOQ489" s="17"/>
      <c r="GOR489" s="15"/>
      <c r="GOS489" s="3"/>
      <c r="GOT489" s="16"/>
      <c r="GOU489" s="17"/>
      <c r="GOV489" s="15"/>
      <c r="GOW489" s="3"/>
      <c r="GOX489" s="16"/>
      <c r="GOY489" s="17"/>
      <c r="GOZ489" s="15"/>
      <c r="GPA489" s="3"/>
      <c r="GPB489" s="16"/>
      <c r="GPC489" s="17"/>
      <c r="GPD489" s="15"/>
      <c r="GPE489" s="3"/>
      <c r="GPF489" s="16"/>
      <c r="GPG489" s="17"/>
      <c r="GPH489" s="15"/>
      <c r="GPI489" s="3"/>
      <c r="GPJ489" s="16"/>
      <c r="GPK489" s="17"/>
      <c r="GPL489" s="15"/>
      <c r="GPM489" s="3"/>
      <c r="GPN489" s="16"/>
      <c r="GPO489" s="17"/>
      <c r="GPP489" s="15"/>
      <c r="GPQ489" s="3"/>
      <c r="GPR489" s="16"/>
      <c r="GPS489" s="17"/>
      <c r="GPT489" s="15"/>
      <c r="GPU489" s="3"/>
      <c r="GPV489" s="16"/>
      <c r="GPW489" s="17"/>
      <c r="GPX489" s="15"/>
      <c r="GPY489" s="3"/>
      <c r="GPZ489" s="16"/>
      <c r="GQA489" s="17"/>
      <c r="GQB489" s="15"/>
      <c r="GQC489" s="3"/>
      <c r="GQD489" s="16"/>
      <c r="GQE489" s="17"/>
      <c r="GQF489" s="15"/>
      <c r="GQG489" s="3"/>
      <c r="GQH489" s="16"/>
      <c r="GQI489" s="17"/>
      <c r="GQJ489" s="15"/>
      <c r="GQK489" s="3"/>
      <c r="GQL489" s="16"/>
      <c r="GQM489" s="17"/>
      <c r="GQN489" s="15"/>
      <c r="GQO489" s="3"/>
      <c r="GQP489" s="16"/>
      <c r="GQQ489" s="17"/>
      <c r="GQR489" s="15"/>
      <c r="GQS489" s="3"/>
      <c r="GQT489" s="16"/>
      <c r="GQU489" s="17"/>
      <c r="GQV489" s="15"/>
      <c r="GQW489" s="3"/>
      <c r="GQX489" s="16"/>
      <c r="GQY489" s="17"/>
      <c r="GQZ489" s="15"/>
      <c r="GRA489" s="3"/>
      <c r="GRB489" s="16"/>
      <c r="GRC489" s="17"/>
      <c r="GRD489" s="15"/>
      <c r="GRE489" s="3"/>
      <c r="GRF489" s="16"/>
      <c r="GRG489" s="17"/>
      <c r="GRH489" s="15"/>
      <c r="GRI489" s="3"/>
      <c r="GRJ489" s="16"/>
      <c r="GRK489" s="17"/>
      <c r="GRL489" s="15"/>
      <c r="GRM489" s="3"/>
      <c r="GRN489" s="16"/>
      <c r="GRO489" s="17"/>
      <c r="GRP489" s="15"/>
      <c r="GRQ489" s="3"/>
      <c r="GRR489" s="16"/>
      <c r="GRS489" s="17"/>
      <c r="GRT489" s="15"/>
      <c r="GRU489" s="3"/>
      <c r="GRV489" s="16"/>
      <c r="GRW489" s="17"/>
      <c r="GRX489" s="15"/>
      <c r="GRY489" s="3"/>
      <c r="GRZ489" s="16"/>
      <c r="GSA489" s="17"/>
      <c r="GSB489" s="15"/>
      <c r="GSC489" s="3"/>
      <c r="GSD489" s="16"/>
      <c r="GSE489" s="17"/>
      <c r="GSF489" s="15"/>
      <c r="GSG489" s="3"/>
      <c r="GSH489" s="16"/>
      <c r="GSI489" s="17"/>
      <c r="GSJ489" s="15"/>
      <c r="GSK489" s="3"/>
      <c r="GSL489" s="16"/>
      <c r="GSM489" s="17"/>
      <c r="GSN489" s="15"/>
      <c r="GSO489" s="3"/>
      <c r="GSP489" s="16"/>
      <c r="GSQ489" s="17"/>
      <c r="GSR489" s="15"/>
      <c r="GSS489" s="3"/>
      <c r="GST489" s="16"/>
      <c r="GSU489" s="17"/>
      <c r="GSV489" s="15"/>
      <c r="GSW489" s="3"/>
      <c r="GSX489" s="16"/>
      <c r="GSY489" s="17"/>
      <c r="GSZ489" s="15"/>
      <c r="GTA489" s="3"/>
      <c r="GTB489" s="16"/>
      <c r="GTC489" s="17"/>
      <c r="GTD489" s="15"/>
      <c r="GTE489" s="3"/>
      <c r="GTF489" s="16"/>
      <c r="GTG489" s="17"/>
      <c r="GTH489" s="15"/>
      <c r="GTI489" s="3"/>
      <c r="GTJ489" s="16"/>
      <c r="GTK489" s="17"/>
      <c r="GTL489" s="15"/>
      <c r="GTM489" s="3"/>
      <c r="GTN489" s="16"/>
      <c r="GTO489" s="17"/>
      <c r="GTP489" s="15"/>
      <c r="GTQ489" s="3"/>
      <c r="GTR489" s="16"/>
      <c r="GTS489" s="17"/>
      <c r="GTT489" s="15"/>
      <c r="GTU489" s="3"/>
      <c r="GTV489" s="16"/>
      <c r="GTW489" s="17"/>
      <c r="GTX489" s="15"/>
      <c r="GTY489" s="3"/>
      <c r="GTZ489" s="16"/>
      <c r="GUA489" s="17"/>
      <c r="GUB489" s="15"/>
      <c r="GUC489" s="3"/>
      <c r="GUD489" s="16"/>
      <c r="GUE489" s="17"/>
      <c r="GUF489" s="15"/>
      <c r="GUG489" s="3"/>
      <c r="GUH489" s="16"/>
      <c r="GUI489" s="17"/>
      <c r="GUJ489" s="15"/>
      <c r="GUK489" s="3"/>
      <c r="GUL489" s="16"/>
      <c r="GUM489" s="17"/>
      <c r="GUN489" s="15"/>
      <c r="GUO489" s="3"/>
      <c r="GUP489" s="16"/>
      <c r="GUQ489" s="17"/>
      <c r="GUR489" s="15"/>
      <c r="GUS489" s="3"/>
      <c r="GUT489" s="16"/>
      <c r="GUU489" s="17"/>
      <c r="GUV489" s="15"/>
      <c r="GUW489" s="3"/>
      <c r="GUX489" s="16"/>
      <c r="GUY489" s="17"/>
      <c r="GUZ489" s="15"/>
      <c r="GVA489" s="3"/>
      <c r="GVB489" s="16"/>
      <c r="GVC489" s="17"/>
      <c r="GVD489" s="15"/>
      <c r="GVE489" s="3"/>
      <c r="GVF489" s="16"/>
      <c r="GVG489" s="17"/>
      <c r="GVH489" s="15"/>
      <c r="GVI489" s="3"/>
      <c r="GVJ489" s="16"/>
      <c r="GVK489" s="17"/>
      <c r="GVL489" s="15"/>
      <c r="GVM489" s="3"/>
      <c r="GVN489" s="16"/>
      <c r="GVO489" s="17"/>
      <c r="GVP489" s="15"/>
      <c r="GVQ489" s="3"/>
      <c r="GVR489" s="16"/>
      <c r="GVS489" s="17"/>
      <c r="GVT489" s="15"/>
      <c r="GVU489" s="3"/>
      <c r="GVV489" s="16"/>
      <c r="GVW489" s="17"/>
      <c r="GVX489" s="15"/>
      <c r="GVY489" s="3"/>
      <c r="GVZ489" s="16"/>
      <c r="GWA489" s="17"/>
      <c r="GWB489" s="15"/>
      <c r="GWC489" s="3"/>
      <c r="GWD489" s="16"/>
      <c r="GWE489" s="17"/>
      <c r="GWF489" s="15"/>
      <c r="GWG489" s="3"/>
      <c r="GWH489" s="16"/>
      <c r="GWI489" s="17"/>
      <c r="GWJ489" s="15"/>
      <c r="GWK489" s="3"/>
      <c r="GWL489" s="16"/>
      <c r="GWM489" s="17"/>
      <c r="GWN489" s="15"/>
      <c r="GWO489" s="3"/>
      <c r="GWP489" s="16"/>
      <c r="GWQ489" s="17"/>
      <c r="GWR489" s="15"/>
      <c r="GWS489" s="3"/>
      <c r="GWT489" s="16"/>
      <c r="GWU489" s="17"/>
      <c r="GWV489" s="15"/>
      <c r="GWW489" s="3"/>
      <c r="GWX489" s="16"/>
      <c r="GWY489" s="17"/>
      <c r="GWZ489" s="15"/>
      <c r="GXA489" s="3"/>
      <c r="GXB489" s="16"/>
      <c r="GXC489" s="17"/>
      <c r="GXD489" s="15"/>
      <c r="GXE489" s="3"/>
      <c r="GXF489" s="16"/>
      <c r="GXG489" s="17"/>
      <c r="GXH489" s="15"/>
      <c r="GXI489" s="3"/>
      <c r="GXJ489" s="16"/>
      <c r="GXK489" s="17"/>
      <c r="GXL489" s="15"/>
      <c r="GXM489" s="3"/>
      <c r="GXN489" s="16"/>
      <c r="GXO489" s="17"/>
      <c r="GXP489" s="15"/>
      <c r="GXQ489" s="3"/>
      <c r="GXR489" s="16"/>
      <c r="GXS489" s="17"/>
      <c r="GXT489" s="15"/>
      <c r="GXU489" s="3"/>
      <c r="GXV489" s="16"/>
      <c r="GXW489" s="17"/>
      <c r="GXX489" s="15"/>
      <c r="GXY489" s="3"/>
      <c r="GXZ489" s="16"/>
      <c r="GYA489" s="17"/>
      <c r="GYB489" s="15"/>
      <c r="GYC489" s="3"/>
      <c r="GYD489" s="16"/>
      <c r="GYE489" s="17"/>
      <c r="GYF489" s="15"/>
      <c r="GYG489" s="3"/>
      <c r="GYH489" s="16"/>
      <c r="GYI489" s="17"/>
      <c r="GYJ489" s="15"/>
      <c r="GYK489" s="3"/>
      <c r="GYL489" s="16"/>
      <c r="GYM489" s="17"/>
      <c r="GYN489" s="15"/>
      <c r="GYO489" s="3"/>
      <c r="GYP489" s="16"/>
      <c r="GYQ489" s="17"/>
      <c r="GYR489" s="15"/>
      <c r="GYS489" s="3"/>
      <c r="GYT489" s="16"/>
      <c r="GYU489" s="17"/>
      <c r="GYV489" s="15"/>
      <c r="GYW489" s="3"/>
      <c r="GYX489" s="16"/>
      <c r="GYY489" s="17"/>
      <c r="GYZ489" s="15"/>
      <c r="GZA489" s="3"/>
      <c r="GZB489" s="16"/>
      <c r="GZC489" s="17"/>
      <c r="GZD489" s="15"/>
      <c r="GZE489" s="3"/>
      <c r="GZF489" s="16"/>
      <c r="GZG489" s="17"/>
      <c r="GZH489" s="15"/>
      <c r="GZI489" s="3"/>
      <c r="GZJ489" s="16"/>
      <c r="GZK489" s="17"/>
      <c r="GZL489" s="15"/>
      <c r="GZM489" s="3"/>
      <c r="GZN489" s="16"/>
      <c r="GZO489" s="17"/>
      <c r="GZP489" s="15"/>
      <c r="GZQ489" s="3"/>
      <c r="GZR489" s="16"/>
      <c r="GZS489" s="17"/>
      <c r="GZT489" s="15"/>
      <c r="GZU489" s="3"/>
      <c r="GZV489" s="16"/>
      <c r="GZW489" s="17"/>
      <c r="GZX489" s="15"/>
      <c r="GZY489" s="3"/>
      <c r="GZZ489" s="16"/>
      <c r="HAA489" s="17"/>
      <c r="HAB489" s="15"/>
      <c r="HAC489" s="3"/>
      <c r="HAD489" s="16"/>
      <c r="HAE489" s="17"/>
      <c r="HAF489" s="15"/>
      <c r="HAG489" s="3"/>
      <c r="HAH489" s="16"/>
      <c r="HAI489" s="17"/>
      <c r="HAJ489" s="15"/>
      <c r="HAK489" s="3"/>
      <c r="HAL489" s="16"/>
      <c r="HAM489" s="17"/>
      <c r="HAN489" s="15"/>
      <c r="HAO489" s="3"/>
      <c r="HAP489" s="16"/>
      <c r="HAQ489" s="17"/>
      <c r="HAR489" s="15"/>
      <c r="HAS489" s="3"/>
      <c r="HAT489" s="16"/>
      <c r="HAU489" s="17"/>
      <c r="HAV489" s="15"/>
      <c r="HAW489" s="3"/>
      <c r="HAX489" s="16"/>
      <c r="HAY489" s="17"/>
      <c r="HAZ489" s="15"/>
      <c r="HBA489" s="3"/>
      <c r="HBB489" s="16"/>
      <c r="HBC489" s="17"/>
      <c r="HBD489" s="15"/>
      <c r="HBE489" s="3"/>
      <c r="HBF489" s="16"/>
      <c r="HBG489" s="17"/>
      <c r="HBH489" s="15"/>
      <c r="HBI489" s="3"/>
      <c r="HBJ489" s="16"/>
      <c r="HBK489" s="17"/>
      <c r="HBL489" s="15"/>
      <c r="HBM489" s="3"/>
      <c r="HBN489" s="16"/>
      <c r="HBO489" s="17"/>
      <c r="HBP489" s="15"/>
      <c r="HBQ489" s="3"/>
      <c r="HBR489" s="16"/>
      <c r="HBS489" s="17"/>
      <c r="HBT489" s="15"/>
      <c r="HBU489" s="3"/>
      <c r="HBV489" s="16"/>
      <c r="HBW489" s="17"/>
      <c r="HBX489" s="15"/>
      <c r="HBY489" s="3"/>
      <c r="HBZ489" s="16"/>
      <c r="HCA489" s="17"/>
      <c r="HCB489" s="15"/>
      <c r="HCC489" s="3"/>
      <c r="HCD489" s="16"/>
      <c r="HCE489" s="17"/>
      <c r="HCF489" s="15"/>
      <c r="HCG489" s="3"/>
      <c r="HCH489" s="16"/>
      <c r="HCI489" s="17"/>
      <c r="HCJ489" s="15"/>
      <c r="HCK489" s="3"/>
      <c r="HCL489" s="16"/>
      <c r="HCM489" s="17"/>
      <c r="HCN489" s="15"/>
      <c r="HCO489" s="3"/>
      <c r="HCP489" s="16"/>
      <c r="HCQ489" s="17"/>
      <c r="HCR489" s="15"/>
      <c r="HCS489" s="3"/>
      <c r="HCT489" s="16"/>
      <c r="HCU489" s="17"/>
      <c r="HCV489" s="15"/>
      <c r="HCW489" s="3"/>
      <c r="HCX489" s="16"/>
      <c r="HCY489" s="17"/>
      <c r="HCZ489" s="15"/>
      <c r="HDA489" s="3"/>
      <c r="HDB489" s="16"/>
      <c r="HDC489" s="17"/>
      <c r="HDD489" s="15"/>
      <c r="HDE489" s="3"/>
      <c r="HDF489" s="16"/>
      <c r="HDG489" s="17"/>
      <c r="HDH489" s="15"/>
      <c r="HDI489" s="3"/>
      <c r="HDJ489" s="16"/>
      <c r="HDK489" s="17"/>
      <c r="HDL489" s="15"/>
      <c r="HDM489" s="3"/>
      <c r="HDN489" s="16"/>
      <c r="HDO489" s="17"/>
      <c r="HDP489" s="15"/>
      <c r="HDQ489" s="3"/>
      <c r="HDR489" s="16"/>
      <c r="HDS489" s="17"/>
      <c r="HDT489" s="15"/>
      <c r="HDU489" s="3"/>
      <c r="HDV489" s="16"/>
      <c r="HDW489" s="17"/>
      <c r="HDX489" s="15"/>
      <c r="HDY489" s="3"/>
      <c r="HDZ489" s="16"/>
      <c r="HEA489" s="17"/>
      <c r="HEB489" s="15"/>
      <c r="HEC489" s="3"/>
      <c r="HED489" s="16"/>
      <c r="HEE489" s="17"/>
      <c r="HEF489" s="15"/>
      <c r="HEG489" s="3"/>
      <c r="HEH489" s="16"/>
      <c r="HEI489" s="17"/>
      <c r="HEJ489" s="15"/>
      <c r="HEK489" s="3"/>
      <c r="HEL489" s="16"/>
      <c r="HEM489" s="17"/>
      <c r="HEN489" s="15"/>
      <c r="HEO489" s="3"/>
      <c r="HEP489" s="16"/>
      <c r="HEQ489" s="17"/>
      <c r="HER489" s="15"/>
      <c r="HES489" s="3"/>
      <c r="HET489" s="16"/>
      <c r="HEU489" s="17"/>
      <c r="HEV489" s="15"/>
      <c r="HEW489" s="3"/>
      <c r="HEX489" s="16"/>
      <c r="HEY489" s="17"/>
      <c r="HEZ489" s="15"/>
      <c r="HFA489" s="3"/>
      <c r="HFB489" s="16"/>
      <c r="HFC489" s="17"/>
      <c r="HFD489" s="15"/>
      <c r="HFE489" s="3"/>
      <c r="HFF489" s="16"/>
      <c r="HFG489" s="17"/>
      <c r="HFH489" s="15"/>
      <c r="HFI489" s="3"/>
      <c r="HFJ489" s="16"/>
      <c r="HFK489" s="17"/>
      <c r="HFL489" s="15"/>
      <c r="HFM489" s="3"/>
      <c r="HFN489" s="16"/>
      <c r="HFO489" s="17"/>
      <c r="HFP489" s="15"/>
      <c r="HFQ489" s="3"/>
      <c r="HFR489" s="16"/>
      <c r="HFS489" s="17"/>
      <c r="HFT489" s="15"/>
      <c r="HFU489" s="3"/>
      <c r="HFV489" s="16"/>
      <c r="HFW489" s="17"/>
      <c r="HFX489" s="15"/>
      <c r="HFY489" s="3"/>
      <c r="HFZ489" s="16"/>
      <c r="HGA489" s="17"/>
      <c r="HGB489" s="15"/>
      <c r="HGC489" s="3"/>
      <c r="HGD489" s="16"/>
      <c r="HGE489" s="17"/>
      <c r="HGF489" s="15"/>
      <c r="HGG489" s="3"/>
      <c r="HGH489" s="16"/>
      <c r="HGI489" s="17"/>
      <c r="HGJ489" s="15"/>
      <c r="HGK489" s="3"/>
      <c r="HGL489" s="16"/>
      <c r="HGM489" s="17"/>
      <c r="HGN489" s="15"/>
      <c r="HGO489" s="3"/>
      <c r="HGP489" s="16"/>
      <c r="HGQ489" s="17"/>
      <c r="HGR489" s="15"/>
      <c r="HGS489" s="3"/>
      <c r="HGT489" s="16"/>
      <c r="HGU489" s="17"/>
      <c r="HGV489" s="15"/>
      <c r="HGW489" s="3"/>
      <c r="HGX489" s="16"/>
      <c r="HGY489" s="17"/>
      <c r="HGZ489" s="15"/>
      <c r="HHA489" s="3"/>
      <c r="HHB489" s="16"/>
      <c r="HHC489" s="17"/>
      <c r="HHD489" s="15"/>
      <c r="HHE489" s="3"/>
      <c r="HHF489" s="16"/>
      <c r="HHG489" s="17"/>
      <c r="HHH489" s="15"/>
      <c r="HHI489" s="3"/>
      <c r="HHJ489" s="16"/>
      <c r="HHK489" s="17"/>
      <c r="HHL489" s="15"/>
      <c r="HHM489" s="3"/>
      <c r="HHN489" s="16"/>
      <c r="HHO489" s="17"/>
      <c r="HHP489" s="15"/>
      <c r="HHQ489" s="3"/>
      <c r="HHR489" s="16"/>
      <c r="HHS489" s="17"/>
      <c r="HHT489" s="15"/>
      <c r="HHU489" s="3"/>
      <c r="HHV489" s="16"/>
      <c r="HHW489" s="17"/>
      <c r="HHX489" s="15"/>
      <c r="HHY489" s="3"/>
      <c r="HHZ489" s="16"/>
      <c r="HIA489" s="17"/>
      <c r="HIB489" s="15"/>
      <c r="HIC489" s="3"/>
      <c r="HID489" s="16"/>
      <c r="HIE489" s="17"/>
      <c r="HIF489" s="15"/>
      <c r="HIG489" s="3"/>
      <c r="HIH489" s="16"/>
      <c r="HII489" s="17"/>
      <c r="HIJ489" s="15"/>
      <c r="HIK489" s="3"/>
      <c r="HIL489" s="16"/>
      <c r="HIM489" s="17"/>
      <c r="HIN489" s="15"/>
      <c r="HIO489" s="3"/>
      <c r="HIP489" s="16"/>
      <c r="HIQ489" s="17"/>
      <c r="HIR489" s="15"/>
      <c r="HIS489" s="3"/>
      <c r="HIT489" s="16"/>
      <c r="HIU489" s="17"/>
      <c r="HIV489" s="15"/>
      <c r="HIW489" s="3"/>
      <c r="HIX489" s="16"/>
      <c r="HIY489" s="17"/>
      <c r="HIZ489" s="15"/>
      <c r="HJA489" s="3"/>
      <c r="HJB489" s="16"/>
      <c r="HJC489" s="17"/>
      <c r="HJD489" s="15"/>
      <c r="HJE489" s="3"/>
      <c r="HJF489" s="16"/>
      <c r="HJG489" s="17"/>
      <c r="HJH489" s="15"/>
      <c r="HJI489" s="3"/>
      <c r="HJJ489" s="16"/>
      <c r="HJK489" s="17"/>
      <c r="HJL489" s="15"/>
      <c r="HJM489" s="3"/>
      <c r="HJN489" s="16"/>
      <c r="HJO489" s="17"/>
      <c r="HJP489" s="15"/>
      <c r="HJQ489" s="3"/>
      <c r="HJR489" s="16"/>
      <c r="HJS489" s="17"/>
      <c r="HJT489" s="15"/>
      <c r="HJU489" s="3"/>
      <c r="HJV489" s="16"/>
      <c r="HJW489" s="17"/>
      <c r="HJX489" s="15"/>
      <c r="HJY489" s="3"/>
      <c r="HJZ489" s="16"/>
      <c r="HKA489" s="17"/>
      <c r="HKB489" s="15"/>
      <c r="HKC489" s="3"/>
      <c r="HKD489" s="16"/>
      <c r="HKE489" s="17"/>
      <c r="HKF489" s="15"/>
      <c r="HKG489" s="3"/>
      <c r="HKH489" s="16"/>
      <c r="HKI489" s="17"/>
      <c r="HKJ489" s="15"/>
      <c r="HKK489" s="3"/>
      <c r="HKL489" s="16"/>
      <c r="HKM489" s="17"/>
      <c r="HKN489" s="15"/>
      <c r="HKO489" s="3"/>
      <c r="HKP489" s="16"/>
      <c r="HKQ489" s="17"/>
      <c r="HKR489" s="15"/>
      <c r="HKS489" s="3"/>
      <c r="HKT489" s="16"/>
      <c r="HKU489" s="17"/>
      <c r="HKV489" s="15"/>
      <c r="HKW489" s="3"/>
      <c r="HKX489" s="16"/>
      <c r="HKY489" s="17"/>
      <c r="HKZ489" s="15"/>
      <c r="HLA489" s="3"/>
      <c r="HLB489" s="16"/>
      <c r="HLC489" s="17"/>
      <c r="HLD489" s="15"/>
      <c r="HLE489" s="3"/>
      <c r="HLF489" s="16"/>
      <c r="HLG489" s="17"/>
      <c r="HLH489" s="15"/>
      <c r="HLI489" s="3"/>
      <c r="HLJ489" s="16"/>
      <c r="HLK489" s="17"/>
      <c r="HLL489" s="15"/>
      <c r="HLM489" s="3"/>
      <c r="HLN489" s="16"/>
      <c r="HLO489" s="17"/>
      <c r="HLP489" s="15"/>
      <c r="HLQ489" s="3"/>
      <c r="HLR489" s="16"/>
      <c r="HLS489" s="17"/>
      <c r="HLT489" s="15"/>
      <c r="HLU489" s="3"/>
      <c r="HLV489" s="16"/>
      <c r="HLW489" s="17"/>
      <c r="HLX489" s="15"/>
      <c r="HLY489" s="3"/>
      <c r="HLZ489" s="16"/>
      <c r="HMA489" s="17"/>
      <c r="HMB489" s="15"/>
      <c r="HMC489" s="3"/>
      <c r="HMD489" s="16"/>
      <c r="HME489" s="17"/>
      <c r="HMF489" s="15"/>
      <c r="HMG489" s="3"/>
      <c r="HMH489" s="16"/>
      <c r="HMI489" s="17"/>
      <c r="HMJ489" s="15"/>
      <c r="HMK489" s="3"/>
      <c r="HML489" s="16"/>
      <c r="HMM489" s="17"/>
      <c r="HMN489" s="15"/>
      <c r="HMO489" s="3"/>
      <c r="HMP489" s="16"/>
      <c r="HMQ489" s="17"/>
      <c r="HMR489" s="15"/>
      <c r="HMS489" s="3"/>
      <c r="HMT489" s="16"/>
      <c r="HMU489" s="17"/>
      <c r="HMV489" s="15"/>
      <c r="HMW489" s="3"/>
      <c r="HMX489" s="16"/>
      <c r="HMY489" s="17"/>
      <c r="HMZ489" s="15"/>
      <c r="HNA489" s="3"/>
      <c r="HNB489" s="16"/>
      <c r="HNC489" s="17"/>
      <c r="HND489" s="15"/>
      <c r="HNE489" s="3"/>
      <c r="HNF489" s="16"/>
      <c r="HNG489" s="17"/>
      <c r="HNH489" s="15"/>
      <c r="HNI489" s="3"/>
      <c r="HNJ489" s="16"/>
      <c r="HNK489" s="17"/>
      <c r="HNL489" s="15"/>
      <c r="HNM489" s="3"/>
      <c r="HNN489" s="16"/>
      <c r="HNO489" s="17"/>
      <c r="HNP489" s="15"/>
      <c r="HNQ489" s="3"/>
      <c r="HNR489" s="16"/>
      <c r="HNS489" s="17"/>
      <c r="HNT489" s="15"/>
      <c r="HNU489" s="3"/>
      <c r="HNV489" s="16"/>
      <c r="HNW489" s="17"/>
      <c r="HNX489" s="15"/>
      <c r="HNY489" s="3"/>
      <c r="HNZ489" s="16"/>
      <c r="HOA489" s="17"/>
      <c r="HOB489" s="15"/>
      <c r="HOC489" s="3"/>
      <c r="HOD489" s="16"/>
      <c r="HOE489" s="17"/>
      <c r="HOF489" s="15"/>
      <c r="HOG489" s="3"/>
      <c r="HOH489" s="16"/>
      <c r="HOI489" s="17"/>
      <c r="HOJ489" s="15"/>
      <c r="HOK489" s="3"/>
      <c r="HOL489" s="16"/>
      <c r="HOM489" s="17"/>
      <c r="HON489" s="15"/>
      <c r="HOO489" s="3"/>
      <c r="HOP489" s="16"/>
      <c r="HOQ489" s="17"/>
      <c r="HOR489" s="15"/>
      <c r="HOS489" s="3"/>
      <c r="HOT489" s="16"/>
      <c r="HOU489" s="17"/>
      <c r="HOV489" s="15"/>
      <c r="HOW489" s="3"/>
      <c r="HOX489" s="16"/>
      <c r="HOY489" s="17"/>
      <c r="HOZ489" s="15"/>
      <c r="HPA489" s="3"/>
      <c r="HPB489" s="16"/>
      <c r="HPC489" s="17"/>
      <c r="HPD489" s="15"/>
      <c r="HPE489" s="3"/>
      <c r="HPF489" s="16"/>
      <c r="HPG489" s="17"/>
      <c r="HPH489" s="15"/>
      <c r="HPI489" s="3"/>
      <c r="HPJ489" s="16"/>
      <c r="HPK489" s="17"/>
      <c r="HPL489" s="15"/>
      <c r="HPM489" s="3"/>
      <c r="HPN489" s="16"/>
      <c r="HPO489" s="17"/>
      <c r="HPP489" s="15"/>
      <c r="HPQ489" s="3"/>
      <c r="HPR489" s="16"/>
      <c r="HPS489" s="17"/>
      <c r="HPT489" s="15"/>
      <c r="HPU489" s="3"/>
      <c r="HPV489" s="16"/>
      <c r="HPW489" s="17"/>
      <c r="HPX489" s="15"/>
      <c r="HPY489" s="3"/>
      <c r="HPZ489" s="16"/>
      <c r="HQA489" s="17"/>
      <c r="HQB489" s="15"/>
      <c r="HQC489" s="3"/>
      <c r="HQD489" s="16"/>
      <c r="HQE489" s="17"/>
      <c r="HQF489" s="15"/>
      <c r="HQG489" s="3"/>
      <c r="HQH489" s="16"/>
      <c r="HQI489" s="17"/>
      <c r="HQJ489" s="15"/>
      <c r="HQK489" s="3"/>
      <c r="HQL489" s="16"/>
      <c r="HQM489" s="17"/>
      <c r="HQN489" s="15"/>
      <c r="HQO489" s="3"/>
      <c r="HQP489" s="16"/>
      <c r="HQQ489" s="17"/>
      <c r="HQR489" s="15"/>
      <c r="HQS489" s="3"/>
      <c r="HQT489" s="16"/>
      <c r="HQU489" s="17"/>
      <c r="HQV489" s="15"/>
      <c r="HQW489" s="3"/>
      <c r="HQX489" s="16"/>
      <c r="HQY489" s="17"/>
      <c r="HQZ489" s="15"/>
      <c r="HRA489" s="3"/>
      <c r="HRB489" s="16"/>
      <c r="HRC489" s="17"/>
      <c r="HRD489" s="15"/>
      <c r="HRE489" s="3"/>
      <c r="HRF489" s="16"/>
      <c r="HRG489" s="17"/>
      <c r="HRH489" s="15"/>
      <c r="HRI489" s="3"/>
      <c r="HRJ489" s="16"/>
      <c r="HRK489" s="17"/>
      <c r="HRL489" s="15"/>
      <c r="HRM489" s="3"/>
      <c r="HRN489" s="16"/>
      <c r="HRO489" s="17"/>
      <c r="HRP489" s="15"/>
      <c r="HRQ489" s="3"/>
      <c r="HRR489" s="16"/>
      <c r="HRS489" s="17"/>
      <c r="HRT489" s="15"/>
      <c r="HRU489" s="3"/>
      <c r="HRV489" s="16"/>
      <c r="HRW489" s="17"/>
      <c r="HRX489" s="15"/>
      <c r="HRY489" s="3"/>
      <c r="HRZ489" s="16"/>
      <c r="HSA489" s="17"/>
      <c r="HSB489" s="15"/>
      <c r="HSC489" s="3"/>
      <c r="HSD489" s="16"/>
      <c r="HSE489" s="17"/>
      <c r="HSF489" s="15"/>
      <c r="HSG489" s="3"/>
      <c r="HSH489" s="16"/>
      <c r="HSI489" s="17"/>
      <c r="HSJ489" s="15"/>
      <c r="HSK489" s="3"/>
      <c r="HSL489" s="16"/>
      <c r="HSM489" s="17"/>
      <c r="HSN489" s="15"/>
      <c r="HSO489" s="3"/>
      <c r="HSP489" s="16"/>
      <c r="HSQ489" s="17"/>
      <c r="HSR489" s="15"/>
      <c r="HSS489" s="3"/>
      <c r="HST489" s="16"/>
      <c r="HSU489" s="17"/>
      <c r="HSV489" s="15"/>
      <c r="HSW489" s="3"/>
      <c r="HSX489" s="16"/>
      <c r="HSY489" s="17"/>
      <c r="HSZ489" s="15"/>
      <c r="HTA489" s="3"/>
      <c r="HTB489" s="16"/>
      <c r="HTC489" s="17"/>
      <c r="HTD489" s="15"/>
      <c r="HTE489" s="3"/>
      <c r="HTF489" s="16"/>
      <c r="HTG489" s="17"/>
      <c r="HTH489" s="15"/>
      <c r="HTI489" s="3"/>
      <c r="HTJ489" s="16"/>
      <c r="HTK489" s="17"/>
      <c r="HTL489" s="15"/>
      <c r="HTM489" s="3"/>
      <c r="HTN489" s="16"/>
      <c r="HTO489" s="17"/>
      <c r="HTP489" s="15"/>
      <c r="HTQ489" s="3"/>
      <c r="HTR489" s="16"/>
      <c r="HTS489" s="17"/>
      <c r="HTT489" s="15"/>
      <c r="HTU489" s="3"/>
      <c r="HTV489" s="16"/>
      <c r="HTW489" s="17"/>
      <c r="HTX489" s="15"/>
      <c r="HTY489" s="3"/>
      <c r="HTZ489" s="16"/>
      <c r="HUA489" s="17"/>
      <c r="HUB489" s="15"/>
      <c r="HUC489" s="3"/>
      <c r="HUD489" s="16"/>
      <c r="HUE489" s="17"/>
      <c r="HUF489" s="15"/>
      <c r="HUG489" s="3"/>
      <c r="HUH489" s="16"/>
      <c r="HUI489" s="17"/>
      <c r="HUJ489" s="15"/>
      <c r="HUK489" s="3"/>
      <c r="HUL489" s="16"/>
      <c r="HUM489" s="17"/>
      <c r="HUN489" s="15"/>
      <c r="HUO489" s="3"/>
      <c r="HUP489" s="16"/>
      <c r="HUQ489" s="17"/>
      <c r="HUR489" s="15"/>
      <c r="HUS489" s="3"/>
      <c r="HUT489" s="16"/>
      <c r="HUU489" s="17"/>
      <c r="HUV489" s="15"/>
      <c r="HUW489" s="3"/>
      <c r="HUX489" s="16"/>
      <c r="HUY489" s="17"/>
      <c r="HUZ489" s="15"/>
      <c r="HVA489" s="3"/>
      <c r="HVB489" s="16"/>
      <c r="HVC489" s="17"/>
      <c r="HVD489" s="15"/>
      <c r="HVE489" s="3"/>
      <c r="HVF489" s="16"/>
      <c r="HVG489" s="17"/>
      <c r="HVH489" s="15"/>
      <c r="HVI489" s="3"/>
      <c r="HVJ489" s="16"/>
      <c r="HVK489" s="17"/>
      <c r="HVL489" s="15"/>
      <c r="HVM489" s="3"/>
      <c r="HVN489" s="16"/>
      <c r="HVO489" s="17"/>
      <c r="HVP489" s="15"/>
      <c r="HVQ489" s="3"/>
      <c r="HVR489" s="16"/>
      <c r="HVS489" s="17"/>
      <c r="HVT489" s="15"/>
      <c r="HVU489" s="3"/>
      <c r="HVV489" s="16"/>
      <c r="HVW489" s="17"/>
      <c r="HVX489" s="15"/>
      <c r="HVY489" s="3"/>
      <c r="HVZ489" s="16"/>
      <c r="HWA489" s="17"/>
      <c r="HWB489" s="15"/>
      <c r="HWC489" s="3"/>
      <c r="HWD489" s="16"/>
      <c r="HWE489" s="17"/>
      <c r="HWF489" s="15"/>
      <c r="HWG489" s="3"/>
      <c r="HWH489" s="16"/>
      <c r="HWI489" s="17"/>
      <c r="HWJ489" s="15"/>
      <c r="HWK489" s="3"/>
      <c r="HWL489" s="16"/>
      <c r="HWM489" s="17"/>
      <c r="HWN489" s="15"/>
      <c r="HWO489" s="3"/>
      <c r="HWP489" s="16"/>
      <c r="HWQ489" s="17"/>
      <c r="HWR489" s="15"/>
      <c r="HWS489" s="3"/>
      <c r="HWT489" s="16"/>
      <c r="HWU489" s="17"/>
      <c r="HWV489" s="15"/>
      <c r="HWW489" s="3"/>
      <c r="HWX489" s="16"/>
      <c r="HWY489" s="17"/>
      <c r="HWZ489" s="15"/>
      <c r="HXA489" s="3"/>
      <c r="HXB489" s="16"/>
      <c r="HXC489" s="17"/>
      <c r="HXD489" s="15"/>
      <c r="HXE489" s="3"/>
      <c r="HXF489" s="16"/>
      <c r="HXG489" s="17"/>
      <c r="HXH489" s="15"/>
      <c r="HXI489" s="3"/>
      <c r="HXJ489" s="16"/>
      <c r="HXK489" s="17"/>
      <c r="HXL489" s="15"/>
      <c r="HXM489" s="3"/>
      <c r="HXN489" s="16"/>
      <c r="HXO489" s="17"/>
      <c r="HXP489" s="15"/>
      <c r="HXQ489" s="3"/>
      <c r="HXR489" s="16"/>
      <c r="HXS489" s="17"/>
      <c r="HXT489" s="15"/>
      <c r="HXU489" s="3"/>
      <c r="HXV489" s="16"/>
      <c r="HXW489" s="17"/>
      <c r="HXX489" s="15"/>
      <c r="HXY489" s="3"/>
      <c r="HXZ489" s="16"/>
      <c r="HYA489" s="17"/>
      <c r="HYB489" s="15"/>
      <c r="HYC489" s="3"/>
      <c r="HYD489" s="16"/>
      <c r="HYE489" s="17"/>
      <c r="HYF489" s="15"/>
      <c r="HYG489" s="3"/>
      <c r="HYH489" s="16"/>
      <c r="HYI489" s="17"/>
      <c r="HYJ489" s="15"/>
      <c r="HYK489" s="3"/>
      <c r="HYL489" s="16"/>
      <c r="HYM489" s="17"/>
      <c r="HYN489" s="15"/>
      <c r="HYO489" s="3"/>
      <c r="HYP489" s="16"/>
      <c r="HYQ489" s="17"/>
      <c r="HYR489" s="15"/>
      <c r="HYS489" s="3"/>
      <c r="HYT489" s="16"/>
      <c r="HYU489" s="17"/>
      <c r="HYV489" s="15"/>
      <c r="HYW489" s="3"/>
      <c r="HYX489" s="16"/>
      <c r="HYY489" s="17"/>
      <c r="HYZ489" s="15"/>
      <c r="HZA489" s="3"/>
      <c r="HZB489" s="16"/>
      <c r="HZC489" s="17"/>
      <c r="HZD489" s="15"/>
      <c r="HZE489" s="3"/>
      <c r="HZF489" s="16"/>
      <c r="HZG489" s="17"/>
      <c r="HZH489" s="15"/>
      <c r="HZI489" s="3"/>
      <c r="HZJ489" s="16"/>
      <c r="HZK489" s="17"/>
      <c r="HZL489" s="15"/>
      <c r="HZM489" s="3"/>
      <c r="HZN489" s="16"/>
      <c r="HZO489" s="17"/>
      <c r="HZP489" s="15"/>
      <c r="HZQ489" s="3"/>
      <c r="HZR489" s="16"/>
      <c r="HZS489" s="17"/>
      <c r="HZT489" s="15"/>
      <c r="HZU489" s="3"/>
      <c r="HZV489" s="16"/>
      <c r="HZW489" s="17"/>
      <c r="HZX489" s="15"/>
      <c r="HZY489" s="3"/>
      <c r="HZZ489" s="16"/>
      <c r="IAA489" s="17"/>
      <c r="IAB489" s="15"/>
      <c r="IAC489" s="3"/>
      <c r="IAD489" s="16"/>
      <c r="IAE489" s="17"/>
      <c r="IAF489" s="15"/>
      <c r="IAG489" s="3"/>
      <c r="IAH489" s="16"/>
      <c r="IAI489" s="17"/>
      <c r="IAJ489" s="15"/>
      <c r="IAK489" s="3"/>
      <c r="IAL489" s="16"/>
      <c r="IAM489" s="17"/>
      <c r="IAN489" s="15"/>
      <c r="IAO489" s="3"/>
      <c r="IAP489" s="16"/>
      <c r="IAQ489" s="17"/>
      <c r="IAR489" s="15"/>
      <c r="IAS489" s="3"/>
      <c r="IAT489" s="16"/>
      <c r="IAU489" s="17"/>
      <c r="IAV489" s="15"/>
      <c r="IAW489" s="3"/>
      <c r="IAX489" s="16"/>
      <c r="IAY489" s="17"/>
      <c r="IAZ489" s="15"/>
      <c r="IBA489" s="3"/>
      <c r="IBB489" s="16"/>
      <c r="IBC489" s="17"/>
      <c r="IBD489" s="15"/>
      <c r="IBE489" s="3"/>
      <c r="IBF489" s="16"/>
      <c r="IBG489" s="17"/>
      <c r="IBH489" s="15"/>
      <c r="IBI489" s="3"/>
      <c r="IBJ489" s="16"/>
      <c r="IBK489" s="17"/>
      <c r="IBL489" s="15"/>
      <c r="IBM489" s="3"/>
      <c r="IBN489" s="16"/>
      <c r="IBO489" s="17"/>
      <c r="IBP489" s="15"/>
      <c r="IBQ489" s="3"/>
      <c r="IBR489" s="16"/>
      <c r="IBS489" s="17"/>
      <c r="IBT489" s="15"/>
      <c r="IBU489" s="3"/>
      <c r="IBV489" s="16"/>
      <c r="IBW489" s="17"/>
      <c r="IBX489" s="15"/>
      <c r="IBY489" s="3"/>
      <c r="IBZ489" s="16"/>
      <c r="ICA489" s="17"/>
      <c r="ICB489" s="15"/>
      <c r="ICC489" s="3"/>
      <c r="ICD489" s="16"/>
      <c r="ICE489" s="17"/>
      <c r="ICF489" s="15"/>
      <c r="ICG489" s="3"/>
      <c r="ICH489" s="16"/>
      <c r="ICI489" s="17"/>
      <c r="ICJ489" s="15"/>
      <c r="ICK489" s="3"/>
      <c r="ICL489" s="16"/>
      <c r="ICM489" s="17"/>
      <c r="ICN489" s="15"/>
      <c r="ICO489" s="3"/>
      <c r="ICP489" s="16"/>
      <c r="ICQ489" s="17"/>
      <c r="ICR489" s="15"/>
      <c r="ICS489" s="3"/>
      <c r="ICT489" s="16"/>
      <c r="ICU489" s="17"/>
      <c r="ICV489" s="15"/>
      <c r="ICW489" s="3"/>
      <c r="ICX489" s="16"/>
      <c r="ICY489" s="17"/>
      <c r="ICZ489" s="15"/>
      <c r="IDA489" s="3"/>
      <c r="IDB489" s="16"/>
      <c r="IDC489" s="17"/>
      <c r="IDD489" s="15"/>
      <c r="IDE489" s="3"/>
      <c r="IDF489" s="16"/>
      <c r="IDG489" s="17"/>
      <c r="IDH489" s="15"/>
      <c r="IDI489" s="3"/>
      <c r="IDJ489" s="16"/>
      <c r="IDK489" s="17"/>
      <c r="IDL489" s="15"/>
      <c r="IDM489" s="3"/>
      <c r="IDN489" s="16"/>
      <c r="IDO489" s="17"/>
      <c r="IDP489" s="15"/>
      <c r="IDQ489" s="3"/>
      <c r="IDR489" s="16"/>
      <c r="IDS489" s="17"/>
      <c r="IDT489" s="15"/>
      <c r="IDU489" s="3"/>
      <c r="IDV489" s="16"/>
      <c r="IDW489" s="17"/>
      <c r="IDX489" s="15"/>
      <c r="IDY489" s="3"/>
      <c r="IDZ489" s="16"/>
      <c r="IEA489" s="17"/>
      <c r="IEB489" s="15"/>
      <c r="IEC489" s="3"/>
      <c r="IED489" s="16"/>
      <c r="IEE489" s="17"/>
      <c r="IEF489" s="15"/>
      <c r="IEG489" s="3"/>
      <c r="IEH489" s="16"/>
      <c r="IEI489" s="17"/>
      <c r="IEJ489" s="15"/>
      <c r="IEK489" s="3"/>
      <c r="IEL489" s="16"/>
      <c r="IEM489" s="17"/>
      <c r="IEN489" s="15"/>
      <c r="IEO489" s="3"/>
      <c r="IEP489" s="16"/>
      <c r="IEQ489" s="17"/>
      <c r="IER489" s="15"/>
      <c r="IES489" s="3"/>
      <c r="IET489" s="16"/>
      <c r="IEU489" s="17"/>
      <c r="IEV489" s="15"/>
      <c r="IEW489" s="3"/>
      <c r="IEX489" s="16"/>
      <c r="IEY489" s="17"/>
      <c r="IEZ489" s="15"/>
      <c r="IFA489" s="3"/>
      <c r="IFB489" s="16"/>
      <c r="IFC489" s="17"/>
      <c r="IFD489" s="15"/>
      <c r="IFE489" s="3"/>
      <c r="IFF489" s="16"/>
      <c r="IFG489" s="17"/>
      <c r="IFH489" s="15"/>
      <c r="IFI489" s="3"/>
      <c r="IFJ489" s="16"/>
      <c r="IFK489" s="17"/>
      <c r="IFL489" s="15"/>
      <c r="IFM489" s="3"/>
      <c r="IFN489" s="16"/>
      <c r="IFO489" s="17"/>
      <c r="IFP489" s="15"/>
      <c r="IFQ489" s="3"/>
      <c r="IFR489" s="16"/>
      <c r="IFS489" s="17"/>
      <c r="IFT489" s="15"/>
      <c r="IFU489" s="3"/>
      <c r="IFV489" s="16"/>
      <c r="IFW489" s="17"/>
      <c r="IFX489" s="15"/>
      <c r="IFY489" s="3"/>
      <c r="IFZ489" s="16"/>
      <c r="IGA489" s="17"/>
      <c r="IGB489" s="15"/>
      <c r="IGC489" s="3"/>
      <c r="IGD489" s="16"/>
      <c r="IGE489" s="17"/>
      <c r="IGF489" s="15"/>
      <c r="IGG489" s="3"/>
      <c r="IGH489" s="16"/>
      <c r="IGI489" s="17"/>
      <c r="IGJ489" s="15"/>
      <c r="IGK489" s="3"/>
      <c r="IGL489" s="16"/>
      <c r="IGM489" s="17"/>
      <c r="IGN489" s="15"/>
      <c r="IGO489" s="3"/>
      <c r="IGP489" s="16"/>
      <c r="IGQ489" s="17"/>
      <c r="IGR489" s="15"/>
      <c r="IGS489" s="3"/>
      <c r="IGT489" s="16"/>
      <c r="IGU489" s="17"/>
      <c r="IGV489" s="15"/>
      <c r="IGW489" s="3"/>
      <c r="IGX489" s="16"/>
      <c r="IGY489" s="17"/>
      <c r="IGZ489" s="15"/>
      <c r="IHA489" s="3"/>
      <c r="IHB489" s="16"/>
      <c r="IHC489" s="17"/>
      <c r="IHD489" s="15"/>
      <c r="IHE489" s="3"/>
      <c r="IHF489" s="16"/>
      <c r="IHG489" s="17"/>
      <c r="IHH489" s="15"/>
      <c r="IHI489" s="3"/>
      <c r="IHJ489" s="16"/>
      <c r="IHK489" s="17"/>
      <c r="IHL489" s="15"/>
      <c r="IHM489" s="3"/>
      <c r="IHN489" s="16"/>
      <c r="IHO489" s="17"/>
      <c r="IHP489" s="15"/>
      <c r="IHQ489" s="3"/>
      <c r="IHR489" s="16"/>
      <c r="IHS489" s="17"/>
      <c r="IHT489" s="15"/>
      <c r="IHU489" s="3"/>
      <c r="IHV489" s="16"/>
      <c r="IHW489" s="17"/>
      <c r="IHX489" s="15"/>
      <c r="IHY489" s="3"/>
      <c r="IHZ489" s="16"/>
      <c r="IIA489" s="17"/>
      <c r="IIB489" s="15"/>
      <c r="IIC489" s="3"/>
      <c r="IID489" s="16"/>
      <c r="IIE489" s="17"/>
      <c r="IIF489" s="15"/>
      <c r="IIG489" s="3"/>
      <c r="IIH489" s="16"/>
      <c r="III489" s="17"/>
      <c r="IIJ489" s="15"/>
      <c r="IIK489" s="3"/>
      <c r="IIL489" s="16"/>
      <c r="IIM489" s="17"/>
      <c r="IIN489" s="15"/>
      <c r="IIO489" s="3"/>
      <c r="IIP489" s="16"/>
      <c r="IIQ489" s="17"/>
      <c r="IIR489" s="15"/>
      <c r="IIS489" s="3"/>
      <c r="IIT489" s="16"/>
      <c r="IIU489" s="17"/>
      <c r="IIV489" s="15"/>
      <c r="IIW489" s="3"/>
      <c r="IIX489" s="16"/>
      <c r="IIY489" s="17"/>
      <c r="IIZ489" s="15"/>
      <c r="IJA489" s="3"/>
      <c r="IJB489" s="16"/>
      <c r="IJC489" s="17"/>
      <c r="IJD489" s="15"/>
      <c r="IJE489" s="3"/>
      <c r="IJF489" s="16"/>
      <c r="IJG489" s="17"/>
      <c r="IJH489" s="15"/>
      <c r="IJI489" s="3"/>
      <c r="IJJ489" s="16"/>
      <c r="IJK489" s="17"/>
      <c r="IJL489" s="15"/>
      <c r="IJM489" s="3"/>
      <c r="IJN489" s="16"/>
      <c r="IJO489" s="17"/>
      <c r="IJP489" s="15"/>
      <c r="IJQ489" s="3"/>
      <c r="IJR489" s="16"/>
      <c r="IJS489" s="17"/>
      <c r="IJT489" s="15"/>
      <c r="IJU489" s="3"/>
      <c r="IJV489" s="16"/>
      <c r="IJW489" s="17"/>
      <c r="IJX489" s="15"/>
      <c r="IJY489" s="3"/>
      <c r="IJZ489" s="16"/>
      <c r="IKA489" s="17"/>
      <c r="IKB489" s="15"/>
      <c r="IKC489" s="3"/>
      <c r="IKD489" s="16"/>
      <c r="IKE489" s="17"/>
      <c r="IKF489" s="15"/>
      <c r="IKG489" s="3"/>
      <c r="IKH489" s="16"/>
      <c r="IKI489" s="17"/>
      <c r="IKJ489" s="15"/>
      <c r="IKK489" s="3"/>
      <c r="IKL489" s="16"/>
      <c r="IKM489" s="17"/>
      <c r="IKN489" s="15"/>
      <c r="IKO489" s="3"/>
      <c r="IKP489" s="16"/>
      <c r="IKQ489" s="17"/>
      <c r="IKR489" s="15"/>
      <c r="IKS489" s="3"/>
      <c r="IKT489" s="16"/>
      <c r="IKU489" s="17"/>
      <c r="IKV489" s="15"/>
      <c r="IKW489" s="3"/>
      <c r="IKX489" s="16"/>
      <c r="IKY489" s="17"/>
      <c r="IKZ489" s="15"/>
      <c r="ILA489" s="3"/>
      <c r="ILB489" s="16"/>
      <c r="ILC489" s="17"/>
      <c r="ILD489" s="15"/>
      <c r="ILE489" s="3"/>
      <c r="ILF489" s="16"/>
      <c r="ILG489" s="17"/>
      <c r="ILH489" s="15"/>
      <c r="ILI489" s="3"/>
      <c r="ILJ489" s="16"/>
      <c r="ILK489" s="17"/>
      <c r="ILL489" s="15"/>
      <c r="ILM489" s="3"/>
      <c r="ILN489" s="16"/>
      <c r="ILO489" s="17"/>
      <c r="ILP489" s="15"/>
      <c r="ILQ489" s="3"/>
      <c r="ILR489" s="16"/>
      <c r="ILS489" s="17"/>
      <c r="ILT489" s="15"/>
      <c r="ILU489" s="3"/>
      <c r="ILV489" s="16"/>
      <c r="ILW489" s="17"/>
      <c r="ILX489" s="15"/>
      <c r="ILY489" s="3"/>
      <c r="ILZ489" s="16"/>
      <c r="IMA489" s="17"/>
      <c r="IMB489" s="15"/>
      <c r="IMC489" s="3"/>
      <c r="IMD489" s="16"/>
      <c r="IME489" s="17"/>
      <c r="IMF489" s="15"/>
      <c r="IMG489" s="3"/>
      <c r="IMH489" s="16"/>
      <c r="IMI489" s="17"/>
      <c r="IMJ489" s="15"/>
      <c r="IMK489" s="3"/>
      <c r="IML489" s="16"/>
      <c r="IMM489" s="17"/>
      <c r="IMN489" s="15"/>
      <c r="IMO489" s="3"/>
      <c r="IMP489" s="16"/>
      <c r="IMQ489" s="17"/>
      <c r="IMR489" s="15"/>
      <c r="IMS489" s="3"/>
      <c r="IMT489" s="16"/>
      <c r="IMU489" s="17"/>
      <c r="IMV489" s="15"/>
      <c r="IMW489" s="3"/>
      <c r="IMX489" s="16"/>
      <c r="IMY489" s="17"/>
      <c r="IMZ489" s="15"/>
      <c r="INA489" s="3"/>
      <c r="INB489" s="16"/>
      <c r="INC489" s="17"/>
      <c r="IND489" s="15"/>
      <c r="INE489" s="3"/>
      <c r="INF489" s="16"/>
      <c r="ING489" s="17"/>
      <c r="INH489" s="15"/>
      <c r="INI489" s="3"/>
      <c r="INJ489" s="16"/>
      <c r="INK489" s="17"/>
      <c r="INL489" s="15"/>
      <c r="INM489" s="3"/>
      <c r="INN489" s="16"/>
      <c r="INO489" s="17"/>
      <c r="INP489" s="15"/>
      <c r="INQ489" s="3"/>
      <c r="INR489" s="16"/>
      <c r="INS489" s="17"/>
      <c r="INT489" s="15"/>
      <c r="INU489" s="3"/>
      <c r="INV489" s="16"/>
      <c r="INW489" s="17"/>
      <c r="INX489" s="15"/>
      <c r="INY489" s="3"/>
      <c r="INZ489" s="16"/>
      <c r="IOA489" s="17"/>
      <c r="IOB489" s="15"/>
      <c r="IOC489" s="3"/>
      <c r="IOD489" s="16"/>
      <c r="IOE489" s="17"/>
      <c r="IOF489" s="15"/>
      <c r="IOG489" s="3"/>
      <c r="IOH489" s="16"/>
      <c r="IOI489" s="17"/>
      <c r="IOJ489" s="15"/>
      <c r="IOK489" s="3"/>
      <c r="IOL489" s="16"/>
      <c r="IOM489" s="17"/>
      <c r="ION489" s="15"/>
      <c r="IOO489" s="3"/>
      <c r="IOP489" s="16"/>
      <c r="IOQ489" s="17"/>
      <c r="IOR489" s="15"/>
      <c r="IOS489" s="3"/>
      <c r="IOT489" s="16"/>
      <c r="IOU489" s="17"/>
      <c r="IOV489" s="15"/>
      <c r="IOW489" s="3"/>
      <c r="IOX489" s="16"/>
      <c r="IOY489" s="17"/>
      <c r="IOZ489" s="15"/>
      <c r="IPA489" s="3"/>
      <c r="IPB489" s="16"/>
      <c r="IPC489" s="17"/>
      <c r="IPD489" s="15"/>
      <c r="IPE489" s="3"/>
      <c r="IPF489" s="16"/>
      <c r="IPG489" s="17"/>
      <c r="IPH489" s="15"/>
      <c r="IPI489" s="3"/>
      <c r="IPJ489" s="16"/>
      <c r="IPK489" s="17"/>
      <c r="IPL489" s="15"/>
      <c r="IPM489" s="3"/>
      <c r="IPN489" s="16"/>
      <c r="IPO489" s="17"/>
      <c r="IPP489" s="15"/>
      <c r="IPQ489" s="3"/>
      <c r="IPR489" s="16"/>
      <c r="IPS489" s="17"/>
      <c r="IPT489" s="15"/>
      <c r="IPU489" s="3"/>
      <c r="IPV489" s="16"/>
      <c r="IPW489" s="17"/>
      <c r="IPX489" s="15"/>
      <c r="IPY489" s="3"/>
      <c r="IPZ489" s="16"/>
      <c r="IQA489" s="17"/>
      <c r="IQB489" s="15"/>
      <c r="IQC489" s="3"/>
      <c r="IQD489" s="16"/>
      <c r="IQE489" s="17"/>
      <c r="IQF489" s="15"/>
      <c r="IQG489" s="3"/>
      <c r="IQH489" s="16"/>
      <c r="IQI489" s="17"/>
      <c r="IQJ489" s="15"/>
      <c r="IQK489" s="3"/>
      <c r="IQL489" s="16"/>
      <c r="IQM489" s="17"/>
      <c r="IQN489" s="15"/>
      <c r="IQO489" s="3"/>
      <c r="IQP489" s="16"/>
      <c r="IQQ489" s="17"/>
      <c r="IQR489" s="15"/>
      <c r="IQS489" s="3"/>
      <c r="IQT489" s="16"/>
      <c r="IQU489" s="17"/>
      <c r="IQV489" s="15"/>
      <c r="IQW489" s="3"/>
      <c r="IQX489" s="16"/>
      <c r="IQY489" s="17"/>
      <c r="IQZ489" s="15"/>
      <c r="IRA489" s="3"/>
      <c r="IRB489" s="16"/>
      <c r="IRC489" s="17"/>
      <c r="IRD489" s="15"/>
      <c r="IRE489" s="3"/>
      <c r="IRF489" s="16"/>
      <c r="IRG489" s="17"/>
      <c r="IRH489" s="15"/>
      <c r="IRI489" s="3"/>
      <c r="IRJ489" s="16"/>
      <c r="IRK489" s="17"/>
      <c r="IRL489" s="15"/>
      <c r="IRM489" s="3"/>
      <c r="IRN489" s="16"/>
      <c r="IRO489" s="17"/>
      <c r="IRP489" s="15"/>
      <c r="IRQ489" s="3"/>
      <c r="IRR489" s="16"/>
      <c r="IRS489" s="17"/>
      <c r="IRT489" s="15"/>
      <c r="IRU489" s="3"/>
      <c r="IRV489" s="16"/>
      <c r="IRW489" s="17"/>
      <c r="IRX489" s="15"/>
      <c r="IRY489" s="3"/>
      <c r="IRZ489" s="16"/>
      <c r="ISA489" s="17"/>
      <c r="ISB489" s="15"/>
      <c r="ISC489" s="3"/>
      <c r="ISD489" s="16"/>
      <c r="ISE489" s="17"/>
      <c r="ISF489" s="15"/>
      <c r="ISG489" s="3"/>
      <c r="ISH489" s="16"/>
      <c r="ISI489" s="17"/>
      <c r="ISJ489" s="15"/>
      <c r="ISK489" s="3"/>
      <c r="ISL489" s="16"/>
      <c r="ISM489" s="17"/>
      <c r="ISN489" s="15"/>
      <c r="ISO489" s="3"/>
      <c r="ISP489" s="16"/>
      <c r="ISQ489" s="17"/>
      <c r="ISR489" s="15"/>
      <c r="ISS489" s="3"/>
      <c r="IST489" s="16"/>
      <c r="ISU489" s="17"/>
      <c r="ISV489" s="15"/>
      <c r="ISW489" s="3"/>
      <c r="ISX489" s="16"/>
      <c r="ISY489" s="17"/>
      <c r="ISZ489" s="15"/>
      <c r="ITA489" s="3"/>
      <c r="ITB489" s="16"/>
      <c r="ITC489" s="17"/>
      <c r="ITD489" s="15"/>
      <c r="ITE489" s="3"/>
      <c r="ITF489" s="16"/>
      <c r="ITG489" s="17"/>
      <c r="ITH489" s="15"/>
      <c r="ITI489" s="3"/>
      <c r="ITJ489" s="16"/>
      <c r="ITK489" s="17"/>
      <c r="ITL489" s="15"/>
      <c r="ITM489" s="3"/>
      <c r="ITN489" s="16"/>
      <c r="ITO489" s="17"/>
      <c r="ITP489" s="15"/>
      <c r="ITQ489" s="3"/>
      <c r="ITR489" s="16"/>
      <c r="ITS489" s="17"/>
      <c r="ITT489" s="15"/>
      <c r="ITU489" s="3"/>
      <c r="ITV489" s="16"/>
      <c r="ITW489" s="17"/>
      <c r="ITX489" s="15"/>
      <c r="ITY489" s="3"/>
      <c r="ITZ489" s="16"/>
      <c r="IUA489" s="17"/>
      <c r="IUB489" s="15"/>
      <c r="IUC489" s="3"/>
      <c r="IUD489" s="16"/>
      <c r="IUE489" s="17"/>
      <c r="IUF489" s="15"/>
      <c r="IUG489" s="3"/>
      <c r="IUH489" s="16"/>
      <c r="IUI489" s="17"/>
      <c r="IUJ489" s="15"/>
      <c r="IUK489" s="3"/>
      <c r="IUL489" s="16"/>
      <c r="IUM489" s="17"/>
      <c r="IUN489" s="15"/>
      <c r="IUO489" s="3"/>
      <c r="IUP489" s="16"/>
      <c r="IUQ489" s="17"/>
      <c r="IUR489" s="15"/>
      <c r="IUS489" s="3"/>
      <c r="IUT489" s="16"/>
      <c r="IUU489" s="17"/>
      <c r="IUV489" s="15"/>
      <c r="IUW489" s="3"/>
      <c r="IUX489" s="16"/>
      <c r="IUY489" s="17"/>
      <c r="IUZ489" s="15"/>
      <c r="IVA489" s="3"/>
      <c r="IVB489" s="16"/>
      <c r="IVC489" s="17"/>
      <c r="IVD489" s="15"/>
      <c r="IVE489" s="3"/>
      <c r="IVF489" s="16"/>
      <c r="IVG489" s="17"/>
      <c r="IVH489" s="15"/>
      <c r="IVI489" s="3"/>
      <c r="IVJ489" s="16"/>
      <c r="IVK489" s="17"/>
      <c r="IVL489" s="15"/>
      <c r="IVM489" s="3"/>
      <c r="IVN489" s="16"/>
      <c r="IVO489" s="17"/>
      <c r="IVP489" s="15"/>
      <c r="IVQ489" s="3"/>
      <c r="IVR489" s="16"/>
      <c r="IVS489" s="17"/>
      <c r="IVT489" s="15"/>
      <c r="IVU489" s="3"/>
      <c r="IVV489" s="16"/>
      <c r="IVW489" s="17"/>
      <c r="IVX489" s="15"/>
      <c r="IVY489" s="3"/>
      <c r="IVZ489" s="16"/>
      <c r="IWA489" s="17"/>
      <c r="IWB489" s="15"/>
      <c r="IWC489" s="3"/>
      <c r="IWD489" s="16"/>
      <c r="IWE489" s="17"/>
      <c r="IWF489" s="15"/>
      <c r="IWG489" s="3"/>
      <c r="IWH489" s="16"/>
      <c r="IWI489" s="17"/>
      <c r="IWJ489" s="15"/>
      <c r="IWK489" s="3"/>
      <c r="IWL489" s="16"/>
      <c r="IWM489" s="17"/>
      <c r="IWN489" s="15"/>
      <c r="IWO489" s="3"/>
      <c r="IWP489" s="16"/>
      <c r="IWQ489" s="17"/>
      <c r="IWR489" s="15"/>
      <c r="IWS489" s="3"/>
      <c r="IWT489" s="16"/>
      <c r="IWU489" s="17"/>
      <c r="IWV489" s="15"/>
      <c r="IWW489" s="3"/>
      <c r="IWX489" s="16"/>
      <c r="IWY489" s="17"/>
      <c r="IWZ489" s="15"/>
      <c r="IXA489" s="3"/>
      <c r="IXB489" s="16"/>
      <c r="IXC489" s="17"/>
      <c r="IXD489" s="15"/>
      <c r="IXE489" s="3"/>
      <c r="IXF489" s="16"/>
      <c r="IXG489" s="17"/>
      <c r="IXH489" s="15"/>
      <c r="IXI489" s="3"/>
      <c r="IXJ489" s="16"/>
      <c r="IXK489" s="17"/>
      <c r="IXL489" s="15"/>
      <c r="IXM489" s="3"/>
      <c r="IXN489" s="16"/>
      <c r="IXO489" s="17"/>
      <c r="IXP489" s="15"/>
      <c r="IXQ489" s="3"/>
      <c r="IXR489" s="16"/>
      <c r="IXS489" s="17"/>
      <c r="IXT489" s="15"/>
      <c r="IXU489" s="3"/>
      <c r="IXV489" s="16"/>
      <c r="IXW489" s="17"/>
      <c r="IXX489" s="15"/>
      <c r="IXY489" s="3"/>
      <c r="IXZ489" s="16"/>
      <c r="IYA489" s="17"/>
      <c r="IYB489" s="15"/>
      <c r="IYC489" s="3"/>
      <c r="IYD489" s="16"/>
      <c r="IYE489" s="17"/>
      <c r="IYF489" s="15"/>
      <c r="IYG489" s="3"/>
      <c r="IYH489" s="16"/>
      <c r="IYI489" s="17"/>
      <c r="IYJ489" s="15"/>
      <c r="IYK489" s="3"/>
      <c r="IYL489" s="16"/>
      <c r="IYM489" s="17"/>
      <c r="IYN489" s="15"/>
      <c r="IYO489" s="3"/>
      <c r="IYP489" s="16"/>
      <c r="IYQ489" s="17"/>
      <c r="IYR489" s="15"/>
      <c r="IYS489" s="3"/>
      <c r="IYT489" s="16"/>
      <c r="IYU489" s="17"/>
      <c r="IYV489" s="15"/>
      <c r="IYW489" s="3"/>
      <c r="IYX489" s="16"/>
      <c r="IYY489" s="17"/>
      <c r="IYZ489" s="15"/>
      <c r="IZA489" s="3"/>
      <c r="IZB489" s="16"/>
      <c r="IZC489" s="17"/>
      <c r="IZD489" s="15"/>
      <c r="IZE489" s="3"/>
      <c r="IZF489" s="16"/>
      <c r="IZG489" s="17"/>
      <c r="IZH489" s="15"/>
      <c r="IZI489" s="3"/>
      <c r="IZJ489" s="16"/>
      <c r="IZK489" s="17"/>
      <c r="IZL489" s="15"/>
      <c r="IZM489" s="3"/>
      <c r="IZN489" s="16"/>
      <c r="IZO489" s="17"/>
      <c r="IZP489" s="15"/>
      <c r="IZQ489" s="3"/>
      <c r="IZR489" s="16"/>
      <c r="IZS489" s="17"/>
      <c r="IZT489" s="15"/>
      <c r="IZU489" s="3"/>
      <c r="IZV489" s="16"/>
      <c r="IZW489" s="17"/>
      <c r="IZX489" s="15"/>
      <c r="IZY489" s="3"/>
      <c r="IZZ489" s="16"/>
      <c r="JAA489" s="17"/>
      <c r="JAB489" s="15"/>
      <c r="JAC489" s="3"/>
      <c r="JAD489" s="16"/>
      <c r="JAE489" s="17"/>
      <c r="JAF489" s="15"/>
      <c r="JAG489" s="3"/>
      <c r="JAH489" s="16"/>
      <c r="JAI489" s="17"/>
      <c r="JAJ489" s="15"/>
      <c r="JAK489" s="3"/>
      <c r="JAL489" s="16"/>
      <c r="JAM489" s="17"/>
      <c r="JAN489" s="15"/>
      <c r="JAO489" s="3"/>
      <c r="JAP489" s="16"/>
      <c r="JAQ489" s="17"/>
      <c r="JAR489" s="15"/>
      <c r="JAS489" s="3"/>
      <c r="JAT489" s="16"/>
      <c r="JAU489" s="17"/>
      <c r="JAV489" s="15"/>
      <c r="JAW489" s="3"/>
      <c r="JAX489" s="16"/>
      <c r="JAY489" s="17"/>
      <c r="JAZ489" s="15"/>
      <c r="JBA489" s="3"/>
      <c r="JBB489" s="16"/>
      <c r="JBC489" s="17"/>
      <c r="JBD489" s="15"/>
      <c r="JBE489" s="3"/>
      <c r="JBF489" s="16"/>
      <c r="JBG489" s="17"/>
      <c r="JBH489" s="15"/>
      <c r="JBI489" s="3"/>
      <c r="JBJ489" s="16"/>
      <c r="JBK489" s="17"/>
      <c r="JBL489" s="15"/>
      <c r="JBM489" s="3"/>
      <c r="JBN489" s="16"/>
      <c r="JBO489" s="17"/>
      <c r="JBP489" s="15"/>
      <c r="JBQ489" s="3"/>
      <c r="JBR489" s="16"/>
      <c r="JBS489" s="17"/>
      <c r="JBT489" s="15"/>
      <c r="JBU489" s="3"/>
      <c r="JBV489" s="16"/>
      <c r="JBW489" s="17"/>
      <c r="JBX489" s="15"/>
      <c r="JBY489" s="3"/>
      <c r="JBZ489" s="16"/>
      <c r="JCA489" s="17"/>
      <c r="JCB489" s="15"/>
      <c r="JCC489" s="3"/>
      <c r="JCD489" s="16"/>
      <c r="JCE489" s="17"/>
      <c r="JCF489" s="15"/>
      <c r="JCG489" s="3"/>
      <c r="JCH489" s="16"/>
      <c r="JCI489" s="17"/>
      <c r="JCJ489" s="15"/>
      <c r="JCK489" s="3"/>
      <c r="JCL489" s="16"/>
      <c r="JCM489" s="17"/>
      <c r="JCN489" s="15"/>
      <c r="JCO489" s="3"/>
      <c r="JCP489" s="16"/>
      <c r="JCQ489" s="17"/>
      <c r="JCR489" s="15"/>
      <c r="JCS489" s="3"/>
      <c r="JCT489" s="16"/>
      <c r="JCU489" s="17"/>
      <c r="JCV489" s="15"/>
      <c r="JCW489" s="3"/>
      <c r="JCX489" s="16"/>
      <c r="JCY489" s="17"/>
      <c r="JCZ489" s="15"/>
      <c r="JDA489" s="3"/>
      <c r="JDB489" s="16"/>
      <c r="JDC489" s="17"/>
      <c r="JDD489" s="15"/>
      <c r="JDE489" s="3"/>
      <c r="JDF489" s="16"/>
      <c r="JDG489" s="17"/>
      <c r="JDH489" s="15"/>
      <c r="JDI489" s="3"/>
      <c r="JDJ489" s="16"/>
      <c r="JDK489" s="17"/>
      <c r="JDL489" s="15"/>
      <c r="JDM489" s="3"/>
      <c r="JDN489" s="16"/>
      <c r="JDO489" s="17"/>
      <c r="JDP489" s="15"/>
      <c r="JDQ489" s="3"/>
      <c r="JDR489" s="16"/>
      <c r="JDS489" s="17"/>
      <c r="JDT489" s="15"/>
      <c r="JDU489" s="3"/>
      <c r="JDV489" s="16"/>
      <c r="JDW489" s="17"/>
      <c r="JDX489" s="15"/>
      <c r="JDY489" s="3"/>
      <c r="JDZ489" s="16"/>
      <c r="JEA489" s="17"/>
      <c r="JEB489" s="15"/>
      <c r="JEC489" s="3"/>
      <c r="JED489" s="16"/>
      <c r="JEE489" s="17"/>
      <c r="JEF489" s="15"/>
      <c r="JEG489" s="3"/>
      <c r="JEH489" s="16"/>
      <c r="JEI489" s="17"/>
      <c r="JEJ489" s="15"/>
      <c r="JEK489" s="3"/>
      <c r="JEL489" s="16"/>
      <c r="JEM489" s="17"/>
      <c r="JEN489" s="15"/>
      <c r="JEO489" s="3"/>
      <c r="JEP489" s="16"/>
      <c r="JEQ489" s="17"/>
      <c r="JER489" s="15"/>
      <c r="JES489" s="3"/>
      <c r="JET489" s="16"/>
      <c r="JEU489" s="17"/>
      <c r="JEV489" s="15"/>
      <c r="JEW489" s="3"/>
      <c r="JEX489" s="16"/>
      <c r="JEY489" s="17"/>
      <c r="JEZ489" s="15"/>
      <c r="JFA489" s="3"/>
      <c r="JFB489" s="16"/>
      <c r="JFC489" s="17"/>
      <c r="JFD489" s="15"/>
      <c r="JFE489" s="3"/>
      <c r="JFF489" s="16"/>
      <c r="JFG489" s="17"/>
      <c r="JFH489" s="15"/>
      <c r="JFI489" s="3"/>
      <c r="JFJ489" s="16"/>
      <c r="JFK489" s="17"/>
      <c r="JFL489" s="15"/>
      <c r="JFM489" s="3"/>
      <c r="JFN489" s="16"/>
      <c r="JFO489" s="17"/>
      <c r="JFP489" s="15"/>
      <c r="JFQ489" s="3"/>
      <c r="JFR489" s="16"/>
      <c r="JFS489" s="17"/>
      <c r="JFT489" s="15"/>
      <c r="JFU489" s="3"/>
      <c r="JFV489" s="16"/>
      <c r="JFW489" s="17"/>
      <c r="JFX489" s="15"/>
      <c r="JFY489" s="3"/>
      <c r="JFZ489" s="16"/>
      <c r="JGA489" s="17"/>
      <c r="JGB489" s="15"/>
      <c r="JGC489" s="3"/>
      <c r="JGD489" s="16"/>
      <c r="JGE489" s="17"/>
      <c r="JGF489" s="15"/>
      <c r="JGG489" s="3"/>
      <c r="JGH489" s="16"/>
      <c r="JGI489" s="17"/>
      <c r="JGJ489" s="15"/>
      <c r="JGK489" s="3"/>
      <c r="JGL489" s="16"/>
      <c r="JGM489" s="17"/>
      <c r="JGN489" s="15"/>
      <c r="JGO489" s="3"/>
      <c r="JGP489" s="16"/>
      <c r="JGQ489" s="17"/>
      <c r="JGR489" s="15"/>
      <c r="JGS489" s="3"/>
      <c r="JGT489" s="16"/>
      <c r="JGU489" s="17"/>
      <c r="JGV489" s="15"/>
      <c r="JGW489" s="3"/>
      <c r="JGX489" s="16"/>
      <c r="JGY489" s="17"/>
      <c r="JGZ489" s="15"/>
      <c r="JHA489" s="3"/>
      <c r="JHB489" s="16"/>
      <c r="JHC489" s="17"/>
      <c r="JHD489" s="15"/>
      <c r="JHE489" s="3"/>
      <c r="JHF489" s="16"/>
      <c r="JHG489" s="17"/>
      <c r="JHH489" s="15"/>
      <c r="JHI489" s="3"/>
      <c r="JHJ489" s="16"/>
      <c r="JHK489" s="17"/>
      <c r="JHL489" s="15"/>
      <c r="JHM489" s="3"/>
      <c r="JHN489" s="16"/>
      <c r="JHO489" s="17"/>
      <c r="JHP489" s="15"/>
      <c r="JHQ489" s="3"/>
      <c r="JHR489" s="16"/>
      <c r="JHS489" s="17"/>
      <c r="JHT489" s="15"/>
      <c r="JHU489" s="3"/>
      <c r="JHV489" s="16"/>
      <c r="JHW489" s="17"/>
      <c r="JHX489" s="15"/>
      <c r="JHY489" s="3"/>
      <c r="JHZ489" s="16"/>
      <c r="JIA489" s="17"/>
      <c r="JIB489" s="15"/>
      <c r="JIC489" s="3"/>
      <c r="JID489" s="16"/>
      <c r="JIE489" s="17"/>
      <c r="JIF489" s="15"/>
      <c r="JIG489" s="3"/>
      <c r="JIH489" s="16"/>
      <c r="JII489" s="17"/>
      <c r="JIJ489" s="15"/>
      <c r="JIK489" s="3"/>
      <c r="JIL489" s="16"/>
      <c r="JIM489" s="17"/>
      <c r="JIN489" s="15"/>
      <c r="JIO489" s="3"/>
      <c r="JIP489" s="16"/>
      <c r="JIQ489" s="17"/>
      <c r="JIR489" s="15"/>
      <c r="JIS489" s="3"/>
      <c r="JIT489" s="16"/>
      <c r="JIU489" s="17"/>
      <c r="JIV489" s="15"/>
      <c r="JIW489" s="3"/>
      <c r="JIX489" s="16"/>
      <c r="JIY489" s="17"/>
      <c r="JIZ489" s="15"/>
      <c r="JJA489" s="3"/>
      <c r="JJB489" s="16"/>
      <c r="JJC489" s="17"/>
      <c r="JJD489" s="15"/>
      <c r="JJE489" s="3"/>
      <c r="JJF489" s="16"/>
      <c r="JJG489" s="17"/>
      <c r="JJH489" s="15"/>
      <c r="JJI489" s="3"/>
      <c r="JJJ489" s="16"/>
      <c r="JJK489" s="17"/>
      <c r="JJL489" s="15"/>
      <c r="JJM489" s="3"/>
      <c r="JJN489" s="16"/>
      <c r="JJO489" s="17"/>
      <c r="JJP489" s="15"/>
      <c r="JJQ489" s="3"/>
      <c r="JJR489" s="16"/>
      <c r="JJS489" s="17"/>
      <c r="JJT489" s="15"/>
      <c r="JJU489" s="3"/>
      <c r="JJV489" s="16"/>
      <c r="JJW489" s="17"/>
      <c r="JJX489" s="15"/>
      <c r="JJY489" s="3"/>
      <c r="JJZ489" s="16"/>
      <c r="JKA489" s="17"/>
      <c r="JKB489" s="15"/>
      <c r="JKC489" s="3"/>
      <c r="JKD489" s="16"/>
      <c r="JKE489" s="17"/>
      <c r="JKF489" s="15"/>
      <c r="JKG489" s="3"/>
      <c r="JKH489" s="16"/>
      <c r="JKI489" s="17"/>
      <c r="JKJ489" s="15"/>
      <c r="JKK489" s="3"/>
      <c r="JKL489" s="16"/>
      <c r="JKM489" s="17"/>
      <c r="JKN489" s="15"/>
      <c r="JKO489" s="3"/>
      <c r="JKP489" s="16"/>
      <c r="JKQ489" s="17"/>
      <c r="JKR489" s="15"/>
      <c r="JKS489" s="3"/>
      <c r="JKT489" s="16"/>
      <c r="JKU489" s="17"/>
      <c r="JKV489" s="15"/>
      <c r="JKW489" s="3"/>
      <c r="JKX489" s="16"/>
      <c r="JKY489" s="17"/>
      <c r="JKZ489" s="15"/>
      <c r="JLA489" s="3"/>
      <c r="JLB489" s="16"/>
      <c r="JLC489" s="17"/>
      <c r="JLD489" s="15"/>
      <c r="JLE489" s="3"/>
      <c r="JLF489" s="16"/>
      <c r="JLG489" s="17"/>
      <c r="JLH489" s="15"/>
      <c r="JLI489" s="3"/>
      <c r="JLJ489" s="16"/>
      <c r="JLK489" s="17"/>
      <c r="JLL489" s="15"/>
      <c r="JLM489" s="3"/>
      <c r="JLN489" s="16"/>
      <c r="JLO489" s="17"/>
      <c r="JLP489" s="15"/>
      <c r="JLQ489" s="3"/>
      <c r="JLR489" s="16"/>
      <c r="JLS489" s="17"/>
      <c r="JLT489" s="15"/>
      <c r="JLU489" s="3"/>
      <c r="JLV489" s="16"/>
      <c r="JLW489" s="17"/>
      <c r="JLX489" s="15"/>
      <c r="JLY489" s="3"/>
      <c r="JLZ489" s="16"/>
      <c r="JMA489" s="17"/>
      <c r="JMB489" s="15"/>
      <c r="JMC489" s="3"/>
      <c r="JMD489" s="16"/>
      <c r="JME489" s="17"/>
      <c r="JMF489" s="15"/>
      <c r="JMG489" s="3"/>
      <c r="JMH489" s="16"/>
      <c r="JMI489" s="17"/>
      <c r="JMJ489" s="15"/>
      <c r="JMK489" s="3"/>
      <c r="JML489" s="16"/>
      <c r="JMM489" s="17"/>
      <c r="JMN489" s="15"/>
      <c r="JMO489" s="3"/>
      <c r="JMP489" s="16"/>
      <c r="JMQ489" s="17"/>
      <c r="JMR489" s="15"/>
      <c r="JMS489" s="3"/>
      <c r="JMT489" s="16"/>
      <c r="JMU489" s="17"/>
      <c r="JMV489" s="15"/>
      <c r="JMW489" s="3"/>
      <c r="JMX489" s="16"/>
      <c r="JMY489" s="17"/>
      <c r="JMZ489" s="15"/>
      <c r="JNA489" s="3"/>
      <c r="JNB489" s="16"/>
      <c r="JNC489" s="17"/>
      <c r="JND489" s="15"/>
      <c r="JNE489" s="3"/>
      <c r="JNF489" s="16"/>
      <c r="JNG489" s="17"/>
      <c r="JNH489" s="15"/>
      <c r="JNI489" s="3"/>
      <c r="JNJ489" s="16"/>
      <c r="JNK489" s="17"/>
      <c r="JNL489" s="15"/>
      <c r="JNM489" s="3"/>
      <c r="JNN489" s="16"/>
      <c r="JNO489" s="17"/>
      <c r="JNP489" s="15"/>
      <c r="JNQ489" s="3"/>
      <c r="JNR489" s="16"/>
      <c r="JNS489" s="17"/>
      <c r="JNT489" s="15"/>
      <c r="JNU489" s="3"/>
      <c r="JNV489" s="16"/>
      <c r="JNW489" s="17"/>
      <c r="JNX489" s="15"/>
      <c r="JNY489" s="3"/>
      <c r="JNZ489" s="16"/>
      <c r="JOA489" s="17"/>
      <c r="JOB489" s="15"/>
      <c r="JOC489" s="3"/>
      <c r="JOD489" s="16"/>
      <c r="JOE489" s="17"/>
      <c r="JOF489" s="15"/>
      <c r="JOG489" s="3"/>
      <c r="JOH489" s="16"/>
      <c r="JOI489" s="17"/>
      <c r="JOJ489" s="15"/>
      <c r="JOK489" s="3"/>
      <c r="JOL489" s="16"/>
      <c r="JOM489" s="17"/>
      <c r="JON489" s="15"/>
      <c r="JOO489" s="3"/>
      <c r="JOP489" s="16"/>
      <c r="JOQ489" s="17"/>
      <c r="JOR489" s="15"/>
      <c r="JOS489" s="3"/>
      <c r="JOT489" s="16"/>
      <c r="JOU489" s="17"/>
      <c r="JOV489" s="15"/>
      <c r="JOW489" s="3"/>
      <c r="JOX489" s="16"/>
      <c r="JOY489" s="17"/>
      <c r="JOZ489" s="15"/>
      <c r="JPA489" s="3"/>
      <c r="JPB489" s="16"/>
      <c r="JPC489" s="17"/>
      <c r="JPD489" s="15"/>
      <c r="JPE489" s="3"/>
      <c r="JPF489" s="16"/>
      <c r="JPG489" s="17"/>
      <c r="JPH489" s="15"/>
      <c r="JPI489" s="3"/>
      <c r="JPJ489" s="16"/>
      <c r="JPK489" s="17"/>
      <c r="JPL489" s="15"/>
      <c r="JPM489" s="3"/>
      <c r="JPN489" s="16"/>
      <c r="JPO489" s="17"/>
      <c r="JPP489" s="15"/>
      <c r="JPQ489" s="3"/>
      <c r="JPR489" s="16"/>
      <c r="JPS489" s="17"/>
      <c r="JPT489" s="15"/>
      <c r="JPU489" s="3"/>
      <c r="JPV489" s="16"/>
      <c r="JPW489" s="17"/>
      <c r="JPX489" s="15"/>
      <c r="JPY489" s="3"/>
      <c r="JPZ489" s="16"/>
      <c r="JQA489" s="17"/>
      <c r="JQB489" s="15"/>
      <c r="JQC489" s="3"/>
      <c r="JQD489" s="16"/>
      <c r="JQE489" s="17"/>
      <c r="JQF489" s="15"/>
      <c r="JQG489" s="3"/>
      <c r="JQH489" s="16"/>
      <c r="JQI489" s="17"/>
      <c r="JQJ489" s="15"/>
      <c r="JQK489" s="3"/>
      <c r="JQL489" s="16"/>
      <c r="JQM489" s="17"/>
      <c r="JQN489" s="15"/>
      <c r="JQO489" s="3"/>
      <c r="JQP489" s="16"/>
      <c r="JQQ489" s="17"/>
      <c r="JQR489" s="15"/>
      <c r="JQS489" s="3"/>
      <c r="JQT489" s="16"/>
      <c r="JQU489" s="17"/>
      <c r="JQV489" s="15"/>
      <c r="JQW489" s="3"/>
      <c r="JQX489" s="16"/>
      <c r="JQY489" s="17"/>
      <c r="JQZ489" s="15"/>
      <c r="JRA489" s="3"/>
      <c r="JRB489" s="16"/>
      <c r="JRC489" s="17"/>
      <c r="JRD489" s="15"/>
      <c r="JRE489" s="3"/>
      <c r="JRF489" s="16"/>
      <c r="JRG489" s="17"/>
      <c r="JRH489" s="15"/>
      <c r="JRI489" s="3"/>
      <c r="JRJ489" s="16"/>
      <c r="JRK489" s="17"/>
      <c r="JRL489" s="15"/>
      <c r="JRM489" s="3"/>
      <c r="JRN489" s="16"/>
      <c r="JRO489" s="17"/>
      <c r="JRP489" s="15"/>
      <c r="JRQ489" s="3"/>
      <c r="JRR489" s="16"/>
      <c r="JRS489" s="17"/>
      <c r="JRT489" s="15"/>
      <c r="JRU489" s="3"/>
      <c r="JRV489" s="16"/>
      <c r="JRW489" s="17"/>
      <c r="JRX489" s="15"/>
      <c r="JRY489" s="3"/>
      <c r="JRZ489" s="16"/>
      <c r="JSA489" s="17"/>
      <c r="JSB489" s="15"/>
      <c r="JSC489" s="3"/>
      <c r="JSD489" s="16"/>
      <c r="JSE489" s="17"/>
      <c r="JSF489" s="15"/>
      <c r="JSG489" s="3"/>
      <c r="JSH489" s="16"/>
      <c r="JSI489" s="17"/>
      <c r="JSJ489" s="15"/>
      <c r="JSK489" s="3"/>
      <c r="JSL489" s="16"/>
      <c r="JSM489" s="17"/>
      <c r="JSN489" s="15"/>
      <c r="JSO489" s="3"/>
      <c r="JSP489" s="16"/>
      <c r="JSQ489" s="17"/>
      <c r="JSR489" s="15"/>
      <c r="JSS489" s="3"/>
      <c r="JST489" s="16"/>
      <c r="JSU489" s="17"/>
      <c r="JSV489" s="15"/>
      <c r="JSW489" s="3"/>
      <c r="JSX489" s="16"/>
      <c r="JSY489" s="17"/>
      <c r="JSZ489" s="15"/>
      <c r="JTA489" s="3"/>
      <c r="JTB489" s="16"/>
      <c r="JTC489" s="17"/>
      <c r="JTD489" s="15"/>
      <c r="JTE489" s="3"/>
      <c r="JTF489" s="16"/>
      <c r="JTG489" s="17"/>
      <c r="JTH489" s="15"/>
      <c r="JTI489" s="3"/>
      <c r="JTJ489" s="16"/>
      <c r="JTK489" s="17"/>
      <c r="JTL489" s="15"/>
      <c r="JTM489" s="3"/>
      <c r="JTN489" s="16"/>
      <c r="JTO489" s="17"/>
      <c r="JTP489" s="15"/>
      <c r="JTQ489" s="3"/>
      <c r="JTR489" s="16"/>
      <c r="JTS489" s="17"/>
      <c r="JTT489" s="15"/>
      <c r="JTU489" s="3"/>
      <c r="JTV489" s="16"/>
      <c r="JTW489" s="17"/>
      <c r="JTX489" s="15"/>
      <c r="JTY489" s="3"/>
      <c r="JTZ489" s="16"/>
      <c r="JUA489" s="17"/>
      <c r="JUB489" s="15"/>
      <c r="JUC489" s="3"/>
      <c r="JUD489" s="16"/>
      <c r="JUE489" s="17"/>
      <c r="JUF489" s="15"/>
      <c r="JUG489" s="3"/>
      <c r="JUH489" s="16"/>
      <c r="JUI489" s="17"/>
      <c r="JUJ489" s="15"/>
      <c r="JUK489" s="3"/>
      <c r="JUL489" s="16"/>
      <c r="JUM489" s="17"/>
      <c r="JUN489" s="15"/>
      <c r="JUO489" s="3"/>
      <c r="JUP489" s="16"/>
      <c r="JUQ489" s="17"/>
      <c r="JUR489" s="15"/>
      <c r="JUS489" s="3"/>
      <c r="JUT489" s="16"/>
      <c r="JUU489" s="17"/>
      <c r="JUV489" s="15"/>
      <c r="JUW489" s="3"/>
      <c r="JUX489" s="16"/>
      <c r="JUY489" s="17"/>
      <c r="JUZ489" s="15"/>
      <c r="JVA489" s="3"/>
      <c r="JVB489" s="16"/>
      <c r="JVC489" s="17"/>
      <c r="JVD489" s="15"/>
      <c r="JVE489" s="3"/>
      <c r="JVF489" s="16"/>
      <c r="JVG489" s="17"/>
      <c r="JVH489" s="15"/>
      <c r="JVI489" s="3"/>
      <c r="JVJ489" s="16"/>
      <c r="JVK489" s="17"/>
      <c r="JVL489" s="15"/>
      <c r="JVM489" s="3"/>
      <c r="JVN489" s="16"/>
      <c r="JVO489" s="17"/>
      <c r="JVP489" s="15"/>
      <c r="JVQ489" s="3"/>
      <c r="JVR489" s="16"/>
      <c r="JVS489" s="17"/>
      <c r="JVT489" s="15"/>
      <c r="JVU489" s="3"/>
      <c r="JVV489" s="16"/>
      <c r="JVW489" s="17"/>
      <c r="JVX489" s="15"/>
      <c r="JVY489" s="3"/>
      <c r="JVZ489" s="16"/>
      <c r="JWA489" s="17"/>
      <c r="JWB489" s="15"/>
      <c r="JWC489" s="3"/>
      <c r="JWD489" s="16"/>
      <c r="JWE489" s="17"/>
      <c r="JWF489" s="15"/>
      <c r="JWG489" s="3"/>
      <c r="JWH489" s="16"/>
      <c r="JWI489" s="17"/>
      <c r="JWJ489" s="15"/>
      <c r="JWK489" s="3"/>
      <c r="JWL489" s="16"/>
      <c r="JWM489" s="17"/>
      <c r="JWN489" s="15"/>
      <c r="JWO489" s="3"/>
      <c r="JWP489" s="16"/>
      <c r="JWQ489" s="17"/>
      <c r="JWR489" s="15"/>
      <c r="JWS489" s="3"/>
      <c r="JWT489" s="16"/>
      <c r="JWU489" s="17"/>
      <c r="JWV489" s="15"/>
      <c r="JWW489" s="3"/>
      <c r="JWX489" s="16"/>
      <c r="JWY489" s="17"/>
      <c r="JWZ489" s="15"/>
      <c r="JXA489" s="3"/>
      <c r="JXB489" s="16"/>
      <c r="JXC489" s="17"/>
      <c r="JXD489" s="15"/>
      <c r="JXE489" s="3"/>
      <c r="JXF489" s="16"/>
      <c r="JXG489" s="17"/>
      <c r="JXH489" s="15"/>
      <c r="JXI489" s="3"/>
      <c r="JXJ489" s="16"/>
      <c r="JXK489" s="17"/>
      <c r="JXL489" s="15"/>
      <c r="JXM489" s="3"/>
      <c r="JXN489" s="16"/>
      <c r="JXO489" s="17"/>
      <c r="JXP489" s="15"/>
      <c r="JXQ489" s="3"/>
      <c r="JXR489" s="16"/>
      <c r="JXS489" s="17"/>
      <c r="JXT489" s="15"/>
      <c r="JXU489" s="3"/>
      <c r="JXV489" s="16"/>
      <c r="JXW489" s="17"/>
      <c r="JXX489" s="15"/>
      <c r="JXY489" s="3"/>
      <c r="JXZ489" s="16"/>
      <c r="JYA489" s="17"/>
      <c r="JYB489" s="15"/>
      <c r="JYC489" s="3"/>
      <c r="JYD489" s="16"/>
      <c r="JYE489" s="17"/>
      <c r="JYF489" s="15"/>
      <c r="JYG489" s="3"/>
      <c r="JYH489" s="16"/>
      <c r="JYI489" s="17"/>
      <c r="JYJ489" s="15"/>
      <c r="JYK489" s="3"/>
      <c r="JYL489" s="16"/>
      <c r="JYM489" s="17"/>
      <c r="JYN489" s="15"/>
      <c r="JYO489" s="3"/>
      <c r="JYP489" s="16"/>
      <c r="JYQ489" s="17"/>
      <c r="JYR489" s="15"/>
      <c r="JYS489" s="3"/>
      <c r="JYT489" s="16"/>
      <c r="JYU489" s="17"/>
      <c r="JYV489" s="15"/>
      <c r="JYW489" s="3"/>
      <c r="JYX489" s="16"/>
      <c r="JYY489" s="17"/>
      <c r="JYZ489" s="15"/>
      <c r="JZA489" s="3"/>
      <c r="JZB489" s="16"/>
      <c r="JZC489" s="17"/>
      <c r="JZD489" s="15"/>
      <c r="JZE489" s="3"/>
      <c r="JZF489" s="16"/>
      <c r="JZG489" s="17"/>
      <c r="JZH489" s="15"/>
      <c r="JZI489" s="3"/>
      <c r="JZJ489" s="16"/>
      <c r="JZK489" s="17"/>
      <c r="JZL489" s="15"/>
      <c r="JZM489" s="3"/>
      <c r="JZN489" s="16"/>
      <c r="JZO489" s="17"/>
      <c r="JZP489" s="15"/>
      <c r="JZQ489" s="3"/>
      <c r="JZR489" s="16"/>
      <c r="JZS489" s="17"/>
      <c r="JZT489" s="15"/>
      <c r="JZU489" s="3"/>
      <c r="JZV489" s="16"/>
      <c r="JZW489" s="17"/>
      <c r="JZX489" s="15"/>
      <c r="JZY489" s="3"/>
      <c r="JZZ489" s="16"/>
      <c r="KAA489" s="17"/>
      <c r="KAB489" s="15"/>
      <c r="KAC489" s="3"/>
      <c r="KAD489" s="16"/>
      <c r="KAE489" s="17"/>
      <c r="KAF489" s="15"/>
      <c r="KAG489" s="3"/>
      <c r="KAH489" s="16"/>
      <c r="KAI489" s="17"/>
      <c r="KAJ489" s="15"/>
      <c r="KAK489" s="3"/>
      <c r="KAL489" s="16"/>
      <c r="KAM489" s="17"/>
      <c r="KAN489" s="15"/>
      <c r="KAO489" s="3"/>
      <c r="KAP489" s="16"/>
      <c r="KAQ489" s="17"/>
      <c r="KAR489" s="15"/>
      <c r="KAS489" s="3"/>
      <c r="KAT489" s="16"/>
      <c r="KAU489" s="17"/>
      <c r="KAV489" s="15"/>
      <c r="KAW489" s="3"/>
      <c r="KAX489" s="16"/>
      <c r="KAY489" s="17"/>
      <c r="KAZ489" s="15"/>
      <c r="KBA489" s="3"/>
      <c r="KBB489" s="16"/>
      <c r="KBC489" s="17"/>
      <c r="KBD489" s="15"/>
      <c r="KBE489" s="3"/>
      <c r="KBF489" s="16"/>
      <c r="KBG489" s="17"/>
      <c r="KBH489" s="15"/>
      <c r="KBI489" s="3"/>
      <c r="KBJ489" s="16"/>
      <c r="KBK489" s="17"/>
      <c r="KBL489" s="15"/>
      <c r="KBM489" s="3"/>
      <c r="KBN489" s="16"/>
      <c r="KBO489" s="17"/>
      <c r="KBP489" s="15"/>
      <c r="KBQ489" s="3"/>
      <c r="KBR489" s="16"/>
      <c r="KBS489" s="17"/>
      <c r="KBT489" s="15"/>
      <c r="KBU489" s="3"/>
      <c r="KBV489" s="16"/>
      <c r="KBW489" s="17"/>
      <c r="KBX489" s="15"/>
      <c r="KBY489" s="3"/>
      <c r="KBZ489" s="16"/>
      <c r="KCA489" s="17"/>
      <c r="KCB489" s="15"/>
      <c r="KCC489" s="3"/>
      <c r="KCD489" s="16"/>
      <c r="KCE489" s="17"/>
      <c r="KCF489" s="15"/>
      <c r="KCG489" s="3"/>
      <c r="KCH489" s="16"/>
      <c r="KCI489" s="17"/>
      <c r="KCJ489" s="15"/>
      <c r="KCK489" s="3"/>
      <c r="KCL489" s="16"/>
      <c r="KCM489" s="17"/>
      <c r="KCN489" s="15"/>
      <c r="KCO489" s="3"/>
      <c r="KCP489" s="16"/>
      <c r="KCQ489" s="17"/>
      <c r="KCR489" s="15"/>
      <c r="KCS489" s="3"/>
      <c r="KCT489" s="16"/>
      <c r="KCU489" s="17"/>
      <c r="KCV489" s="15"/>
      <c r="KCW489" s="3"/>
      <c r="KCX489" s="16"/>
      <c r="KCY489" s="17"/>
      <c r="KCZ489" s="15"/>
      <c r="KDA489" s="3"/>
      <c r="KDB489" s="16"/>
      <c r="KDC489" s="17"/>
      <c r="KDD489" s="15"/>
      <c r="KDE489" s="3"/>
      <c r="KDF489" s="16"/>
      <c r="KDG489" s="17"/>
      <c r="KDH489" s="15"/>
      <c r="KDI489" s="3"/>
      <c r="KDJ489" s="16"/>
      <c r="KDK489" s="17"/>
      <c r="KDL489" s="15"/>
      <c r="KDM489" s="3"/>
      <c r="KDN489" s="16"/>
      <c r="KDO489" s="17"/>
      <c r="KDP489" s="15"/>
      <c r="KDQ489" s="3"/>
      <c r="KDR489" s="16"/>
      <c r="KDS489" s="17"/>
      <c r="KDT489" s="15"/>
      <c r="KDU489" s="3"/>
      <c r="KDV489" s="16"/>
      <c r="KDW489" s="17"/>
      <c r="KDX489" s="15"/>
      <c r="KDY489" s="3"/>
      <c r="KDZ489" s="16"/>
      <c r="KEA489" s="17"/>
      <c r="KEB489" s="15"/>
      <c r="KEC489" s="3"/>
      <c r="KED489" s="16"/>
      <c r="KEE489" s="17"/>
      <c r="KEF489" s="15"/>
      <c r="KEG489" s="3"/>
      <c r="KEH489" s="16"/>
      <c r="KEI489" s="17"/>
      <c r="KEJ489" s="15"/>
      <c r="KEK489" s="3"/>
      <c r="KEL489" s="16"/>
      <c r="KEM489" s="17"/>
      <c r="KEN489" s="15"/>
      <c r="KEO489" s="3"/>
      <c r="KEP489" s="16"/>
      <c r="KEQ489" s="17"/>
      <c r="KER489" s="15"/>
      <c r="KES489" s="3"/>
      <c r="KET489" s="16"/>
      <c r="KEU489" s="17"/>
      <c r="KEV489" s="15"/>
      <c r="KEW489" s="3"/>
      <c r="KEX489" s="16"/>
      <c r="KEY489" s="17"/>
      <c r="KEZ489" s="15"/>
      <c r="KFA489" s="3"/>
      <c r="KFB489" s="16"/>
      <c r="KFC489" s="17"/>
      <c r="KFD489" s="15"/>
      <c r="KFE489" s="3"/>
      <c r="KFF489" s="16"/>
      <c r="KFG489" s="17"/>
      <c r="KFH489" s="15"/>
      <c r="KFI489" s="3"/>
      <c r="KFJ489" s="16"/>
      <c r="KFK489" s="17"/>
      <c r="KFL489" s="15"/>
      <c r="KFM489" s="3"/>
      <c r="KFN489" s="16"/>
      <c r="KFO489" s="17"/>
      <c r="KFP489" s="15"/>
      <c r="KFQ489" s="3"/>
      <c r="KFR489" s="16"/>
      <c r="KFS489" s="17"/>
      <c r="KFT489" s="15"/>
      <c r="KFU489" s="3"/>
      <c r="KFV489" s="16"/>
      <c r="KFW489" s="17"/>
      <c r="KFX489" s="15"/>
      <c r="KFY489" s="3"/>
      <c r="KFZ489" s="16"/>
      <c r="KGA489" s="17"/>
      <c r="KGB489" s="15"/>
      <c r="KGC489" s="3"/>
      <c r="KGD489" s="16"/>
      <c r="KGE489" s="17"/>
      <c r="KGF489" s="15"/>
      <c r="KGG489" s="3"/>
      <c r="KGH489" s="16"/>
      <c r="KGI489" s="17"/>
      <c r="KGJ489" s="15"/>
      <c r="KGK489" s="3"/>
      <c r="KGL489" s="16"/>
      <c r="KGM489" s="17"/>
      <c r="KGN489" s="15"/>
      <c r="KGO489" s="3"/>
      <c r="KGP489" s="16"/>
      <c r="KGQ489" s="17"/>
      <c r="KGR489" s="15"/>
      <c r="KGS489" s="3"/>
      <c r="KGT489" s="16"/>
      <c r="KGU489" s="17"/>
      <c r="KGV489" s="15"/>
      <c r="KGW489" s="3"/>
      <c r="KGX489" s="16"/>
      <c r="KGY489" s="17"/>
      <c r="KGZ489" s="15"/>
      <c r="KHA489" s="3"/>
      <c r="KHB489" s="16"/>
      <c r="KHC489" s="17"/>
      <c r="KHD489" s="15"/>
      <c r="KHE489" s="3"/>
      <c r="KHF489" s="16"/>
      <c r="KHG489" s="17"/>
      <c r="KHH489" s="15"/>
      <c r="KHI489" s="3"/>
      <c r="KHJ489" s="16"/>
      <c r="KHK489" s="17"/>
      <c r="KHL489" s="15"/>
      <c r="KHM489" s="3"/>
      <c r="KHN489" s="16"/>
      <c r="KHO489" s="17"/>
      <c r="KHP489" s="15"/>
      <c r="KHQ489" s="3"/>
      <c r="KHR489" s="16"/>
      <c r="KHS489" s="17"/>
      <c r="KHT489" s="15"/>
      <c r="KHU489" s="3"/>
      <c r="KHV489" s="16"/>
      <c r="KHW489" s="17"/>
      <c r="KHX489" s="15"/>
      <c r="KHY489" s="3"/>
      <c r="KHZ489" s="16"/>
      <c r="KIA489" s="17"/>
      <c r="KIB489" s="15"/>
      <c r="KIC489" s="3"/>
      <c r="KID489" s="16"/>
      <c r="KIE489" s="17"/>
      <c r="KIF489" s="15"/>
      <c r="KIG489" s="3"/>
      <c r="KIH489" s="16"/>
      <c r="KII489" s="17"/>
      <c r="KIJ489" s="15"/>
      <c r="KIK489" s="3"/>
      <c r="KIL489" s="16"/>
      <c r="KIM489" s="17"/>
      <c r="KIN489" s="15"/>
      <c r="KIO489" s="3"/>
      <c r="KIP489" s="16"/>
      <c r="KIQ489" s="17"/>
      <c r="KIR489" s="15"/>
      <c r="KIS489" s="3"/>
      <c r="KIT489" s="16"/>
      <c r="KIU489" s="17"/>
      <c r="KIV489" s="15"/>
      <c r="KIW489" s="3"/>
      <c r="KIX489" s="16"/>
      <c r="KIY489" s="17"/>
      <c r="KIZ489" s="15"/>
      <c r="KJA489" s="3"/>
      <c r="KJB489" s="16"/>
      <c r="KJC489" s="17"/>
      <c r="KJD489" s="15"/>
      <c r="KJE489" s="3"/>
      <c r="KJF489" s="16"/>
      <c r="KJG489" s="17"/>
      <c r="KJH489" s="15"/>
      <c r="KJI489" s="3"/>
      <c r="KJJ489" s="16"/>
      <c r="KJK489" s="17"/>
      <c r="KJL489" s="15"/>
      <c r="KJM489" s="3"/>
      <c r="KJN489" s="16"/>
      <c r="KJO489" s="17"/>
      <c r="KJP489" s="15"/>
      <c r="KJQ489" s="3"/>
      <c r="KJR489" s="16"/>
      <c r="KJS489" s="17"/>
      <c r="KJT489" s="15"/>
      <c r="KJU489" s="3"/>
      <c r="KJV489" s="16"/>
      <c r="KJW489" s="17"/>
      <c r="KJX489" s="15"/>
      <c r="KJY489" s="3"/>
      <c r="KJZ489" s="16"/>
      <c r="KKA489" s="17"/>
      <c r="KKB489" s="15"/>
      <c r="KKC489" s="3"/>
      <c r="KKD489" s="16"/>
      <c r="KKE489" s="17"/>
      <c r="KKF489" s="15"/>
      <c r="KKG489" s="3"/>
      <c r="KKH489" s="16"/>
      <c r="KKI489" s="17"/>
      <c r="KKJ489" s="15"/>
      <c r="KKK489" s="3"/>
      <c r="KKL489" s="16"/>
      <c r="KKM489" s="17"/>
      <c r="KKN489" s="15"/>
      <c r="KKO489" s="3"/>
      <c r="KKP489" s="16"/>
      <c r="KKQ489" s="17"/>
      <c r="KKR489" s="15"/>
      <c r="KKS489" s="3"/>
      <c r="KKT489" s="16"/>
      <c r="KKU489" s="17"/>
      <c r="KKV489" s="15"/>
      <c r="KKW489" s="3"/>
      <c r="KKX489" s="16"/>
      <c r="KKY489" s="17"/>
      <c r="KKZ489" s="15"/>
      <c r="KLA489" s="3"/>
      <c r="KLB489" s="16"/>
      <c r="KLC489" s="17"/>
      <c r="KLD489" s="15"/>
      <c r="KLE489" s="3"/>
      <c r="KLF489" s="16"/>
      <c r="KLG489" s="17"/>
      <c r="KLH489" s="15"/>
      <c r="KLI489" s="3"/>
      <c r="KLJ489" s="16"/>
      <c r="KLK489" s="17"/>
      <c r="KLL489" s="15"/>
      <c r="KLM489" s="3"/>
      <c r="KLN489" s="16"/>
      <c r="KLO489" s="17"/>
      <c r="KLP489" s="15"/>
      <c r="KLQ489" s="3"/>
      <c r="KLR489" s="16"/>
      <c r="KLS489" s="17"/>
      <c r="KLT489" s="15"/>
      <c r="KLU489" s="3"/>
      <c r="KLV489" s="16"/>
      <c r="KLW489" s="17"/>
      <c r="KLX489" s="15"/>
      <c r="KLY489" s="3"/>
      <c r="KLZ489" s="16"/>
      <c r="KMA489" s="17"/>
      <c r="KMB489" s="15"/>
      <c r="KMC489" s="3"/>
      <c r="KMD489" s="16"/>
      <c r="KME489" s="17"/>
      <c r="KMF489" s="15"/>
      <c r="KMG489" s="3"/>
      <c r="KMH489" s="16"/>
      <c r="KMI489" s="17"/>
      <c r="KMJ489" s="15"/>
      <c r="KMK489" s="3"/>
      <c r="KML489" s="16"/>
      <c r="KMM489" s="17"/>
      <c r="KMN489" s="15"/>
      <c r="KMO489" s="3"/>
      <c r="KMP489" s="16"/>
      <c r="KMQ489" s="17"/>
      <c r="KMR489" s="15"/>
      <c r="KMS489" s="3"/>
      <c r="KMT489" s="16"/>
      <c r="KMU489" s="17"/>
      <c r="KMV489" s="15"/>
      <c r="KMW489" s="3"/>
      <c r="KMX489" s="16"/>
      <c r="KMY489" s="17"/>
      <c r="KMZ489" s="15"/>
      <c r="KNA489" s="3"/>
      <c r="KNB489" s="16"/>
      <c r="KNC489" s="17"/>
      <c r="KND489" s="15"/>
      <c r="KNE489" s="3"/>
      <c r="KNF489" s="16"/>
      <c r="KNG489" s="17"/>
      <c r="KNH489" s="15"/>
      <c r="KNI489" s="3"/>
      <c r="KNJ489" s="16"/>
      <c r="KNK489" s="17"/>
      <c r="KNL489" s="15"/>
      <c r="KNM489" s="3"/>
      <c r="KNN489" s="16"/>
      <c r="KNO489" s="17"/>
      <c r="KNP489" s="15"/>
      <c r="KNQ489" s="3"/>
      <c r="KNR489" s="16"/>
      <c r="KNS489" s="17"/>
      <c r="KNT489" s="15"/>
      <c r="KNU489" s="3"/>
      <c r="KNV489" s="16"/>
      <c r="KNW489" s="17"/>
      <c r="KNX489" s="15"/>
      <c r="KNY489" s="3"/>
      <c r="KNZ489" s="16"/>
      <c r="KOA489" s="17"/>
      <c r="KOB489" s="15"/>
      <c r="KOC489" s="3"/>
      <c r="KOD489" s="16"/>
      <c r="KOE489" s="17"/>
      <c r="KOF489" s="15"/>
      <c r="KOG489" s="3"/>
      <c r="KOH489" s="16"/>
      <c r="KOI489" s="17"/>
      <c r="KOJ489" s="15"/>
      <c r="KOK489" s="3"/>
      <c r="KOL489" s="16"/>
      <c r="KOM489" s="17"/>
      <c r="KON489" s="15"/>
      <c r="KOO489" s="3"/>
      <c r="KOP489" s="16"/>
      <c r="KOQ489" s="17"/>
      <c r="KOR489" s="15"/>
      <c r="KOS489" s="3"/>
      <c r="KOT489" s="16"/>
      <c r="KOU489" s="17"/>
      <c r="KOV489" s="15"/>
      <c r="KOW489" s="3"/>
      <c r="KOX489" s="16"/>
      <c r="KOY489" s="17"/>
      <c r="KOZ489" s="15"/>
      <c r="KPA489" s="3"/>
      <c r="KPB489" s="16"/>
      <c r="KPC489" s="17"/>
      <c r="KPD489" s="15"/>
      <c r="KPE489" s="3"/>
      <c r="KPF489" s="16"/>
      <c r="KPG489" s="17"/>
      <c r="KPH489" s="15"/>
      <c r="KPI489" s="3"/>
      <c r="KPJ489" s="16"/>
      <c r="KPK489" s="17"/>
      <c r="KPL489" s="15"/>
      <c r="KPM489" s="3"/>
      <c r="KPN489" s="16"/>
      <c r="KPO489" s="17"/>
      <c r="KPP489" s="15"/>
      <c r="KPQ489" s="3"/>
      <c r="KPR489" s="16"/>
      <c r="KPS489" s="17"/>
      <c r="KPT489" s="15"/>
      <c r="KPU489" s="3"/>
      <c r="KPV489" s="16"/>
      <c r="KPW489" s="17"/>
      <c r="KPX489" s="15"/>
      <c r="KPY489" s="3"/>
      <c r="KPZ489" s="16"/>
      <c r="KQA489" s="17"/>
      <c r="KQB489" s="15"/>
      <c r="KQC489" s="3"/>
      <c r="KQD489" s="16"/>
      <c r="KQE489" s="17"/>
      <c r="KQF489" s="15"/>
      <c r="KQG489" s="3"/>
      <c r="KQH489" s="16"/>
      <c r="KQI489" s="17"/>
      <c r="KQJ489" s="15"/>
      <c r="KQK489" s="3"/>
      <c r="KQL489" s="16"/>
      <c r="KQM489" s="17"/>
      <c r="KQN489" s="15"/>
      <c r="KQO489" s="3"/>
      <c r="KQP489" s="16"/>
      <c r="KQQ489" s="17"/>
      <c r="KQR489" s="15"/>
      <c r="KQS489" s="3"/>
      <c r="KQT489" s="16"/>
      <c r="KQU489" s="17"/>
      <c r="KQV489" s="15"/>
      <c r="KQW489" s="3"/>
      <c r="KQX489" s="16"/>
      <c r="KQY489" s="17"/>
      <c r="KQZ489" s="15"/>
      <c r="KRA489" s="3"/>
      <c r="KRB489" s="16"/>
      <c r="KRC489" s="17"/>
      <c r="KRD489" s="15"/>
      <c r="KRE489" s="3"/>
      <c r="KRF489" s="16"/>
      <c r="KRG489" s="17"/>
      <c r="KRH489" s="15"/>
      <c r="KRI489" s="3"/>
      <c r="KRJ489" s="16"/>
      <c r="KRK489" s="17"/>
      <c r="KRL489" s="15"/>
      <c r="KRM489" s="3"/>
      <c r="KRN489" s="16"/>
      <c r="KRO489" s="17"/>
      <c r="KRP489" s="15"/>
      <c r="KRQ489" s="3"/>
      <c r="KRR489" s="16"/>
      <c r="KRS489" s="17"/>
      <c r="KRT489" s="15"/>
      <c r="KRU489" s="3"/>
      <c r="KRV489" s="16"/>
      <c r="KRW489" s="17"/>
      <c r="KRX489" s="15"/>
      <c r="KRY489" s="3"/>
      <c r="KRZ489" s="16"/>
      <c r="KSA489" s="17"/>
      <c r="KSB489" s="15"/>
      <c r="KSC489" s="3"/>
      <c r="KSD489" s="16"/>
      <c r="KSE489" s="17"/>
      <c r="KSF489" s="15"/>
      <c r="KSG489" s="3"/>
      <c r="KSH489" s="16"/>
      <c r="KSI489" s="17"/>
      <c r="KSJ489" s="15"/>
      <c r="KSK489" s="3"/>
      <c r="KSL489" s="16"/>
      <c r="KSM489" s="17"/>
      <c r="KSN489" s="15"/>
      <c r="KSO489" s="3"/>
      <c r="KSP489" s="16"/>
      <c r="KSQ489" s="17"/>
      <c r="KSR489" s="15"/>
      <c r="KSS489" s="3"/>
      <c r="KST489" s="16"/>
      <c r="KSU489" s="17"/>
      <c r="KSV489" s="15"/>
      <c r="KSW489" s="3"/>
      <c r="KSX489" s="16"/>
      <c r="KSY489" s="17"/>
      <c r="KSZ489" s="15"/>
      <c r="KTA489" s="3"/>
      <c r="KTB489" s="16"/>
      <c r="KTC489" s="17"/>
      <c r="KTD489" s="15"/>
      <c r="KTE489" s="3"/>
      <c r="KTF489" s="16"/>
      <c r="KTG489" s="17"/>
      <c r="KTH489" s="15"/>
      <c r="KTI489" s="3"/>
      <c r="KTJ489" s="16"/>
      <c r="KTK489" s="17"/>
      <c r="KTL489" s="15"/>
      <c r="KTM489" s="3"/>
      <c r="KTN489" s="16"/>
      <c r="KTO489" s="17"/>
      <c r="KTP489" s="15"/>
      <c r="KTQ489" s="3"/>
      <c r="KTR489" s="16"/>
      <c r="KTS489" s="17"/>
      <c r="KTT489" s="15"/>
      <c r="KTU489" s="3"/>
      <c r="KTV489" s="16"/>
      <c r="KTW489" s="17"/>
      <c r="KTX489" s="15"/>
      <c r="KTY489" s="3"/>
      <c r="KTZ489" s="16"/>
      <c r="KUA489" s="17"/>
      <c r="KUB489" s="15"/>
      <c r="KUC489" s="3"/>
      <c r="KUD489" s="16"/>
      <c r="KUE489" s="17"/>
      <c r="KUF489" s="15"/>
      <c r="KUG489" s="3"/>
      <c r="KUH489" s="16"/>
      <c r="KUI489" s="17"/>
      <c r="KUJ489" s="15"/>
      <c r="KUK489" s="3"/>
      <c r="KUL489" s="16"/>
      <c r="KUM489" s="17"/>
      <c r="KUN489" s="15"/>
      <c r="KUO489" s="3"/>
      <c r="KUP489" s="16"/>
      <c r="KUQ489" s="17"/>
      <c r="KUR489" s="15"/>
      <c r="KUS489" s="3"/>
      <c r="KUT489" s="16"/>
      <c r="KUU489" s="17"/>
      <c r="KUV489" s="15"/>
      <c r="KUW489" s="3"/>
      <c r="KUX489" s="16"/>
      <c r="KUY489" s="17"/>
      <c r="KUZ489" s="15"/>
      <c r="KVA489" s="3"/>
      <c r="KVB489" s="16"/>
      <c r="KVC489" s="17"/>
      <c r="KVD489" s="15"/>
      <c r="KVE489" s="3"/>
      <c r="KVF489" s="16"/>
      <c r="KVG489" s="17"/>
      <c r="KVH489" s="15"/>
      <c r="KVI489" s="3"/>
      <c r="KVJ489" s="16"/>
      <c r="KVK489" s="17"/>
      <c r="KVL489" s="15"/>
      <c r="KVM489" s="3"/>
      <c r="KVN489" s="16"/>
      <c r="KVO489" s="17"/>
      <c r="KVP489" s="15"/>
      <c r="KVQ489" s="3"/>
      <c r="KVR489" s="16"/>
      <c r="KVS489" s="17"/>
      <c r="KVT489" s="15"/>
      <c r="KVU489" s="3"/>
      <c r="KVV489" s="16"/>
      <c r="KVW489" s="17"/>
      <c r="KVX489" s="15"/>
      <c r="KVY489" s="3"/>
      <c r="KVZ489" s="16"/>
      <c r="KWA489" s="17"/>
      <c r="KWB489" s="15"/>
      <c r="KWC489" s="3"/>
      <c r="KWD489" s="16"/>
      <c r="KWE489" s="17"/>
      <c r="KWF489" s="15"/>
      <c r="KWG489" s="3"/>
      <c r="KWH489" s="16"/>
      <c r="KWI489" s="17"/>
      <c r="KWJ489" s="15"/>
      <c r="KWK489" s="3"/>
      <c r="KWL489" s="16"/>
      <c r="KWM489" s="17"/>
      <c r="KWN489" s="15"/>
      <c r="KWO489" s="3"/>
      <c r="KWP489" s="16"/>
      <c r="KWQ489" s="17"/>
      <c r="KWR489" s="15"/>
      <c r="KWS489" s="3"/>
      <c r="KWT489" s="16"/>
      <c r="KWU489" s="17"/>
      <c r="KWV489" s="15"/>
      <c r="KWW489" s="3"/>
      <c r="KWX489" s="16"/>
      <c r="KWY489" s="17"/>
      <c r="KWZ489" s="15"/>
      <c r="KXA489" s="3"/>
      <c r="KXB489" s="16"/>
      <c r="KXC489" s="17"/>
      <c r="KXD489" s="15"/>
      <c r="KXE489" s="3"/>
      <c r="KXF489" s="16"/>
      <c r="KXG489" s="17"/>
      <c r="KXH489" s="15"/>
      <c r="KXI489" s="3"/>
      <c r="KXJ489" s="16"/>
      <c r="KXK489" s="17"/>
      <c r="KXL489" s="15"/>
      <c r="KXM489" s="3"/>
      <c r="KXN489" s="16"/>
      <c r="KXO489" s="17"/>
      <c r="KXP489" s="15"/>
      <c r="KXQ489" s="3"/>
      <c r="KXR489" s="16"/>
      <c r="KXS489" s="17"/>
      <c r="KXT489" s="15"/>
      <c r="KXU489" s="3"/>
      <c r="KXV489" s="16"/>
      <c r="KXW489" s="17"/>
      <c r="KXX489" s="15"/>
      <c r="KXY489" s="3"/>
      <c r="KXZ489" s="16"/>
      <c r="KYA489" s="17"/>
      <c r="KYB489" s="15"/>
      <c r="KYC489" s="3"/>
      <c r="KYD489" s="16"/>
      <c r="KYE489" s="17"/>
      <c r="KYF489" s="15"/>
      <c r="KYG489" s="3"/>
      <c r="KYH489" s="16"/>
      <c r="KYI489" s="17"/>
      <c r="KYJ489" s="15"/>
      <c r="KYK489" s="3"/>
      <c r="KYL489" s="16"/>
      <c r="KYM489" s="17"/>
      <c r="KYN489" s="15"/>
      <c r="KYO489" s="3"/>
      <c r="KYP489" s="16"/>
      <c r="KYQ489" s="17"/>
      <c r="KYR489" s="15"/>
      <c r="KYS489" s="3"/>
      <c r="KYT489" s="16"/>
      <c r="KYU489" s="17"/>
      <c r="KYV489" s="15"/>
      <c r="KYW489" s="3"/>
      <c r="KYX489" s="16"/>
      <c r="KYY489" s="17"/>
      <c r="KYZ489" s="15"/>
      <c r="KZA489" s="3"/>
      <c r="KZB489" s="16"/>
      <c r="KZC489" s="17"/>
      <c r="KZD489" s="15"/>
      <c r="KZE489" s="3"/>
      <c r="KZF489" s="16"/>
      <c r="KZG489" s="17"/>
      <c r="KZH489" s="15"/>
      <c r="KZI489" s="3"/>
      <c r="KZJ489" s="16"/>
      <c r="KZK489" s="17"/>
      <c r="KZL489" s="15"/>
      <c r="KZM489" s="3"/>
      <c r="KZN489" s="16"/>
      <c r="KZO489" s="17"/>
      <c r="KZP489" s="15"/>
      <c r="KZQ489" s="3"/>
      <c r="KZR489" s="16"/>
      <c r="KZS489" s="17"/>
      <c r="KZT489" s="15"/>
      <c r="KZU489" s="3"/>
      <c r="KZV489" s="16"/>
      <c r="KZW489" s="17"/>
      <c r="KZX489" s="15"/>
      <c r="KZY489" s="3"/>
      <c r="KZZ489" s="16"/>
      <c r="LAA489" s="17"/>
      <c r="LAB489" s="15"/>
      <c r="LAC489" s="3"/>
      <c r="LAD489" s="16"/>
      <c r="LAE489" s="17"/>
      <c r="LAF489" s="15"/>
      <c r="LAG489" s="3"/>
      <c r="LAH489" s="16"/>
      <c r="LAI489" s="17"/>
      <c r="LAJ489" s="15"/>
      <c r="LAK489" s="3"/>
      <c r="LAL489" s="16"/>
      <c r="LAM489" s="17"/>
      <c r="LAN489" s="15"/>
      <c r="LAO489" s="3"/>
      <c r="LAP489" s="16"/>
      <c r="LAQ489" s="17"/>
      <c r="LAR489" s="15"/>
      <c r="LAS489" s="3"/>
      <c r="LAT489" s="16"/>
      <c r="LAU489" s="17"/>
      <c r="LAV489" s="15"/>
      <c r="LAW489" s="3"/>
      <c r="LAX489" s="16"/>
      <c r="LAY489" s="17"/>
      <c r="LAZ489" s="15"/>
      <c r="LBA489" s="3"/>
      <c r="LBB489" s="16"/>
      <c r="LBC489" s="17"/>
      <c r="LBD489" s="15"/>
      <c r="LBE489" s="3"/>
      <c r="LBF489" s="16"/>
      <c r="LBG489" s="17"/>
      <c r="LBH489" s="15"/>
      <c r="LBI489" s="3"/>
      <c r="LBJ489" s="16"/>
      <c r="LBK489" s="17"/>
      <c r="LBL489" s="15"/>
      <c r="LBM489" s="3"/>
      <c r="LBN489" s="16"/>
      <c r="LBO489" s="17"/>
      <c r="LBP489" s="15"/>
      <c r="LBQ489" s="3"/>
      <c r="LBR489" s="16"/>
      <c r="LBS489" s="17"/>
      <c r="LBT489" s="15"/>
      <c r="LBU489" s="3"/>
      <c r="LBV489" s="16"/>
      <c r="LBW489" s="17"/>
      <c r="LBX489" s="15"/>
      <c r="LBY489" s="3"/>
      <c r="LBZ489" s="16"/>
      <c r="LCA489" s="17"/>
      <c r="LCB489" s="15"/>
      <c r="LCC489" s="3"/>
      <c r="LCD489" s="16"/>
      <c r="LCE489" s="17"/>
      <c r="LCF489" s="15"/>
      <c r="LCG489" s="3"/>
      <c r="LCH489" s="16"/>
      <c r="LCI489" s="17"/>
      <c r="LCJ489" s="15"/>
      <c r="LCK489" s="3"/>
      <c r="LCL489" s="16"/>
      <c r="LCM489" s="17"/>
      <c r="LCN489" s="15"/>
      <c r="LCO489" s="3"/>
      <c r="LCP489" s="16"/>
      <c r="LCQ489" s="17"/>
      <c r="LCR489" s="15"/>
      <c r="LCS489" s="3"/>
      <c r="LCT489" s="16"/>
      <c r="LCU489" s="17"/>
      <c r="LCV489" s="15"/>
      <c r="LCW489" s="3"/>
      <c r="LCX489" s="16"/>
      <c r="LCY489" s="17"/>
      <c r="LCZ489" s="15"/>
      <c r="LDA489" s="3"/>
      <c r="LDB489" s="16"/>
      <c r="LDC489" s="17"/>
      <c r="LDD489" s="15"/>
      <c r="LDE489" s="3"/>
      <c r="LDF489" s="16"/>
      <c r="LDG489" s="17"/>
      <c r="LDH489" s="15"/>
      <c r="LDI489" s="3"/>
      <c r="LDJ489" s="16"/>
      <c r="LDK489" s="17"/>
      <c r="LDL489" s="15"/>
      <c r="LDM489" s="3"/>
      <c r="LDN489" s="16"/>
      <c r="LDO489" s="17"/>
      <c r="LDP489" s="15"/>
      <c r="LDQ489" s="3"/>
      <c r="LDR489" s="16"/>
      <c r="LDS489" s="17"/>
      <c r="LDT489" s="15"/>
      <c r="LDU489" s="3"/>
      <c r="LDV489" s="16"/>
      <c r="LDW489" s="17"/>
      <c r="LDX489" s="15"/>
      <c r="LDY489" s="3"/>
      <c r="LDZ489" s="16"/>
      <c r="LEA489" s="17"/>
      <c r="LEB489" s="15"/>
      <c r="LEC489" s="3"/>
      <c r="LED489" s="16"/>
      <c r="LEE489" s="17"/>
      <c r="LEF489" s="15"/>
      <c r="LEG489" s="3"/>
      <c r="LEH489" s="16"/>
      <c r="LEI489" s="17"/>
      <c r="LEJ489" s="15"/>
      <c r="LEK489" s="3"/>
      <c r="LEL489" s="16"/>
      <c r="LEM489" s="17"/>
      <c r="LEN489" s="15"/>
      <c r="LEO489" s="3"/>
      <c r="LEP489" s="16"/>
      <c r="LEQ489" s="17"/>
      <c r="LER489" s="15"/>
      <c r="LES489" s="3"/>
      <c r="LET489" s="16"/>
      <c r="LEU489" s="17"/>
      <c r="LEV489" s="15"/>
      <c r="LEW489" s="3"/>
      <c r="LEX489" s="16"/>
      <c r="LEY489" s="17"/>
      <c r="LEZ489" s="15"/>
      <c r="LFA489" s="3"/>
      <c r="LFB489" s="16"/>
      <c r="LFC489" s="17"/>
      <c r="LFD489" s="15"/>
      <c r="LFE489" s="3"/>
      <c r="LFF489" s="16"/>
      <c r="LFG489" s="17"/>
      <c r="LFH489" s="15"/>
      <c r="LFI489" s="3"/>
      <c r="LFJ489" s="16"/>
      <c r="LFK489" s="17"/>
      <c r="LFL489" s="15"/>
      <c r="LFM489" s="3"/>
      <c r="LFN489" s="16"/>
      <c r="LFO489" s="17"/>
      <c r="LFP489" s="15"/>
      <c r="LFQ489" s="3"/>
      <c r="LFR489" s="16"/>
      <c r="LFS489" s="17"/>
      <c r="LFT489" s="15"/>
      <c r="LFU489" s="3"/>
      <c r="LFV489" s="16"/>
      <c r="LFW489" s="17"/>
      <c r="LFX489" s="15"/>
      <c r="LFY489" s="3"/>
      <c r="LFZ489" s="16"/>
      <c r="LGA489" s="17"/>
      <c r="LGB489" s="15"/>
      <c r="LGC489" s="3"/>
      <c r="LGD489" s="16"/>
      <c r="LGE489" s="17"/>
      <c r="LGF489" s="15"/>
      <c r="LGG489" s="3"/>
      <c r="LGH489" s="16"/>
      <c r="LGI489" s="17"/>
      <c r="LGJ489" s="15"/>
      <c r="LGK489" s="3"/>
      <c r="LGL489" s="16"/>
      <c r="LGM489" s="17"/>
      <c r="LGN489" s="15"/>
      <c r="LGO489" s="3"/>
      <c r="LGP489" s="16"/>
      <c r="LGQ489" s="17"/>
      <c r="LGR489" s="15"/>
      <c r="LGS489" s="3"/>
      <c r="LGT489" s="16"/>
      <c r="LGU489" s="17"/>
      <c r="LGV489" s="15"/>
      <c r="LGW489" s="3"/>
      <c r="LGX489" s="16"/>
      <c r="LGY489" s="17"/>
      <c r="LGZ489" s="15"/>
      <c r="LHA489" s="3"/>
      <c r="LHB489" s="16"/>
      <c r="LHC489" s="17"/>
      <c r="LHD489" s="15"/>
      <c r="LHE489" s="3"/>
      <c r="LHF489" s="16"/>
      <c r="LHG489" s="17"/>
      <c r="LHH489" s="15"/>
      <c r="LHI489" s="3"/>
      <c r="LHJ489" s="16"/>
      <c r="LHK489" s="17"/>
      <c r="LHL489" s="15"/>
      <c r="LHM489" s="3"/>
      <c r="LHN489" s="16"/>
      <c r="LHO489" s="17"/>
      <c r="LHP489" s="15"/>
      <c r="LHQ489" s="3"/>
      <c r="LHR489" s="16"/>
      <c r="LHS489" s="17"/>
      <c r="LHT489" s="15"/>
      <c r="LHU489" s="3"/>
      <c r="LHV489" s="16"/>
      <c r="LHW489" s="17"/>
      <c r="LHX489" s="15"/>
      <c r="LHY489" s="3"/>
      <c r="LHZ489" s="16"/>
      <c r="LIA489" s="17"/>
      <c r="LIB489" s="15"/>
      <c r="LIC489" s="3"/>
      <c r="LID489" s="16"/>
      <c r="LIE489" s="17"/>
      <c r="LIF489" s="15"/>
      <c r="LIG489" s="3"/>
      <c r="LIH489" s="16"/>
      <c r="LII489" s="17"/>
      <c r="LIJ489" s="15"/>
      <c r="LIK489" s="3"/>
      <c r="LIL489" s="16"/>
      <c r="LIM489" s="17"/>
      <c r="LIN489" s="15"/>
      <c r="LIO489" s="3"/>
      <c r="LIP489" s="16"/>
      <c r="LIQ489" s="17"/>
      <c r="LIR489" s="15"/>
      <c r="LIS489" s="3"/>
      <c r="LIT489" s="16"/>
      <c r="LIU489" s="17"/>
      <c r="LIV489" s="15"/>
      <c r="LIW489" s="3"/>
      <c r="LIX489" s="16"/>
      <c r="LIY489" s="17"/>
      <c r="LIZ489" s="15"/>
      <c r="LJA489" s="3"/>
      <c r="LJB489" s="16"/>
      <c r="LJC489" s="17"/>
      <c r="LJD489" s="15"/>
      <c r="LJE489" s="3"/>
      <c r="LJF489" s="16"/>
      <c r="LJG489" s="17"/>
      <c r="LJH489" s="15"/>
      <c r="LJI489" s="3"/>
      <c r="LJJ489" s="16"/>
      <c r="LJK489" s="17"/>
      <c r="LJL489" s="15"/>
      <c r="LJM489" s="3"/>
      <c r="LJN489" s="16"/>
      <c r="LJO489" s="17"/>
      <c r="LJP489" s="15"/>
      <c r="LJQ489" s="3"/>
      <c r="LJR489" s="16"/>
      <c r="LJS489" s="17"/>
      <c r="LJT489" s="15"/>
      <c r="LJU489" s="3"/>
      <c r="LJV489" s="16"/>
      <c r="LJW489" s="17"/>
      <c r="LJX489" s="15"/>
      <c r="LJY489" s="3"/>
      <c r="LJZ489" s="16"/>
      <c r="LKA489" s="17"/>
      <c r="LKB489" s="15"/>
      <c r="LKC489" s="3"/>
      <c r="LKD489" s="16"/>
      <c r="LKE489" s="17"/>
      <c r="LKF489" s="15"/>
      <c r="LKG489" s="3"/>
      <c r="LKH489" s="16"/>
      <c r="LKI489" s="17"/>
      <c r="LKJ489" s="15"/>
      <c r="LKK489" s="3"/>
      <c r="LKL489" s="16"/>
      <c r="LKM489" s="17"/>
      <c r="LKN489" s="15"/>
      <c r="LKO489" s="3"/>
      <c r="LKP489" s="16"/>
      <c r="LKQ489" s="17"/>
      <c r="LKR489" s="15"/>
      <c r="LKS489" s="3"/>
      <c r="LKT489" s="16"/>
      <c r="LKU489" s="17"/>
      <c r="LKV489" s="15"/>
      <c r="LKW489" s="3"/>
      <c r="LKX489" s="16"/>
      <c r="LKY489" s="17"/>
      <c r="LKZ489" s="15"/>
      <c r="LLA489" s="3"/>
      <c r="LLB489" s="16"/>
      <c r="LLC489" s="17"/>
      <c r="LLD489" s="15"/>
      <c r="LLE489" s="3"/>
      <c r="LLF489" s="16"/>
      <c r="LLG489" s="17"/>
      <c r="LLH489" s="15"/>
      <c r="LLI489" s="3"/>
      <c r="LLJ489" s="16"/>
      <c r="LLK489" s="17"/>
      <c r="LLL489" s="15"/>
      <c r="LLM489" s="3"/>
      <c r="LLN489" s="16"/>
      <c r="LLO489" s="17"/>
      <c r="LLP489" s="15"/>
      <c r="LLQ489" s="3"/>
      <c r="LLR489" s="16"/>
      <c r="LLS489" s="17"/>
      <c r="LLT489" s="15"/>
      <c r="LLU489" s="3"/>
      <c r="LLV489" s="16"/>
      <c r="LLW489" s="17"/>
      <c r="LLX489" s="15"/>
      <c r="LLY489" s="3"/>
      <c r="LLZ489" s="16"/>
      <c r="LMA489" s="17"/>
      <c r="LMB489" s="15"/>
      <c r="LMC489" s="3"/>
      <c r="LMD489" s="16"/>
      <c r="LME489" s="17"/>
      <c r="LMF489" s="15"/>
      <c r="LMG489" s="3"/>
      <c r="LMH489" s="16"/>
      <c r="LMI489" s="17"/>
      <c r="LMJ489" s="15"/>
      <c r="LMK489" s="3"/>
      <c r="LML489" s="16"/>
      <c r="LMM489" s="17"/>
      <c r="LMN489" s="15"/>
      <c r="LMO489" s="3"/>
      <c r="LMP489" s="16"/>
      <c r="LMQ489" s="17"/>
      <c r="LMR489" s="15"/>
      <c r="LMS489" s="3"/>
      <c r="LMT489" s="16"/>
      <c r="LMU489" s="17"/>
      <c r="LMV489" s="15"/>
      <c r="LMW489" s="3"/>
      <c r="LMX489" s="16"/>
      <c r="LMY489" s="17"/>
      <c r="LMZ489" s="15"/>
      <c r="LNA489" s="3"/>
      <c r="LNB489" s="16"/>
      <c r="LNC489" s="17"/>
      <c r="LND489" s="15"/>
      <c r="LNE489" s="3"/>
      <c r="LNF489" s="16"/>
      <c r="LNG489" s="17"/>
      <c r="LNH489" s="15"/>
      <c r="LNI489" s="3"/>
      <c r="LNJ489" s="16"/>
      <c r="LNK489" s="17"/>
      <c r="LNL489" s="15"/>
      <c r="LNM489" s="3"/>
      <c r="LNN489" s="16"/>
      <c r="LNO489" s="17"/>
      <c r="LNP489" s="15"/>
      <c r="LNQ489" s="3"/>
      <c r="LNR489" s="16"/>
      <c r="LNS489" s="17"/>
      <c r="LNT489" s="15"/>
      <c r="LNU489" s="3"/>
      <c r="LNV489" s="16"/>
      <c r="LNW489" s="17"/>
      <c r="LNX489" s="15"/>
      <c r="LNY489" s="3"/>
      <c r="LNZ489" s="16"/>
      <c r="LOA489" s="17"/>
      <c r="LOB489" s="15"/>
      <c r="LOC489" s="3"/>
      <c r="LOD489" s="16"/>
      <c r="LOE489" s="17"/>
      <c r="LOF489" s="15"/>
      <c r="LOG489" s="3"/>
      <c r="LOH489" s="16"/>
      <c r="LOI489" s="17"/>
      <c r="LOJ489" s="15"/>
      <c r="LOK489" s="3"/>
      <c r="LOL489" s="16"/>
      <c r="LOM489" s="17"/>
      <c r="LON489" s="15"/>
      <c r="LOO489" s="3"/>
      <c r="LOP489" s="16"/>
      <c r="LOQ489" s="17"/>
      <c r="LOR489" s="15"/>
      <c r="LOS489" s="3"/>
      <c r="LOT489" s="16"/>
      <c r="LOU489" s="17"/>
      <c r="LOV489" s="15"/>
      <c r="LOW489" s="3"/>
      <c r="LOX489" s="16"/>
      <c r="LOY489" s="17"/>
      <c r="LOZ489" s="15"/>
      <c r="LPA489" s="3"/>
      <c r="LPB489" s="16"/>
      <c r="LPC489" s="17"/>
      <c r="LPD489" s="15"/>
      <c r="LPE489" s="3"/>
      <c r="LPF489" s="16"/>
      <c r="LPG489" s="17"/>
      <c r="LPH489" s="15"/>
      <c r="LPI489" s="3"/>
      <c r="LPJ489" s="16"/>
      <c r="LPK489" s="17"/>
      <c r="LPL489" s="15"/>
      <c r="LPM489" s="3"/>
      <c r="LPN489" s="16"/>
      <c r="LPO489" s="17"/>
      <c r="LPP489" s="15"/>
      <c r="LPQ489" s="3"/>
      <c r="LPR489" s="16"/>
      <c r="LPS489" s="17"/>
      <c r="LPT489" s="15"/>
      <c r="LPU489" s="3"/>
      <c r="LPV489" s="16"/>
      <c r="LPW489" s="17"/>
      <c r="LPX489" s="15"/>
      <c r="LPY489" s="3"/>
      <c r="LPZ489" s="16"/>
      <c r="LQA489" s="17"/>
      <c r="LQB489" s="15"/>
      <c r="LQC489" s="3"/>
      <c r="LQD489" s="16"/>
      <c r="LQE489" s="17"/>
      <c r="LQF489" s="15"/>
      <c r="LQG489" s="3"/>
      <c r="LQH489" s="16"/>
      <c r="LQI489" s="17"/>
      <c r="LQJ489" s="15"/>
      <c r="LQK489" s="3"/>
      <c r="LQL489" s="16"/>
      <c r="LQM489" s="17"/>
      <c r="LQN489" s="15"/>
      <c r="LQO489" s="3"/>
      <c r="LQP489" s="16"/>
      <c r="LQQ489" s="17"/>
      <c r="LQR489" s="15"/>
      <c r="LQS489" s="3"/>
      <c r="LQT489" s="16"/>
      <c r="LQU489" s="17"/>
      <c r="LQV489" s="15"/>
      <c r="LQW489" s="3"/>
      <c r="LQX489" s="16"/>
      <c r="LQY489" s="17"/>
      <c r="LQZ489" s="15"/>
      <c r="LRA489" s="3"/>
      <c r="LRB489" s="16"/>
      <c r="LRC489" s="17"/>
      <c r="LRD489" s="15"/>
      <c r="LRE489" s="3"/>
      <c r="LRF489" s="16"/>
      <c r="LRG489" s="17"/>
      <c r="LRH489" s="15"/>
      <c r="LRI489" s="3"/>
      <c r="LRJ489" s="16"/>
      <c r="LRK489" s="17"/>
      <c r="LRL489" s="15"/>
      <c r="LRM489" s="3"/>
      <c r="LRN489" s="16"/>
      <c r="LRO489" s="17"/>
      <c r="LRP489" s="15"/>
      <c r="LRQ489" s="3"/>
      <c r="LRR489" s="16"/>
      <c r="LRS489" s="17"/>
      <c r="LRT489" s="15"/>
      <c r="LRU489" s="3"/>
      <c r="LRV489" s="16"/>
      <c r="LRW489" s="17"/>
      <c r="LRX489" s="15"/>
      <c r="LRY489" s="3"/>
      <c r="LRZ489" s="16"/>
      <c r="LSA489" s="17"/>
      <c r="LSB489" s="15"/>
      <c r="LSC489" s="3"/>
      <c r="LSD489" s="16"/>
      <c r="LSE489" s="17"/>
      <c r="LSF489" s="15"/>
      <c r="LSG489" s="3"/>
      <c r="LSH489" s="16"/>
      <c r="LSI489" s="17"/>
      <c r="LSJ489" s="15"/>
      <c r="LSK489" s="3"/>
      <c r="LSL489" s="16"/>
      <c r="LSM489" s="17"/>
      <c r="LSN489" s="15"/>
      <c r="LSO489" s="3"/>
      <c r="LSP489" s="16"/>
      <c r="LSQ489" s="17"/>
      <c r="LSR489" s="15"/>
      <c r="LSS489" s="3"/>
      <c r="LST489" s="16"/>
      <c r="LSU489" s="17"/>
      <c r="LSV489" s="15"/>
      <c r="LSW489" s="3"/>
      <c r="LSX489" s="16"/>
      <c r="LSY489" s="17"/>
      <c r="LSZ489" s="15"/>
      <c r="LTA489" s="3"/>
      <c r="LTB489" s="16"/>
      <c r="LTC489" s="17"/>
      <c r="LTD489" s="15"/>
      <c r="LTE489" s="3"/>
      <c r="LTF489" s="16"/>
      <c r="LTG489" s="17"/>
      <c r="LTH489" s="15"/>
      <c r="LTI489" s="3"/>
      <c r="LTJ489" s="16"/>
      <c r="LTK489" s="17"/>
      <c r="LTL489" s="15"/>
      <c r="LTM489" s="3"/>
      <c r="LTN489" s="16"/>
      <c r="LTO489" s="17"/>
      <c r="LTP489" s="15"/>
      <c r="LTQ489" s="3"/>
      <c r="LTR489" s="16"/>
      <c r="LTS489" s="17"/>
      <c r="LTT489" s="15"/>
      <c r="LTU489" s="3"/>
      <c r="LTV489" s="16"/>
      <c r="LTW489" s="17"/>
      <c r="LTX489" s="15"/>
      <c r="LTY489" s="3"/>
      <c r="LTZ489" s="16"/>
      <c r="LUA489" s="17"/>
      <c r="LUB489" s="15"/>
      <c r="LUC489" s="3"/>
      <c r="LUD489" s="16"/>
      <c r="LUE489" s="17"/>
      <c r="LUF489" s="15"/>
      <c r="LUG489" s="3"/>
      <c r="LUH489" s="16"/>
      <c r="LUI489" s="17"/>
      <c r="LUJ489" s="15"/>
      <c r="LUK489" s="3"/>
      <c r="LUL489" s="16"/>
      <c r="LUM489" s="17"/>
      <c r="LUN489" s="15"/>
      <c r="LUO489" s="3"/>
      <c r="LUP489" s="16"/>
      <c r="LUQ489" s="17"/>
      <c r="LUR489" s="15"/>
      <c r="LUS489" s="3"/>
      <c r="LUT489" s="16"/>
      <c r="LUU489" s="17"/>
      <c r="LUV489" s="15"/>
      <c r="LUW489" s="3"/>
      <c r="LUX489" s="16"/>
      <c r="LUY489" s="17"/>
      <c r="LUZ489" s="15"/>
      <c r="LVA489" s="3"/>
      <c r="LVB489" s="16"/>
      <c r="LVC489" s="17"/>
      <c r="LVD489" s="15"/>
      <c r="LVE489" s="3"/>
      <c r="LVF489" s="16"/>
      <c r="LVG489" s="17"/>
      <c r="LVH489" s="15"/>
      <c r="LVI489" s="3"/>
      <c r="LVJ489" s="16"/>
      <c r="LVK489" s="17"/>
      <c r="LVL489" s="15"/>
      <c r="LVM489" s="3"/>
      <c r="LVN489" s="16"/>
      <c r="LVO489" s="17"/>
      <c r="LVP489" s="15"/>
      <c r="LVQ489" s="3"/>
      <c r="LVR489" s="16"/>
      <c r="LVS489" s="17"/>
      <c r="LVT489" s="15"/>
      <c r="LVU489" s="3"/>
      <c r="LVV489" s="16"/>
      <c r="LVW489" s="17"/>
      <c r="LVX489" s="15"/>
      <c r="LVY489" s="3"/>
      <c r="LVZ489" s="16"/>
      <c r="LWA489" s="17"/>
      <c r="LWB489" s="15"/>
      <c r="LWC489" s="3"/>
      <c r="LWD489" s="16"/>
      <c r="LWE489" s="17"/>
      <c r="LWF489" s="15"/>
      <c r="LWG489" s="3"/>
      <c r="LWH489" s="16"/>
      <c r="LWI489" s="17"/>
      <c r="LWJ489" s="15"/>
      <c r="LWK489" s="3"/>
      <c r="LWL489" s="16"/>
      <c r="LWM489" s="17"/>
      <c r="LWN489" s="15"/>
      <c r="LWO489" s="3"/>
      <c r="LWP489" s="16"/>
      <c r="LWQ489" s="17"/>
      <c r="LWR489" s="15"/>
      <c r="LWS489" s="3"/>
      <c r="LWT489" s="16"/>
      <c r="LWU489" s="17"/>
      <c r="LWV489" s="15"/>
      <c r="LWW489" s="3"/>
      <c r="LWX489" s="16"/>
      <c r="LWY489" s="17"/>
      <c r="LWZ489" s="15"/>
      <c r="LXA489" s="3"/>
      <c r="LXB489" s="16"/>
      <c r="LXC489" s="17"/>
      <c r="LXD489" s="15"/>
      <c r="LXE489" s="3"/>
      <c r="LXF489" s="16"/>
      <c r="LXG489" s="17"/>
      <c r="LXH489" s="15"/>
      <c r="LXI489" s="3"/>
      <c r="LXJ489" s="16"/>
      <c r="LXK489" s="17"/>
      <c r="LXL489" s="15"/>
      <c r="LXM489" s="3"/>
      <c r="LXN489" s="16"/>
      <c r="LXO489" s="17"/>
      <c r="LXP489" s="15"/>
      <c r="LXQ489" s="3"/>
      <c r="LXR489" s="16"/>
      <c r="LXS489" s="17"/>
      <c r="LXT489" s="15"/>
      <c r="LXU489" s="3"/>
      <c r="LXV489" s="16"/>
      <c r="LXW489" s="17"/>
      <c r="LXX489" s="15"/>
      <c r="LXY489" s="3"/>
      <c r="LXZ489" s="16"/>
      <c r="LYA489" s="17"/>
      <c r="LYB489" s="15"/>
      <c r="LYC489" s="3"/>
      <c r="LYD489" s="16"/>
      <c r="LYE489" s="17"/>
      <c r="LYF489" s="15"/>
      <c r="LYG489" s="3"/>
      <c r="LYH489" s="16"/>
      <c r="LYI489" s="17"/>
      <c r="LYJ489" s="15"/>
      <c r="LYK489" s="3"/>
      <c r="LYL489" s="16"/>
      <c r="LYM489" s="17"/>
      <c r="LYN489" s="15"/>
      <c r="LYO489" s="3"/>
      <c r="LYP489" s="16"/>
      <c r="LYQ489" s="17"/>
      <c r="LYR489" s="15"/>
      <c r="LYS489" s="3"/>
      <c r="LYT489" s="16"/>
      <c r="LYU489" s="17"/>
      <c r="LYV489" s="15"/>
      <c r="LYW489" s="3"/>
      <c r="LYX489" s="16"/>
      <c r="LYY489" s="17"/>
      <c r="LYZ489" s="15"/>
      <c r="LZA489" s="3"/>
      <c r="LZB489" s="16"/>
      <c r="LZC489" s="17"/>
      <c r="LZD489" s="15"/>
      <c r="LZE489" s="3"/>
      <c r="LZF489" s="16"/>
      <c r="LZG489" s="17"/>
      <c r="LZH489" s="15"/>
      <c r="LZI489" s="3"/>
      <c r="LZJ489" s="16"/>
      <c r="LZK489" s="17"/>
      <c r="LZL489" s="15"/>
      <c r="LZM489" s="3"/>
      <c r="LZN489" s="16"/>
      <c r="LZO489" s="17"/>
      <c r="LZP489" s="15"/>
      <c r="LZQ489" s="3"/>
      <c r="LZR489" s="16"/>
      <c r="LZS489" s="17"/>
      <c r="LZT489" s="15"/>
      <c r="LZU489" s="3"/>
      <c r="LZV489" s="16"/>
      <c r="LZW489" s="17"/>
      <c r="LZX489" s="15"/>
      <c r="LZY489" s="3"/>
      <c r="LZZ489" s="16"/>
      <c r="MAA489" s="17"/>
      <c r="MAB489" s="15"/>
      <c r="MAC489" s="3"/>
      <c r="MAD489" s="16"/>
      <c r="MAE489" s="17"/>
      <c r="MAF489" s="15"/>
      <c r="MAG489" s="3"/>
      <c r="MAH489" s="16"/>
      <c r="MAI489" s="17"/>
      <c r="MAJ489" s="15"/>
      <c r="MAK489" s="3"/>
      <c r="MAL489" s="16"/>
      <c r="MAM489" s="17"/>
      <c r="MAN489" s="15"/>
      <c r="MAO489" s="3"/>
      <c r="MAP489" s="16"/>
      <c r="MAQ489" s="17"/>
      <c r="MAR489" s="15"/>
      <c r="MAS489" s="3"/>
      <c r="MAT489" s="16"/>
      <c r="MAU489" s="17"/>
      <c r="MAV489" s="15"/>
      <c r="MAW489" s="3"/>
      <c r="MAX489" s="16"/>
      <c r="MAY489" s="17"/>
      <c r="MAZ489" s="15"/>
      <c r="MBA489" s="3"/>
      <c r="MBB489" s="16"/>
      <c r="MBC489" s="17"/>
      <c r="MBD489" s="15"/>
      <c r="MBE489" s="3"/>
      <c r="MBF489" s="16"/>
      <c r="MBG489" s="17"/>
      <c r="MBH489" s="15"/>
      <c r="MBI489" s="3"/>
      <c r="MBJ489" s="16"/>
      <c r="MBK489" s="17"/>
      <c r="MBL489" s="15"/>
      <c r="MBM489" s="3"/>
      <c r="MBN489" s="16"/>
      <c r="MBO489" s="17"/>
      <c r="MBP489" s="15"/>
      <c r="MBQ489" s="3"/>
      <c r="MBR489" s="16"/>
      <c r="MBS489" s="17"/>
      <c r="MBT489" s="15"/>
      <c r="MBU489" s="3"/>
      <c r="MBV489" s="16"/>
      <c r="MBW489" s="17"/>
      <c r="MBX489" s="15"/>
      <c r="MBY489" s="3"/>
      <c r="MBZ489" s="16"/>
      <c r="MCA489" s="17"/>
      <c r="MCB489" s="15"/>
      <c r="MCC489" s="3"/>
      <c r="MCD489" s="16"/>
      <c r="MCE489" s="17"/>
      <c r="MCF489" s="15"/>
      <c r="MCG489" s="3"/>
      <c r="MCH489" s="16"/>
      <c r="MCI489" s="17"/>
      <c r="MCJ489" s="15"/>
      <c r="MCK489" s="3"/>
      <c r="MCL489" s="16"/>
      <c r="MCM489" s="17"/>
      <c r="MCN489" s="15"/>
      <c r="MCO489" s="3"/>
      <c r="MCP489" s="16"/>
      <c r="MCQ489" s="17"/>
      <c r="MCR489" s="15"/>
      <c r="MCS489" s="3"/>
      <c r="MCT489" s="16"/>
      <c r="MCU489" s="17"/>
      <c r="MCV489" s="15"/>
      <c r="MCW489" s="3"/>
      <c r="MCX489" s="16"/>
      <c r="MCY489" s="17"/>
      <c r="MCZ489" s="15"/>
      <c r="MDA489" s="3"/>
      <c r="MDB489" s="16"/>
      <c r="MDC489" s="17"/>
      <c r="MDD489" s="15"/>
      <c r="MDE489" s="3"/>
      <c r="MDF489" s="16"/>
      <c r="MDG489" s="17"/>
      <c r="MDH489" s="15"/>
      <c r="MDI489" s="3"/>
      <c r="MDJ489" s="16"/>
      <c r="MDK489" s="17"/>
      <c r="MDL489" s="15"/>
      <c r="MDM489" s="3"/>
      <c r="MDN489" s="16"/>
      <c r="MDO489" s="17"/>
      <c r="MDP489" s="15"/>
      <c r="MDQ489" s="3"/>
      <c r="MDR489" s="16"/>
      <c r="MDS489" s="17"/>
      <c r="MDT489" s="15"/>
      <c r="MDU489" s="3"/>
      <c r="MDV489" s="16"/>
      <c r="MDW489" s="17"/>
      <c r="MDX489" s="15"/>
      <c r="MDY489" s="3"/>
      <c r="MDZ489" s="16"/>
      <c r="MEA489" s="17"/>
      <c r="MEB489" s="15"/>
      <c r="MEC489" s="3"/>
      <c r="MED489" s="16"/>
      <c r="MEE489" s="17"/>
      <c r="MEF489" s="15"/>
      <c r="MEG489" s="3"/>
      <c r="MEH489" s="16"/>
      <c r="MEI489" s="17"/>
      <c r="MEJ489" s="15"/>
      <c r="MEK489" s="3"/>
      <c r="MEL489" s="16"/>
      <c r="MEM489" s="17"/>
      <c r="MEN489" s="15"/>
      <c r="MEO489" s="3"/>
      <c r="MEP489" s="16"/>
      <c r="MEQ489" s="17"/>
      <c r="MER489" s="15"/>
      <c r="MES489" s="3"/>
      <c r="MET489" s="16"/>
      <c r="MEU489" s="17"/>
      <c r="MEV489" s="15"/>
      <c r="MEW489" s="3"/>
      <c r="MEX489" s="16"/>
      <c r="MEY489" s="17"/>
      <c r="MEZ489" s="15"/>
      <c r="MFA489" s="3"/>
      <c r="MFB489" s="16"/>
      <c r="MFC489" s="17"/>
      <c r="MFD489" s="15"/>
      <c r="MFE489" s="3"/>
      <c r="MFF489" s="16"/>
      <c r="MFG489" s="17"/>
      <c r="MFH489" s="15"/>
      <c r="MFI489" s="3"/>
      <c r="MFJ489" s="16"/>
      <c r="MFK489" s="17"/>
      <c r="MFL489" s="15"/>
      <c r="MFM489" s="3"/>
      <c r="MFN489" s="16"/>
      <c r="MFO489" s="17"/>
      <c r="MFP489" s="15"/>
      <c r="MFQ489" s="3"/>
      <c r="MFR489" s="16"/>
      <c r="MFS489" s="17"/>
      <c r="MFT489" s="15"/>
      <c r="MFU489" s="3"/>
      <c r="MFV489" s="16"/>
      <c r="MFW489" s="17"/>
      <c r="MFX489" s="15"/>
      <c r="MFY489" s="3"/>
      <c r="MFZ489" s="16"/>
      <c r="MGA489" s="17"/>
      <c r="MGB489" s="15"/>
      <c r="MGC489" s="3"/>
      <c r="MGD489" s="16"/>
      <c r="MGE489" s="17"/>
      <c r="MGF489" s="15"/>
      <c r="MGG489" s="3"/>
      <c r="MGH489" s="16"/>
      <c r="MGI489" s="17"/>
      <c r="MGJ489" s="15"/>
      <c r="MGK489" s="3"/>
      <c r="MGL489" s="16"/>
      <c r="MGM489" s="17"/>
      <c r="MGN489" s="15"/>
      <c r="MGO489" s="3"/>
      <c r="MGP489" s="16"/>
      <c r="MGQ489" s="17"/>
      <c r="MGR489" s="15"/>
      <c r="MGS489" s="3"/>
      <c r="MGT489" s="16"/>
      <c r="MGU489" s="17"/>
      <c r="MGV489" s="15"/>
      <c r="MGW489" s="3"/>
      <c r="MGX489" s="16"/>
      <c r="MGY489" s="17"/>
      <c r="MGZ489" s="15"/>
      <c r="MHA489" s="3"/>
      <c r="MHB489" s="16"/>
      <c r="MHC489" s="17"/>
      <c r="MHD489" s="15"/>
      <c r="MHE489" s="3"/>
      <c r="MHF489" s="16"/>
      <c r="MHG489" s="17"/>
      <c r="MHH489" s="15"/>
      <c r="MHI489" s="3"/>
      <c r="MHJ489" s="16"/>
      <c r="MHK489" s="17"/>
      <c r="MHL489" s="15"/>
      <c r="MHM489" s="3"/>
      <c r="MHN489" s="16"/>
      <c r="MHO489" s="17"/>
      <c r="MHP489" s="15"/>
      <c r="MHQ489" s="3"/>
      <c r="MHR489" s="16"/>
      <c r="MHS489" s="17"/>
      <c r="MHT489" s="15"/>
      <c r="MHU489" s="3"/>
      <c r="MHV489" s="16"/>
      <c r="MHW489" s="17"/>
      <c r="MHX489" s="15"/>
      <c r="MHY489" s="3"/>
      <c r="MHZ489" s="16"/>
      <c r="MIA489" s="17"/>
      <c r="MIB489" s="15"/>
      <c r="MIC489" s="3"/>
      <c r="MID489" s="16"/>
      <c r="MIE489" s="17"/>
      <c r="MIF489" s="15"/>
      <c r="MIG489" s="3"/>
      <c r="MIH489" s="16"/>
      <c r="MII489" s="17"/>
      <c r="MIJ489" s="15"/>
      <c r="MIK489" s="3"/>
      <c r="MIL489" s="16"/>
      <c r="MIM489" s="17"/>
      <c r="MIN489" s="15"/>
      <c r="MIO489" s="3"/>
      <c r="MIP489" s="16"/>
      <c r="MIQ489" s="17"/>
      <c r="MIR489" s="15"/>
      <c r="MIS489" s="3"/>
      <c r="MIT489" s="16"/>
      <c r="MIU489" s="17"/>
      <c r="MIV489" s="15"/>
      <c r="MIW489" s="3"/>
      <c r="MIX489" s="16"/>
      <c r="MIY489" s="17"/>
      <c r="MIZ489" s="15"/>
      <c r="MJA489" s="3"/>
      <c r="MJB489" s="16"/>
      <c r="MJC489" s="17"/>
      <c r="MJD489" s="15"/>
      <c r="MJE489" s="3"/>
      <c r="MJF489" s="16"/>
      <c r="MJG489" s="17"/>
      <c r="MJH489" s="15"/>
      <c r="MJI489" s="3"/>
      <c r="MJJ489" s="16"/>
      <c r="MJK489" s="17"/>
      <c r="MJL489" s="15"/>
      <c r="MJM489" s="3"/>
      <c r="MJN489" s="16"/>
      <c r="MJO489" s="17"/>
      <c r="MJP489" s="15"/>
      <c r="MJQ489" s="3"/>
      <c r="MJR489" s="16"/>
      <c r="MJS489" s="17"/>
      <c r="MJT489" s="15"/>
      <c r="MJU489" s="3"/>
      <c r="MJV489" s="16"/>
      <c r="MJW489" s="17"/>
      <c r="MJX489" s="15"/>
      <c r="MJY489" s="3"/>
      <c r="MJZ489" s="16"/>
      <c r="MKA489" s="17"/>
      <c r="MKB489" s="15"/>
      <c r="MKC489" s="3"/>
      <c r="MKD489" s="16"/>
      <c r="MKE489" s="17"/>
      <c r="MKF489" s="15"/>
      <c r="MKG489" s="3"/>
      <c r="MKH489" s="16"/>
      <c r="MKI489" s="17"/>
      <c r="MKJ489" s="15"/>
      <c r="MKK489" s="3"/>
      <c r="MKL489" s="16"/>
      <c r="MKM489" s="17"/>
      <c r="MKN489" s="15"/>
      <c r="MKO489" s="3"/>
      <c r="MKP489" s="16"/>
      <c r="MKQ489" s="17"/>
      <c r="MKR489" s="15"/>
      <c r="MKS489" s="3"/>
      <c r="MKT489" s="16"/>
      <c r="MKU489" s="17"/>
      <c r="MKV489" s="15"/>
      <c r="MKW489" s="3"/>
      <c r="MKX489" s="16"/>
      <c r="MKY489" s="17"/>
      <c r="MKZ489" s="15"/>
      <c r="MLA489" s="3"/>
      <c r="MLB489" s="16"/>
      <c r="MLC489" s="17"/>
      <c r="MLD489" s="15"/>
      <c r="MLE489" s="3"/>
      <c r="MLF489" s="16"/>
      <c r="MLG489" s="17"/>
      <c r="MLH489" s="15"/>
      <c r="MLI489" s="3"/>
      <c r="MLJ489" s="16"/>
      <c r="MLK489" s="17"/>
      <c r="MLL489" s="15"/>
      <c r="MLM489" s="3"/>
      <c r="MLN489" s="16"/>
      <c r="MLO489" s="17"/>
      <c r="MLP489" s="15"/>
      <c r="MLQ489" s="3"/>
      <c r="MLR489" s="16"/>
      <c r="MLS489" s="17"/>
      <c r="MLT489" s="15"/>
      <c r="MLU489" s="3"/>
      <c r="MLV489" s="16"/>
      <c r="MLW489" s="17"/>
      <c r="MLX489" s="15"/>
      <c r="MLY489" s="3"/>
      <c r="MLZ489" s="16"/>
      <c r="MMA489" s="17"/>
      <c r="MMB489" s="15"/>
      <c r="MMC489" s="3"/>
      <c r="MMD489" s="16"/>
      <c r="MME489" s="17"/>
      <c r="MMF489" s="15"/>
      <c r="MMG489" s="3"/>
      <c r="MMH489" s="16"/>
      <c r="MMI489" s="17"/>
      <c r="MMJ489" s="15"/>
      <c r="MMK489" s="3"/>
      <c r="MML489" s="16"/>
      <c r="MMM489" s="17"/>
      <c r="MMN489" s="15"/>
      <c r="MMO489" s="3"/>
      <c r="MMP489" s="16"/>
      <c r="MMQ489" s="17"/>
      <c r="MMR489" s="15"/>
      <c r="MMS489" s="3"/>
      <c r="MMT489" s="16"/>
      <c r="MMU489" s="17"/>
      <c r="MMV489" s="15"/>
      <c r="MMW489" s="3"/>
      <c r="MMX489" s="16"/>
      <c r="MMY489" s="17"/>
      <c r="MMZ489" s="15"/>
      <c r="MNA489" s="3"/>
      <c r="MNB489" s="16"/>
      <c r="MNC489" s="17"/>
      <c r="MND489" s="15"/>
      <c r="MNE489" s="3"/>
      <c r="MNF489" s="16"/>
      <c r="MNG489" s="17"/>
      <c r="MNH489" s="15"/>
      <c r="MNI489" s="3"/>
      <c r="MNJ489" s="16"/>
      <c r="MNK489" s="17"/>
      <c r="MNL489" s="15"/>
      <c r="MNM489" s="3"/>
      <c r="MNN489" s="16"/>
      <c r="MNO489" s="17"/>
      <c r="MNP489" s="15"/>
      <c r="MNQ489" s="3"/>
      <c r="MNR489" s="16"/>
      <c r="MNS489" s="17"/>
      <c r="MNT489" s="15"/>
      <c r="MNU489" s="3"/>
      <c r="MNV489" s="16"/>
      <c r="MNW489" s="17"/>
      <c r="MNX489" s="15"/>
      <c r="MNY489" s="3"/>
      <c r="MNZ489" s="16"/>
      <c r="MOA489" s="17"/>
      <c r="MOB489" s="15"/>
      <c r="MOC489" s="3"/>
      <c r="MOD489" s="16"/>
      <c r="MOE489" s="17"/>
      <c r="MOF489" s="15"/>
      <c r="MOG489" s="3"/>
      <c r="MOH489" s="16"/>
      <c r="MOI489" s="17"/>
      <c r="MOJ489" s="15"/>
      <c r="MOK489" s="3"/>
      <c r="MOL489" s="16"/>
      <c r="MOM489" s="17"/>
      <c r="MON489" s="15"/>
      <c r="MOO489" s="3"/>
      <c r="MOP489" s="16"/>
      <c r="MOQ489" s="17"/>
      <c r="MOR489" s="15"/>
      <c r="MOS489" s="3"/>
      <c r="MOT489" s="16"/>
      <c r="MOU489" s="17"/>
      <c r="MOV489" s="15"/>
      <c r="MOW489" s="3"/>
      <c r="MOX489" s="16"/>
      <c r="MOY489" s="17"/>
      <c r="MOZ489" s="15"/>
      <c r="MPA489" s="3"/>
      <c r="MPB489" s="16"/>
      <c r="MPC489" s="17"/>
      <c r="MPD489" s="15"/>
      <c r="MPE489" s="3"/>
      <c r="MPF489" s="16"/>
      <c r="MPG489" s="17"/>
      <c r="MPH489" s="15"/>
      <c r="MPI489" s="3"/>
      <c r="MPJ489" s="16"/>
      <c r="MPK489" s="17"/>
      <c r="MPL489" s="15"/>
      <c r="MPM489" s="3"/>
      <c r="MPN489" s="16"/>
      <c r="MPO489" s="17"/>
      <c r="MPP489" s="15"/>
      <c r="MPQ489" s="3"/>
      <c r="MPR489" s="16"/>
      <c r="MPS489" s="17"/>
      <c r="MPT489" s="15"/>
      <c r="MPU489" s="3"/>
      <c r="MPV489" s="16"/>
      <c r="MPW489" s="17"/>
      <c r="MPX489" s="15"/>
      <c r="MPY489" s="3"/>
      <c r="MPZ489" s="16"/>
      <c r="MQA489" s="17"/>
      <c r="MQB489" s="15"/>
      <c r="MQC489" s="3"/>
      <c r="MQD489" s="16"/>
      <c r="MQE489" s="17"/>
      <c r="MQF489" s="15"/>
      <c r="MQG489" s="3"/>
      <c r="MQH489" s="16"/>
      <c r="MQI489" s="17"/>
      <c r="MQJ489" s="15"/>
      <c r="MQK489" s="3"/>
      <c r="MQL489" s="16"/>
      <c r="MQM489" s="17"/>
      <c r="MQN489" s="15"/>
      <c r="MQO489" s="3"/>
      <c r="MQP489" s="16"/>
      <c r="MQQ489" s="17"/>
      <c r="MQR489" s="15"/>
      <c r="MQS489" s="3"/>
      <c r="MQT489" s="16"/>
      <c r="MQU489" s="17"/>
      <c r="MQV489" s="15"/>
      <c r="MQW489" s="3"/>
      <c r="MQX489" s="16"/>
      <c r="MQY489" s="17"/>
      <c r="MQZ489" s="15"/>
      <c r="MRA489" s="3"/>
      <c r="MRB489" s="16"/>
      <c r="MRC489" s="17"/>
      <c r="MRD489" s="15"/>
      <c r="MRE489" s="3"/>
      <c r="MRF489" s="16"/>
      <c r="MRG489" s="17"/>
      <c r="MRH489" s="15"/>
      <c r="MRI489" s="3"/>
      <c r="MRJ489" s="16"/>
      <c r="MRK489" s="17"/>
      <c r="MRL489" s="15"/>
      <c r="MRM489" s="3"/>
      <c r="MRN489" s="16"/>
      <c r="MRO489" s="17"/>
      <c r="MRP489" s="15"/>
      <c r="MRQ489" s="3"/>
      <c r="MRR489" s="16"/>
      <c r="MRS489" s="17"/>
      <c r="MRT489" s="15"/>
      <c r="MRU489" s="3"/>
      <c r="MRV489" s="16"/>
      <c r="MRW489" s="17"/>
      <c r="MRX489" s="15"/>
      <c r="MRY489" s="3"/>
      <c r="MRZ489" s="16"/>
      <c r="MSA489" s="17"/>
      <c r="MSB489" s="15"/>
      <c r="MSC489" s="3"/>
      <c r="MSD489" s="16"/>
      <c r="MSE489" s="17"/>
      <c r="MSF489" s="15"/>
      <c r="MSG489" s="3"/>
      <c r="MSH489" s="16"/>
      <c r="MSI489" s="17"/>
      <c r="MSJ489" s="15"/>
      <c r="MSK489" s="3"/>
      <c r="MSL489" s="16"/>
      <c r="MSM489" s="17"/>
      <c r="MSN489" s="15"/>
      <c r="MSO489" s="3"/>
      <c r="MSP489" s="16"/>
      <c r="MSQ489" s="17"/>
      <c r="MSR489" s="15"/>
      <c r="MSS489" s="3"/>
      <c r="MST489" s="16"/>
      <c r="MSU489" s="17"/>
      <c r="MSV489" s="15"/>
      <c r="MSW489" s="3"/>
      <c r="MSX489" s="16"/>
      <c r="MSY489" s="17"/>
      <c r="MSZ489" s="15"/>
      <c r="MTA489" s="3"/>
      <c r="MTB489" s="16"/>
      <c r="MTC489" s="17"/>
      <c r="MTD489" s="15"/>
      <c r="MTE489" s="3"/>
      <c r="MTF489" s="16"/>
      <c r="MTG489" s="17"/>
      <c r="MTH489" s="15"/>
      <c r="MTI489" s="3"/>
      <c r="MTJ489" s="16"/>
      <c r="MTK489" s="17"/>
      <c r="MTL489" s="15"/>
      <c r="MTM489" s="3"/>
      <c r="MTN489" s="16"/>
      <c r="MTO489" s="17"/>
      <c r="MTP489" s="15"/>
      <c r="MTQ489" s="3"/>
      <c r="MTR489" s="16"/>
      <c r="MTS489" s="17"/>
      <c r="MTT489" s="15"/>
      <c r="MTU489" s="3"/>
      <c r="MTV489" s="16"/>
      <c r="MTW489" s="17"/>
      <c r="MTX489" s="15"/>
      <c r="MTY489" s="3"/>
      <c r="MTZ489" s="16"/>
      <c r="MUA489" s="17"/>
      <c r="MUB489" s="15"/>
      <c r="MUC489" s="3"/>
      <c r="MUD489" s="16"/>
      <c r="MUE489" s="17"/>
      <c r="MUF489" s="15"/>
      <c r="MUG489" s="3"/>
      <c r="MUH489" s="16"/>
      <c r="MUI489" s="17"/>
      <c r="MUJ489" s="15"/>
      <c r="MUK489" s="3"/>
      <c r="MUL489" s="16"/>
      <c r="MUM489" s="17"/>
      <c r="MUN489" s="15"/>
      <c r="MUO489" s="3"/>
      <c r="MUP489" s="16"/>
      <c r="MUQ489" s="17"/>
      <c r="MUR489" s="15"/>
      <c r="MUS489" s="3"/>
      <c r="MUT489" s="16"/>
      <c r="MUU489" s="17"/>
      <c r="MUV489" s="15"/>
      <c r="MUW489" s="3"/>
      <c r="MUX489" s="16"/>
      <c r="MUY489" s="17"/>
      <c r="MUZ489" s="15"/>
      <c r="MVA489" s="3"/>
      <c r="MVB489" s="16"/>
      <c r="MVC489" s="17"/>
      <c r="MVD489" s="15"/>
      <c r="MVE489" s="3"/>
      <c r="MVF489" s="16"/>
      <c r="MVG489" s="17"/>
      <c r="MVH489" s="15"/>
      <c r="MVI489" s="3"/>
      <c r="MVJ489" s="16"/>
      <c r="MVK489" s="17"/>
      <c r="MVL489" s="15"/>
      <c r="MVM489" s="3"/>
      <c r="MVN489" s="16"/>
      <c r="MVO489" s="17"/>
      <c r="MVP489" s="15"/>
      <c r="MVQ489" s="3"/>
      <c r="MVR489" s="16"/>
      <c r="MVS489" s="17"/>
      <c r="MVT489" s="15"/>
      <c r="MVU489" s="3"/>
      <c r="MVV489" s="16"/>
      <c r="MVW489" s="17"/>
      <c r="MVX489" s="15"/>
      <c r="MVY489" s="3"/>
      <c r="MVZ489" s="16"/>
      <c r="MWA489" s="17"/>
      <c r="MWB489" s="15"/>
      <c r="MWC489" s="3"/>
      <c r="MWD489" s="16"/>
      <c r="MWE489" s="17"/>
      <c r="MWF489" s="15"/>
      <c r="MWG489" s="3"/>
      <c r="MWH489" s="16"/>
      <c r="MWI489" s="17"/>
      <c r="MWJ489" s="15"/>
      <c r="MWK489" s="3"/>
      <c r="MWL489" s="16"/>
      <c r="MWM489" s="17"/>
      <c r="MWN489" s="15"/>
      <c r="MWO489" s="3"/>
      <c r="MWP489" s="16"/>
      <c r="MWQ489" s="17"/>
      <c r="MWR489" s="15"/>
      <c r="MWS489" s="3"/>
      <c r="MWT489" s="16"/>
      <c r="MWU489" s="17"/>
      <c r="MWV489" s="15"/>
      <c r="MWW489" s="3"/>
      <c r="MWX489" s="16"/>
      <c r="MWY489" s="17"/>
      <c r="MWZ489" s="15"/>
      <c r="MXA489" s="3"/>
      <c r="MXB489" s="16"/>
      <c r="MXC489" s="17"/>
      <c r="MXD489" s="15"/>
      <c r="MXE489" s="3"/>
      <c r="MXF489" s="16"/>
      <c r="MXG489" s="17"/>
      <c r="MXH489" s="15"/>
      <c r="MXI489" s="3"/>
      <c r="MXJ489" s="16"/>
      <c r="MXK489" s="17"/>
      <c r="MXL489" s="15"/>
      <c r="MXM489" s="3"/>
      <c r="MXN489" s="16"/>
      <c r="MXO489" s="17"/>
      <c r="MXP489" s="15"/>
      <c r="MXQ489" s="3"/>
      <c r="MXR489" s="16"/>
      <c r="MXS489" s="17"/>
      <c r="MXT489" s="15"/>
      <c r="MXU489" s="3"/>
      <c r="MXV489" s="16"/>
      <c r="MXW489" s="17"/>
      <c r="MXX489" s="15"/>
      <c r="MXY489" s="3"/>
      <c r="MXZ489" s="16"/>
      <c r="MYA489" s="17"/>
      <c r="MYB489" s="15"/>
      <c r="MYC489" s="3"/>
      <c r="MYD489" s="16"/>
      <c r="MYE489" s="17"/>
      <c r="MYF489" s="15"/>
      <c r="MYG489" s="3"/>
      <c r="MYH489" s="16"/>
      <c r="MYI489" s="17"/>
      <c r="MYJ489" s="15"/>
      <c r="MYK489" s="3"/>
      <c r="MYL489" s="16"/>
      <c r="MYM489" s="17"/>
      <c r="MYN489" s="15"/>
      <c r="MYO489" s="3"/>
      <c r="MYP489" s="16"/>
      <c r="MYQ489" s="17"/>
      <c r="MYR489" s="15"/>
      <c r="MYS489" s="3"/>
      <c r="MYT489" s="16"/>
      <c r="MYU489" s="17"/>
      <c r="MYV489" s="15"/>
      <c r="MYW489" s="3"/>
      <c r="MYX489" s="16"/>
      <c r="MYY489" s="17"/>
      <c r="MYZ489" s="15"/>
      <c r="MZA489" s="3"/>
      <c r="MZB489" s="16"/>
      <c r="MZC489" s="17"/>
      <c r="MZD489" s="15"/>
      <c r="MZE489" s="3"/>
      <c r="MZF489" s="16"/>
      <c r="MZG489" s="17"/>
      <c r="MZH489" s="15"/>
      <c r="MZI489" s="3"/>
      <c r="MZJ489" s="16"/>
      <c r="MZK489" s="17"/>
      <c r="MZL489" s="15"/>
      <c r="MZM489" s="3"/>
      <c r="MZN489" s="16"/>
      <c r="MZO489" s="17"/>
      <c r="MZP489" s="15"/>
      <c r="MZQ489" s="3"/>
      <c r="MZR489" s="16"/>
      <c r="MZS489" s="17"/>
      <c r="MZT489" s="15"/>
      <c r="MZU489" s="3"/>
      <c r="MZV489" s="16"/>
      <c r="MZW489" s="17"/>
      <c r="MZX489" s="15"/>
      <c r="MZY489" s="3"/>
      <c r="MZZ489" s="16"/>
      <c r="NAA489" s="17"/>
      <c r="NAB489" s="15"/>
      <c r="NAC489" s="3"/>
      <c r="NAD489" s="16"/>
      <c r="NAE489" s="17"/>
      <c r="NAF489" s="15"/>
      <c r="NAG489" s="3"/>
      <c r="NAH489" s="16"/>
      <c r="NAI489" s="17"/>
      <c r="NAJ489" s="15"/>
      <c r="NAK489" s="3"/>
      <c r="NAL489" s="16"/>
      <c r="NAM489" s="17"/>
      <c r="NAN489" s="15"/>
      <c r="NAO489" s="3"/>
      <c r="NAP489" s="16"/>
      <c r="NAQ489" s="17"/>
      <c r="NAR489" s="15"/>
      <c r="NAS489" s="3"/>
      <c r="NAT489" s="16"/>
      <c r="NAU489" s="17"/>
      <c r="NAV489" s="15"/>
      <c r="NAW489" s="3"/>
      <c r="NAX489" s="16"/>
      <c r="NAY489" s="17"/>
      <c r="NAZ489" s="15"/>
      <c r="NBA489" s="3"/>
      <c r="NBB489" s="16"/>
      <c r="NBC489" s="17"/>
      <c r="NBD489" s="15"/>
      <c r="NBE489" s="3"/>
      <c r="NBF489" s="16"/>
      <c r="NBG489" s="17"/>
      <c r="NBH489" s="15"/>
      <c r="NBI489" s="3"/>
      <c r="NBJ489" s="16"/>
      <c r="NBK489" s="17"/>
      <c r="NBL489" s="15"/>
      <c r="NBM489" s="3"/>
      <c r="NBN489" s="16"/>
      <c r="NBO489" s="17"/>
      <c r="NBP489" s="15"/>
      <c r="NBQ489" s="3"/>
      <c r="NBR489" s="16"/>
      <c r="NBS489" s="17"/>
      <c r="NBT489" s="15"/>
      <c r="NBU489" s="3"/>
      <c r="NBV489" s="16"/>
      <c r="NBW489" s="17"/>
      <c r="NBX489" s="15"/>
      <c r="NBY489" s="3"/>
      <c r="NBZ489" s="16"/>
      <c r="NCA489" s="17"/>
      <c r="NCB489" s="15"/>
      <c r="NCC489" s="3"/>
      <c r="NCD489" s="16"/>
      <c r="NCE489" s="17"/>
      <c r="NCF489" s="15"/>
      <c r="NCG489" s="3"/>
      <c r="NCH489" s="16"/>
      <c r="NCI489" s="17"/>
      <c r="NCJ489" s="15"/>
      <c r="NCK489" s="3"/>
      <c r="NCL489" s="16"/>
      <c r="NCM489" s="17"/>
      <c r="NCN489" s="15"/>
      <c r="NCO489" s="3"/>
      <c r="NCP489" s="16"/>
      <c r="NCQ489" s="17"/>
      <c r="NCR489" s="15"/>
      <c r="NCS489" s="3"/>
      <c r="NCT489" s="16"/>
      <c r="NCU489" s="17"/>
      <c r="NCV489" s="15"/>
      <c r="NCW489" s="3"/>
      <c r="NCX489" s="16"/>
      <c r="NCY489" s="17"/>
      <c r="NCZ489" s="15"/>
      <c r="NDA489" s="3"/>
      <c r="NDB489" s="16"/>
      <c r="NDC489" s="17"/>
      <c r="NDD489" s="15"/>
      <c r="NDE489" s="3"/>
      <c r="NDF489" s="16"/>
      <c r="NDG489" s="17"/>
      <c r="NDH489" s="15"/>
      <c r="NDI489" s="3"/>
      <c r="NDJ489" s="16"/>
      <c r="NDK489" s="17"/>
      <c r="NDL489" s="15"/>
      <c r="NDM489" s="3"/>
      <c r="NDN489" s="16"/>
      <c r="NDO489" s="17"/>
      <c r="NDP489" s="15"/>
      <c r="NDQ489" s="3"/>
      <c r="NDR489" s="16"/>
      <c r="NDS489" s="17"/>
      <c r="NDT489" s="15"/>
      <c r="NDU489" s="3"/>
      <c r="NDV489" s="16"/>
      <c r="NDW489" s="17"/>
      <c r="NDX489" s="15"/>
      <c r="NDY489" s="3"/>
      <c r="NDZ489" s="16"/>
      <c r="NEA489" s="17"/>
      <c r="NEB489" s="15"/>
      <c r="NEC489" s="3"/>
      <c r="NED489" s="16"/>
      <c r="NEE489" s="17"/>
      <c r="NEF489" s="15"/>
      <c r="NEG489" s="3"/>
      <c r="NEH489" s="16"/>
      <c r="NEI489" s="17"/>
      <c r="NEJ489" s="15"/>
      <c r="NEK489" s="3"/>
      <c r="NEL489" s="16"/>
      <c r="NEM489" s="17"/>
      <c r="NEN489" s="15"/>
      <c r="NEO489" s="3"/>
      <c r="NEP489" s="16"/>
      <c r="NEQ489" s="17"/>
      <c r="NER489" s="15"/>
      <c r="NES489" s="3"/>
      <c r="NET489" s="16"/>
      <c r="NEU489" s="17"/>
      <c r="NEV489" s="15"/>
      <c r="NEW489" s="3"/>
      <c r="NEX489" s="16"/>
      <c r="NEY489" s="17"/>
      <c r="NEZ489" s="15"/>
      <c r="NFA489" s="3"/>
      <c r="NFB489" s="16"/>
      <c r="NFC489" s="17"/>
      <c r="NFD489" s="15"/>
      <c r="NFE489" s="3"/>
      <c r="NFF489" s="16"/>
      <c r="NFG489" s="17"/>
      <c r="NFH489" s="15"/>
      <c r="NFI489" s="3"/>
      <c r="NFJ489" s="16"/>
      <c r="NFK489" s="17"/>
      <c r="NFL489" s="15"/>
      <c r="NFM489" s="3"/>
      <c r="NFN489" s="16"/>
      <c r="NFO489" s="17"/>
      <c r="NFP489" s="15"/>
      <c r="NFQ489" s="3"/>
      <c r="NFR489" s="16"/>
      <c r="NFS489" s="17"/>
      <c r="NFT489" s="15"/>
      <c r="NFU489" s="3"/>
      <c r="NFV489" s="16"/>
      <c r="NFW489" s="17"/>
      <c r="NFX489" s="15"/>
      <c r="NFY489" s="3"/>
      <c r="NFZ489" s="16"/>
      <c r="NGA489" s="17"/>
      <c r="NGB489" s="15"/>
      <c r="NGC489" s="3"/>
      <c r="NGD489" s="16"/>
      <c r="NGE489" s="17"/>
      <c r="NGF489" s="15"/>
      <c r="NGG489" s="3"/>
      <c r="NGH489" s="16"/>
      <c r="NGI489" s="17"/>
      <c r="NGJ489" s="15"/>
      <c r="NGK489" s="3"/>
      <c r="NGL489" s="16"/>
      <c r="NGM489" s="17"/>
      <c r="NGN489" s="15"/>
      <c r="NGO489" s="3"/>
      <c r="NGP489" s="16"/>
      <c r="NGQ489" s="17"/>
      <c r="NGR489" s="15"/>
      <c r="NGS489" s="3"/>
      <c r="NGT489" s="16"/>
      <c r="NGU489" s="17"/>
      <c r="NGV489" s="15"/>
      <c r="NGW489" s="3"/>
      <c r="NGX489" s="16"/>
      <c r="NGY489" s="17"/>
      <c r="NGZ489" s="15"/>
      <c r="NHA489" s="3"/>
      <c r="NHB489" s="16"/>
      <c r="NHC489" s="17"/>
      <c r="NHD489" s="15"/>
      <c r="NHE489" s="3"/>
      <c r="NHF489" s="16"/>
      <c r="NHG489" s="17"/>
      <c r="NHH489" s="15"/>
      <c r="NHI489" s="3"/>
      <c r="NHJ489" s="16"/>
      <c r="NHK489" s="17"/>
      <c r="NHL489" s="15"/>
      <c r="NHM489" s="3"/>
      <c r="NHN489" s="16"/>
      <c r="NHO489" s="17"/>
      <c r="NHP489" s="15"/>
      <c r="NHQ489" s="3"/>
      <c r="NHR489" s="16"/>
      <c r="NHS489" s="17"/>
      <c r="NHT489" s="15"/>
      <c r="NHU489" s="3"/>
      <c r="NHV489" s="16"/>
      <c r="NHW489" s="17"/>
      <c r="NHX489" s="15"/>
      <c r="NHY489" s="3"/>
      <c r="NHZ489" s="16"/>
      <c r="NIA489" s="17"/>
      <c r="NIB489" s="15"/>
      <c r="NIC489" s="3"/>
      <c r="NID489" s="16"/>
      <c r="NIE489" s="17"/>
      <c r="NIF489" s="15"/>
      <c r="NIG489" s="3"/>
      <c r="NIH489" s="16"/>
      <c r="NII489" s="17"/>
      <c r="NIJ489" s="15"/>
      <c r="NIK489" s="3"/>
      <c r="NIL489" s="16"/>
      <c r="NIM489" s="17"/>
      <c r="NIN489" s="15"/>
      <c r="NIO489" s="3"/>
      <c r="NIP489" s="16"/>
      <c r="NIQ489" s="17"/>
      <c r="NIR489" s="15"/>
      <c r="NIS489" s="3"/>
      <c r="NIT489" s="16"/>
      <c r="NIU489" s="17"/>
      <c r="NIV489" s="15"/>
      <c r="NIW489" s="3"/>
      <c r="NIX489" s="16"/>
      <c r="NIY489" s="17"/>
      <c r="NIZ489" s="15"/>
      <c r="NJA489" s="3"/>
      <c r="NJB489" s="16"/>
      <c r="NJC489" s="17"/>
      <c r="NJD489" s="15"/>
      <c r="NJE489" s="3"/>
      <c r="NJF489" s="16"/>
      <c r="NJG489" s="17"/>
      <c r="NJH489" s="15"/>
      <c r="NJI489" s="3"/>
      <c r="NJJ489" s="16"/>
      <c r="NJK489" s="17"/>
      <c r="NJL489" s="15"/>
      <c r="NJM489" s="3"/>
      <c r="NJN489" s="16"/>
      <c r="NJO489" s="17"/>
      <c r="NJP489" s="15"/>
      <c r="NJQ489" s="3"/>
      <c r="NJR489" s="16"/>
      <c r="NJS489" s="17"/>
      <c r="NJT489" s="15"/>
      <c r="NJU489" s="3"/>
      <c r="NJV489" s="16"/>
      <c r="NJW489" s="17"/>
      <c r="NJX489" s="15"/>
      <c r="NJY489" s="3"/>
      <c r="NJZ489" s="16"/>
      <c r="NKA489" s="17"/>
      <c r="NKB489" s="15"/>
      <c r="NKC489" s="3"/>
      <c r="NKD489" s="16"/>
      <c r="NKE489" s="17"/>
      <c r="NKF489" s="15"/>
      <c r="NKG489" s="3"/>
      <c r="NKH489" s="16"/>
      <c r="NKI489" s="17"/>
      <c r="NKJ489" s="15"/>
      <c r="NKK489" s="3"/>
      <c r="NKL489" s="16"/>
      <c r="NKM489" s="17"/>
      <c r="NKN489" s="15"/>
      <c r="NKO489" s="3"/>
      <c r="NKP489" s="16"/>
      <c r="NKQ489" s="17"/>
      <c r="NKR489" s="15"/>
      <c r="NKS489" s="3"/>
      <c r="NKT489" s="16"/>
      <c r="NKU489" s="17"/>
      <c r="NKV489" s="15"/>
      <c r="NKW489" s="3"/>
      <c r="NKX489" s="16"/>
      <c r="NKY489" s="17"/>
      <c r="NKZ489" s="15"/>
      <c r="NLA489" s="3"/>
      <c r="NLB489" s="16"/>
      <c r="NLC489" s="17"/>
      <c r="NLD489" s="15"/>
      <c r="NLE489" s="3"/>
      <c r="NLF489" s="16"/>
      <c r="NLG489" s="17"/>
      <c r="NLH489" s="15"/>
      <c r="NLI489" s="3"/>
      <c r="NLJ489" s="16"/>
      <c r="NLK489" s="17"/>
      <c r="NLL489" s="15"/>
      <c r="NLM489" s="3"/>
      <c r="NLN489" s="16"/>
      <c r="NLO489" s="17"/>
      <c r="NLP489" s="15"/>
      <c r="NLQ489" s="3"/>
      <c r="NLR489" s="16"/>
      <c r="NLS489" s="17"/>
      <c r="NLT489" s="15"/>
      <c r="NLU489" s="3"/>
      <c r="NLV489" s="16"/>
      <c r="NLW489" s="17"/>
      <c r="NLX489" s="15"/>
      <c r="NLY489" s="3"/>
      <c r="NLZ489" s="16"/>
      <c r="NMA489" s="17"/>
      <c r="NMB489" s="15"/>
      <c r="NMC489" s="3"/>
      <c r="NMD489" s="16"/>
      <c r="NME489" s="17"/>
      <c r="NMF489" s="15"/>
      <c r="NMG489" s="3"/>
      <c r="NMH489" s="16"/>
      <c r="NMI489" s="17"/>
      <c r="NMJ489" s="15"/>
      <c r="NMK489" s="3"/>
      <c r="NML489" s="16"/>
      <c r="NMM489" s="17"/>
      <c r="NMN489" s="15"/>
      <c r="NMO489" s="3"/>
      <c r="NMP489" s="16"/>
      <c r="NMQ489" s="17"/>
      <c r="NMR489" s="15"/>
      <c r="NMS489" s="3"/>
      <c r="NMT489" s="16"/>
      <c r="NMU489" s="17"/>
      <c r="NMV489" s="15"/>
      <c r="NMW489" s="3"/>
      <c r="NMX489" s="16"/>
      <c r="NMY489" s="17"/>
      <c r="NMZ489" s="15"/>
      <c r="NNA489" s="3"/>
      <c r="NNB489" s="16"/>
      <c r="NNC489" s="17"/>
      <c r="NND489" s="15"/>
      <c r="NNE489" s="3"/>
      <c r="NNF489" s="16"/>
      <c r="NNG489" s="17"/>
      <c r="NNH489" s="15"/>
      <c r="NNI489" s="3"/>
      <c r="NNJ489" s="16"/>
      <c r="NNK489" s="17"/>
      <c r="NNL489" s="15"/>
      <c r="NNM489" s="3"/>
      <c r="NNN489" s="16"/>
      <c r="NNO489" s="17"/>
      <c r="NNP489" s="15"/>
      <c r="NNQ489" s="3"/>
      <c r="NNR489" s="16"/>
      <c r="NNS489" s="17"/>
      <c r="NNT489" s="15"/>
      <c r="NNU489" s="3"/>
      <c r="NNV489" s="16"/>
      <c r="NNW489" s="17"/>
      <c r="NNX489" s="15"/>
      <c r="NNY489" s="3"/>
      <c r="NNZ489" s="16"/>
      <c r="NOA489" s="17"/>
      <c r="NOB489" s="15"/>
      <c r="NOC489" s="3"/>
      <c r="NOD489" s="16"/>
      <c r="NOE489" s="17"/>
      <c r="NOF489" s="15"/>
      <c r="NOG489" s="3"/>
      <c r="NOH489" s="16"/>
      <c r="NOI489" s="17"/>
      <c r="NOJ489" s="15"/>
      <c r="NOK489" s="3"/>
      <c r="NOL489" s="16"/>
      <c r="NOM489" s="17"/>
      <c r="NON489" s="15"/>
      <c r="NOO489" s="3"/>
      <c r="NOP489" s="16"/>
      <c r="NOQ489" s="17"/>
      <c r="NOR489" s="15"/>
      <c r="NOS489" s="3"/>
      <c r="NOT489" s="16"/>
      <c r="NOU489" s="17"/>
      <c r="NOV489" s="15"/>
      <c r="NOW489" s="3"/>
      <c r="NOX489" s="16"/>
      <c r="NOY489" s="17"/>
      <c r="NOZ489" s="15"/>
      <c r="NPA489" s="3"/>
      <c r="NPB489" s="16"/>
      <c r="NPC489" s="17"/>
      <c r="NPD489" s="15"/>
      <c r="NPE489" s="3"/>
      <c r="NPF489" s="16"/>
      <c r="NPG489" s="17"/>
      <c r="NPH489" s="15"/>
      <c r="NPI489" s="3"/>
      <c r="NPJ489" s="16"/>
      <c r="NPK489" s="17"/>
      <c r="NPL489" s="15"/>
      <c r="NPM489" s="3"/>
      <c r="NPN489" s="16"/>
      <c r="NPO489" s="17"/>
      <c r="NPP489" s="15"/>
      <c r="NPQ489" s="3"/>
      <c r="NPR489" s="16"/>
      <c r="NPS489" s="17"/>
      <c r="NPT489" s="15"/>
      <c r="NPU489" s="3"/>
      <c r="NPV489" s="16"/>
      <c r="NPW489" s="17"/>
      <c r="NPX489" s="15"/>
      <c r="NPY489" s="3"/>
      <c r="NPZ489" s="16"/>
      <c r="NQA489" s="17"/>
      <c r="NQB489" s="15"/>
      <c r="NQC489" s="3"/>
      <c r="NQD489" s="16"/>
      <c r="NQE489" s="17"/>
      <c r="NQF489" s="15"/>
      <c r="NQG489" s="3"/>
      <c r="NQH489" s="16"/>
      <c r="NQI489" s="17"/>
      <c r="NQJ489" s="15"/>
      <c r="NQK489" s="3"/>
      <c r="NQL489" s="16"/>
      <c r="NQM489" s="17"/>
      <c r="NQN489" s="15"/>
      <c r="NQO489" s="3"/>
      <c r="NQP489" s="16"/>
      <c r="NQQ489" s="17"/>
      <c r="NQR489" s="15"/>
      <c r="NQS489" s="3"/>
      <c r="NQT489" s="16"/>
      <c r="NQU489" s="17"/>
      <c r="NQV489" s="15"/>
      <c r="NQW489" s="3"/>
      <c r="NQX489" s="16"/>
      <c r="NQY489" s="17"/>
      <c r="NQZ489" s="15"/>
      <c r="NRA489" s="3"/>
      <c r="NRB489" s="16"/>
      <c r="NRC489" s="17"/>
      <c r="NRD489" s="15"/>
      <c r="NRE489" s="3"/>
      <c r="NRF489" s="16"/>
      <c r="NRG489" s="17"/>
      <c r="NRH489" s="15"/>
      <c r="NRI489" s="3"/>
      <c r="NRJ489" s="16"/>
      <c r="NRK489" s="17"/>
      <c r="NRL489" s="15"/>
      <c r="NRM489" s="3"/>
      <c r="NRN489" s="16"/>
      <c r="NRO489" s="17"/>
      <c r="NRP489" s="15"/>
      <c r="NRQ489" s="3"/>
      <c r="NRR489" s="16"/>
      <c r="NRS489" s="17"/>
      <c r="NRT489" s="15"/>
      <c r="NRU489" s="3"/>
      <c r="NRV489" s="16"/>
      <c r="NRW489" s="17"/>
      <c r="NRX489" s="15"/>
      <c r="NRY489" s="3"/>
      <c r="NRZ489" s="16"/>
      <c r="NSA489" s="17"/>
      <c r="NSB489" s="15"/>
      <c r="NSC489" s="3"/>
      <c r="NSD489" s="16"/>
      <c r="NSE489" s="17"/>
      <c r="NSF489" s="15"/>
      <c r="NSG489" s="3"/>
      <c r="NSH489" s="16"/>
      <c r="NSI489" s="17"/>
      <c r="NSJ489" s="15"/>
      <c r="NSK489" s="3"/>
      <c r="NSL489" s="16"/>
      <c r="NSM489" s="17"/>
      <c r="NSN489" s="15"/>
      <c r="NSO489" s="3"/>
      <c r="NSP489" s="16"/>
      <c r="NSQ489" s="17"/>
      <c r="NSR489" s="15"/>
      <c r="NSS489" s="3"/>
      <c r="NST489" s="16"/>
      <c r="NSU489" s="17"/>
      <c r="NSV489" s="15"/>
      <c r="NSW489" s="3"/>
      <c r="NSX489" s="16"/>
      <c r="NSY489" s="17"/>
      <c r="NSZ489" s="15"/>
      <c r="NTA489" s="3"/>
      <c r="NTB489" s="16"/>
      <c r="NTC489" s="17"/>
      <c r="NTD489" s="15"/>
      <c r="NTE489" s="3"/>
      <c r="NTF489" s="16"/>
      <c r="NTG489" s="17"/>
      <c r="NTH489" s="15"/>
      <c r="NTI489" s="3"/>
      <c r="NTJ489" s="16"/>
      <c r="NTK489" s="17"/>
      <c r="NTL489" s="15"/>
      <c r="NTM489" s="3"/>
      <c r="NTN489" s="16"/>
      <c r="NTO489" s="17"/>
      <c r="NTP489" s="15"/>
      <c r="NTQ489" s="3"/>
      <c r="NTR489" s="16"/>
      <c r="NTS489" s="17"/>
      <c r="NTT489" s="15"/>
      <c r="NTU489" s="3"/>
      <c r="NTV489" s="16"/>
      <c r="NTW489" s="17"/>
      <c r="NTX489" s="15"/>
      <c r="NTY489" s="3"/>
      <c r="NTZ489" s="16"/>
      <c r="NUA489" s="17"/>
      <c r="NUB489" s="15"/>
      <c r="NUC489" s="3"/>
      <c r="NUD489" s="16"/>
      <c r="NUE489" s="17"/>
      <c r="NUF489" s="15"/>
      <c r="NUG489" s="3"/>
      <c r="NUH489" s="16"/>
      <c r="NUI489" s="17"/>
      <c r="NUJ489" s="15"/>
      <c r="NUK489" s="3"/>
      <c r="NUL489" s="16"/>
      <c r="NUM489" s="17"/>
      <c r="NUN489" s="15"/>
      <c r="NUO489" s="3"/>
      <c r="NUP489" s="16"/>
      <c r="NUQ489" s="17"/>
      <c r="NUR489" s="15"/>
      <c r="NUS489" s="3"/>
      <c r="NUT489" s="16"/>
      <c r="NUU489" s="17"/>
      <c r="NUV489" s="15"/>
      <c r="NUW489" s="3"/>
      <c r="NUX489" s="16"/>
      <c r="NUY489" s="17"/>
      <c r="NUZ489" s="15"/>
      <c r="NVA489" s="3"/>
      <c r="NVB489" s="16"/>
      <c r="NVC489" s="17"/>
      <c r="NVD489" s="15"/>
      <c r="NVE489" s="3"/>
      <c r="NVF489" s="16"/>
      <c r="NVG489" s="17"/>
      <c r="NVH489" s="15"/>
      <c r="NVI489" s="3"/>
      <c r="NVJ489" s="16"/>
      <c r="NVK489" s="17"/>
      <c r="NVL489" s="15"/>
      <c r="NVM489" s="3"/>
      <c r="NVN489" s="16"/>
      <c r="NVO489" s="17"/>
      <c r="NVP489" s="15"/>
      <c r="NVQ489" s="3"/>
      <c r="NVR489" s="16"/>
      <c r="NVS489" s="17"/>
      <c r="NVT489" s="15"/>
      <c r="NVU489" s="3"/>
      <c r="NVV489" s="16"/>
      <c r="NVW489" s="17"/>
      <c r="NVX489" s="15"/>
      <c r="NVY489" s="3"/>
      <c r="NVZ489" s="16"/>
      <c r="NWA489" s="17"/>
      <c r="NWB489" s="15"/>
      <c r="NWC489" s="3"/>
      <c r="NWD489" s="16"/>
      <c r="NWE489" s="17"/>
      <c r="NWF489" s="15"/>
      <c r="NWG489" s="3"/>
      <c r="NWH489" s="16"/>
      <c r="NWI489" s="17"/>
      <c r="NWJ489" s="15"/>
      <c r="NWK489" s="3"/>
      <c r="NWL489" s="16"/>
      <c r="NWM489" s="17"/>
      <c r="NWN489" s="15"/>
      <c r="NWO489" s="3"/>
      <c r="NWP489" s="16"/>
      <c r="NWQ489" s="17"/>
      <c r="NWR489" s="15"/>
      <c r="NWS489" s="3"/>
      <c r="NWT489" s="16"/>
      <c r="NWU489" s="17"/>
      <c r="NWV489" s="15"/>
      <c r="NWW489" s="3"/>
      <c r="NWX489" s="16"/>
      <c r="NWY489" s="17"/>
      <c r="NWZ489" s="15"/>
      <c r="NXA489" s="3"/>
      <c r="NXB489" s="16"/>
      <c r="NXC489" s="17"/>
      <c r="NXD489" s="15"/>
      <c r="NXE489" s="3"/>
      <c r="NXF489" s="16"/>
      <c r="NXG489" s="17"/>
      <c r="NXH489" s="15"/>
      <c r="NXI489" s="3"/>
      <c r="NXJ489" s="16"/>
      <c r="NXK489" s="17"/>
      <c r="NXL489" s="15"/>
      <c r="NXM489" s="3"/>
      <c r="NXN489" s="16"/>
      <c r="NXO489" s="17"/>
      <c r="NXP489" s="15"/>
      <c r="NXQ489" s="3"/>
      <c r="NXR489" s="16"/>
      <c r="NXS489" s="17"/>
      <c r="NXT489" s="15"/>
      <c r="NXU489" s="3"/>
      <c r="NXV489" s="16"/>
      <c r="NXW489" s="17"/>
      <c r="NXX489" s="15"/>
      <c r="NXY489" s="3"/>
      <c r="NXZ489" s="16"/>
      <c r="NYA489" s="17"/>
      <c r="NYB489" s="15"/>
      <c r="NYC489" s="3"/>
      <c r="NYD489" s="16"/>
      <c r="NYE489" s="17"/>
      <c r="NYF489" s="15"/>
      <c r="NYG489" s="3"/>
      <c r="NYH489" s="16"/>
      <c r="NYI489" s="17"/>
      <c r="NYJ489" s="15"/>
      <c r="NYK489" s="3"/>
      <c r="NYL489" s="16"/>
      <c r="NYM489" s="17"/>
      <c r="NYN489" s="15"/>
      <c r="NYO489" s="3"/>
      <c r="NYP489" s="16"/>
      <c r="NYQ489" s="17"/>
      <c r="NYR489" s="15"/>
      <c r="NYS489" s="3"/>
      <c r="NYT489" s="16"/>
      <c r="NYU489" s="17"/>
      <c r="NYV489" s="15"/>
      <c r="NYW489" s="3"/>
      <c r="NYX489" s="16"/>
      <c r="NYY489" s="17"/>
      <c r="NYZ489" s="15"/>
      <c r="NZA489" s="3"/>
      <c r="NZB489" s="16"/>
      <c r="NZC489" s="17"/>
      <c r="NZD489" s="15"/>
      <c r="NZE489" s="3"/>
      <c r="NZF489" s="16"/>
      <c r="NZG489" s="17"/>
      <c r="NZH489" s="15"/>
      <c r="NZI489" s="3"/>
      <c r="NZJ489" s="16"/>
      <c r="NZK489" s="17"/>
      <c r="NZL489" s="15"/>
      <c r="NZM489" s="3"/>
      <c r="NZN489" s="16"/>
      <c r="NZO489" s="17"/>
      <c r="NZP489" s="15"/>
      <c r="NZQ489" s="3"/>
      <c r="NZR489" s="16"/>
      <c r="NZS489" s="17"/>
      <c r="NZT489" s="15"/>
      <c r="NZU489" s="3"/>
      <c r="NZV489" s="16"/>
      <c r="NZW489" s="17"/>
      <c r="NZX489" s="15"/>
      <c r="NZY489" s="3"/>
      <c r="NZZ489" s="16"/>
      <c r="OAA489" s="17"/>
      <c r="OAB489" s="15"/>
      <c r="OAC489" s="3"/>
      <c r="OAD489" s="16"/>
      <c r="OAE489" s="17"/>
      <c r="OAF489" s="15"/>
      <c r="OAG489" s="3"/>
      <c r="OAH489" s="16"/>
      <c r="OAI489" s="17"/>
      <c r="OAJ489" s="15"/>
      <c r="OAK489" s="3"/>
      <c r="OAL489" s="16"/>
      <c r="OAM489" s="17"/>
      <c r="OAN489" s="15"/>
      <c r="OAO489" s="3"/>
      <c r="OAP489" s="16"/>
      <c r="OAQ489" s="17"/>
      <c r="OAR489" s="15"/>
      <c r="OAS489" s="3"/>
      <c r="OAT489" s="16"/>
      <c r="OAU489" s="17"/>
      <c r="OAV489" s="15"/>
      <c r="OAW489" s="3"/>
      <c r="OAX489" s="16"/>
      <c r="OAY489" s="17"/>
      <c r="OAZ489" s="15"/>
      <c r="OBA489" s="3"/>
      <c r="OBB489" s="16"/>
      <c r="OBC489" s="17"/>
      <c r="OBD489" s="15"/>
      <c r="OBE489" s="3"/>
      <c r="OBF489" s="16"/>
      <c r="OBG489" s="17"/>
      <c r="OBH489" s="15"/>
      <c r="OBI489" s="3"/>
      <c r="OBJ489" s="16"/>
      <c r="OBK489" s="17"/>
      <c r="OBL489" s="15"/>
      <c r="OBM489" s="3"/>
      <c r="OBN489" s="16"/>
      <c r="OBO489" s="17"/>
      <c r="OBP489" s="15"/>
      <c r="OBQ489" s="3"/>
      <c r="OBR489" s="16"/>
      <c r="OBS489" s="17"/>
      <c r="OBT489" s="15"/>
      <c r="OBU489" s="3"/>
      <c r="OBV489" s="16"/>
      <c r="OBW489" s="17"/>
      <c r="OBX489" s="15"/>
      <c r="OBY489" s="3"/>
      <c r="OBZ489" s="16"/>
      <c r="OCA489" s="17"/>
      <c r="OCB489" s="15"/>
      <c r="OCC489" s="3"/>
      <c r="OCD489" s="16"/>
      <c r="OCE489" s="17"/>
      <c r="OCF489" s="15"/>
      <c r="OCG489" s="3"/>
      <c r="OCH489" s="16"/>
      <c r="OCI489" s="17"/>
      <c r="OCJ489" s="15"/>
      <c r="OCK489" s="3"/>
      <c r="OCL489" s="16"/>
      <c r="OCM489" s="17"/>
      <c r="OCN489" s="15"/>
      <c r="OCO489" s="3"/>
      <c r="OCP489" s="16"/>
      <c r="OCQ489" s="17"/>
      <c r="OCR489" s="15"/>
      <c r="OCS489" s="3"/>
      <c r="OCT489" s="16"/>
      <c r="OCU489" s="17"/>
      <c r="OCV489" s="15"/>
      <c r="OCW489" s="3"/>
      <c r="OCX489" s="16"/>
      <c r="OCY489" s="17"/>
      <c r="OCZ489" s="15"/>
      <c r="ODA489" s="3"/>
      <c r="ODB489" s="16"/>
      <c r="ODC489" s="17"/>
      <c r="ODD489" s="15"/>
      <c r="ODE489" s="3"/>
      <c r="ODF489" s="16"/>
      <c r="ODG489" s="17"/>
      <c r="ODH489" s="15"/>
      <c r="ODI489" s="3"/>
      <c r="ODJ489" s="16"/>
      <c r="ODK489" s="17"/>
      <c r="ODL489" s="15"/>
      <c r="ODM489" s="3"/>
      <c r="ODN489" s="16"/>
      <c r="ODO489" s="17"/>
      <c r="ODP489" s="15"/>
      <c r="ODQ489" s="3"/>
      <c r="ODR489" s="16"/>
      <c r="ODS489" s="17"/>
      <c r="ODT489" s="15"/>
      <c r="ODU489" s="3"/>
      <c r="ODV489" s="16"/>
      <c r="ODW489" s="17"/>
      <c r="ODX489" s="15"/>
      <c r="ODY489" s="3"/>
      <c r="ODZ489" s="16"/>
      <c r="OEA489" s="17"/>
      <c r="OEB489" s="15"/>
      <c r="OEC489" s="3"/>
      <c r="OED489" s="16"/>
      <c r="OEE489" s="17"/>
      <c r="OEF489" s="15"/>
      <c r="OEG489" s="3"/>
      <c r="OEH489" s="16"/>
      <c r="OEI489" s="17"/>
      <c r="OEJ489" s="15"/>
      <c r="OEK489" s="3"/>
      <c r="OEL489" s="16"/>
      <c r="OEM489" s="17"/>
      <c r="OEN489" s="15"/>
      <c r="OEO489" s="3"/>
      <c r="OEP489" s="16"/>
      <c r="OEQ489" s="17"/>
      <c r="OER489" s="15"/>
      <c r="OES489" s="3"/>
      <c r="OET489" s="16"/>
      <c r="OEU489" s="17"/>
      <c r="OEV489" s="15"/>
      <c r="OEW489" s="3"/>
      <c r="OEX489" s="16"/>
      <c r="OEY489" s="17"/>
      <c r="OEZ489" s="15"/>
      <c r="OFA489" s="3"/>
      <c r="OFB489" s="16"/>
      <c r="OFC489" s="17"/>
      <c r="OFD489" s="15"/>
      <c r="OFE489" s="3"/>
      <c r="OFF489" s="16"/>
      <c r="OFG489" s="17"/>
      <c r="OFH489" s="15"/>
      <c r="OFI489" s="3"/>
      <c r="OFJ489" s="16"/>
      <c r="OFK489" s="17"/>
      <c r="OFL489" s="15"/>
      <c r="OFM489" s="3"/>
      <c r="OFN489" s="16"/>
      <c r="OFO489" s="17"/>
      <c r="OFP489" s="15"/>
      <c r="OFQ489" s="3"/>
      <c r="OFR489" s="16"/>
      <c r="OFS489" s="17"/>
      <c r="OFT489" s="15"/>
      <c r="OFU489" s="3"/>
      <c r="OFV489" s="16"/>
      <c r="OFW489" s="17"/>
      <c r="OFX489" s="15"/>
      <c r="OFY489" s="3"/>
      <c r="OFZ489" s="16"/>
      <c r="OGA489" s="17"/>
      <c r="OGB489" s="15"/>
      <c r="OGC489" s="3"/>
      <c r="OGD489" s="16"/>
      <c r="OGE489" s="17"/>
      <c r="OGF489" s="15"/>
      <c r="OGG489" s="3"/>
      <c r="OGH489" s="16"/>
      <c r="OGI489" s="17"/>
      <c r="OGJ489" s="15"/>
      <c r="OGK489" s="3"/>
      <c r="OGL489" s="16"/>
      <c r="OGM489" s="17"/>
      <c r="OGN489" s="15"/>
      <c r="OGO489" s="3"/>
      <c r="OGP489" s="16"/>
      <c r="OGQ489" s="17"/>
      <c r="OGR489" s="15"/>
      <c r="OGS489" s="3"/>
      <c r="OGT489" s="16"/>
      <c r="OGU489" s="17"/>
      <c r="OGV489" s="15"/>
      <c r="OGW489" s="3"/>
      <c r="OGX489" s="16"/>
      <c r="OGY489" s="17"/>
      <c r="OGZ489" s="15"/>
      <c r="OHA489" s="3"/>
      <c r="OHB489" s="16"/>
      <c r="OHC489" s="17"/>
      <c r="OHD489" s="15"/>
      <c r="OHE489" s="3"/>
      <c r="OHF489" s="16"/>
      <c r="OHG489" s="17"/>
      <c r="OHH489" s="15"/>
      <c r="OHI489" s="3"/>
      <c r="OHJ489" s="16"/>
      <c r="OHK489" s="17"/>
      <c r="OHL489" s="15"/>
      <c r="OHM489" s="3"/>
      <c r="OHN489" s="16"/>
      <c r="OHO489" s="17"/>
      <c r="OHP489" s="15"/>
      <c r="OHQ489" s="3"/>
      <c r="OHR489" s="16"/>
      <c r="OHS489" s="17"/>
      <c r="OHT489" s="15"/>
      <c r="OHU489" s="3"/>
      <c r="OHV489" s="16"/>
      <c r="OHW489" s="17"/>
      <c r="OHX489" s="15"/>
      <c r="OHY489" s="3"/>
      <c r="OHZ489" s="16"/>
      <c r="OIA489" s="17"/>
      <c r="OIB489" s="15"/>
      <c r="OIC489" s="3"/>
      <c r="OID489" s="16"/>
      <c r="OIE489" s="17"/>
      <c r="OIF489" s="15"/>
      <c r="OIG489" s="3"/>
      <c r="OIH489" s="16"/>
      <c r="OII489" s="17"/>
      <c r="OIJ489" s="15"/>
      <c r="OIK489" s="3"/>
      <c r="OIL489" s="16"/>
      <c r="OIM489" s="17"/>
      <c r="OIN489" s="15"/>
      <c r="OIO489" s="3"/>
      <c r="OIP489" s="16"/>
      <c r="OIQ489" s="17"/>
      <c r="OIR489" s="15"/>
      <c r="OIS489" s="3"/>
      <c r="OIT489" s="16"/>
      <c r="OIU489" s="17"/>
      <c r="OIV489" s="15"/>
      <c r="OIW489" s="3"/>
      <c r="OIX489" s="16"/>
      <c r="OIY489" s="17"/>
      <c r="OIZ489" s="15"/>
      <c r="OJA489" s="3"/>
      <c r="OJB489" s="16"/>
      <c r="OJC489" s="17"/>
      <c r="OJD489" s="15"/>
      <c r="OJE489" s="3"/>
      <c r="OJF489" s="16"/>
      <c r="OJG489" s="17"/>
      <c r="OJH489" s="15"/>
      <c r="OJI489" s="3"/>
      <c r="OJJ489" s="16"/>
      <c r="OJK489" s="17"/>
      <c r="OJL489" s="15"/>
      <c r="OJM489" s="3"/>
      <c r="OJN489" s="16"/>
      <c r="OJO489" s="17"/>
      <c r="OJP489" s="15"/>
      <c r="OJQ489" s="3"/>
      <c r="OJR489" s="16"/>
      <c r="OJS489" s="17"/>
      <c r="OJT489" s="15"/>
      <c r="OJU489" s="3"/>
      <c r="OJV489" s="16"/>
      <c r="OJW489" s="17"/>
      <c r="OJX489" s="15"/>
      <c r="OJY489" s="3"/>
      <c r="OJZ489" s="16"/>
      <c r="OKA489" s="17"/>
      <c r="OKB489" s="15"/>
      <c r="OKC489" s="3"/>
      <c r="OKD489" s="16"/>
      <c r="OKE489" s="17"/>
      <c r="OKF489" s="15"/>
      <c r="OKG489" s="3"/>
      <c r="OKH489" s="16"/>
      <c r="OKI489" s="17"/>
      <c r="OKJ489" s="15"/>
      <c r="OKK489" s="3"/>
      <c r="OKL489" s="16"/>
      <c r="OKM489" s="17"/>
      <c r="OKN489" s="15"/>
      <c r="OKO489" s="3"/>
      <c r="OKP489" s="16"/>
      <c r="OKQ489" s="17"/>
      <c r="OKR489" s="15"/>
      <c r="OKS489" s="3"/>
      <c r="OKT489" s="16"/>
      <c r="OKU489" s="17"/>
      <c r="OKV489" s="15"/>
      <c r="OKW489" s="3"/>
      <c r="OKX489" s="16"/>
      <c r="OKY489" s="17"/>
      <c r="OKZ489" s="15"/>
      <c r="OLA489" s="3"/>
      <c r="OLB489" s="16"/>
      <c r="OLC489" s="17"/>
      <c r="OLD489" s="15"/>
      <c r="OLE489" s="3"/>
      <c r="OLF489" s="16"/>
      <c r="OLG489" s="17"/>
      <c r="OLH489" s="15"/>
      <c r="OLI489" s="3"/>
      <c r="OLJ489" s="16"/>
      <c r="OLK489" s="17"/>
      <c r="OLL489" s="15"/>
      <c r="OLM489" s="3"/>
      <c r="OLN489" s="16"/>
      <c r="OLO489" s="17"/>
      <c r="OLP489" s="15"/>
      <c r="OLQ489" s="3"/>
      <c r="OLR489" s="16"/>
      <c r="OLS489" s="17"/>
      <c r="OLT489" s="15"/>
      <c r="OLU489" s="3"/>
      <c r="OLV489" s="16"/>
      <c r="OLW489" s="17"/>
      <c r="OLX489" s="15"/>
      <c r="OLY489" s="3"/>
      <c r="OLZ489" s="16"/>
      <c r="OMA489" s="17"/>
      <c r="OMB489" s="15"/>
      <c r="OMC489" s="3"/>
      <c r="OMD489" s="16"/>
      <c r="OME489" s="17"/>
      <c r="OMF489" s="15"/>
      <c r="OMG489" s="3"/>
      <c r="OMH489" s="16"/>
      <c r="OMI489" s="17"/>
      <c r="OMJ489" s="15"/>
      <c r="OMK489" s="3"/>
      <c r="OML489" s="16"/>
      <c r="OMM489" s="17"/>
      <c r="OMN489" s="15"/>
      <c r="OMO489" s="3"/>
      <c r="OMP489" s="16"/>
      <c r="OMQ489" s="17"/>
      <c r="OMR489" s="15"/>
      <c r="OMS489" s="3"/>
      <c r="OMT489" s="16"/>
      <c r="OMU489" s="17"/>
      <c r="OMV489" s="15"/>
      <c r="OMW489" s="3"/>
      <c r="OMX489" s="16"/>
      <c r="OMY489" s="17"/>
      <c r="OMZ489" s="15"/>
      <c r="ONA489" s="3"/>
      <c r="ONB489" s="16"/>
      <c r="ONC489" s="17"/>
      <c r="OND489" s="15"/>
      <c r="ONE489" s="3"/>
      <c r="ONF489" s="16"/>
      <c r="ONG489" s="17"/>
      <c r="ONH489" s="15"/>
      <c r="ONI489" s="3"/>
      <c r="ONJ489" s="16"/>
      <c r="ONK489" s="17"/>
      <c r="ONL489" s="15"/>
      <c r="ONM489" s="3"/>
      <c r="ONN489" s="16"/>
      <c r="ONO489" s="17"/>
      <c r="ONP489" s="15"/>
      <c r="ONQ489" s="3"/>
      <c r="ONR489" s="16"/>
      <c r="ONS489" s="17"/>
      <c r="ONT489" s="15"/>
      <c r="ONU489" s="3"/>
      <c r="ONV489" s="16"/>
      <c r="ONW489" s="17"/>
      <c r="ONX489" s="15"/>
      <c r="ONY489" s="3"/>
      <c r="ONZ489" s="16"/>
      <c r="OOA489" s="17"/>
      <c r="OOB489" s="15"/>
      <c r="OOC489" s="3"/>
      <c r="OOD489" s="16"/>
      <c r="OOE489" s="17"/>
      <c r="OOF489" s="15"/>
      <c r="OOG489" s="3"/>
      <c r="OOH489" s="16"/>
      <c r="OOI489" s="17"/>
      <c r="OOJ489" s="15"/>
      <c r="OOK489" s="3"/>
      <c r="OOL489" s="16"/>
      <c r="OOM489" s="17"/>
      <c r="OON489" s="15"/>
      <c r="OOO489" s="3"/>
      <c r="OOP489" s="16"/>
      <c r="OOQ489" s="17"/>
      <c r="OOR489" s="15"/>
      <c r="OOS489" s="3"/>
      <c r="OOT489" s="16"/>
      <c r="OOU489" s="17"/>
      <c r="OOV489" s="15"/>
      <c r="OOW489" s="3"/>
      <c r="OOX489" s="16"/>
      <c r="OOY489" s="17"/>
      <c r="OOZ489" s="15"/>
      <c r="OPA489" s="3"/>
      <c r="OPB489" s="16"/>
      <c r="OPC489" s="17"/>
      <c r="OPD489" s="15"/>
      <c r="OPE489" s="3"/>
      <c r="OPF489" s="16"/>
      <c r="OPG489" s="17"/>
      <c r="OPH489" s="15"/>
      <c r="OPI489" s="3"/>
      <c r="OPJ489" s="16"/>
      <c r="OPK489" s="17"/>
      <c r="OPL489" s="15"/>
      <c r="OPM489" s="3"/>
      <c r="OPN489" s="16"/>
      <c r="OPO489" s="17"/>
      <c r="OPP489" s="15"/>
      <c r="OPQ489" s="3"/>
      <c r="OPR489" s="16"/>
      <c r="OPS489" s="17"/>
      <c r="OPT489" s="15"/>
      <c r="OPU489" s="3"/>
      <c r="OPV489" s="16"/>
      <c r="OPW489" s="17"/>
      <c r="OPX489" s="15"/>
      <c r="OPY489" s="3"/>
      <c r="OPZ489" s="16"/>
      <c r="OQA489" s="17"/>
      <c r="OQB489" s="15"/>
      <c r="OQC489" s="3"/>
      <c r="OQD489" s="16"/>
      <c r="OQE489" s="17"/>
      <c r="OQF489" s="15"/>
      <c r="OQG489" s="3"/>
      <c r="OQH489" s="16"/>
      <c r="OQI489" s="17"/>
      <c r="OQJ489" s="15"/>
      <c r="OQK489" s="3"/>
      <c r="OQL489" s="16"/>
      <c r="OQM489" s="17"/>
      <c r="OQN489" s="15"/>
      <c r="OQO489" s="3"/>
      <c r="OQP489" s="16"/>
      <c r="OQQ489" s="17"/>
      <c r="OQR489" s="15"/>
      <c r="OQS489" s="3"/>
      <c r="OQT489" s="16"/>
      <c r="OQU489" s="17"/>
      <c r="OQV489" s="15"/>
      <c r="OQW489" s="3"/>
      <c r="OQX489" s="16"/>
      <c r="OQY489" s="17"/>
      <c r="OQZ489" s="15"/>
      <c r="ORA489" s="3"/>
      <c r="ORB489" s="16"/>
      <c r="ORC489" s="17"/>
      <c r="ORD489" s="15"/>
      <c r="ORE489" s="3"/>
      <c r="ORF489" s="16"/>
      <c r="ORG489" s="17"/>
      <c r="ORH489" s="15"/>
      <c r="ORI489" s="3"/>
      <c r="ORJ489" s="16"/>
      <c r="ORK489" s="17"/>
      <c r="ORL489" s="15"/>
      <c r="ORM489" s="3"/>
      <c r="ORN489" s="16"/>
      <c r="ORO489" s="17"/>
      <c r="ORP489" s="15"/>
      <c r="ORQ489" s="3"/>
      <c r="ORR489" s="16"/>
      <c r="ORS489" s="17"/>
      <c r="ORT489" s="15"/>
      <c r="ORU489" s="3"/>
      <c r="ORV489" s="16"/>
      <c r="ORW489" s="17"/>
      <c r="ORX489" s="15"/>
      <c r="ORY489" s="3"/>
      <c r="ORZ489" s="16"/>
      <c r="OSA489" s="17"/>
      <c r="OSB489" s="15"/>
      <c r="OSC489" s="3"/>
      <c r="OSD489" s="16"/>
      <c r="OSE489" s="17"/>
      <c r="OSF489" s="15"/>
      <c r="OSG489" s="3"/>
      <c r="OSH489" s="16"/>
      <c r="OSI489" s="17"/>
      <c r="OSJ489" s="15"/>
      <c r="OSK489" s="3"/>
      <c r="OSL489" s="16"/>
      <c r="OSM489" s="17"/>
      <c r="OSN489" s="15"/>
      <c r="OSO489" s="3"/>
      <c r="OSP489" s="16"/>
      <c r="OSQ489" s="17"/>
      <c r="OSR489" s="15"/>
      <c r="OSS489" s="3"/>
      <c r="OST489" s="16"/>
      <c r="OSU489" s="17"/>
      <c r="OSV489" s="15"/>
      <c r="OSW489" s="3"/>
      <c r="OSX489" s="16"/>
      <c r="OSY489" s="17"/>
      <c r="OSZ489" s="15"/>
      <c r="OTA489" s="3"/>
      <c r="OTB489" s="16"/>
      <c r="OTC489" s="17"/>
      <c r="OTD489" s="15"/>
      <c r="OTE489" s="3"/>
      <c r="OTF489" s="16"/>
      <c r="OTG489" s="17"/>
      <c r="OTH489" s="15"/>
      <c r="OTI489" s="3"/>
      <c r="OTJ489" s="16"/>
      <c r="OTK489" s="17"/>
      <c r="OTL489" s="15"/>
      <c r="OTM489" s="3"/>
      <c r="OTN489" s="16"/>
      <c r="OTO489" s="17"/>
      <c r="OTP489" s="15"/>
      <c r="OTQ489" s="3"/>
      <c r="OTR489" s="16"/>
      <c r="OTS489" s="17"/>
      <c r="OTT489" s="15"/>
      <c r="OTU489" s="3"/>
      <c r="OTV489" s="16"/>
      <c r="OTW489" s="17"/>
      <c r="OTX489" s="15"/>
      <c r="OTY489" s="3"/>
      <c r="OTZ489" s="16"/>
      <c r="OUA489" s="17"/>
      <c r="OUB489" s="15"/>
      <c r="OUC489" s="3"/>
      <c r="OUD489" s="16"/>
      <c r="OUE489" s="17"/>
      <c r="OUF489" s="15"/>
      <c r="OUG489" s="3"/>
      <c r="OUH489" s="16"/>
      <c r="OUI489" s="17"/>
      <c r="OUJ489" s="15"/>
      <c r="OUK489" s="3"/>
      <c r="OUL489" s="16"/>
      <c r="OUM489" s="17"/>
      <c r="OUN489" s="15"/>
      <c r="OUO489" s="3"/>
      <c r="OUP489" s="16"/>
      <c r="OUQ489" s="17"/>
      <c r="OUR489" s="15"/>
      <c r="OUS489" s="3"/>
      <c r="OUT489" s="16"/>
      <c r="OUU489" s="17"/>
      <c r="OUV489" s="15"/>
      <c r="OUW489" s="3"/>
      <c r="OUX489" s="16"/>
      <c r="OUY489" s="17"/>
      <c r="OUZ489" s="15"/>
      <c r="OVA489" s="3"/>
      <c r="OVB489" s="16"/>
      <c r="OVC489" s="17"/>
      <c r="OVD489" s="15"/>
      <c r="OVE489" s="3"/>
      <c r="OVF489" s="16"/>
      <c r="OVG489" s="17"/>
      <c r="OVH489" s="15"/>
      <c r="OVI489" s="3"/>
      <c r="OVJ489" s="16"/>
      <c r="OVK489" s="17"/>
      <c r="OVL489" s="15"/>
      <c r="OVM489" s="3"/>
      <c r="OVN489" s="16"/>
      <c r="OVO489" s="17"/>
      <c r="OVP489" s="15"/>
      <c r="OVQ489" s="3"/>
      <c r="OVR489" s="16"/>
      <c r="OVS489" s="17"/>
      <c r="OVT489" s="15"/>
      <c r="OVU489" s="3"/>
      <c r="OVV489" s="16"/>
      <c r="OVW489" s="17"/>
      <c r="OVX489" s="15"/>
      <c r="OVY489" s="3"/>
      <c r="OVZ489" s="16"/>
      <c r="OWA489" s="17"/>
      <c r="OWB489" s="15"/>
      <c r="OWC489" s="3"/>
      <c r="OWD489" s="16"/>
      <c r="OWE489" s="17"/>
      <c r="OWF489" s="15"/>
      <c r="OWG489" s="3"/>
      <c r="OWH489" s="16"/>
      <c r="OWI489" s="17"/>
      <c r="OWJ489" s="15"/>
      <c r="OWK489" s="3"/>
      <c r="OWL489" s="16"/>
      <c r="OWM489" s="17"/>
      <c r="OWN489" s="15"/>
      <c r="OWO489" s="3"/>
      <c r="OWP489" s="16"/>
      <c r="OWQ489" s="17"/>
      <c r="OWR489" s="15"/>
      <c r="OWS489" s="3"/>
      <c r="OWT489" s="16"/>
      <c r="OWU489" s="17"/>
      <c r="OWV489" s="15"/>
      <c r="OWW489" s="3"/>
      <c r="OWX489" s="16"/>
      <c r="OWY489" s="17"/>
      <c r="OWZ489" s="15"/>
      <c r="OXA489" s="3"/>
      <c r="OXB489" s="16"/>
      <c r="OXC489" s="17"/>
      <c r="OXD489" s="15"/>
      <c r="OXE489" s="3"/>
      <c r="OXF489" s="16"/>
      <c r="OXG489" s="17"/>
      <c r="OXH489" s="15"/>
      <c r="OXI489" s="3"/>
      <c r="OXJ489" s="16"/>
      <c r="OXK489" s="17"/>
      <c r="OXL489" s="15"/>
      <c r="OXM489" s="3"/>
      <c r="OXN489" s="16"/>
      <c r="OXO489" s="17"/>
      <c r="OXP489" s="15"/>
      <c r="OXQ489" s="3"/>
      <c r="OXR489" s="16"/>
      <c r="OXS489" s="17"/>
      <c r="OXT489" s="15"/>
      <c r="OXU489" s="3"/>
      <c r="OXV489" s="16"/>
      <c r="OXW489" s="17"/>
      <c r="OXX489" s="15"/>
      <c r="OXY489" s="3"/>
      <c r="OXZ489" s="16"/>
      <c r="OYA489" s="17"/>
      <c r="OYB489" s="15"/>
      <c r="OYC489" s="3"/>
      <c r="OYD489" s="16"/>
      <c r="OYE489" s="17"/>
      <c r="OYF489" s="15"/>
      <c r="OYG489" s="3"/>
      <c r="OYH489" s="16"/>
      <c r="OYI489" s="17"/>
      <c r="OYJ489" s="15"/>
      <c r="OYK489" s="3"/>
      <c r="OYL489" s="16"/>
      <c r="OYM489" s="17"/>
      <c r="OYN489" s="15"/>
      <c r="OYO489" s="3"/>
      <c r="OYP489" s="16"/>
      <c r="OYQ489" s="17"/>
      <c r="OYR489" s="15"/>
      <c r="OYS489" s="3"/>
      <c r="OYT489" s="16"/>
      <c r="OYU489" s="17"/>
      <c r="OYV489" s="15"/>
      <c r="OYW489" s="3"/>
      <c r="OYX489" s="16"/>
      <c r="OYY489" s="17"/>
      <c r="OYZ489" s="15"/>
      <c r="OZA489" s="3"/>
      <c r="OZB489" s="16"/>
      <c r="OZC489" s="17"/>
      <c r="OZD489" s="15"/>
      <c r="OZE489" s="3"/>
      <c r="OZF489" s="16"/>
      <c r="OZG489" s="17"/>
      <c r="OZH489" s="15"/>
      <c r="OZI489" s="3"/>
      <c r="OZJ489" s="16"/>
      <c r="OZK489" s="17"/>
      <c r="OZL489" s="15"/>
      <c r="OZM489" s="3"/>
      <c r="OZN489" s="16"/>
      <c r="OZO489" s="17"/>
      <c r="OZP489" s="15"/>
      <c r="OZQ489" s="3"/>
      <c r="OZR489" s="16"/>
      <c r="OZS489" s="17"/>
      <c r="OZT489" s="15"/>
      <c r="OZU489" s="3"/>
      <c r="OZV489" s="16"/>
      <c r="OZW489" s="17"/>
      <c r="OZX489" s="15"/>
      <c r="OZY489" s="3"/>
      <c r="OZZ489" s="16"/>
      <c r="PAA489" s="17"/>
      <c r="PAB489" s="15"/>
      <c r="PAC489" s="3"/>
      <c r="PAD489" s="16"/>
      <c r="PAE489" s="17"/>
      <c r="PAF489" s="15"/>
      <c r="PAG489" s="3"/>
      <c r="PAH489" s="16"/>
      <c r="PAI489" s="17"/>
      <c r="PAJ489" s="15"/>
      <c r="PAK489" s="3"/>
      <c r="PAL489" s="16"/>
      <c r="PAM489" s="17"/>
      <c r="PAN489" s="15"/>
      <c r="PAO489" s="3"/>
      <c r="PAP489" s="16"/>
      <c r="PAQ489" s="17"/>
      <c r="PAR489" s="15"/>
      <c r="PAS489" s="3"/>
      <c r="PAT489" s="16"/>
      <c r="PAU489" s="17"/>
      <c r="PAV489" s="15"/>
      <c r="PAW489" s="3"/>
      <c r="PAX489" s="16"/>
      <c r="PAY489" s="17"/>
      <c r="PAZ489" s="15"/>
      <c r="PBA489" s="3"/>
      <c r="PBB489" s="16"/>
      <c r="PBC489" s="17"/>
      <c r="PBD489" s="15"/>
      <c r="PBE489" s="3"/>
      <c r="PBF489" s="16"/>
      <c r="PBG489" s="17"/>
      <c r="PBH489" s="15"/>
      <c r="PBI489" s="3"/>
      <c r="PBJ489" s="16"/>
      <c r="PBK489" s="17"/>
      <c r="PBL489" s="15"/>
      <c r="PBM489" s="3"/>
      <c r="PBN489" s="16"/>
      <c r="PBO489" s="17"/>
      <c r="PBP489" s="15"/>
      <c r="PBQ489" s="3"/>
      <c r="PBR489" s="16"/>
      <c r="PBS489" s="17"/>
      <c r="PBT489" s="15"/>
      <c r="PBU489" s="3"/>
      <c r="PBV489" s="16"/>
      <c r="PBW489" s="17"/>
      <c r="PBX489" s="15"/>
      <c r="PBY489" s="3"/>
      <c r="PBZ489" s="16"/>
      <c r="PCA489" s="17"/>
      <c r="PCB489" s="15"/>
      <c r="PCC489" s="3"/>
      <c r="PCD489" s="16"/>
      <c r="PCE489" s="17"/>
      <c r="PCF489" s="15"/>
      <c r="PCG489" s="3"/>
      <c r="PCH489" s="16"/>
      <c r="PCI489" s="17"/>
      <c r="PCJ489" s="15"/>
      <c r="PCK489" s="3"/>
      <c r="PCL489" s="16"/>
      <c r="PCM489" s="17"/>
      <c r="PCN489" s="15"/>
      <c r="PCO489" s="3"/>
      <c r="PCP489" s="16"/>
      <c r="PCQ489" s="17"/>
      <c r="PCR489" s="15"/>
      <c r="PCS489" s="3"/>
      <c r="PCT489" s="16"/>
      <c r="PCU489" s="17"/>
      <c r="PCV489" s="15"/>
      <c r="PCW489" s="3"/>
      <c r="PCX489" s="16"/>
      <c r="PCY489" s="17"/>
      <c r="PCZ489" s="15"/>
      <c r="PDA489" s="3"/>
      <c r="PDB489" s="16"/>
      <c r="PDC489" s="17"/>
      <c r="PDD489" s="15"/>
      <c r="PDE489" s="3"/>
      <c r="PDF489" s="16"/>
      <c r="PDG489" s="17"/>
      <c r="PDH489" s="15"/>
      <c r="PDI489" s="3"/>
      <c r="PDJ489" s="16"/>
      <c r="PDK489" s="17"/>
      <c r="PDL489" s="15"/>
      <c r="PDM489" s="3"/>
      <c r="PDN489" s="16"/>
      <c r="PDO489" s="17"/>
      <c r="PDP489" s="15"/>
      <c r="PDQ489" s="3"/>
      <c r="PDR489" s="16"/>
      <c r="PDS489" s="17"/>
      <c r="PDT489" s="15"/>
      <c r="PDU489" s="3"/>
      <c r="PDV489" s="16"/>
      <c r="PDW489" s="17"/>
      <c r="PDX489" s="15"/>
      <c r="PDY489" s="3"/>
      <c r="PDZ489" s="16"/>
      <c r="PEA489" s="17"/>
      <c r="PEB489" s="15"/>
      <c r="PEC489" s="3"/>
      <c r="PED489" s="16"/>
      <c r="PEE489" s="17"/>
      <c r="PEF489" s="15"/>
      <c r="PEG489" s="3"/>
      <c r="PEH489" s="16"/>
      <c r="PEI489" s="17"/>
      <c r="PEJ489" s="15"/>
      <c r="PEK489" s="3"/>
      <c r="PEL489" s="16"/>
      <c r="PEM489" s="17"/>
      <c r="PEN489" s="15"/>
      <c r="PEO489" s="3"/>
      <c r="PEP489" s="16"/>
      <c r="PEQ489" s="17"/>
      <c r="PER489" s="15"/>
      <c r="PES489" s="3"/>
      <c r="PET489" s="16"/>
      <c r="PEU489" s="17"/>
      <c r="PEV489" s="15"/>
      <c r="PEW489" s="3"/>
      <c r="PEX489" s="16"/>
      <c r="PEY489" s="17"/>
      <c r="PEZ489" s="15"/>
      <c r="PFA489" s="3"/>
      <c r="PFB489" s="16"/>
      <c r="PFC489" s="17"/>
      <c r="PFD489" s="15"/>
      <c r="PFE489" s="3"/>
      <c r="PFF489" s="16"/>
      <c r="PFG489" s="17"/>
      <c r="PFH489" s="15"/>
      <c r="PFI489" s="3"/>
      <c r="PFJ489" s="16"/>
      <c r="PFK489" s="17"/>
      <c r="PFL489" s="15"/>
      <c r="PFM489" s="3"/>
      <c r="PFN489" s="16"/>
      <c r="PFO489" s="17"/>
      <c r="PFP489" s="15"/>
      <c r="PFQ489" s="3"/>
      <c r="PFR489" s="16"/>
      <c r="PFS489" s="17"/>
      <c r="PFT489" s="15"/>
      <c r="PFU489" s="3"/>
      <c r="PFV489" s="16"/>
      <c r="PFW489" s="17"/>
      <c r="PFX489" s="15"/>
      <c r="PFY489" s="3"/>
      <c r="PFZ489" s="16"/>
      <c r="PGA489" s="17"/>
      <c r="PGB489" s="15"/>
      <c r="PGC489" s="3"/>
      <c r="PGD489" s="16"/>
      <c r="PGE489" s="17"/>
      <c r="PGF489" s="15"/>
      <c r="PGG489" s="3"/>
      <c r="PGH489" s="16"/>
      <c r="PGI489" s="17"/>
      <c r="PGJ489" s="15"/>
      <c r="PGK489" s="3"/>
      <c r="PGL489" s="16"/>
      <c r="PGM489" s="17"/>
      <c r="PGN489" s="15"/>
      <c r="PGO489" s="3"/>
      <c r="PGP489" s="16"/>
      <c r="PGQ489" s="17"/>
      <c r="PGR489" s="15"/>
      <c r="PGS489" s="3"/>
      <c r="PGT489" s="16"/>
      <c r="PGU489" s="17"/>
      <c r="PGV489" s="15"/>
      <c r="PGW489" s="3"/>
      <c r="PGX489" s="16"/>
      <c r="PGY489" s="17"/>
      <c r="PGZ489" s="15"/>
      <c r="PHA489" s="3"/>
      <c r="PHB489" s="16"/>
      <c r="PHC489" s="17"/>
      <c r="PHD489" s="15"/>
      <c r="PHE489" s="3"/>
      <c r="PHF489" s="16"/>
      <c r="PHG489" s="17"/>
      <c r="PHH489" s="15"/>
      <c r="PHI489" s="3"/>
      <c r="PHJ489" s="16"/>
      <c r="PHK489" s="17"/>
      <c r="PHL489" s="15"/>
      <c r="PHM489" s="3"/>
      <c r="PHN489" s="16"/>
      <c r="PHO489" s="17"/>
      <c r="PHP489" s="15"/>
      <c r="PHQ489" s="3"/>
      <c r="PHR489" s="16"/>
      <c r="PHS489" s="17"/>
      <c r="PHT489" s="15"/>
      <c r="PHU489" s="3"/>
      <c r="PHV489" s="16"/>
      <c r="PHW489" s="17"/>
      <c r="PHX489" s="15"/>
      <c r="PHY489" s="3"/>
      <c r="PHZ489" s="16"/>
      <c r="PIA489" s="17"/>
      <c r="PIB489" s="15"/>
      <c r="PIC489" s="3"/>
      <c r="PID489" s="16"/>
      <c r="PIE489" s="17"/>
      <c r="PIF489" s="15"/>
      <c r="PIG489" s="3"/>
      <c r="PIH489" s="16"/>
      <c r="PII489" s="17"/>
      <c r="PIJ489" s="15"/>
      <c r="PIK489" s="3"/>
      <c r="PIL489" s="16"/>
      <c r="PIM489" s="17"/>
      <c r="PIN489" s="15"/>
      <c r="PIO489" s="3"/>
      <c r="PIP489" s="16"/>
      <c r="PIQ489" s="17"/>
      <c r="PIR489" s="15"/>
      <c r="PIS489" s="3"/>
      <c r="PIT489" s="16"/>
      <c r="PIU489" s="17"/>
      <c r="PIV489" s="15"/>
      <c r="PIW489" s="3"/>
      <c r="PIX489" s="16"/>
      <c r="PIY489" s="17"/>
      <c r="PIZ489" s="15"/>
      <c r="PJA489" s="3"/>
      <c r="PJB489" s="16"/>
      <c r="PJC489" s="17"/>
      <c r="PJD489" s="15"/>
      <c r="PJE489" s="3"/>
      <c r="PJF489" s="16"/>
      <c r="PJG489" s="17"/>
      <c r="PJH489" s="15"/>
      <c r="PJI489" s="3"/>
      <c r="PJJ489" s="16"/>
      <c r="PJK489" s="17"/>
      <c r="PJL489" s="15"/>
      <c r="PJM489" s="3"/>
      <c r="PJN489" s="16"/>
      <c r="PJO489" s="17"/>
      <c r="PJP489" s="15"/>
      <c r="PJQ489" s="3"/>
      <c r="PJR489" s="16"/>
      <c r="PJS489" s="17"/>
      <c r="PJT489" s="15"/>
      <c r="PJU489" s="3"/>
      <c r="PJV489" s="16"/>
      <c r="PJW489" s="17"/>
      <c r="PJX489" s="15"/>
      <c r="PJY489" s="3"/>
      <c r="PJZ489" s="16"/>
      <c r="PKA489" s="17"/>
      <c r="PKB489" s="15"/>
      <c r="PKC489" s="3"/>
      <c r="PKD489" s="16"/>
      <c r="PKE489" s="17"/>
      <c r="PKF489" s="15"/>
      <c r="PKG489" s="3"/>
      <c r="PKH489" s="16"/>
      <c r="PKI489" s="17"/>
      <c r="PKJ489" s="15"/>
      <c r="PKK489" s="3"/>
      <c r="PKL489" s="16"/>
      <c r="PKM489" s="17"/>
      <c r="PKN489" s="15"/>
      <c r="PKO489" s="3"/>
      <c r="PKP489" s="16"/>
      <c r="PKQ489" s="17"/>
      <c r="PKR489" s="15"/>
      <c r="PKS489" s="3"/>
      <c r="PKT489" s="16"/>
      <c r="PKU489" s="17"/>
      <c r="PKV489" s="15"/>
      <c r="PKW489" s="3"/>
      <c r="PKX489" s="16"/>
      <c r="PKY489" s="17"/>
      <c r="PKZ489" s="15"/>
      <c r="PLA489" s="3"/>
      <c r="PLB489" s="16"/>
      <c r="PLC489" s="17"/>
      <c r="PLD489" s="15"/>
      <c r="PLE489" s="3"/>
      <c r="PLF489" s="16"/>
      <c r="PLG489" s="17"/>
      <c r="PLH489" s="15"/>
      <c r="PLI489" s="3"/>
      <c r="PLJ489" s="16"/>
      <c r="PLK489" s="17"/>
      <c r="PLL489" s="15"/>
      <c r="PLM489" s="3"/>
      <c r="PLN489" s="16"/>
      <c r="PLO489" s="17"/>
      <c r="PLP489" s="15"/>
      <c r="PLQ489" s="3"/>
      <c r="PLR489" s="16"/>
      <c r="PLS489" s="17"/>
      <c r="PLT489" s="15"/>
      <c r="PLU489" s="3"/>
      <c r="PLV489" s="16"/>
      <c r="PLW489" s="17"/>
      <c r="PLX489" s="15"/>
      <c r="PLY489" s="3"/>
      <c r="PLZ489" s="16"/>
      <c r="PMA489" s="17"/>
      <c r="PMB489" s="15"/>
      <c r="PMC489" s="3"/>
      <c r="PMD489" s="16"/>
      <c r="PME489" s="17"/>
      <c r="PMF489" s="15"/>
      <c r="PMG489" s="3"/>
      <c r="PMH489" s="16"/>
      <c r="PMI489" s="17"/>
      <c r="PMJ489" s="15"/>
      <c r="PMK489" s="3"/>
      <c r="PML489" s="16"/>
      <c r="PMM489" s="17"/>
      <c r="PMN489" s="15"/>
      <c r="PMO489" s="3"/>
      <c r="PMP489" s="16"/>
      <c r="PMQ489" s="17"/>
      <c r="PMR489" s="15"/>
      <c r="PMS489" s="3"/>
      <c r="PMT489" s="16"/>
      <c r="PMU489" s="17"/>
      <c r="PMV489" s="15"/>
      <c r="PMW489" s="3"/>
      <c r="PMX489" s="16"/>
      <c r="PMY489" s="17"/>
      <c r="PMZ489" s="15"/>
      <c r="PNA489" s="3"/>
      <c r="PNB489" s="16"/>
      <c r="PNC489" s="17"/>
      <c r="PND489" s="15"/>
      <c r="PNE489" s="3"/>
      <c r="PNF489" s="16"/>
      <c r="PNG489" s="17"/>
      <c r="PNH489" s="15"/>
      <c r="PNI489" s="3"/>
      <c r="PNJ489" s="16"/>
      <c r="PNK489" s="17"/>
      <c r="PNL489" s="15"/>
      <c r="PNM489" s="3"/>
      <c r="PNN489" s="16"/>
      <c r="PNO489" s="17"/>
      <c r="PNP489" s="15"/>
      <c r="PNQ489" s="3"/>
      <c r="PNR489" s="16"/>
      <c r="PNS489" s="17"/>
      <c r="PNT489" s="15"/>
      <c r="PNU489" s="3"/>
      <c r="PNV489" s="16"/>
      <c r="PNW489" s="17"/>
      <c r="PNX489" s="15"/>
      <c r="PNY489" s="3"/>
      <c r="PNZ489" s="16"/>
      <c r="POA489" s="17"/>
      <c r="POB489" s="15"/>
      <c r="POC489" s="3"/>
      <c r="POD489" s="16"/>
      <c r="POE489" s="17"/>
      <c r="POF489" s="15"/>
      <c r="POG489" s="3"/>
      <c r="POH489" s="16"/>
      <c r="POI489" s="17"/>
      <c r="POJ489" s="15"/>
      <c r="POK489" s="3"/>
      <c r="POL489" s="16"/>
      <c r="POM489" s="17"/>
      <c r="PON489" s="15"/>
      <c r="POO489" s="3"/>
      <c r="POP489" s="16"/>
      <c r="POQ489" s="17"/>
      <c r="POR489" s="15"/>
      <c r="POS489" s="3"/>
      <c r="POT489" s="16"/>
      <c r="POU489" s="17"/>
      <c r="POV489" s="15"/>
      <c r="POW489" s="3"/>
      <c r="POX489" s="16"/>
      <c r="POY489" s="17"/>
      <c r="POZ489" s="15"/>
      <c r="PPA489" s="3"/>
      <c r="PPB489" s="16"/>
      <c r="PPC489" s="17"/>
      <c r="PPD489" s="15"/>
      <c r="PPE489" s="3"/>
      <c r="PPF489" s="16"/>
      <c r="PPG489" s="17"/>
      <c r="PPH489" s="15"/>
      <c r="PPI489" s="3"/>
      <c r="PPJ489" s="16"/>
      <c r="PPK489" s="17"/>
      <c r="PPL489" s="15"/>
      <c r="PPM489" s="3"/>
      <c r="PPN489" s="16"/>
      <c r="PPO489" s="17"/>
      <c r="PPP489" s="15"/>
      <c r="PPQ489" s="3"/>
      <c r="PPR489" s="16"/>
      <c r="PPS489" s="17"/>
      <c r="PPT489" s="15"/>
      <c r="PPU489" s="3"/>
      <c r="PPV489" s="16"/>
      <c r="PPW489" s="17"/>
      <c r="PPX489" s="15"/>
      <c r="PPY489" s="3"/>
      <c r="PPZ489" s="16"/>
      <c r="PQA489" s="17"/>
      <c r="PQB489" s="15"/>
      <c r="PQC489" s="3"/>
      <c r="PQD489" s="16"/>
      <c r="PQE489" s="17"/>
      <c r="PQF489" s="15"/>
      <c r="PQG489" s="3"/>
      <c r="PQH489" s="16"/>
      <c r="PQI489" s="17"/>
      <c r="PQJ489" s="15"/>
      <c r="PQK489" s="3"/>
      <c r="PQL489" s="16"/>
      <c r="PQM489" s="17"/>
      <c r="PQN489" s="15"/>
      <c r="PQO489" s="3"/>
      <c r="PQP489" s="16"/>
      <c r="PQQ489" s="17"/>
      <c r="PQR489" s="15"/>
      <c r="PQS489" s="3"/>
      <c r="PQT489" s="16"/>
      <c r="PQU489" s="17"/>
      <c r="PQV489" s="15"/>
      <c r="PQW489" s="3"/>
      <c r="PQX489" s="16"/>
      <c r="PQY489" s="17"/>
      <c r="PQZ489" s="15"/>
      <c r="PRA489" s="3"/>
      <c r="PRB489" s="16"/>
      <c r="PRC489" s="17"/>
      <c r="PRD489" s="15"/>
      <c r="PRE489" s="3"/>
      <c r="PRF489" s="16"/>
      <c r="PRG489" s="17"/>
      <c r="PRH489" s="15"/>
      <c r="PRI489" s="3"/>
      <c r="PRJ489" s="16"/>
      <c r="PRK489" s="17"/>
      <c r="PRL489" s="15"/>
      <c r="PRM489" s="3"/>
      <c r="PRN489" s="16"/>
      <c r="PRO489" s="17"/>
      <c r="PRP489" s="15"/>
      <c r="PRQ489" s="3"/>
      <c r="PRR489" s="16"/>
      <c r="PRS489" s="17"/>
      <c r="PRT489" s="15"/>
      <c r="PRU489" s="3"/>
      <c r="PRV489" s="16"/>
      <c r="PRW489" s="17"/>
      <c r="PRX489" s="15"/>
      <c r="PRY489" s="3"/>
      <c r="PRZ489" s="16"/>
      <c r="PSA489" s="17"/>
      <c r="PSB489" s="15"/>
      <c r="PSC489" s="3"/>
      <c r="PSD489" s="16"/>
      <c r="PSE489" s="17"/>
      <c r="PSF489" s="15"/>
      <c r="PSG489" s="3"/>
      <c r="PSH489" s="16"/>
      <c r="PSI489" s="17"/>
      <c r="PSJ489" s="15"/>
      <c r="PSK489" s="3"/>
      <c r="PSL489" s="16"/>
      <c r="PSM489" s="17"/>
      <c r="PSN489" s="15"/>
      <c r="PSO489" s="3"/>
      <c r="PSP489" s="16"/>
      <c r="PSQ489" s="17"/>
      <c r="PSR489" s="15"/>
      <c r="PSS489" s="3"/>
      <c r="PST489" s="16"/>
      <c r="PSU489" s="17"/>
      <c r="PSV489" s="15"/>
      <c r="PSW489" s="3"/>
      <c r="PSX489" s="16"/>
      <c r="PSY489" s="17"/>
      <c r="PSZ489" s="15"/>
      <c r="PTA489" s="3"/>
      <c r="PTB489" s="16"/>
      <c r="PTC489" s="17"/>
      <c r="PTD489" s="15"/>
      <c r="PTE489" s="3"/>
      <c r="PTF489" s="16"/>
      <c r="PTG489" s="17"/>
      <c r="PTH489" s="15"/>
      <c r="PTI489" s="3"/>
      <c r="PTJ489" s="16"/>
      <c r="PTK489" s="17"/>
      <c r="PTL489" s="15"/>
      <c r="PTM489" s="3"/>
      <c r="PTN489" s="16"/>
      <c r="PTO489" s="17"/>
      <c r="PTP489" s="15"/>
      <c r="PTQ489" s="3"/>
      <c r="PTR489" s="16"/>
      <c r="PTS489" s="17"/>
      <c r="PTT489" s="15"/>
      <c r="PTU489" s="3"/>
      <c r="PTV489" s="16"/>
      <c r="PTW489" s="17"/>
      <c r="PTX489" s="15"/>
      <c r="PTY489" s="3"/>
      <c r="PTZ489" s="16"/>
      <c r="PUA489" s="17"/>
      <c r="PUB489" s="15"/>
      <c r="PUC489" s="3"/>
      <c r="PUD489" s="16"/>
      <c r="PUE489" s="17"/>
      <c r="PUF489" s="15"/>
      <c r="PUG489" s="3"/>
      <c r="PUH489" s="16"/>
      <c r="PUI489" s="17"/>
      <c r="PUJ489" s="15"/>
      <c r="PUK489" s="3"/>
      <c r="PUL489" s="16"/>
      <c r="PUM489" s="17"/>
      <c r="PUN489" s="15"/>
      <c r="PUO489" s="3"/>
      <c r="PUP489" s="16"/>
      <c r="PUQ489" s="17"/>
      <c r="PUR489" s="15"/>
      <c r="PUS489" s="3"/>
      <c r="PUT489" s="16"/>
      <c r="PUU489" s="17"/>
      <c r="PUV489" s="15"/>
      <c r="PUW489" s="3"/>
      <c r="PUX489" s="16"/>
      <c r="PUY489" s="17"/>
      <c r="PUZ489" s="15"/>
      <c r="PVA489" s="3"/>
      <c r="PVB489" s="16"/>
      <c r="PVC489" s="17"/>
      <c r="PVD489" s="15"/>
      <c r="PVE489" s="3"/>
      <c r="PVF489" s="16"/>
      <c r="PVG489" s="17"/>
      <c r="PVH489" s="15"/>
      <c r="PVI489" s="3"/>
      <c r="PVJ489" s="16"/>
      <c r="PVK489" s="17"/>
      <c r="PVL489" s="15"/>
      <c r="PVM489" s="3"/>
      <c r="PVN489" s="16"/>
      <c r="PVO489" s="17"/>
      <c r="PVP489" s="15"/>
      <c r="PVQ489" s="3"/>
      <c r="PVR489" s="16"/>
      <c r="PVS489" s="17"/>
      <c r="PVT489" s="15"/>
      <c r="PVU489" s="3"/>
      <c r="PVV489" s="16"/>
      <c r="PVW489" s="17"/>
      <c r="PVX489" s="15"/>
      <c r="PVY489" s="3"/>
      <c r="PVZ489" s="16"/>
      <c r="PWA489" s="17"/>
      <c r="PWB489" s="15"/>
      <c r="PWC489" s="3"/>
      <c r="PWD489" s="16"/>
      <c r="PWE489" s="17"/>
      <c r="PWF489" s="15"/>
      <c r="PWG489" s="3"/>
      <c r="PWH489" s="16"/>
      <c r="PWI489" s="17"/>
      <c r="PWJ489" s="15"/>
      <c r="PWK489" s="3"/>
      <c r="PWL489" s="16"/>
      <c r="PWM489" s="17"/>
      <c r="PWN489" s="15"/>
      <c r="PWO489" s="3"/>
      <c r="PWP489" s="16"/>
      <c r="PWQ489" s="17"/>
      <c r="PWR489" s="15"/>
      <c r="PWS489" s="3"/>
      <c r="PWT489" s="16"/>
      <c r="PWU489" s="17"/>
      <c r="PWV489" s="15"/>
      <c r="PWW489" s="3"/>
      <c r="PWX489" s="16"/>
      <c r="PWY489" s="17"/>
      <c r="PWZ489" s="15"/>
      <c r="PXA489" s="3"/>
      <c r="PXB489" s="16"/>
      <c r="PXC489" s="17"/>
      <c r="PXD489" s="15"/>
      <c r="PXE489" s="3"/>
      <c r="PXF489" s="16"/>
      <c r="PXG489" s="17"/>
      <c r="PXH489" s="15"/>
      <c r="PXI489" s="3"/>
      <c r="PXJ489" s="16"/>
      <c r="PXK489" s="17"/>
      <c r="PXL489" s="15"/>
      <c r="PXM489" s="3"/>
      <c r="PXN489" s="16"/>
      <c r="PXO489" s="17"/>
      <c r="PXP489" s="15"/>
      <c r="PXQ489" s="3"/>
      <c r="PXR489" s="16"/>
      <c r="PXS489" s="17"/>
      <c r="PXT489" s="15"/>
      <c r="PXU489" s="3"/>
      <c r="PXV489" s="16"/>
      <c r="PXW489" s="17"/>
      <c r="PXX489" s="15"/>
      <c r="PXY489" s="3"/>
      <c r="PXZ489" s="16"/>
      <c r="PYA489" s="17"/>
      <c r="PYB489" s="15"/>
      <c r="PYC489" s="3"/>
      <c r="PYD489" s="16"/>
      <c r="PYE489" s="17"/>
      <c r="PYF489" s="15"/>
      <c r="PYG489" s="3"/>
      <c r="PYH489" s="16"/>
      <c r="PYI489" s="17"/>
      <c r="PYJ489" s="15"/>
      <c r="PYK489" s="3"/>
      <c r="PYL489" s="16"/>
      <c r="PYM489" s="17"/>
      <c r="PYN489" s="15"/>
      <c r="PYO489" s="3"/>
      <c r="PYP489" s="16"/>
      <c r="PYQ489" s="17"/>
      <c r="PYR489" s="15"/>
      <c r="PYS489" s="3"/>
      <c r="PYT489" s="16"/>
      <c r="PYU489" s="17"/>
      <c r="PYV489" s="15"/>
      <c r="PYW489" s="3"/>
      <c r="PYX489" s="16"/>
      <c r="PYY489" s="17"/>
      <c r="PYZ489" s="15"/>
      <c r="PZA489" s="3"/>
      <c r="PZB489" s="16"/>
      <c r="PZC489" s="17"/>
      <c r="PZD489" s="15"/>
      <c r="PZE489" s="3"/>
      <c r="PZF489" s="16"/>
      <c r="PZG489" s="17"/>
      <c r="PZH489" s="15"/>
      <c r="PZI489" s="3"/>
      <c r="PZJ489" s="16"/>
      <c r="PZK489" s="17"/>
      <c r="PZL489" s="15"/>
      <c r="PZM489" s="3"/>
      <c r="PZN489" s="16"/>
      <c r="PZO489" s="17"/>
      <c r="PZP489" s="15"/>
      <c r="PZQ489" s="3"/>
      <c r="PZR489" s="16"/>
      <c r="PZS489" s="17"/>
      <c r="PZT489" s="15"/>
      <c r="PZU489" s="3"/>
      <c r="PZV489" s="16"/>
      <c r="PZW489" s="17"/>
      <c r="PZX489" s="15"/>
      <c r="PZY489" s="3"/>
      <c r="PZZ489" s="16"/>
      <c r="QAA489" s="17"/>
      <c r="QAB489" s="15"/>
      <c r="QAC489" s="3"/>
      <c r="QAD489" s="16"/>
      <c r="QAE489" s="17"/>
      <c r="QAF489" s="15"/>
      <c r="QAG489" s="3"/>
      <c r="QAH489" s="16"/>
      <c r="QAI489" s="17"/>
      <c r="QAJ489" s="15"/>
      <c r="QAK489" s="3"/>
      <c r="QAL489" s="16"/>
      <c r="QAM489" s="17"/>
      <c r="QAN489" s="15"/>
      <c r="QAO489" s="3"/>
      <c r="QAP489" s="16"/>
      <c r="QAQ489" s="17"/>
      <c r="QAR489" s="15"/>
      <c r="QAS489" s="3"/>
      <c r="QAT489" s="16"/>
      <c r="QAU489" s="17"/>
      <c r="QAV489" s="15"/>
      <c r="QAW489" s="3"/>
      <c r="QAX489" s="16"/>
      <c r="QAY489" s="17"/>
      <c r="QAZ489" s="15"/>
      <c r="QBA489" s="3"/>
      <c r="QBB489" s="16"/>
      <c r="QBC489" s="17"/>
      <c r="QBD489" s="15"/>
      <c r="QBE489" s="3"/>
      <c r="QBF489" s="16"/>
      <c r="QBG489" s="17"/>
      <c r="QBH489" s="15"/>
      <c r="QBI489" s="3"/>
      <c r="QBJ489" s="16"/>
      <c r="QBK489" s="17"/>
      <c r="QBL489" s="15"/>
      <c r="QBM489" s="3"/>
      <c r="QBN489" s="16"/>
      <c r="QBO489" s="17"/>
      <c r="QBP489" s="15"/>
      <c r="QBQ489" s="3"/>
      <c r="QBR489" s="16"/>
      <c r="QBS489" s="17"/>
      <c r="QBT489" s="15"/>
      <c r="QBU489" s="3"/>
      <c r="QBV489" s="16"/>
      <c r="QBW489" s="17"/>
      <c r="QBX489" s="15"/>
      <c r="QBY489" s="3"/>
      <c r="QBZ489" s="16"/>
      <c r="QCA489" s="17"/>
      <c r="QCB489" s="15"/>
      <c r="QCC489" s="3"/>
      <c r="QCD489" s="16"/>
      <c r="QCE489" s="17"/>
      <c r="QCF489" s="15"/>
      <c r="QCG489" s="3"/>
      <c r="QCH489" s="16"/>
      <c r="QCI489" s="17"/>
      <c r="QCJ489" s="15"/>
      <c r="QCK489" s="3"/>
      <c r="QCL489" s="16"/>
      <c r="QCM489" s="17"/>
      <c r="QCN489" s="15"/>
      <c r="QCO489" s="3"/>
      <c r="QCP489" s="16"/>
      <c r="QCQ489" s="17"/>
      <c r="QCR489" s="15"/>
      <c r="QCS489" s="3"/>
      <c r="QCT489" s="16"/>
      <c r="QCU489" s="17"/>
      <c r="QCV489" s="15"/>
      <c r="QCW489" s="3"/>
      <c r="QCX489" s="16"/>
      <c r="QCY489" s="17"/>
      <c r="QCZ489" s="15"/>
      <c r="QDA489" s="3"/>
      <c r="QDB489" s="16"/>
      <c r="QDC489" s="17"/>
      <c r="QDD489" s="15"/>
      <c r="QDE489" s="3"/>
      <c r="QDF489" s="16"/>
      <c r="QDG489" s="17"/>
      <c r="QDH489" s="15"/>
      <c r="QDI489" s="3"/>
      <c r="QDJ489" s="16"/>
      <c r="QDK489" s="17"/>
      <c r="QDL489" s="15"/>
      <c r="QDM489" s="3"/>
      <c r="QDN489" s="16"/>
      <c r="QDO489" s="17"/>
      <c r="QDP489" s="15"/>
      <c r="QDQ489" s="3"/>
      <c r="QDR489" s="16"/>
      <c r="QDS489" s="17"/>
      <c r="QDT489" s="15"/>
      <c r="QDU489" s="3"/>
      <c r="QDV489" s="16"/>
      <c r="QDW489" s="17"/>
      <c r="QDX489" s="15"/>
      <c r="QDY489" s="3"/>
      <c r="QDZ489" s="16"/>
      <c r="QEA489" s="17"/>
      <c r="QEB489" s="15"/>
      <c r="QEC489" s="3"/>
      <c r="QED489" s="16"/>
      <c r="QEE489" s="17"/>
      <c r="QEF489" s="15"/>
      <c r="QEG489" s="3"/>
      <c r="QEH489" s="16"/>
      <c r="QEI489" s="17"/>
      <c r="QEJ489" s="15"/>
      <c r="QEK489" s="3"/>
      <c r="QEL489" s="16"/>
      <c r="QEM489" s="17"/>
      <c r="QEN489" s="15"/>
      <c r="QEO489" s="3"/>
      <c r="QEP489" s="16"/>
      <c r="QEQ489" s="17"/>
      <c r="QER489" s="15"/>
      <c r="QES489" s="3"/>
      <c r="QET489" s="16"/>
      <c r="QEU489" s="17"/>
      <c r="QEV489" s="15"/>
      <c r="QEW489" s="3"/>
      <c r="QEX489" s="16"/>
      <c r="QEY489" s="17"/>
      <c r="QEZ489" s="15"/>
      <c r="QFA489" s="3"/>
      <c r="QFB489" s="16"/>
      <c r="QFC489" s="17"/>
      <c r="QFD489" s="15"/>
      <c r="QFE489" s="3"/>
      <c r="QFF489" s="16"/>
      <c r="QFG489" s="17"/>
      <c r="QFH489" s="15"/>
      <c r="QFI489" s="3"/>
      <c r="QFJ489" s="16"/>
      <c r="QFK489" s="17"/>
      <c r="QFL489" s="15"/>
      <c r="QFM489" s="3"/>
      <c r="QFN489" s="16"/>
      <c r="QFO489" s="17"/>
      <c r="QFP489" s="15"/>
      <c r="QFQ489" s="3"/>
      <c r="QFR489" s="16"/>
      <c r="QFS489" s="17"/>
      <c r="QFT489" s="15"/>
      <c r="QFU489" s="3"/>
      <c r="QFV489" s="16"/>
      <c r="QFW489" s="17"/>
      <c r="QFX489" s="15"/>
      <c r="QFY489" s="3"/>
      <c r="QFZ489" s="16"/>
      <c r="QGA489" s="17"/>
      <c r="QGB489" s="15"/>
      <c r="QGC489" s="3"/>
      <c r="QGD489" s="16"/>
      <c r="QGE489" s="17"/>
      <c r="QGF489" s="15"/>
      <c r="QGG489" s="3"/>
      <c r="QGH489" s="16"/>
      <c r="QGI489" s="17"/>
      <c r="QGJ489" s="15"/>
      <c r="QGK489" s="3"/>
      <c r="QGL489" s="16"/>
      <c r="QGM489" s="17"/>
      <c r="QGN489" s="15"/>
      <c r="QGO489" s="3"/>
      <c r="QGP489" s="16"/>
      <c r="QGQ489" s="17"/>
      <c r="QGR489" s="15"/>
      <c r="QGS489" s="3"/>
      <c r="QGT489" s="16"/>
      <c r="QGU489" s="17"/>
      <c r="QGV489" s="15"/>
      <c r="QGW489" s="3"/>
      <c r="QGX489" s="16"/>
      <c r="QGY489" s="17"/>
      <c r="QGZ489" s="15"/>
      <c r="QHA489" s="3"/>
      <c r="QHB489" s="16"/>
      <c r="QHC489" s="17"/>
      <c r="QHD489" s="15"/>
      <c r="QHE489" s="3"/>
      <c r="QHF489" s="16"/>
      <c r="QHG489" s="17"/>
      <c r="QHH489" s="15"/>
      <c r="QHI489" s="3"/>
      <c r="QHJ489" s="16"/>
      <c r="QHK489" s="17"/>
      <c r="QHL489" s="15"/>
      <c r="QHM489" s="3"/>
      <c r="QHN489" s="16"/>
      <c r="QHO489" s="17"/>
      <c r="QHP489" s="15"/>
      <c r="QHQ489" s="3"/>
      <c r="QHR489" s="16"/>
      <c r="QHS489" s="17"/>
      <c r="QHT489" s="15"/>
      <c r="QHU489" s="3"/>
      <c r="QHV489" s="16"/>
      <c r="QHW489" s="17"/>
      <c r="QHX489" s="15"/>
      <c r="QHY489" s="3"/>
      <c r="QHZ489" s="16"/>
      <c r="QIA489" s="17"/>
      <c r="QIB489" s="15"/>
      <c r="QIC489" s="3"/>
      <c r="QID489" s="16"/>
      <c r="QIE489" s="17"/>
      <c r="QIF489" s="15"/>
      <c r="QIG489" s="3"/>
      <c r="QIH489" s="16"/>
      <c r="QII489" s="17"/>
      <c r="QIJ489" s="15"/>
      <c r="QIK489" s="3"/>
      <c r="QIL489" s="16"/>
      <c r="QIM489" s="17"/>
      <c r="QIN489" s="15"/>
      <c r="QIO489" s="3"/>
      <c r="QIP489" s="16"/>
      <c r="QIQ489" s="17"/>
      <c r="QIR489" s="15"/>
      <c r="QIS489" s="3"/>
      <c r="QIT489" s="16"/>
      <c r="QIU489" s="17"/>
      <c r="QIV489" s="15"/>
      <c r="QIW489" s="3"/>
      <c r="QIX489" s="16"/>
      <c r="QIY489" s="17"/>
      <c r="QIZ489" s="15"/>
      <c r="QJA489" s="3"/>
      <c r="QJB489" s="16"/>
      <c r="QJC489" s="17"/>
      <c r="QJD489" s="15"/>
      <c r="QJE489" s="3"/>
      <c r="QJF489" s="16"/>
      <c r="QJG489" s="17"/>
      <c r="QJH489" s="15"/>
      <c r="QJI489" s="3"/>
      <c r="QJJ489" s="16"/>
      <c r="QJK489" s="17"/>
      <c r="QJL489" s="15"/>
      <c r="QJM489" s="3"/>
      <c r="QJN489" s="16"/>
      <c r="QJO489" s="17"/>
      <c r="QJP489" s="15"/>
      <c r="QJQ489" s="3"/>
      <c r="QJR489" s="16"/>
      <c r="QJS489" s="17"/>
      <c r="QJT489" s="15"/>
      <c r="QJU489" s="3"/>
      <c r="QJV489" s="16"/>
      <c r="QJW489" s="17"/>
      <c r="QJX489" s="15"/>
      <c r="QJY489" s="3"/>
      <c r="QJZ489" s="16"/>
      <c r="QKA489" s="17"/>
      <c r="QKB489" s="15"/>
      <c r="QKC489" s="3"/>
      <c r="QKD489" s="16"/>
      <c r="QKE489" s="17"/>
      <c r="QKF489" s="15"/>
      <c r="QKG489" s="3"/>
      <c r="QKH489" s="16"/>
      <c r="QKI489" s="17"/>
      <c r="QKJ489" s="15"/>
      <c r="QKK489" s="3"/>
      <c r="QKL489" s="16"/>
      <c r="QKM489" s="17"/>
      <c r="QKN489" s="15"/>
      <c r="QKO489" s="3"/>
      <c r="QKP489" s="16"/>
      <c r="QKQ489" s="17"/>
      <c r="QKR489" s="15"/>
      <c r="QKS489" s="3"/>
      <c r="QKT489" s="16"/>
      <c r="QKU489" s="17"/>
      <c r="QKV489" s="15"/>
      <c r="QKW489" s="3"/>
      <c r="QKX489" s="16"/>
      <c r="QKY489" s="17"/>
      <c r="QKZ489" s="15"/>
      <c r="QLA489" s="3"/>
      <c r="QLB489" s="16"/>
      <c r="QLC489" s="17"/>
      <c r="QLD489" s="15"/>
      <c r="QLE489" s="3"/>
      <c r="QLF489" s="16"/>
      <c r="QLG489" s="17"/>
      <c r="QLH489" s="15"/>
      <c r="QLI489" s="3"/>
      <c r="QLJ489" s="16"/>
      <c r="QLK489" s="17"/>
      <c r="QLL489" s="15"/>
      <c r="QLM489" s="3"/>
      <c r="QLN489" s="16"/>
      <c r="QLO489" s="17"/>
      <c r="QLP489" s="15"/>
      <c r="QLQ489" s="3"/>
      <c r="QLR489" s="16"/>
      <c r="QLS489" s="17"/>
      <c r="QLT489" s="15"/>
      <c r="QLU489" s="3"/>
      <c r="QLV489" s="16"/>
      <c r="QLW489" s="17"/>
      <c r="QLX489" s="15"/>
      <c r="QLY489" s="3"/>
      <c r="QLZ489" s="16"/>
      <c r="QMA489" s="17"/>
      <c r="QMB489" s="15"/>
      <c r="QMC489" s="3"/>
      <c r="QMD489" s="16"/>
      <c r="QME489" s="17"/>
      <c r="QMF489" s="15"/>
      <c r="QMG489" s="3"/>
      <c r="QMH489" s="16"/>
      <c r="QMI489" s="17"/>
      <c r="QMJ489" s="15"/>
      <c r="QMK489" s="3"/>
      <c r="QML489" s="16"/>
      <c r="QMM489" s="17"/>
      <c r="QMN489" s="15"/>
      <c r="QMO489" s="3"/>
      <c r="QMP489" s="16"/>
      <c r="QMQ489" s="17"/>
      <c r="QMR489" s="15"/>
      <c r="QMS489" s="3"/>
      <c r="QMT489" s="16"/>
      <c r="QMU489" s="17"/>
      <c r="QMV489" s="15"/>
      <c r="QMW489" s="3"/>
      <c r="QMX489" s="16"/>
      <c r="QMY489" s="17"/>
      <c r="QMZ489" s="15"/>
      <c r="QNA489" s="3"/>
      <c r="QNB489" s="16"/>
      <c r="QNC489" s="17"/>
      <c r="QND489" s="15"/>
      <c r="QNE489" s="3"/>
      <c r="QNF489" s="16"/>
      <c r="QNG489" s="17"/>
      <c r="QNH489" s="15"/>
      <c r="QNI489" s="3"/>
      <c r="QNJ489" s="16"/>
      <c r="QNK489" s="17"/>
      <c r="QNL489" s="15"/>
      <c r="QNM489" s="3"/>
      <c r="QNN489" s="16"/>
      <c r="QNO489" s="17"/>
      <c r="QNP489" s="15"/>
      <c r="QNQ489" s="3"/>
      <c r="QNR489" s="16"/>
      <c r="QNS489" s="17"/>
      <c r="QNT489" s="15"/>
      <c r="QNU489" s="3"/>
      <c r="QNV489" s="16"/>
      <c r="QNW489" s="17"/>
      <c r="QNX489" s="15"/>
      <c r="QNY489" s="3"/>
      <c r="QNZ489" s="16"/>
      <c r="QOA489" s="17"/>
      <c r="QOB489" s="15"/>
      <c r="QOC489" s="3"/>
      <c r="QOD489" s="16"/>
      <c r="QOE489" s="17"/>
      <c r="QOF489" s="15"/>
      <c r="QOG489" s="3"/>
      <c r="QOH489" s="16"/>
      <c r="QOI489" s="17"/>
      <c r="QOJ489" s="15"/>
      <c r="QOK489" s="3"/>
      <c r="QOL489" s="16"/>
      <c r="QOM489" s="17"/>
      <c r="QON489" s="15"/>
      <c r="QOO489" s="3"/>
      <c r="QOP489" s="16"/>
      <c r="QOQ489" s="17"/>
      <c r="QOR489" s="15"/>
      <c r="QOS489" s="3"/>
      <c r="QOT489" s="16"/>
      <c r="QOU489" s="17"/>
      <c r="QOV489" s="15"/>
      <c r="QOW489" s="3"/>
      <c r="QOX489" s="16"/>
      <c r="QOY489" s="17"/>
      <c r="QOZ489" s="15"/>
      <c r="QPA489" s="3"/>
      <c r="QPB489" s="16"/>
      <c r="QPC489" s="17"/>
      <c r="QPD489" s="15"/>
      <c r="QPE489" s="3"/>
      <c r="QPF489" s="16"/>
      <c r="QPG489" s="17"/>
      <c r="QPH489" s="15"/>
      <c r="QPI489" s="3"/>
      <c r="QPJ489" s="16"/>
      <c r="QPK489" s="17"/>
      <c r="QPL489" s="15"/>
      <c r="QPM489" s="3"/>
      <c r="QPN489" s="16"/>
      <c r="QPO489" s="17"/>
      <c r="QPP489" s="15"/>
      <c r="QPQ489" s="3"/>
      <c r="QPR489" s="16"/>
      <c r="QPS489" s="17"/>
      <c r="QPT489" s="15"/>
      <c r="QPU489" s="3"/>
      <c r="QPV489" s="16"/>
      <c r="QPW489" s="17"/>
      <c r="QPX489" s="15"/>
      <c r="QPY489" s="3"/>
      <c r="QPZ489" s="16"/>
      <c r="QQA489" s="17"/>
      <c r="QQB489" s="15"/>
      <c r="QQC489" s="3"/>
      <c r="QQD489" s="16"/>
      <c r="QQE489" s="17"/>
      <c r="QQF489" s="15"/>
      <c r="QQG489" s="3"/>
      <c r="QQH489" s="16"/>
      <c r="QQI489" s="17"/>
      <c r="QQJ489" s="15"/>
      <c r="QQK489" s="3"/>
      <c r="QQL489" s="16"/>
      <c r="QQM489" s="17"/>
      <c r="QQN489" s="15"/>
      <c r="QQO489" s="3"/>
      <c r="QQP489" s="16"/>
      <c r="QQQ489" s="17"/>
      <c r="QQR489" s="15"/>
      <c r="QQS489" s="3"/>
      <c r="QQT489" s="16"/>
      <c r="QQU489" s="17"/>
      <c r="QQV489" s="15"/>
      <c r="QQW489" s="3"/>
      <c r="QQX489" s="16"/>
      <c r="QQY489" s="17"/>
      <c r="QQZ489" s="15"/>
      <c r="QRA489" s="3"/>
      <c r="QRB489" s="16"/>
      <c r="QRC489" s="17"/>
      <c r="QRD489" s="15"/>
      <c r="QRE489" s="3"/>
      <c r="QRF489" s="16"/>
      <c r="QRG489" s="17"/>
      <c r="QRH489" s="15"/>
      <c r="QRI489" s="3"/>
      <c r="QRJ489" s="16"/>
      <c r="QRK489" s="17"/>
      <c r="QRL489" s="15"/>
      <c r="QRM489" s="3"/>
      <c r="QRN489" s="16"/>
      <c r="QRO489" s="17"/>
      <c r="QRP489" s="15"/>
      <c r="QRQ489" s="3"/>
      <c r="QRR489" s="16"/>
      <c r="QRS489" s="17"/>
      <c r="QRT489" s="15"/>
      <c r="QRU489" s="3"/>
      <c r="QRV489" s="16"/>
      <c r="QRW489" s="17"/>
      <c r="QRX489" s="15"/>
      <c r="QRY489" s="3"/>
      <c r="QRZ489" s="16"/>
      <c r="QSA489" s="17"/>
      <c r="QSB489" s="15"/>
      <c r="QSC489" s="3"/>
      <c r="QSD489" s="16"/>
      <c r="QSE489" s="17"/>
      <c r="QSF489" s="15"/>
      <c r="QSG489" s="3"/>
      <c r="QSH489" s="16"/>
      <c r="QSI489" s="17"/>
      <c r="QSJ489" s="15"/>
      <c r="QSK489" s="3"/>
      <c r="QSL489" s="16"/>
      <c r="QSM489" s="17"/>
      <c r="QSN489" s="15"/>
      <c r="QSO489" s="3"/>
      <c r="QSP489" s="16"/>
      <c r="QSQ489" s="17"/>
      <c r="QSR489" s="15"/>
      <c r="QSS489" s="3"/>
      <c r="QST489" s="16"/>
      <c r="QSU489" s="17"/>
      <c r="QSV489" s="15"/>
      <c r="QSW489" s="3"/>
      <c r="QSX489" s="16"/>
      <c r="QSY489" s="17"/>
      <c r="QSZ489" s="15"/>
      <c r="QTA489" s="3"/>
      <c r="QTB489" s="16"/>
      <c r="QTC489" s="17"/>
      <c r="QTD489" s="15"/>
      <c r="QTE489" s="3"/>
      <c r="QTF489" s="16"/>
      <c r="QTG489" s="17"/>
      <c r="QTH489" s="15"/>
      <c r="QTI489" s="3"/>
      <c r="QTJ489" s="16"/>
      <c r="QTK489" s="17"/>
      <c r="QTL489" s="15"/>
      <c r="QTM489" s="3"/>
      <c r="QTN489" s="16"/>
      <c r="QTO489" s="17"/>
      <c r="QTP489" s="15"/>
      <c r="QTQ489" s="3"/>
      <c r="QTR489" s="16"/>
      <c r="QTS489" s="17"/>
      <c r="QTT489" s="15"/>
      <c r="QTU489" s="3"/>
      <c r="QTV489" s="16"/>
      <c r="QTW489" s="17"/>
      <c r="QTX489" s="15"/>
      <c r="QTY489" s="3"/>
      <c r="QTZ489" s="16"/>
      <c r="QUA489" s="17"/>
      <c r="QUB489" s="15"/>
      <c r="QUC489" s="3"/>
      <c r="QUD489" s="16"/>
      <c r="QUE489" s="17"/>
      <c r="QUF489" s="15"/>
      <c r="QUG489" s="3"/>
      <c r="QUH489" s="16"/>
      <c r="QUI489" s="17"/>
      <c r="QUJ489" s="15"/>
      <c r="QUK489" s="3"/>
      <c r="QUL489" s="16"/>
      <c r="QUM489" s="17"/>
      <c r="QUN489" s="15"/>
      <c r="QUO489" s="3"/>
      <c r="QUP489" s="16"/>
      <c r="QUQ489" s="17"/>
      <c r="QUR489" s="15"/>
      <c r="QUS489" s="3"/>
      <c r="QUT489" s="16"/>
      <c r="QUU489" s="17"/>
      <c r="QUV489" s="15"/>
      <c r="QUW489" s="3"/>
      <c r="QUX489" s="16"/>
      <c r="QUY489" s="17"/>
      <c r="QUZ489" s="15"/>
      <c r="QVA489" s="3"/>
      <c r="QVB489" s="16"/>
      <c r="QVC489" s="17"/>
      <c r="QVD489" s="15"/>
      <c r="QVE489" s="3"/>
      <c r="QVF489" s="16"/>
      <c r="QVG489" s="17"/>
      <c r="QVH489" s="15"/>
      <c r="QVI489" s="3"/>
      <c r="QVJ489" s="16"/>
      <c r="QVK489" s="17"/>
      <c r="QVL489" s="15"/>
      <c r="QVM489" s="3"/>
      <c r="QVN489" s="16"/>
      <c r="QVO489" s="17"/>
      <c r="QVP489" s="15"/>
      <c r="QVQ489" s="3"/>
      <c r="QVR489" s="16"/>
      <c r="QVS489" s="17"/>
      <c r="QVT489" s="15"/>
      <c r="QVU489" s="3"/>
      <c r="QVV489" s="16"/>
      <c r="QVW489" s="17"/>
      <c r="QVX489" s="15"/>
      <c r="QVY489" s="3"/>
      <c r="QVZ489" s="16"/>
      <c r="QWA489" s="17"/>
      <c r="QWB489" s="15"/>
      <c r="QWC489" s="3"/>
      <c r="QWD489" s="16"/>
      <c r="QWE489" s="17"/>
      <c r="QWF489" s="15"/>
      <c r="QWG489" s="3"/>
      <c r="QWH489" s="16"/>
      <c r="QWI489" s="17"/>
      <c r="QWJ489" s="15"/>
      <c r="QWK489" s="3"/>
      <c r="QWL489" s="16"/>
      <c r="QWM489" s="17"/>
      <c r="QWN489" s="15"/>
      <c r="QWO489" s="3"/>
      <c r="QWP489" s="16"/>
      <c r="QWQ489" s="17"/>
      <c r="QWR489" s="15"/>
      <c r="QWS489" s="3"/>
      <c r="QWT489" s="16"/>
      <c r="QWU489" s="17"/>
      <c r="QWV489" s="15"/>
      <c r="QWW489" s="3"/>
      <c r="QWX489" s="16"/>
      <c r="QWY489" s="17"/>
      <c r="QWZ489" s="15"/>
      <c r="QXA489" s="3"/>
      <c r="QXB489" s="16"/>
      <c r="QXC489" s="17"/>
      <c r="QXD489" s="15"/>
      <c r="QXE489" s="3"/>
      <c r="QXF489" s="16"/>
      <c r="QXG489" s="17"/>
      <c r="QXH489" s="15"/>
      <c r="QXI489" s="3"/>
      <c r="QXJ489" s="16"/>
      <c r="QXK489" s="17"/>
      <c r="QXL489" s="15"/>
      <c r="QXM489" s="3"/>
      <c r="QXN489" s="16"/>
      <c r="QXO489" s="17"/>
      <c r="QXP489" s="15"/>
      <c r="QXQ489" s="3"/>
      <c r="QXR489" s="16"/>
      <c r="QXS489" s="17"/>
      <c r="QXT489" s="15"/>
      <c r="QXU489" s="3"/>
      <c r="QXV489" s="16"/>
      <c r="QXW489" s="17"/>
      <c r="QXX489" s="15"/>
      <c r="QXY489" s="3"/>
      <c r="QXZ489" s="16"/>
      <c r="QYA489" s="17"/>
      <c r="QYB489" s="15"/>
      <c r="QYC489" s="3"/>
      <c r="QYD489" s="16"/>
      <c r="QYE489" s="17"/>
      <c r="QYF489" s="15"/>
      <c r="QYG489" s="3"/>
      <c r="QYH489" s="16"/>
      <c r="QYI489" s="17"/>
      <c r="QYJ489" s="15"/>
      <c r="QYK489" s="3"/>
      <c r="QYL489" s="16"/>
      <c r="QYM489" s="17"/>
      <c r="QYN489" s="15"/>
      <c r="QYO489" s="3"/>
      <c r="QYP489" s="16"/>
      <c r="QYQ489" s="17"/>
      <c r="QYR489" s="15"/>
      <c r="QYS489" s="3"/>
      <c r="QYT489" s="16"/>
      <c r="QYU489" s="17"/>
      <c r="QYV489" s="15"/>
      <c r="QYW489" s="3"/>
      <c r="QYX489" s="16"/>
      <c r="QYY489" s="17"/>
      <c r="QYZ489" s="15"/>
      <c r="QZA489" s="3"/>
      <c r="QZB489" s="16"/>
      <c r="QZC489" s="17"/>
      <c r="QZD489" s="15"/>
      <c r="QZE489" s="3"/>
      <c r="QZF489" s="16"/>
      <c r="QZG489" s="17"/>
      <c r="QZH489" s="15"/>
      <c r="QZI489" s="3"/>
      <c r="QZJ489" s="16"/>
      <c r="QZK489" s="17"/>
      <c r="QZL489" s="15"/>
      <c r="QZM489" s="3"/>
      <c r="QZN489" s="16"/>
      <c r="QZO489" s="17"/>
      <c r="QZP489" s="15"/>
      <c r="QZQ489" s="3"/>
      <c r="QZR489" s="16"/>
      <c r="QZS489" s="17"/>
      <c r="QZT489" s="15"/>
      <c r="QZU489" s="3"/>
      <c r="QZV489" s="16"/>
      <c r="QZW489" s="17"/>
      <c r="QZX489" s="15"/>
      <c r="QZY489" s="3"/>
      <c r="QZZ489" s="16"/>
      <c r="RAA489" s="17"/>
      <c r="RAB489" s="15"/>
      <c r="RAC489" s="3"/>
      <c r="RAD489" s="16"/>
      <c r="RAE489" s="17"/>
      <c r="RAF489" s="15"/>
      <c r="RAG489" s="3"/>
      <c r="RAH489" s="16"/>
      <c r="RAI489" s="17"/>
      <c r="RAJ489" s="15"/>
      <c r="RAK489" s="3"/>
      <c r="RAL489" s="16"/>
      <c r="RAM489" s="17"/>
      <c r="RAN489" s="15"/>
      <c r="RAO489" s="3"/>
      <c r="RAP489" s="16"/>
      <c r="RAQ489" s="17"/>
      <c r="RAR489" s="15"/>
      <c r="RAS489" s="3"/>
      <c r="RAT489" s="16"/>
      <c r="RAU489" s="17"/>
      <c r="RAV489" s="15"/>
      <c r="RAW489" s="3"/>
      <c r="RAX489" s="16"/>
      <c r="RAY489" s="17"/>
      <c r="RAZ489" s="15"/>
      <c r="RBA489" s="3"/>
      <c r="RBB489" s="16"/>
      <c r="RBC489" s="17"/>
      <c r="RBD489" s="15"/>
      <c r="RBE489" s="3"/>
      <c r="RBF489" s="16"/>
      <c r="RBG489" s="17"/>
      <c r="RBH489" s="15"/>
      <c r="RBI489" s="3"/>
      <c r="RBJ489" s="16"/>
      <c r="RBK489" s="17"/>
      <c r="RBL489" s="15"/>
      <c r="RBM489" s="3"/>
      <c r="RBN489" s="16"/>
      <c r="RBO489" s="17"/>
      <c r="RBP489" s="15"/>
      <c r="RBQ489" s="3"/>
      <c r="RBR489" s="16"/>
      <c r="RBS489" s="17"/>
      <c r="RBT489" s="15"/>
      <c r="RBU489" s="3"/>
      <c r="RBV489" s="16"/>
      <c r="RBW489" s="17"/>
      <c r="RBX489" s="15"/>
      <c r="RBY489" s="3"/>
      <c r="RBZ489" s="16"/>
      <c r="RCA489" s="17"/>
      <c r="RCB489" s="15"/>
      <c r="RCC489" s="3"/>
      <c r="RCD489" s="16"/>
      <c r="RCE489" s="17"/>
      <c r="RCF489" s="15"/>
      <c r="RCG489" s="3"/>
      <c r="RCH489" s="16"/>
      <c r="RCI489" s="17"/>
      <c r="RCJ489" s="15"/>
      <c r="RCK489" s="3"/>
      <c r="RCL489" s="16"/>
      <c r="RCM489" s="17"/>
      <c r="RCN489" s="15"/>
      <c r="RCO489" s="3"/>
      <c r="RCP489" s="16"/>
      <c r="RCQ489" s="17"/>
      <c r="RCR489" s="15"/>
      <c r="RCS489" s="3"/>
      <c r="RCT489" s="16"/>
      <c r="RCU489" s="17"/>
      <c r="RCV489" s="15"/>
      <c r="RCW489" s="3"/>
      <c r="RCX489" s="16"/>
      <c r="RCY489" s="17"/>
      <c r="RCZ489" s="15"/>
      <c r="RDA489" s="3"/>
      <c r="RDB489" s="16"/>
      <c r="RDC489" s="17"/>
      <c r="RDD489" s="15"/>
      <c r="RDE489" s="3"/>
      <c r="RDF489" s="16"/>
      <c r="RDG489" s="17"/>
      <c r="RDH489" s="15"/>
      <c r="RDI489" s="3"/>
      <c r="RDJ489" s="16"/>
      <c r="RDK489" s="17"/>
      <c r="RDL489" s="15"/>
      <c r="RDM489" s="3"/>
      <c r="RDN489" s="16"/>
      <c r="RDO489" s="17"/>
      <c r="RDP489" s="15"/>
      <c r="RDQ489" s="3"/>
      <c r="RDR489" s="16"/>
      <c r="RDS489" s="17"/>
      <c r="RDT489" s="15"/>
      <c r="RDU489" s="3"/>
      <c r="RDV489" s="16"/>
      <c r="RDW489" s="17"/>
      <c r="RDX489" s="15"/>
      <c r="RDY489" s="3"/>
      <c r="RDZ489" s="16"/>
      <c r="REA489" s="17"/>
      <c r="REB489" s="15"/>
      <c r="REC489" s="3"/>
      <c r="RED489" s="16"/>
      <c r="REE489" s="17"/>
      <c r="REF489" s="15"/>
      <c r="REG489" s="3"/>
      <c r="REH489" s="16"/>
      <c r="REI489" s="17"/>
      <c r="REJ489" s="15"/>
      <c r="REK489" s="3"/>
      <c r="REL489" s="16"/>
      <c r="REM489" s="17"/>
      <c r="REN489" s="15"/>
      <c r="REO489" s="3"/>
      <c r="REP489" s="16"/>
      <c r="REQ489" s="17"/>
      <c r="RER489" s="15"/>
      <c r="RES489" s="3"/>
      <c r="RET489" s="16"/>
      <c r="REU489" s="17"/>
      <c r="REV489" s="15"/>
      <c r="REW489" s="3"/>
      <c r="REX489" s="16"/>
      <c r="REY489" s="17"/>
      <c r="REZ489" s="15"/>
      <c r="RFA489" s="3"/>
      <c r="RFB489" s="16"/>
      <c r="RFC489" s="17"/>
      <c r="RFD489" s="15"/>
      <c r="RFE489" s="3"/>
      <c r="RFF489" s="16"/>
      <c r="RFG489" s="17"/>
      <c r="RFH489" s="15"/>
      <c r="RFI489" s="3"/>
      <c r="RFJ489" s="16"/>
      <c r="RFK489" s="17"/>
      <c r="RFL489" s="15"/>
      <c r="RFM489" s="3"/>
      <c r="RFN489" s="16"/>
      <c r="RFO489" s="17"/>
      <c r="RFP489" s="15"/>
      <c r="RFQ489" s="3"/>
      <c r="RFR489" s="16"/>
      <c r="RFS489" s="17"/>
      <c r="RFT489" s="15"/>
      <c r="RFU489" s="3"/>
      <c r="RFV489" s="16"/>
      <c r="RFW489" s="17"/>
      <c r="RFX489" s="15"/>
      <c r="RFY489" s="3"/>
      <c r="RFZ489" s="16"/>
      <c r="RGA489" s="17"/>
      <c r="RGB489" s="15"/>
      <c r="RGC489" s="3"/>
      <c r="RGD489" s="16"/>
      <c r="RGE489" s="17"/>
      <c r="RGF489" s="15"/>
      <c r="RGG489" s="3"/>
      <c r="RGH489" s="16"/>
      <c r="RGI489" s="17"/>
      <c r="RGJ489" s="15"/>
      <c r="RGK489" s="3"/>
      <c r="RGL489" s="16"/>
      <c r="RGM489" s="17"/>
      <c r="RGN489" s="15"/>
      <c r="RGO489" s="3"/>
      <c r="RGP489" s="16"/>
      <c r="RGQ489" s="17"/>
      <c r="RGR489" s="15"/>
      <c r="RGS489" s="3"/>
      <c r="RGT489" s="16"/>
      <c r="RGU489" s="17"/>
      <c r="RGV489" s="15"/>
      <c r="RGW489" s="3"/>
      <c r="RGX489" s="16"/>
      <c r="RGY489" s="17"/>
      <c r="RGZ489" s="15"/>
      <c r="RHA489" s="3"/>
      <c r="RHB489" s="16"/>
      <c r="RHC489" s="17"/>
      <c r="RHD489" s="15"/>
      <c r="RHE489" s="3"/>
      <c r="RHF489" s="16"/>
      <c r="RHG489" s="17"/>
      <c r="RHH489" s="15"/>
      <c r="RHI489" s="3"/>
      <c r="RHJ489" s="16"/>
      <c r="RHK489" s="17"/>
      <c r="RHL489" s="15"/>
      <c r="RHM489" s="3"/>
      <c r="RHN489" s="16"/>
      <c r="RHO489" s="17"/>
      <c r="RHP489" s="15"/>
      <c r="RHQ489" s="3"/>
      <c r="RHR489" s="16"/>
      <c r="RHS489" s="17"/>
      <c r="RHT489" s="15"/>
      <c r="RHU489" s="3"/>
      <c r="RHV489" s="16"/>
      <c r="RHW489" s="17"/>
      <c r="RHX489" s="15"/>
      <c r="RHY489" s="3"/>
      <c r="RHZ489" s="16"/>
      <c r="RIA489" s="17"/>
      <c r="RIB489" s="15"/>
      <c r="RIC489" s="3"/>
      <c r="RID489" s="16"/>
      <c r="RIE489" s="17"/>
      <c r="RIF489" s="15"/>
      <c r="RIG489" s="3"/>
      <c r="RIH489" s="16"/>
      <c r="RII489" s="17"/>
      <c r="RIJ489" s="15"/>
      <c r="RIK489" s="3"/>
      <c r="RIL489" s="16"/>
      <c r="RIM489" s="17"/>
      <c r="RIN489" s="15"/>
      <c r="RIO489" s="3"/>
      <c r="RIP489" s="16"/>
      <c r="RIQ489" s="17"/>
      <c r="RIR489" s="15"/>
      <c r="RIS489" s="3"/>
      <c r="RIT489" s="16"/>
      <c r="RIU489" s="17"/>
      <c r="RIV489" s="15"/>
      <c r="RIW489" s="3"/>
      <c r="RIX489" s="16"/>
      <c r="RIY489" s="17"/>
      <c r="RIZ489" s="15"/>
      <c r="RJA489" s="3"/>
      <c r="RJB489" s="16"/>
      <c r="RJC489" s="17"/>
      <c r="RJD489" s="15"/>
      <c r="RJE489" s="3"/>
      <c r="RJF489" s="16"/>
      <c r="RJG489" s="17"/>
      <c r="RJH489" s="15"/>
      <c r="RJI489" s="3"/>
      <c r="RJJ489" s="16"/>
      <c r="RJK489" s="17"/>
      <c r="RJL489" s="15"/>
      <c r="RJM489" s="3"/>
      <c r="RJN489" s="16"/>
      <c r="RJO489" s="17"/>
      <c r="RJP489" s="15"/>
      <c r="RJQ489" s="3"/>
      <c r="RJR489" s="16"/>
      <c r="RJS489" s="17"/>
      <c r="RJT489" s="15"/>
      <c r="RJU489" s="3"/>
      <c r="RJV489" s="16"/>
      <c r="RJW489" s="17"/>
      <c r="RJX489" s="15"/>
      <c r="RJY489" s="3"/>
      <c r="RJZ489" s="16"/>
      <c r="RKA489" s="17"/>
      <c r="RKB489" s="15"/>
      <c r="RKC489" s="3"/>
      <c r="RKD489" s="16"/>
      <c r="RKE489" s="17"/>
      <c r="RKF489" s="15"/>
      <c r="RKG489" s="3"/>
      <c r="RKH489" s="16"/>
      <c r="RKI489" s="17"/>
      <c r="RKJ489" s="15"/>
      <c r="RKK489" s="3"/>
      <c r="RKL489" s="16"/>
      <c r="RKM489" s="17"/>
      <c r="RKN489" s="15"/>
      <c r="RKO489" s="3"/>
      <c r="RKP489" s="16"/>
      <c r="RKQ489" s="17"/>
      <c r="RKR489" s="15"/>
      <c r="RKS489" s="3"/>
      <c r="RKT489" s="16"/>
      <c r="RKU489" s="17"/>
      <c r="RKV489" s="15"/>
      <c r="RKW489" s="3"/>
      <c r="RKX489" s="16"/>
      <c r="RKY489" s="17"/>
      <c r="RKZ489" s="15"/>
      <c r="RLA489" s="3"/>
      <c r="RLB489" s="16"/>
      <c r="RLC489" s="17"/>
      <c r="RLD489" s="15"/>
      <c r="RLE489" s="3"/>
      <c r="RLF489" s="16"/>
      <c r="RLG489" s="17"/>
      <c r="RLH489" s="15"/>
      <c r="RLI489" s="3"/>
      <c r="RLJ489" s="16"/>
      <c r="RLK489" s="17"/>
      <c r="RLL489" s="15"/>
      <c r="RLM489" s="3"/>
      <c r="RLN489" s="16"/>
      <c r="RLO489" s="17"/>
      <c r="RLP489" s="15"/>
      <c r="RLQ489" s="3"/>
      <c r="RLR489" s="16"/>
      <c r="RLS489" s="17"/>
      <c r="RLT489" s="15"/>
      <c r="RLU489" s="3"/>
      <c r="RLV489" s="16"/>
      <c r="RLW489" s="17"/>
      <c r="RLX489" s="15"/>
      <c r="RLY489" s="3"/>
      <c r="RLZ489" s="16"/>
      <c r="RMA489" s="17"/>
      <c r="RMB489" s="15"/>
      <c r="RMC489" s="3"/>
      <c r="RMD489" s="16"/>
      <c r="RME489" s="17"/>
      <c r="RMF489" s="15"/>
      <c r="RMG489" s="3"/>
      <c r="RMH489" s="16"/>
      <c r="RMI489" s="17"/>
      <c r="RMJ489" s="15"/>
      <c r="RMK489" s="3"/>
      <c r="RML489" s="16"/>
      <c r="RMM489" s="17"/>
      <c r="RMN489" s="15"/>
      <c r="RMO489" s="3"/>
      <c r="RMP489" s="16"/>
      <c r="RMQ489" s="17"/>
      <c r="RMR489" s="15"/>
      <c r="RMS489" s="3"/>
      <c r="RMT489" s="16"/>
      <c r="RMU489" s="17"/>
      <c r="RMV489" s="15"/>
      <c r="RMW489" s="3"/>
      <c r="RMX489" s="16"/>
      <c r="RMY489" s="17"/>
      <c r="RMZ489" s="15"/>
      <c r="RNA489" s="3"/>
      <c r="RNB489" s="16"/>
      <c r="RNC489" s="17"/>
      <c r="RND489" s="15"/>
      <c r="RNE489" s="3"/>
      <c r="RNF489" s="16"/>
      <c r="RNG489" s="17"/>
      <c r="RNH489" s="15"/>
      <c r="RNI489" s="3"/>
      <c r="RNJ489" s="16"/>
      <c r="RNK489" s="17"/>
      <c r="RNL489" s="15"/>
      <c r="RNM489" s="3"/>
      <c r="RNN489" s="16"/>
      <c r="RNO489" s="17"/>
      <c r="RNP489" s="15"/>
      <c r="RNQ489" s="3"/>
      <c r="RNR489" s="16"/>
      <c r="RNS489" s="17"/>
      <c r="RNT489" s="15"/>
      <c r="RNU489" s="3"/>
      <c r="RNV489" s="16"/>
      <c r="RNW489" s="17"/>
      <c r="RNX489" s="15"/>
      <c r="RNY489" s="3"/>
      <c r="RNZ489" s="16"/>
      <c r="ROA489" s="17"/>
      <c r="ROB489" s="15"/>
      <c r="ROC489" s="3"/>
      <c r="ROD489" s="16"/>
      <c r="ROE489" s="17"/>
      <c r="ROF489" s="15"/>
      <c r="ROG489" s="3"/>
      <c r="ROH489" s="16"/>
      <c r="ROI489" s="17"/>
      <c r="ROJ489" s="15"/>
      <c r="ROK489" s="3"/>
      <c r="ROL489" s="16"/>
      <c r="ROM489" s="17"/>
      <c r="RON489" s="15"/>
      <c r="ROO489" s="3"/>
      <c r="ROP489" s="16"/>
      <c r="ROQ489" s="17"/>
      <c r="ROR489" s="15"/>
      <c r="ROS489" s="3"/>
      <c r="ROT489" s="16"/>
      <c r="ROU489" s="17"/>
      <c r="ROV489" s="15"/>
      <c r="ROW489" s="3"/>
      <c r="ROX489" s="16"/>
      <c r="ROY489" s="17"/>
      <c r="ROZ489" s="15"/>
      <c r="RPA489" s="3"/>
      <c r="RPB489" s="16"/>
      <c r="RPC489" s="17"/>
      <c r="RPD489" s="15"/>
      <c r="RPE489" s="3"/>
      <c r="RPF489" s="16"/>
      <c r="RPG489" s="17"/>
      <c r="RPH489" s="15"/>
      <c r="RPI489" s="3"/>
      <c r="RPJ489" s="16"/>
      <c r="RPK489" s="17"/>
      <c r="RPL489" s="15"/>
      <c r="RPM489" s="3"/>
      <c r="RPN489" s="16"/>
      <c r="RPO489" s="17"/>
      <c r="RPP489" s="15"/>
      <c r="RPQ489" s="3"/>
      <c r="RPR489" s="16"/>
      <c r="RPS489" s="17"/>
      <c r="RPT489" s="15"/>
      <c r="RPU489" s="3"/>
      <c r="RPV489" s="16"/>
      <c r="RPW489" s="17"/>
      <c r="RPX489" s="15"/>
      <c r="RPY489" s="3"/>
      <c r="RPZ489" s="16"/>
      <c r="RQA489" s="17"/>
      <c r="RQB489" s="15"/>
      <c r="RQC489" s="3"/>
      <c r="RQD489" s="16"/>
      <c r="RQE489" s="17"/>
      <c r="RQF489" s="15"/>
      <c r="RQG489" s="3"/>
      <c r="RQH489" s="16"/>
      <c r="RQI489" s="17"/>
      <c r="RQJ489" s="15"/>
      <c r="RQK489" s="3"/>
      <c r="RQL489" s="16"/>
      <c r="RQM489" s="17"/>
      <c r="RQN489" s="15"/>
      <c r="RQO489" s="3"/>
      <c r="RQP489" s="16"/>
      <c r="RQQ489" s="17"/>
      <c r="RQR489" s="15"/>
      <c r="RQS489" s="3"/>
      <c r="RQT489" s="16"/>
      <c r="RQU489" s="17"/>
      <c r="RQV489" s="15"/>
      <c r="RQW489" s="3"/>
      <c r="RQX489" s="16"/>
      <c r="RQY489" s="17"/>
      <c r="RQZ489" s="15"/>
      <c r="RRA489" s="3"/>
      <c r="RRB489" s="16"/>
      <c r="RRC489" s="17"/>
      <c r="RRD489" s="15"/>
      <c r="RRE489" s="3"/>
      <c r="RRF489" s="16"/>
      <c r="RRG489" s="17"/>
      <c r="RRH489" s="15"/>
      <c r="RRI489" s="3"/>
      <c r="RRJ489" s="16"/>
      <c r="RRK489" s="17"/>
      <c r="RRL489" s="15"/>
      <c r="RRM489" s="3"/>
      <c r="RRN489" s="16"/>
      <c r="RRO489" s="17"/>
      <c r="RRP489" s="15"/>
      <c r="RRQ489" s="3"/>
      <c r="RRR489" s="16"/>
      <c r="RRS489" s="17"/>
      <c r="RRT489" s="15"/>
      <c r="RRU489" s="3"/>
      <c r="RRV489" s="16"/>
      <c r="RRW489" s="17"/>
      <c r="RRX489" s="15"/>
      <c r="RRY489" s="3"/>
      <c r="RRZ489" s="16"/>
      <c r="RSA489" s="17"/>
      <c r="RSB489" s="15"/>
      <c r="RSC489" s="3"/>
      <c r="RSD489" s="16"/>
      <c r="RSE489" s="17"/>
      <c r="RSF489" s="15"/>
      <c r="RSG489" s="3"/>
      <c r="RSH489" s="16"/>
      <c r="RSI489" s="17"/>
      <c r="RSJ489" s="15"/>
      <c r="RSK489" s="3"/>
      <c r="RSL489" s="16"/>
      <c r="RSM489" s="17"/>
      <c r="RSN489" s="15"/>
      <c r="RSO489" s="3"/>
      <c r="RSP489" s="16"/>
      <c r="RSQ489" s="17"/>
      <c r="RSR489" s="15"/>
      <c r="RSS489" s="3"/>
      <c r="RST489" s="16"/>
      <c r="RSU489" s="17"/>
      <c r="RSV489" s="15"/>
      <c r="RSW489" s="3"/>
      <c r="RSX489" s="16"/>
      <c r="RSY489" s="17"/>
      <c r="RSZ489" s="15"/>
      <c r="RTA489" s="3"/>
      <c r="RTB489" s="16"/>
      <c r="RTC489" s="17"/>
      <c r="RTD489" s="15"/>
      <c r="RTE489" s="3"/>
      <c r="RTF489" s="16"/>
      <c r="RTG489" s="17"/>
      <c r="RTH489" s="15"/>
      <c r="RTI489" s="3"/>
      <c r="RTJ489" s="16"/>
      <c r="RTK489" s="17"/>
      <c r="RTL489" s="15"/>
      <c r="RTM489" s="3"/>
      <c r="RTN489" s="16"/>
      <c r="RTO489" s="17"/>
      <c r="RTP489" s="15"/>
      <c r="RTQ489" s="3"/>
      <c r="RTR489" s="16"/>
      <c r="RTS489" s="17"/>
      <c r="RTT489" s="15"/>
      <c r="RTU489" s="3"/>
      <c r="RTV489" s="16"/>
      <c r="RTW489" s="17"/>
      <c r="RTX489" s="15"/>
      <c r="RTY489" s="3"/>
      <c r="RTZ489" s="16"/>
      <c r="RUA489" s="17"/>
      <c r="RUB489" s="15"/>
      <c r="RUC489" s="3"/>
      <c r="RUD489" s="16"/>
      <c r="RUE489" s="17"/>
      <c r="RUF489" s="15"/>
      <c r="RUG489" s="3"/>
      <c r="RUH489" s="16"/>
      <c r="RUI489" s="17"/>
      <c r="RUJ489" s="15"/>
      <c r="RUK489" s="3"/>
      <c r="RUL489" s="16"/>
      <c r="RUM489" s="17"/>
      <c r="RUN489" s="15"/>
      <c r="RUO489" s="3"/>
      <c r="RUP489" s="16"/>
      <c r="RUQ489" s="17"/>
      <c r="RUR489" s="15"/>
      <c r="RUS489" s="3"/>
      <c r="RUT489" s="16"/>
      <c r="RUU489" s="17"/>
      <c r="RUV489" s="15"/>
      <c r="RUW489" s="3"/>
      <c r="RUX489" s="16"/>
      <c r="RUY489" s="17"/>
      <c r="RUZ489" s="15"/>
      <c r="RVA489" s="3"/>
      <c r="RVB489" s="16"/>
      <c r="RVC489" s="17"/>
      <c r="RVD489" s="15"/>
      <c r="RVE489" s="3"/>
      <c r="RVF489" s="16"/>
      <c r="RVG489" s="17"/>
      <c r="RVH489" s="15"/>
      <c r="RVI489" s="3"/>
      <c r="RVJ489" s="16"/>
      <c r="RVK489" s="17"/>
      <c r="RVL489" s="15"/>
      <c r="RVM489" s="3"/>
      <c r="RVN489" s="16"/>
      <c r="RVO489" s="17"/>
      <c r="RVP489" s="15"/>
      <c r="RVQ489" s="3"/>
      <c r="RVR489" s="16"/>
      <c r="RVS489" s="17"/>
      <c r="RVT489" s="15"/>
      <c r="RVU489" s="3"/>
      <c r="RVV489" s="16"/>
      <c r="RVW489" s="17"/>
      <c r="RVX489" s="15"/>
      <c r="RVY489" s="3"/>
      <c r="RVZ489" s="16"/>
      <c r="RWA489" s="17"/>
      <c r="RWB489" s="15"/>
      <c r="RWC489" s="3"/>
      <c r="RWD489" s="16"/>
      <c r="RWE489" s="17"/>
      <c r="RWF489" s="15"/>
      <c r="RWG489" s="3"/>
      <c r="RWH489" s="16"/>
      <c r="RWI489" s="17"/>
      <c r="RWJ489" s="15"/>
      <c r="RWK489" s="3"/>
      <c r="RWL489" s="16"/>
      <c r="RWM489" s="17"/>
      <c r="RWN489" s="15"/>
      <c r="RWO489" s="3"/>
      <c r="RWP489" s="16"/>
      <c r="RWQ489" s="17"/>
      <c r="RWR489" s="15"/>
      <c r="RWS489" s="3"/>
      <c r="RWT489" s="16"/>
      <c r="RWU489" s="17"/>
      <c r="RWV489" s="15"/>
      <c r="RWW489" s="3"/>
      <c r="RWX489" s="16"/>
      <c r="RWY489" s="17"/>
      <c r="RWZ489" s="15"/>
      <c r="RXA489" s="3"/>
      <c r="RXB489" s="16"/>
      <c r="RXC489" s="17"/>
      <c r="RXD489" s="15"/>
      <c r="RXE489" s="3"/>
      <c r="RXF489" s="16"/>
      <c r="RXG489" s="17"/>
      <c r="RXH489" s="15"/>
      <c r="RXI489" s="3"/>
      <c r="RXJ489" s="16"/>
      <c r="RXK489" s="17"/>
      <c r="RXL489" s="15"/>
      <c r="RXM489" s="3"/>
      <c r="RXN489" s="16"/>
      <c r="RXO489" s="17"/>
      <c r="RXP489" s="15"/>
      <c r="RXQ489" s="3"/>
      <c r="RXR489" s="16"/>
      <c r="RXS489" s="17"/>
      <c r="RXT489" s="15"/>
      <c r="RXU489" s="3"/>
      <c r="RXV489" s="16"/>
      <c r="RXW489" s="17"/>
      <c r="RXX489" s="15"/>
      <c r="RXY489" s="3"/>
      <c r="RXZ489" s="16"/>
      <c r="RYA489" s="17"/>
      <c r="RYB489" s="15"/>
      <c r="RYC489" s="3"/>
      <c r="RYD489" s="16"/>
      <c r="RYE489" s="17"/>
      <c r="RYF489" s="15"/>
      <c r="RYG489" s="3"/>
      <c r="RYH489" s="16"/>
      <c r="RYI489" s="17"/>
      <c r="RYJ489" s="15"/>
      <c r="RYK489" s="3"/>
      <c r="RYL489" s="16"/>
      <c r="RYM489" s="17"/>
      <c r="RYN489" s="15"/>
      <c r="RYO489" s="3"/>
      <c r="RYP489" s="16"/>
      <c r="RYQ489" s="17"/>
      <c r="RYR489" s="15"/>
      <c r="RYS489" s="3"/>
      <c r="RYT489" s="16"/>
      <c r="RYU489" s="17"/>
      <c r="RYV489" s="15"/>
      <c r="RYW489" s="3"/>
      <c r="RYX489" s="16"/>
      <c r="RYY489" s="17"/>
      <c r="RYZ489" s="15"/>
      <c r="RZA489" s="3"/>
      <c r="RZB489" s="16"/>
      <c r="RZC489" s="17"/>
      <c r="RZD489" s="15"/>
      <c r="RZE489" s="3"/>
      <c r="RZF489" s="16"/>
      <c r="RZG489" s="17"/>
      <c r="RZH489" s="15"/>
      <c r="RZI489" s="3"/>
      <c r="RZJ489" s="16"/>
      <c r="RZK489" s="17"/>
      <c r="RZL489" s="15"/>
      <c r="RZM489" s="3"/>
      <c r="RZN489" s="16"/>
      <c r="RZO489" s="17"/>
      <c r="RZP489" s="15"/>
      <c r="RZQ489" s="3"/>
      <c r="RZR489" s="16"/>
      <c r="RZS489" s="17"/>
      <c r="RZT489" s="15"/>
      <c r="RZU489" s="3"/>
      <c r="RZV489" s="16"/>
      <c r="RZW489" s="17"/>
      <c r="RZX489" s="15"/>
      <c r="RZY489" s="3"/>
      <c r="RZZ489" s="16"/>
      <c r="SAA489" s="17"/>
      <c r="SAB489" s="15"/>
      <c r="SAC489" s="3"/>
      <c r="SAD489" s="16"/>
      <c r="SAE489" s="17"/>
      <c r="SAF489" s="15"/>
      <c r="SAG489" s="3"/>
      <c r="SAH489" s="16"/>
      <c r="SAI489" s="17"/>
      <c r="SAJ489" s="15"/>
      <c r="SAK489" s="3"/>
      <c r="SAL489" s="16"/>
      <c r="SAM489" s="17"/>
      <c r="SAN489" s="15"/>
      <c r="SAO489" s="3"/>
      <c r="SAP489" s="16"/>
      <c r="SAQ489" s="17"/>
      <c r="SAR489" s="15"/>
      <c r="SAS489" s="3"/>
      <c r="SAT489" s="16"/>
      <c r="SAU489" s="17"/>
      <c r="SAV489" s="15"/>
      <c r="SAW489" s="3"/>
      <c r="SAX489" s="16"/>
      <c r="SAY489" s="17"/>
      <c r="SAZ489" s="15"/>
      <c r="SBA489" s="3"/>
      <c r="SBB489" s="16"/>
      <c r="SBC489" s="17"/>
      <c r="SBD489" s="15"/>
      <c r="SBE489" s="3"/>
      <c r="SBF489" s="16"/>
      <c r="SBG489" s="17"/>
      <c r="SBH489" s="15"/>
      <c r="SBI489" s="3"/>
      <c r="SBJ489" s="16"/>
      <c r="SBK489" s="17"/>
      <c r="SBL489" s="15"/>
      <c r="SBM489" s="3"/>
      <c r="SBN489" s="16"/>
      <c r="SBO489" s="17"/>
      <c r="SBP489" s="15"/>
      <c r="SBQ489" s="3"/>
      <c r="SBR489" s="16"/>
      <c r="SBS489" s="17"/>
      <c r="SBT489" s="15"/>
      <c r="SBU489" s="3"/>
      <c r="SBV489" s="16"/>
      <c r="SBW489" s="17"/>
      <c r="SBX489" s="15"/>
      <c r="SBY489" s="3"/>
      <c r="SBZ489" s="16"/>
      <c r="SCA489" s="17"/>
      <c r="SCB489" s="15"/>
      <c r="SCC489" s="3"/>
      <c r="SCD489" s="16"/>
      <c r="SCE489" s="17"/>
      <c r="SCF489" s="15"/>
      <c r="SCG489" s="3"/>
      <c r="SCH489" s="16"/>
      <c r="SCI489" s="17"/>
      <c r="SCJ489" s="15"/>
      <c r="SCK489" s="3"/>
      <c r="SCL489" s="16"/>
      <c r="SCM489" s="17"/>
      <c r="SCN489" s="15"/>
      <c r="SCO489" s="3"/>
      <c r="SCP489" s="16"/>
      <c r="SCQ489" s="17"/>
      <c r="SCR489" s="15"/>
      <c r="SCS489" s="3"/>
      <c r="SCT489" s="16"/>
      <c r="SCU489" s="17"/>
      <c r="SCV489" s="15"/>
      <c r="SCW489" s="3"/>
      <c r="SCX489" s="16"/>
      <c r="SCY489" s="17"/>
      <c r="SCZ489" s="15"/>
      <c r="SDA489" s="3"/>
      <c r="SDB489" s="16"/>
      <c r="SDC489" s="17"/>
      <c r="SDD489" s="15"/>
      <c r="SDE489" s="3"/>
      <c r="SDF489" s="16"/>
      <c r="SDG489" s="17"/>
      <c r="SDH489" s="15"/>
      <c r="SDI489" s="3"/>
      <c r="SDJ489" s="16"/>
      <c r="SDK489" s="17"/>
      <c r="SDL489" s="15"/>
      <c r="SDM489" s="3"/>
      <c r="SDN489" s="16"/>
      <c r="SDO489" s="17"/>
      <c r="SDP489" s="15"/>
      <c r="SDQ489" s="3"/>
      <c r="SDR489" s="16"/>
      <c r="SDS489" s="17"/>
      <c r="SDT489" s="15"/>
      <c r="SDU489" s="3"/>
      <c r="SDV489" s="16"/>
      <c r="SDW489" s="17"/>
      <c r="SDX489" s="15"/>
      <c r="SDY489" s="3"/>
      <c r="SDZ489" s="16"/>
      <c r="SEA489" s="17"/>
      <c r="SEB489" s="15"/>
      <c r="SEC489" s="3"/>
      <c r="SED489" s="16"/>
      <c r="SEE489" s="17"/>
      <c r="SEF489" s="15"/>
      <c r="SEG489" s="3"/>
      <c r="SEH489" s="16"/>
      <c r="SEI489" s="17"/>
      <c r="SEJ489" s="15"/>
      <c r="SEK489" s="3"/>
      <c r="SEL489" s="16"/>
      <c r="SEM489" s="17"/>
      <c r="SEN489" s="15"/>
      <c r="SEO489" s="3"/>
      <c r="SEP489" s="16"/>
      <c r="SEQ489" s="17"/>
      <c r="SER489" s="15"/>
      <c r="SES489" s="3"/>
      <c r="SET489" s="16"/>
      <c r="SEU489" s="17"/>
      <c r="SEV489" s="15"/>
      <c r="SEW489" s="3"/>
      <c r="SEX489" s="16"/>
      <c r="SEY489" s="17"/>
      <c r="SEZ489" s="15"/>
      <c r="SFA489" s="3"/>
      <c r="SFB489" s="16"/>
      <c r="SFC489" s="17"/>
      <c r="SFD489" s="15"/>
      <c r="SFE489" s="3"/>
      <c r="SFF489" s="16"/>
      <c r="SFG489" s="17"/>
      <c r="SFH489" s="15"/>
      <c r="SFI489" s="3"/>
      <c r="SFJ489" s="16"/>
      <c r="SFK489" s="17"/>
      <c r="SFL489" s="15"/>
      <c r="SFM489" s="3"/>
      <c r="SFN489" s="16"/>
      <c r="SFO489" s="17"/>
      <c r="SFP489" s="15"/>
      <c r="SFQ489" s="3"/>
      <c r="SFR489" s="16"/>
      <c r="SFS489" s="17"/>
      <c r="SFT489" s="15"/>
      <c r="SFU489" s="3"/>
      <c r="SFV489" s="16"/>
      <c r="SFW489" s="17"/>
      <c r="SFX489" s="15"/>
      <c r="SFY489" s="3"/>
      <c r="SFZ489" s="16"/>
      <c r="SGA489" s="17"/>
      <c r="SGB489" s="15"/>
      <c r="SGC489" s="3"/>
      <c r="SGD489" s="16"/>
      <c r="SGE489" s="17"/>
      <c r="SGF489" s="15"/>
      <c r="SGG489" s="3"/>
      <c r="SGH489" s="16"/>
      <c r="SGI489" s="17"/>
      <c r="SGJ489" s="15"/>
      <c r="SGK489" s="3"/>
      <c r="SGL489" s="16"/>
      <c r="SGM489" s="17"/>
      <c r="SGN489" s="15"/>
      <c r="SGO489" s="3"/>
      <c r="SGP489" s="16"/>
      <c r="SGQ489" s="17"/>
      <c r="SGR489" s="15"/>
      <c r="SGS489" s="3"/>
      <c r="SGT489" s="16"/>
      <c r="SGU489" s="17"/>
      <c r="SGV489" s="15"/>
      <c r="SGW489" s="3"/>
      <c r="SGX489" s="16"/>
      <c r="SGY489" s="17"/>
      <c r="SGZ489" s="15"/>
      <c r="SHA489" s="3"/>
      <c r="SHB489" s="16"/>
      <c r="SHC489" s="17"/>
      <c r="SHD489" s="15"/>
      <c r="SHE489" s="3"/>
      <c r="SHF489" s="16"/>
      <c r="SHG489" s="17"/>
      <c r="SHH489" s="15"/>
      <c r="SHI489" s="3"/>
      <c r="SHJ489" s="16"/>
      <c r="SHK489" s="17"/>
      <c r="SHL489" s="15"/>
      <c r="SHM489" s="3"/>
      <c r="SHN489" s="16"/>
      <c r="SHO489" s="17"/>
      <c r="SHP489" s="15"/>
      <c r="SHQ489" s="3"/>
      <c r="SHR489" s="16"/>
      <c r="SHS489" s="17"/>
      <c r="SHT489" s="15"/>
      <c r="SHU489" s="3"/>
      <c r="SHV489" s="16"/>
      <c r="SHW489" s="17"/>
      <c r="SHX489" s="15"/>
      <c r="SHY489" s="3"/>
      <c r="SHZ489" s="16"/>
      <c r="SIA489" s="17"/>
      <c r="SIB489" s="15"/>
      <c r="SIC489" s="3"/>
      <c r="SID489" s="16"/>
      <c r="SIE489" s="17"/>
      <c r="SIF489" s="15"/>
      <c r="SIG489" s="3"/>
      <c r="SIH489" s="16"/>
      <c r="SII489" s="17"/>
      <c r="SIJ489" s="15"/>
      <c r="SIK489" s="3"/>
      <c r="SIL489" s="16"/>
      <c r="SIM489" s="17"/>
      <c r="SIN489" s="15"/>
      <c r="SIO489" s="3"/>
      <c r="SIP489" s="16"/>
      <c r="SIQ489" s="17"/>
      <c r="SIR489" s="15"/>
      <c r="SIS489" s="3"/>
      <c r="SIT489" s="16"/>
      <c r="SIU489" s="17"/>
      <c r="SIV489" s="15"/>
      <c r="SIW489" s="3"/>
      <c r="SIX489" s="16"/>
      <c r="SIY489" s="17"/>
      <c r="SIZ489" s="15"/>
      <c r="SJA489" s="3"/>
      <c r="SJB489" s="16"/>
      <c r="SJC489" s="17"/>
      <c r="SJD489" s="15"/>
      <c r="SJE489" s="3"/>
      <c r="SJF489" s="16"/>
      <c r="SJG489" s="17"/>
      <c r="SJH489" s="15"/>
      <c r="SJI489" s="3"/>
      <c r="SJJ489" s="16"/>
      <c r="SJK489" s="17"/>
      <c r="SJL489" s="15"/>
      <c r="SJM489" s="3"/>
      <c r="SJN489" s="16"/>
      <c r="SJO489" s="17"/>
      <c r="SJP489" s="15"/>
      <c r="SJQ489" s="3"/>
      <c r="SJR489" s="16"/>
      <c r="SJS489" s="17"/>
      <c r="SJT489" s="15"/>
      <c r="SJU489" s="3"/>
      <c r="SJV489" s="16"/>
      <c r="SJW489" s="17"/>
      <c r="SJX489" s="15"/>
      <c r="SJY489" s="3"/>
      <c r="SJZ489" s="16"/>
      <c r="SKA489" s="17"/>
      <c r="SKB489" s="15"/>
      <c r="SKC489" s="3"/>
      <c r="SKD489" s="16"/>
      <c r="SKE489" s="17"/>
      <c r="SKF489" s="15"/>
      <c r="SKG489" s="3"/>
      <c r="SKH489" s="16"/>
      <c r="SKI489" s="17"/>
      <c r="SKJ489" s="15"/>
      <c r="SKK489" s="3"/>
      <c r="SKL489" s="16"/>
      <c r="SKM489" s="17"/>
      <c r="SKN489" s="15"/>
      <c r="SKO489" s="3"/>
      <c r="SKP489" s="16"/>
      <c r="SKQ489" s="17"/>
      <c r="SKR489" s="15"/>
      <c r="SKS489" s="3"/>
      <c r="SKT489" s="16"/>
      <c r="SKU489" s="17"/>
      <c r="SKV489" s="15"/>
      <c r="SKW489" s="3"/>
      <c r="SKX489" s="16"/>
      <c r="SKY489" s="17"/>
      <c r="SKZ489" s="15"/>
      <c r="SLA489" s="3"/>
      <c r="SLB489" s="16"/>
      <c r="SLC489" s="17"/>
      <c r="SLD489" s="15"/>
      <c r="SLE489" s="3"/>
      <c r="SLF489" s="16"/>
      <c r="SLG489" s="17"/>
      <c r="SLH489" s="15"/>
      <c r="SLI489" s="3"/>
      <c r="SLJ489" s="16"/>
      <c r="SLK489" s="17"/>
      <c r="SLL489" s="15"/>
      <c r="SLM489" s="3"/>
      <c r="SLN489" s="16"/>
      <c r="SLO489" s="17"/>
      <c r="SLP489" s="15"/>
      <c r="SLQ489" s="3"/>
      <c r="SLR489" s="16"/>
      <c r="SLS489" s="17"/>
      <c r="SLT489" s="15"/>
      <c r="SLU489" s="3"/>
      <c r="SLV489" s="16"/>
      <c r="SLW489" s="17"/>
      <c r="SLX489" s="15"/>
      <c r="SLY489" s="3"/>
      <c r="SLZ489" s="16"/>
      <c r="SMA489" s="17"/>
      <c r="SMB489" s="15"/>
      <c r="SMC489" s="3"/>
      <c r="SMD489" s="16"/>
      <c r="SME489" s="17"/>
      <c r="SMF489" s="15"/>
      <c r="SMG489" s="3"/>
      <c r="SMH489" s="16"/>
      <c r="SMI489" s="17"/>
      <c r="SMJ489" s="15"/>
      <c r="SMK489" s="3"/>
      <c r="SML489" s="16"/>
      <c r="SMM489" s="17"/>
      <c r="SMN489" s="15"/>
      <c r="SMO489" s="3"/>
      <c r="SMP489" s="16"/>
      <c r="SMQ489" s="17"/>
      <c r="SMR489" s="15"/>
      <c r="SMS489" s="3"/>
      <c r="SMT489" s="16"/>
      <c r="SMU489" s="17"/>
      <c r="SMV489" s="15"/>
      <c r="SMW489" s="3"/>
      <c r="SMX489" s="16"/>
      <c r="SMY489" s="17"/>
      <c r="SMZ489" s="15"/>
      <c r="SNA489" s="3"/>
      <c r="SNB489" s="16"/>
      <c r="SNC489" s="17"/>
      <c r="SND489" s="15"/>
      <c r="SNE489" s="3"/>
      <c r="SNF489" s="16"/>
      <c r="SNG489" s="17"/>
      <c r="SNH489" s="15"/>
      <c r="SNI489" s="3"/>
      <c r="SNJ489" s="16"/>
      <c r="SNK489" s="17"/>
      <c r="SNL489" s="15"/>
      <c r="SNM489" s="3"/>
      <c r="SNN489" s="16"/>
      <c r="SNO489" s="17"/>
      <c r="SNP489" s="15"/>
      <c r="SNQ489" s="3"/>
      <c r="SNR489" s="16"/>
      <c r="SNS489" s="17"/>
      <c r="SNT489" s="15"/>
      <c r="SNU489" s="3"/>
      <c r="SNV489" s="16"/>
      <c r="SNW489" s="17"/>
      <c r="SNX489" s="15"/>
      <c r="SNY489" s="3"/>
      <c r="SNZ489" s="16"/>
      <c r="SOA489" s="17"/>
      <c r="SOB489" s="15"/>
      <c r="SOC489" s="3"/>
      <c r="SOD489" s="16"/>
      <c r="SOE489" s="17"/>
      <c r="SOF489" s="15"/>
      <c r="SOG489" s="3"/>
      <c r="SOH489" s="16"/>
      <c r="SOI489" s="17"/>
      <c r="SOJ489" s="15"/>
      <c r="SOK489" s="3"/>
      <c r="SOL489" s="16"/>
      <c r="SOM489" s="17"/>
      <c r="SON489" s="15"/>
      <c r="SOO489" s="3"/>
      <c r="SOP489" s="16"/>
      <c r="SOQ489" s="17"/>
      <c r="SOR489" s="15"/>
      <c r="SOS489" s="3"/>
      <c r="SOT489" s="16"/>
      <c r="SOU489" s="17"/>
      <c r="SOV489" s="15"/>
      <c r="SOW489" s="3"/>
      <c r="SOX489" s="16"/>
      <c r="SOY489" s="17"/>
      <c r="SOZ489" s="15"/>
      <c r="SPA489" s="3"/>
      <c r="SPB489" s="16"/>
      <c r="SPC489" s="17"/>
      <c r="SPD489" s="15"/>
      <c r="SPE489" s="3"/>
      <c r="SPF489" s="16"/>
      <c r="SPG489" s="17"/>
      <c r="SPH489" s="15"/>
      <c r="SPI489" s="3"/>
      <c r="SPJ489" s="16"/>
      <c r="SPK489" s="17"/>
      <c r="SPL489" s="15"/>
      <c r="SPM489" s="3"/>
      <c r="SPN489" s="16"/>
      <c r="SPO489" s="17"/>
      <c r="SPP489" s="15"/>
      <c r="SPQ489" s="3"/>
      <c r="SPR489" s="16"/>
      <c r="SPS489" s="17"/>
      <c r="SPT489" s="15"/>
      <c r="SPU489" s="3"/>
      <c r="SPV489" s="16"/>
      <c r="SPW489" s="17"/>
      <c r="SPX489" s="15"/>
      <c r="SPY489" s="3"/>
      <c r="SPZ489" s="16"/>
      <c r="SQA489" s="17"/>
      <c r="SQB489" s="15"/>
      <c r="SQC489" s="3"/>
      <c r="SQD489" s="16"/>
      <c r="SQE489" s="17"/>
      <c r="SQF489" s="15"/>
      <c r="SQG489" s="3"/>
      <c r="SQH489" s="16"/>
      <c r="SQI489" s="17"/>
      <c r="SQJ489" s="15"/>
      <c r="SQK489" s="3"/>
      <c r="SQL489" s="16"/>
      <c r="SQM489" s="17"/>
      <c r="SQN489" s="15"/>
      <c r="SQO489" s="3"/>
      <c r="SQP489" s="16"/>
      <c r="SQQ489" s="17"/>
      <c r="SQR489" s="15"/>
      <c r="SQS489" s="3"/>
      <c r="SQT489" s="16"/>
      <c r="SQU489" s="17"/>
      <c r="SQV489" s="15"/>
      <c r="SQW489" s="3"/>
      <c r="SQX489" s="16"/>
      <c r="SQY489" s="17"/>
      <c r="SQZ489" s="15"/>
      <c r="SRA489" s="3"/>
      <c r="SRB489" s="16"/>
      <c r="SRC489" s="17"/>
      <c r="SRD489" s="15"/>
      <c r="SRE489" s="3"/>
      <c r="SRF489" s="16"/>
      <c r="SRG489" s="17"/>
      <c r="SRH489" s="15"/>
      <c r="SRI489" s="3"/>
      <c r="SRJ489" s="16"/>
      <c r="SRK489" s="17"/>
      <c r="SRL489" s="15"/>
      <c r="SRM489" s="3"/>
      <c r="SRN489" s="16"/>
      <c r="SRO489" s="17"/>
      <c r="SRP489" s="15"/>
      <c r="SRQ489" s="3"/>
      <c r="SRR489" s="16"/>
      <c r="SRS489" s="17"/>
      <c r="SRT489" s="15"/>
      <c r="SRU489" s="3"/>
      <c r="SRV489" s="16"/>
      <c r="SRW489" s="17"/>
      <c r="SRX489" s="15"/>
      <c r="SRY489" s="3"/>
      <c r="SRZ489" s="16"/>
      <c r="SSA489" s="17"/>
      <c r="SSB489" s="15"/>
      <c r="SSC489" s="3"/>
      <c r="SSD489" s="16"/>
      <c r="SSE489" s="17"/>
      <c r="SSF489" s="15"/>
      <c r="SSG489" s="3"/>
      <c r="SSH489" s="16"/>
      <c r="SSI489" s="17"/>
      <c r="SSJ489" s="15"/>
      <c r="SSK489" s="3"/>
      <c r="SSL489" s="16"/>
      <c r="SSM489" s="17"/>
      <c r="SSN489" s="15"/>
      <c r="SSO489" s="3"/>
      <c r="SSP489" s="16"/>
      <c r="SSQ489" s="17"/>
      <c r="SSR489" s="15"/>
      <c r="SSS489" s="3"/>
      <c r="SST489" s="16"/>
      <c r="SSU489" s="17"/>
      <c r="SSV489" s="15"/>
      <c r="SSW489" s="3"/>
      <c r="SSX489" s="16"/>
      <c r="SSY489" s="17"/>
      <c r="SSZ489" s="15"/>
      <c r="STA489" s="3"/>
      <c r="STB489" s="16"/>
      <c r="STC489" s="17"/>
      <c r="STD489" s="15"/>
      <c r="STE489" s="3"/>
      <c r="STF489" s="16"/>
      <c r="STG489" s="17"/>
      <c r="STH489" s="15"/>
      <c r="STI489" s="3"/>
      <c r="STJ489" s="16"/>
      <c r="STK489" s="17"/>
      <c r="STL489" s="15"/>
      <c r="STM489" s="3"/>
      <c r="STN489" s="16"/>
      <c r="STO489" s="17"/>
      <c r="STP489" s="15"/>
      <c r="STQ489" s="3"/>
      <c r="STR489" s="16"/>
      <c r="STS489" s="17"/>
      <c r="STT489" s="15"/>
      <c r="STU489" s="3"/>
      <c r="STV489" s="16"/>
      <c r="STW489" s="17"/>
      <c r="STX489" s="15"/>
      <c r="STY489" s="3"/>
      <c r="STZ489" s="16"/>
      <c r="SUA489" s="17"/>
      <c r="SUB489" s="15"/>
      <c r="SUC489" s="3"/>
      <c r="SUD489" s="16"/>
      <c r="SUE489" s="17"/>
      <c r="SUF489" s="15"/>
      <c r="SUG489" s="3"/>
      <c r="SUH489" s="16"/>
      <c r="SUI489" s="17"/>
      <c r="SUJ489" s="15"/>
      <c r="SUK489" s="3"/>
      <c r="SUL489" s="16"/>
      <c r="SUM489" s="17"/>
      <c r="SUN489" s="15"/>
      <c r="SUO489" s="3"/>
      <c r="SUP489" s="16"/>
      <c r="SUQ489" s="17"/>
      <c r="SUR489" s="15"/>
      <c r="SUS489" s="3"/>
      <c r="SUT489" s="16"/>
      <c r="SUU489" s="17"/>
      <c r="SUV489" s="15"/>
      <c r="SUW489" s="3"/>
      <c r="SUX489" s="16"/>
      <c r="SUY489" s="17"/>
      <c r="SUZ489" s="15"/>
      <c r="SVA489" s="3"/>
      <c r="SVB489" s="16"/>
      <c r="SVC489" s="17"/>
      <c r="SVD489" s="15"/>
      <c r="SVE489" s="3"/>
      <c r="SVF489" s="16"/>
      <c r="SVG489" s="17"/>
      <c r="SVH489" s="15"/>
      <c r="SVI489" s="3"/>
      <c r="SVJ489" s="16"/>
      <c r="SVK489" s="17"/>
      <c r="SVL489" s="15"/>
      <c r="SVM489" s="3"/>
      <c r="SVN489" s="16"/>
      <c r="SVO489" s="17"/>
      <c r="SVP489" s="15"/>
      <c r="SVQ489" s="3"/>
      <c r="SVR489" s="16"/>
      <c r="SVS489" s="17"/>
      <c r="SVT489" s="15"/>
      <c r="SVU489" s="3"/>
      <c r="SVV489" s="16"/>
      <c r="SVW489" s="17"/>
      <c r="SVX489" s="15"/>
      <c r="SVY489" s="3"/>
      <c r="SVZ489" s="16"/>
      <c r="SWA489" s="17"/>
      <c r="SWB489" s="15"/>
      <c r="SWC489" s="3"/>
      <c r="SWD489" s="16"/>
      <c r="SWE489" s="17"/>
      <c r="SWF489" s="15"/>
      <c r="SWG489" s="3"/>
      <c r="SWH489" s="16"/>
      <c r="SWI489" s="17"/>
      <c r="SWJ489" s="15"/>
      <c r="SWK489" s="3"/>
      <c r="SWL489" s="16"/>
      <c r="SWM489" s="17"/>
      <c r="SWN489" s="15"/>
      <c r="SWO489" s="3"/>
      <c r="SWP489" s="16"/>
      <c r="SWQ489" s="17"/>
      <c r="SWR489" s="15"/>
      <c r="SWS489" s="3"/>
      <c r="SWT489" s="16"/>
      <c r="SWU489" s="17"/>
      <c r="SWV489" s="15"/>
      <c r="SWW489" s="3"/>
      <c r="SWX489" s="16"/>
      <c r="SWY489" s="17"/>
      <c r="SWZ489" s="15"/>
      <c r="SXA489" s="3"/>
      <c r="SXB489" s="16"/>
      <c r="SXC489" s="17"/>
      <c r="SXD489" s="15"/>
      <c r="SXE489" s="3"/>
      <c r="SXF489" s="16"/>
      <c r="SXG489" s="17"/>
      <c r="SXH489" s="15"/>
      <c r="SXI489" s="3"/>
      <c r="SXJ489" s="16"/>
      <c r="SXK489" s="17"/>
      <c r="SXL489" s="15"/>
      <c r="SXM489" s="3"/>
      <c r="SXN489" s="16"/>
      <c r="SXO489" s="17"/>
      <c r="SXP489" s="15"/>
      <c r="SXQ489" s="3"/>
      <c r="SXR489" s="16"/>
      <c r="SXS489" s="17"/>
      <c r="SXT489" s="15"/>
      <c r="SXU489" s="3"/>
      <c r="SXV489" s="16"/>
      <c r="SXW489" s="17"/>
      <c r="SXX489" s="15"/>
      <c r="SXY489" s="3"/>
      <c r="SXZ489" s="16"/>
      <c r="SYA489" s="17"/>
      <c r="SYB489" s="15"/>
      <c r="SYC489" s="3"/>
      <c r="SYD489" s="16"/>
      <c r="SYE489" s="17"/>
      <c r="SYF489" s="15"/>
      <c r="SYG489" s="3"/>
      <c r="SYH489" s="16"/>
      <c r="SYI489" s="17"/>
      <c r="SYJ489" s="15"/>
      <c r="SYK489" s="3"/>
      <c r="SYL489" s="16"/>
      <c r="SYM489" s="17"/>
      <c r="SYN489" s="15"/>
      <c r="SYO489" s="3"/>
      <c r="SYP489" s="16"/>
      <c r="SYQ489" s="17"/>
      <c r="SYR489" s="15"/>
      <c r="SYS489" s="3"/>
      <c r="SYT489" s="16"/>
      <c r="SYU489" s="17"/>
      <c r="SYV489" s="15"/>
      <c r="SYW489" s="3"/>
      <c r="SYX489" s="16"/>
      <c r="SYY489" s="17"/>
      <c r="SYZ489" s="15"/>
      <c r="SZA489" s="3"/>
      <c r="SZB489" s="16"/>
      <c r="SZC489" s="17"/>
      <c r="SZD489" s="15"/>
      <c r="SZE489" s="3"/>
      <c r="SZF489" s="16"/>
      <c r="SZG489" s="17"/>
      <c r="SZH489" s="15"/>
      <c r="SZI489" s="3"/>
      <c r="SZJ489" s="16"/>
      <c r="SZK489" s="17"/>
      <c r="SZL489" s="15"/>
      <c r="SZM489" s="3"/>
      <c r="SZN489" s="16"/>
      <c r="SZO489" s="17"/>
      <c r="SZP489" s="15"/>
      <c r="SZQ489" s="3"/>
      <c r="SZR489" s="16"/>
      <c r="SZS489" s="17"/>
      <c r="SZT489" s="15"/>
      <c r="SZU489" s="3"/>
      <c r="SZV489" s="16"/>
      <c r="SZW489" s="17"/>
      <c r="SZX489" s="15"/>
      <c r="SZY489" s="3"/>
      <c r="SZZ489" s="16"/>
      <c r="TAA489" s="17"/>
      <c r="TAB489" s="15"/>
      <c r="TAC489" s="3"/>
      <c r="TAD489" s="16"/>
      <c r="TAE489" s="17"/>
      <c r="TAF489" s="15"/>
      <c r="TAG489" s="3"/>
      <c r="TAH489" s="16"/>
      <c r="TAI489" s="17"/>
      <c r="TAJ489" s="15"/>
      <c r="TAK489" s="3"/>
      <c r="TAL489" s="16"/>
      <c r="TAM489" s="17"/>
      <c r="TAN489" s="15"/>
      <c r="TAO489" s="3"/>
      <c r="TAP489" s="16"/>
      <c r="TAQ489" s="17"/>
      <c r="TAR489" s="15"/>
      <c r="TAS489" s="3"/>
      <c r="TAT489" s="16"/>
      <c r="TAU489" s="17"/>
      <c r="TAV489" s="15"/>
      <c r="TAW489" s="3"/>
      <c r="TAX489" s="16"/>
      <c r="TAY489" s="17"/>
      <c r="TAZ489" s="15"/>
      <c r="TBA489" s="3"/>
      <c r="TBB489" s="16"/>
      <c r="TBC489" s="17"/>
      <c r="TBD489" s="15"/>
      <c r="TBE489" s="3"/>
      <c r="TBF489" s="16"/>
      <c r="TBG489" s="17"/>
      <c r="TBH489" s="15"/>
      <c r="TBI489" s="3"/>
      <c r="TBJ489" s="16"/>
      <c r="TBK489" s="17"/>
      <c r="TBL489" s="15"/>
      <c r="TBM489" s="3"/>
      <c r="TBN489" s="16"/>
      <c r="TBO489" s="17"/>
      <c r="TBP489" s="15"/>
      <c r="TBQ489" s="3"/>
      <c r="TBR489" s="16"/>
      <c r="TBS489" s="17"/>
      <c r="TBT489" s="15"/>
      <c r="TBU489" s="3"/>
      <c r="TBV489" s="16"/>
      <c r="TBW489" s="17"/>
      <c r="TBX489" s="15"/>
      <c r="TBY489" s="3"/>
      <c r="TBZ489" s="16"/>
      <c r="TCA489" s="17"/>
      <c r="TCB489" s="15"/>
      <c r="TCC489" s="3"/>
      <c r="TCD489" s="16"/>
      <c r="TCE489" s="17"/>
      <c r="TCF489" s="15"/>
      <c r="TCG489" s="3"/>
      <c r="TCH489" s="16"/>
      <c r="TCI489" s="17"/>
      <c r="TCJ489" s="15"/>
      <c r="TCK489" s="3"/>
      <c r="TCL489" s="16"/>
      <c r="TCM489" s="17"/>
      <c r="TCN489" s="15"/>
      <c r="TCO489" s="3"/>
      <c r="TCP489" s="16"/>
      <c r="TCQ489" s="17"/>
      <c r="TCR489" s="15"/>
      <c r="TCS489" s="3"/>
      <c r="TCT489" s="16"/>
      <c r="TCU489" s="17"/>
      <c r="TCV489" s="15"/>
      <c r="TCW489" s="3"/>
      <c r="TCX489" s="16"/>
      <c r="TCY489" s="17"/>
      <c r="TCZ489" s="15"/>
      <c r="TDA489" s="3"/>
      <c r="TDB489" s="16"/>
      <c r="TDC489" s="17"/>
      <c r="TDD489" s="15"/>
      <c r="TDE489" s="3"/>
      <c r="TDF489" s="16"/>
      <c r="TDG489" s="17"/>
      <c r="TDH489" s="15"/>
      <c r="TDI489" s="3"/>
      <c r="TDJ489" s="16"/>
      <c r="TDK489" s="17"/>
      <c r="TDL489" s="15"/>
      <c r="TDM489" s="3"/>
      <c r="TDN489" s="16"/>
      <c r="TDO489" s="17"/>
      <c r="TDP489" s="15"/>
      <c r="TDQ489" s="3"/>
      <c r="TDR489" s="16"/>
      <c r="TDS489" s="17"/>
      <c r="TDT489" s="15"/>
      <c r="TDU489" s="3"/>
      <c r="TDV489" s="16"/>
      <c r="TDW489" s="17"/>
      <c r="TDX489" s="15"/>
      <c r="TDY489" s="3"/>
      <c r="TDZ489" s="16"/>
      <c r="TEA489" s="17"/>
      <c r="TEB489" s="15"/>
      <c r="TEC489" s="3"/>
      <c r="TED489" s="16"/>
      <c r="TEE489" s="17"/>
      <c r="TEF489" s="15"/>
      <c r="TEG489" s="3"/>
      <c r="TEH489" s="16"/>
      <c r="TEI489" s="17"/>
      <c r="TEJ489" s="15"/>
      <c r="TEK489" s="3"/>
      <c r="TEL489" s="16"/>
      <c r="TEM489" s="17"/>
      <c r="TEN489" s="15"/>
      <c r="TEO489" s="3"/>
      <c r="TEP489" s="16"/>
      <c r="TEQ489" s="17"/>
      <c r="TER489" s="15"/>
      <c r="TES489" s="3"/>
      <c r="TET489" s="16"/>
      <c r="TEU489" s="17"/>
      <c r="TEV489" s="15"/>
      <c r="TEW489" s="3"/>
      <c r="TEX489" s="16"/>
      <c r="TEY489" s="17"/>
      <c r="TEZ489" s="15"/>
      <c r="TFA489" s="3"/>
      <c r="TFB489" s="16"/>
      <c r="TFC489" s="17"/>
      <c r="TFD489" s="15"/>
      <c r="TFE489" s="3"/>
      <c r="TFF489" s="16"/>
      <c r="TFG489" s="17"/>
      <c r="TFH489" s="15"/>
      <c r="TFI489" s="3"/>
      <c r="TFJ489" s="16"/>
      <c r="TFK489" s="17"/>
      <c r="TFL489" s="15"/>
      <c r="TFM489" s="3"/>
      <c r="TFN489" s="16"/>
      <c r="TFO489" s="17"/>
      <c r="TFP489" s="15"/>
      <c r="TFQ489" s="3"/>
      <c r="TFR489" s="16"/>
      <c r="TFS489" s="17"/>
      <c r="TFT489" s="15"/>
      <c r="TFU489" s="3"/>
      <c r="TFV489" s="16"/>
      <c r="TFW489" s="17"/>
      <c r="TFX489" s="15"/>
      <c r="TFY489" s="3"/>
      <c r="TFZ489" s="16"/>
      <c r="TGA489" s="17"/>
      <c r="TGB489" s="15"/>
      <c r="TGC489" s="3"/>
      <c r="TGD489" s="16"/>
      <c r="TGE489" s="17"/>
      <c r="TGF489" s="15"/>
      <c r="TGG489" s="3"/>
      <c r="TGH489" s="16"/>
      <c r="TGI489" s="17"/>
      <c r="TGJ489" s="15"/>
      <c r="TGK489" s="3"/>
      <c r="TGL489" s="16"/>
      <c r="TGM489" s="17"/>
      <c r="TGN489" s="15"/>
      <c r="TGO489" s="3"/>
      <c r="TGP489" s="16"/>
      <c r="TGQ489" s="17"/>
      <c r="TGR489" s="15"/>
      <c r="TGS489" s="3"/>
      <c r="TGT489" s="16"/>
      <c r="TGU489" s="17"/>
      <c r="TGV489" s="15"/>
      <c r="TGW489" s="3"/>
      <c r="TGX489" s="16"/>
      <c r="TGY489" s="17"/>
      <c r="TGZ489" s="15"/>
      <c r="THA489" s="3"/>
      <c r="THB489" s="16"/>
      <c r="THC489" s="17"/>
      <c r="THD489" s="15"/>
      <c r="THE489" s="3"/>
      <c r="THF489" s="16"/>
      <c r="THG489" s="17"/>
      <c r="THH489" s="15"/>
      <c r="THI489" s="3"/>
      <c r="THJ489" s="16"/>
      <c r="THK489" s="17"/>
      <c r="THL489" s="15"/>
      <c r="THM489" s="3"/>
      <c r="THN489" s="16"/>
      <c r="THO489" s="17"/>
      <c r="THP489" s="15"/>
      <c r="THQ489" s="3"/>
      <c r="THR489" s="16"/>
      <c r="THS489" s="17"/>
      <c r="THT489" s="15"/>
      <c r="THU489" s="3"/>
      <c r="THV489" s="16"/>
      <c r="THW489" s="17"/>
      <c r="THX489" s="15"/>
      <c r="THY489" s="3"/>
      <c r="THZ489" s="16"/>
      <c r="TIA489" s="17"/>
      <c r="TIB489" s="15"/>
      <c r="TIC489" s="3"/>
      <c r="TID489" s="16"/>
      <c r="TIE489" s="17"/>
      <c r="TIF489" s="15"/>
      <c r="TIG489" s="3"/>
      <c r="TIH489" s="16"/>
      <c r="TII489" s="17"/>
      <c r="TIJ489" s="15"/>
      <c r="TIK489" s="3"/>
      <c r="TIL489" s="16"/>
      <c r="TIM489" s="17"/>
      <c r="TIN489" s="15"/>
      <c r="TIO489" s="3"/>
      <c r="TIP489" s="16"/>
      <c r="TIQ489" s="17"/>
      <c r="TIR489" s="15"/>
      <c r="TIS489" s="3"/>
      <c r="TIT489" s="16"/>
      <c r="TIU489" s="17"/>
      <c r="TIV489" s="15"/>
      <c r="TIW489" s="3"/>
      <c r="TIX489" s="16"/>
      <c r="TIY489" s="17"/>
      <c r="TIZ489" s="15"/>
      <c r="TJA489" s="3"/>
      <c r="TJB489" s="16"/>
      <c r="TJC489" s="17"/>
      <c r="TJD489" s="15"/>
      <c r="TJE489" s="3"/>
      <c r="TJF489" s="16"/>
      <c r="TJG489" s="17"/>
      <c r="TJH489" s="15"/>
      <c r="TJI489" s="3"/>
      <c r="TJJ489" s="16"/>
      <c r="TJK489" s="17"/>
      <c r="TJL489" s="15"/>
      <c r="TJM489" s="3"/>
      <c r="TJN489" s="16"/>
      <c r="TJO489" s="17"/>
      <c r="TJP489" s="15"/>
      <c r="TJQ489" s="3"/>
      <c r="TJR489" s="16"/>
      <c r="TJS489" s="17"/>
      <c r="TJT489" s="15"/>
      <c r="TJU489" s="3"/>
      <c r="TJV489" s="16"/>
      <c r="TJW489" s="17"/>
      <c r="TJX489" s="15"/>
      <c r="TJY489" s="3"/>
      <c r="TJZ489" s="16"/>
      <c r="TKA489" s="17"/>
      <c r="TKB489" s="15"/>
      <c r="TKC489" s="3"/>
      <c r="TKD489" s="16"/>
      <c r="TKE489" s="17"/>
      <c r="TKF489" s="15"/>
      <c r="TKG489" s="3"/>
      <c r="TKH489" s="16"/>
      <c r="TKI489" s="17"/>
      <c r="TKJ489" s="15"/>
      <c r="TKK489" s="3"/>
      <c r="TKL489" s="16"/>
      <c r="TKM489" s="17"/>
      <c r="TKN489" s="15"/>
      <c r="TKO489" s="3"/>
      <c r="TKP489" s="16"/>
      <c r="TKQ489" s="17"/>
      <c r="TKR489" s="15"/>
      <c r="TKS489" s="3"/>
      <c r="TKT489" s="16"/>
      <c r="TKU489" s="17"/>
      <c r="TKV489" s="15"/>
      <c r="TKW489" s="3"/>
      <c r="TKX489" s="16"/>
      <c r="TKY489" s="17"/>
      <c r="TKZ489" s="15"/>
      <c r="TLA489" s="3"/>
      <c r="TLB489" s="16"/>
      <c r="TLC489" s="17"/>
      <c r="TLD489" s="15"/>
      <c r="TLE489" s="3"/>
      <c r="TLF489" s="16"/>
      <c r="TLG489" s="17"/>
      <c r="TLH489" s="15"/>
      <c r="TLI489" s="3"/>
      <c r="TLJ489" s="16"/>
      <c r="TLK489" s="17"/>
      <c r="TLL489" s="15"/>
      <c r="TLM489" s="3"/>
      <c r="TLN489" s="16"/>
      <c r="TLO489" s="17"/>
      <c r="TLP489" s="15"/>
      <c r="TLQ489" s="3"/>
      <c r="TLR489" s="16"/>
      <c r="TLS489" s="17"/>
      <c r="TLT489" s="15"/>
      <c r="TLU489" s="3"/>
      <c r="TLV489" s="16"/>
      <c r="TLW489" s="17"/>
      <c r="TLX489" s="15"/>
      <c r="TLY489" s="3"/>
      <c r="TLZ489" s="16"/>
      <c r="TMA489" s="17"/>
      <c r="TMB489" s="15"/>
      <c r="TMC489" s="3"/>
      <c r="TMD489" s="16"/>
      <c r="TME489" s="17"/>
      <c r="TMF489" s="15"/>
      <c r="TMG489" s="3"/>
      <c r="TMH489" s="16"/>
      <c r="TMI489" s="17"/>
      <c r="TMJ489" s="15"/>
      <c r="TMK489" s="3"/>
      <c r="TML489" s="16"/>
      <c r="TMM489" s="17"/>
      <c r="TMN489" s="15"/>
      <c r="TMO489" s="3"/>
      <c r="TMP489" s="16"/>
      <c r="TMQ489" s="17"/>
      <c r="TMR489" s="15"/>
      <c r="TMS489" s="3"/>
      <c r="TMT489" s="16"/>
      <c r="TMU489" s="17"/>
      <c r="TMV489" s="15"/>
      <c r="TMW489" s="3"/>
      <c r="TMX489" s="16"/>
      <c r="TMY489" s="17"/>
      <c r="TMZ489" s="15"/>
      <c r="TNA489" s="3"/>
      <c r="TNB489" s="16"/>
      <c r="TNC489" s="17"/>
      <c r="TND489" s="15"/>
      <c r="TNE489" s="3"/>
      <c r="TNF489" s="16"/>
      <c r="TNG489" s="17"/>
      <c r="TNH489" s="15"/>
      <c r="TNI489" s="3"/>
      <c r="TNJ489" s="16"/>
      <c r="TNK489" s="17"/>
      <c r="TNL489" s="15"/>
      <c r="TNM489" s="3"/>
      <c r="TNN489" s="16"/>
      <c r="TNO489" s="17"/>
      <c r="TNP489" s="15"/>
      <c r="TNQ489" s="3"/>
      <c r="TNR489" s="16"/>
      <c r="TNS489" s="17"/>
      <c r="TNT489" s="15"/>
      <c r="TNU489" s="3"/>
      <c r="TNV489" s="16"/>
      <c r="TNW489" s="17"/>
      <c r="TNX489" s="15"/>
      <c r="TNY489" s="3"/>
      <c r="TNZ489" s="16"/>
      <c r="TOA489" s="17"/>
      <c r="TOB489" s="15"/>
      <c r="TOC489" s="3"/>
      <c r="TOD489" s="16"/>
      <c r="TOE489" s="17"/>
      <c r="TOF489" s="15"/>
      <c r="TOG489" s="3"/>
      <c r="TOH489" s="16"/>
      <c r="TOI489" s="17"/>
      <c r="TOJ489" s="15"/>
      <c r="TOK489" s="3"/>
      <c r="TOL489" s="16"/>
      <c r="TOM489" s="17"/>
      <c r="TON489" s="15"/>
      <c r="TOO489" s="3"/>
      <c r="TOP489" s="16"/>
      <c r="TOQ489" s="17"/>
      <c r="TOR489" s="15"/>
      <c r="TOS489" s="3"/>
      <c r="TOT489" s="16"/>
      <c r="TOU489" s="17"/>
      <c r="TOV489" s="15"/>
      <c r="TOW489" s="3"/>
      <c r="TOX489" s="16"/>
      <c r="TOY489" s="17"/>
      <c r="TOZ489" s="15"/>
      <c r="TPA489" s="3"/>
      <c r="TPB489" s="16"/>
      <c r="TPC489" s="17"/>
      <c r="TPD489" s="15"/>
      <c r="TPE489" s="3"/>
      <c r="TPF489" s="16"/>
      <c r="TPG489" s="17"/>
      <c r="TPH489" s="15"/>
      <c r="TPI489" s="3"/>
      <c r="TPJ489" s="16"/>
      <c r="TPK489" s="17"/>
      <c r="TPL489" s="15"/>
      <c r="TPM489" s="3"/>
      <c r="TPN489" s="16"/>
      <c r="TPO489" s="17"/>
      <c r="TPP489" s="15"/>
      <c r="TPQ489" s="3"/>
      <c r="TPR489" s="16"/>
      <c r="TPS489" s="17"/>
      <c r="TPT489" s="15"/>
      <c r="TPU489" s="3"/>
      <c r="TPV489" s="16"/>
      <c r="TPW489" s="17"/>
      <c r="TPX489" s="15"/>
      <c r="TPY489" s="3"/>
      <c r="TPZ489" s="16"/>
      <c r="TQA489" s="17"/>
      <c r="TQB489" s="15"/>
      <c r="TQC489" s="3"/>
      <c r="TQD489" s="16"/>
      <c r="TQE489" s="17"/>
      <c r="TQF489" s="15"/>
      <c r="TQG489" s="3"/>
      <c r="TQH489" s="16"/>
      <c r="TQI489" s="17"/>
      <c r="TQJ489" s="15"/>
      <c r="TQK489" s="3"/>
      <c r="TQL489" s="16"/>
      <c r="TQM489" s="17"/>
      <c r="TQN489" s="15"/>
      <c r="TQO489" s="3"/>
      <c r="TQP489" s="16"/>
      <c r="TQQ489" s="17"/>
      <c r="TQR489" s="15"/>
      <c r="TQS489" s="3"/>
      <c r="TQT489" s="16"/>
      <c r="TQU489" s="17"/>
      <c r="TQV489" s="15"/>
      <c r="TQW489" s="3"/>
      <c r="TQX489" s="16"/>
      <c r="TQY489" s="17"/>
      <c r="TQZ489" s="15"/>
      <c r="TRA489" s="3"/>
      <c r="TRB489" s="16"/>
      <c r="TRC489" s="17"/>
      <c r="TRD489" s="15"/>
      <c r="TRE489" s="3"/>
      <c r="TRF489" s="16"/>
      <c r="TRG489" s="17"/>
      <c r="TRH489" s="15"/>
      <c r="TRI489" s="3"/>
      <c r="TRJ489" s="16"/>
      <c r="TRK489" s="17"/>
      <c r="TRL489" s="15"/>
      <c r="TRM489" s="3"/>
      <c r="TRN489" s="16"/>
      <c r="TRO489" s="17"/>
      <c r="TRP489" s="15"/>
      <c r="TRQ489" s="3"/>
      <c r="TRR489" s="16"/>
      <c r="TRS489" s="17"/>
      <c r="TRT489" s="15"/>
      <c r="TRU489" s="3"/>
      <c r="TRV489" s="16"/>
      <c r="TRW489" s="17"/>
      <c r="TRX489" s="15"/>
      <c r="TRY489" s="3"/>
      <c r="TRZ489" s="16"/>
      <c r="TSA489" s="17"/>
      <c r="TSB489" s="15"/>
      <c r="TSC489" s="3"/>
      <c r="TSD489" s="16"/>
      <c r="TSE489" s="17"/>
      <c r="TSF489" s="15"/>
      <c r="TSG489" s="3"/>
      <c r="TSH489" s="16"/>
      <c r="TSI489" s="17"/>
      <c r="TSJ489" s="15"/>
      <c r="TSK489" s="3"/>
      <c r="TSL489" s="16"/>
      <c r="TSM489" s="17"/>
      <c r="TSN489" s="15"/>
      <c r="TSO489" s="3"/>
      <c r="TSP489" s="16"/>
      <c r="TSQ489" s="17"/>
      <c r="TSR489" s="15"/>
      <c r="TSS489" s="3"/>
      <c r="TST489" s="16"/>
      <c r="TSU489" s="17"/>
      <c r="TSV489" s="15"/>
      <c r="TSW489" s="3"/>
      <c r="TSX489" s="16"/>
      <c r="TSY489" s="17"/>
      <c r="TSZ489" s="15"/>
      <c r="TTA489" s="3"/>
      <c r="TTB489" s="16"/>
      <c r="TTC489" s="17"/>
      <c r="TTD489" s="15"/>
      <c r="TTE489" s="3"/>
      <c r="TTF489" s="16"/>
      <c r="TTG489" s="17"/>
      <c r="TTH489" s="15"/>
      <c r="TTI489" s="3"/>
      <c r="TTJ489" s="16"/>
      <c r="TTK489" s="17"/>
      <c r="TTL489" s="15"/>
      <c r="TTM489" s="3"/>
      <c r="TTN489" s="16"/>
      <c r="TTO489" s="17"/>
      <c r="TTP489" s="15"/>
      <c r="TTQ489" s="3"/>
      <c r="TTR489" s="16"/>
      <c r="TTS489" s="17"/>
      <c r="TTT489" s="15"/>
      <c r="TTU489" s="3"/>
      <c r="TTV489" s="16"/>
      <c r="TTW489" s="17"/>
      <c r="TTX489" s="15"/>
      <c r="TTY489" s="3"/>
      <c r="TTZ489" s="16"/>
      <c r="TUA489" s="17"/>
      <c r="TUB489" s="15"/>
      <c r="TUC489" s="3"/>
      <c r="TUD489" s="16"/>
      <c r="TUE489" s="17"/>
      <c r="TUF489" s="15"/>
      <c r="TUG489" s="3"/>
      <c r="TUH489" s="16"/>
      <c r="TUI489" s="17"/>
      <c r="TUJ489" s="15"/>
      <c r="TUK489" s="3"/>
      <c r="TUL489" s="16"/>
      <c r="TUM489" s="17"/>
      <c r="TUN489" s="15"/>
      <c r="TUO489" s="3"/>
      <c r="TUP489" s="16"/>
      <c r="TUQ489" s="17"/>
      <c r="TUR489" s="15"/>
      <c r="TUS489" s="3"/>
      <c r="TUT489" s="16"/>
      <c r="TUU489" s="17"/>
      <c r="TUV489" s="15"/>
      <c r="TUW489" s="3"/>
      <c r="TUX489" s="16"/>
      <c r="TUY489" s="17"/>
      <c r="TUZ489" s="15"/>
      <c r="TVA489" s="3"/>
      <c r="TVB489" s="16"/>
      <c r="TVC489" s="17"/>
      <c r="TVD489" s="15"/>
      <c r="TVE489" s="3"/>
      <c r="TVF489" s="16"/>
      <c r="TVG489" s="17"/>
      <c r="TVH489" s="15"/>
      <c r="TVI489" s="3"/>
      <c r="TVJ489" s="16"/>
      <c r="TVK489" s="17"/>
      <c r="TVL489" s="15"/>
      <c r="TVM489" s="3"/>
      <c r="TVN489" s="16"/>
      <c r="TVO489" s="17"/>
      <c r="TVP489" s="15"/>
      <c r="TVQ489" s="3"/>
      <c r="TVR489" s="16"/>
      <c r="TVS489" s="17"/>
      <c r="TVT489" s="15"/>
      <c r="TVU489" s="3"/>
      <c r="TVV489" s="16"/>
      <c r="TVW489" s="17"/>
      <c r="TVX489" s="15"/>
      <c r="TVY489" s="3"/>
      <c r="TVZ489" s="16"/>
      <c r="TWA489" s="17"/>
      <c r="TWB489" s="15"/>
      <c r="TWC489" s="3"/>
      <c r="TWD489" s="16"/>
      <c r="TWE489" s="17"/>
      <c r="TWF489" s="15"/>
      <c r="TWG489" s="3"/>
      <c r="TWH489" s="16"/>
      <c r="TWI489" s="17"/>
      <c r="TWJ489" s="15"/>
      <c r="TWK489" s="3"/>
      <c r="TWL489" s="16"/>
      <c r="TWM489" s="17"/>
      <c r="TWN489" s="15"/>
      <c r="TWO489" s="3"/>
      <c r="TWP489" s="16"/>
      <c r="TWQ489" s="17"/>
      <c r="TWR489" s="15"/>
      <c r="TWS489" s="3"/>
      <c r="TWT489" s="16"/>
      <c r="TWU489" s="17"/>
      <c r="TWV489" s="15"/>
      <c r="TWW489" s="3"/>
      <c r="TWX489" s="16"/>
      <c r="TWY489" s="17"/>
      <c r="TWZ489" s="15"/>
      <c r="TXA489" s="3"/>
      <c r="TXB489" s="16"/>
      <c r="TXC489" s="17"/>
      <c r="TXD489" s="15"/>
      <c r="TXE489" s="3"/>
      <c r="TXF489" s="16"/>
      <c r="TXG489" s="17"/>
      <c r="TXH489" s="15"/>
      <c r="TXI489" s="3"/>
      <c r="TXJ489" s="16"/>
      <c r="TXK489" s="17"/>
      <c r="TXL489" s="15"/>
      <c r="TXM489" s="3"/>
      <c r="TXN489" s="16"/>
      <c r="TXO489" s="17"/>
      <c r="TXP489" s="15"/>
      <c r="TXQ489" s="3"/>
      <c r="TXR489" s="16"/>
      <c r="TXS489" s="17"/>
      <c r="TXT489" s="15"/>
      <c r="TXU489" s="3"/>
      <c r="TXV489" s="16"/>
      <c r="TXW489" s="17"/>
      <c r="TXX489" s="15"/>
      <c r="TXY489" s="3"/>
      <c r="TXZ489" s="16"/>
      <c r="TYA489" s="17"/>
      <c r="TYB489" s="15"/>
      <c r="TYC489" s="3"/>
      <c r="TYD489" s="16"/>
      <c r="TYE489" s="17"/>
      <c r="TYF489" s="15"/>
      <c r="TYG489" s="3"/>
      <c r="TYH489" s="16"/>
      <c r="TYI489" s="17"/>
      <c r="TYJ489" s="15"/>
      <c r="TYK489" s="3"/>
      <c r="TYL489" s="16"/>
      <c r="TYM489" s="17"/>
      <c r="TYN489" s="15"/>
      <c r="TYO489" s="3"/>
      <c r="TYP489" s="16"/>
      <c r="TYQ489" s="17"/>
      <c r="TYR489" s="15"/>
      <c r="TYS489" s="3"/>
      <c r="TYT489" s="16"/>
      <c r="TYU489" s="17"/>
      <c r="TYV489" s="15"/>
      <c r="TYW489" s="3"/>
      <c r="TYX489" s="16"/>
      <c r="TYY489" s="17"/>
      <c r="TYZ489" s="15"/>
      <c r="TZA489" s="3"/>
      <c r="TZB489" s="16"/>
      <c r="TZC489" s="17"/>
      <c r="TZD489" s="15"/>
      <c r="TZE489" s="3"/>
      <c r="TZF489" s="16"/>
      <c r="TZG489" s="17"/>
      <c r="TZH489" s="15"/>
      <c r="TZI489" s="3"/>
      <c r="TZJ489" s="16"/>
      <c r="TZK489" s="17"/>
      <c r="TZL489" s="15"/>
      <c r="TZM489" s="3"/>
      <c r="TZN489" s="16"/>
      <c r="TZO489" s="17"/>
      <c r="TZP489" s="15"/>
      <c r="TZQ489" s="3"/>
      <c r="TZR489" s="16"/>
      <c r="TZS489" s="17"/>
      <c r="TZT489" s="15"/>
      <c r="TZU489" s="3"/>
      <c r="TZV489" s="16"/>
      <c r="TZW489" s="17"/>
      <c r="TZX489" s="15"/>
      <c r="TZY489" s="3"/>
      <c r="TZZ489" s="16"/>
      <c r="UAA489" s="17"/>
      <c r="UAB489" s="15"/>
      <c r="UAC489" s="3"/>
      <c r="UAD489" s="16"/>
      <c r="UAE489" s="17"/>
      <c r="UAF489" s="15"/>
      <c r="UAG489" s="3"/>
      <c r="UAH489" s="16"/>
      <c r="UAI489" s="17"/>
      <c r="UAJ489" s="15"/>
      <c r="UAK489" s="3"/>
      <c r="UAL489" s="16"/>
      <c r="UAM489" s="17"/>
      <c r="UAN489" s="15"/>
      <c r="UAO489" s="3"/>
      <c r="UAP489" s="16"/>
      <c r="UAQ489" s="17"/>
      <c r="UAR489" s="15"/>
      <c r="UAS489" s="3"/>
      <c r="UAT489" s="16"/>
      <c r="UAU489" s="17"/>
      <c r="UAV489" s="15"/>
      <c r="UAW489" s="3"/>
      <c r="UAX489" s="16"/>
      <c r="UAY489" s="17"/>
      <c r="UAZ489" s="15"/>
      <c r="UBA489" s="3"/>
      <c r="UBB489" s="16"/>
      <c r="UBC489" s="17"/>
      <c r="UBD489" s="15"/>
      <c r="UBE489" s="3"/>
      <c r="UBF489" s="16"/>
      <c r="UBG489" s="17"/>
      <c r="UBH489" s="15"/>
      <c r="UBI489" s="3"/>
      <c r="UBJ489" s="16"/>
      <c r="UBK489" s="17"/>
      <c r="UBL489" s="15"/>
      <c r="UBM489" s="3"/>
      <c r="UBN489" s="16"/>
      <c r="UBO489" s="17"/>
      <c r="UBP489" s="15"/>
      <c r="UBQ489" s="3"/>
      <c r="UBR489" s="16"/>
      <c r="UBS489" s="17"/>
      <c r="UBT489" s="15"/>
      <c r="UBU489" s="3"/>
      <c r="UBV489" s="16"/>
      <c r="UBW489" s="17"/>
      <c r="UBX489" s="15"/>
      <c r="UBY489" s="3"/>
      <c r="UBZ489" s="16"/>
      <c r="UCA489" s="17"/>
      <c r="UCB489" s="15"/>
      <c r="UCC489" s="3"/>
      <c r="UCD489" s="16"/>
      <c r="UCE489" s="17"/>
      <c r="UCF489" s="15"/>
      <c r="UCG489" s="3"/>
      <c r="UCH489" s="16"/>
      <c r="UCI489" s="17"/>
      <c r="UCJ489" s="15"/>
      <c r="UCK489" s="3"/>
      <c r="UCL489" s="16"/>
      <c r="UCM489" s="17"/>
      <c r="UCN489" s="15"/>
      <c r="UCO489" s="3"/>
      <c r="UCP489" s="16"/>
      <c r="UCQ489" s="17"/>
      <c r="UCR489" s="15"/>
      <c r="UCS489" s="3"/>
      <c r="UCT489" s="16"/>
      <c r="UCU489" s="17"/>
      <c r="UCV489" s="15"/>
      <c r="UCW489" s="3"/>
      <c r="UCX489" s="16"/>
      <c r="UCY489" s="17"/>
      <c r="UCZ489" s="15"/>
      <c r="UDA489" s="3"/>
      <c r="UDB489" s="16"/>
      <c r="UDC489" s="17"/>
      <c r="UDD489" s="15"/>
      <c r="UDE489" s="3"/>
      <c r="UDF489" s="16"/>
      <c r="UDG489" s="17"/>
      <c r="UDH489" s="15"/>
      <c r="UDI489" s="3"/>
      <c r="UDJ489" s="16"/>
      <c r="UDK489" s="17"/>
      <c r="UDL489" s="15"/>
      <c r="UDM489" s="3"/>
      <c r="UDN489" s="16"/>
      <c r="UDO489" s="17"/>
      <c r="UDP489" s="15"/>
      <c r="UDQ489" s="3"/>
      <c r="UDR489" s="16"/>
      <c r="UDS489" s="17"/>
      <c r="UDT489" s="15"/>
      <c r="UDU489" s="3"/>
      <c r="UDV489" s="16"/>
      <c r="UDW489" s="17"/>
      <c r="UDX489" s="15"/>
      <c r="UDY489" s="3"/>
      <c r="UDZ489" s="16"/>
      <c r="UEA489" s="17"/>
      <c r="UEB489" s="15"/>
      <c r="UEC489" s="3"/>
      <c r="UED489" s="16"/>
      <c r="UEE489" s="17"/>
      <c r="UEF489" s="15"/>
      <c r="UEG489" s="3"/>
      <c r="UEH489" s="16"/>
      <c r="UEI489" s="17"/>
      <c r="UEJ489" s="15"/>
      <c r="UEK489" s="3"/>
      <c r="UEL489" s="16"/>
      <c r="UEM489" s="17"/>
      <c r="UEN489" s="15"/>
      <c r="UEO489" s="3"/>
      <c r="UEP489" s="16"/>
      <c r="UEQ489" s="17"/>
      <c r="UER489" s="15"/>
      <c r="UES489" s="3"/>
      <c r="UET489" s="16"/>
      <c r="UEU489" s="17"/>
      <c r="UEV489" s="15"/>
      <c r="UEW489" s="3"/>
      <c r="UEX489" s="16"/>
      <c r="UEY489" s="17"/>
      <c r="UEZ489" s="15"/>
      <c r="UFA489" s="3"/>
      <c r="UFB489" s="16"/>
      <c r="UFC489" s="17"/>
      <c r="UFD489" s="15"/>
      <c r="UFE489" s="3"/>
      <c r="UFF489" s="16"/>
      <c r="UFG489" s="17"/>
      <c r="UFH489" s="15"/>
      <c r="UFI489" s="3"/>
      <c r="UFJ489" s="16"/>
      <c r="UFK489" s="17"/>
      <c r="UFL489" s="15"/>
      <c r="UFM489" s="3"/>
      <c r="UFN489" s="16"/>
      <c r="UFO489" s="17"/>
      <c r="UFP489" s="15"/>
      <c r="UFQ489" s="3"/>
      <c r="UFR489" s="16"/>
      <c r="UFS489" s="17"/>
      <c r="UFT489" s="15"/>
      <c r="UFU489" s="3"/>
      <c r="UFV489" s="16"/>
      <c r="UFW489" s="17"/>
      <c r="UFX489" s="15"/>
      <c r="UFY489" s="3"/>
      <c r="UFZ489" s="16"/>
      <c r="UGA489" s="17"/>
      <c r="UGB489" s="15"/>
      <c r="UGC489" s="3"/>
      <c r="UGD489" s="16"/>
      <c r="UGE489" s="17"/>
      <c r="UGF489" s="15"/>
      <c r="UGG489" s="3"/>
      <c r="UGH489" s="16"/>
      <c r="UGI489" s="17"/>
      <c r="UGJ489" s="15"/>
      <c r="UGK489" s="3"/>
      <c r="UGL489" s="16"/>
      <c r="UGM489" s="17"/>
      <c r="UGN489" s="15"/>
      <c r="UGO489" s="3"/>
      <c r="UGP489" s="16"/>
      <c r="UGQ489" s="17"/>
      <c r="UGR489" s="15"/>
      <c r="UGS489" s="3"/>
      <c r="UGT489" s="16"/>
      <c r="UGU489" s="17"/>
      <c r="UGV489" s="15"/>
      <c r="UGW489" s="3"/>
      <c r="UGX489" s="16"/>
      <c r="UGY489" s="17"/>
      <c r="UGZ489" s="15"/>
      <c r="UHA489" s="3"/>
      <c r="UHB489" s="16"/>
      <c r="UHC489" s="17"/>
      <c r="UHD489" s="15"/>
      <c r="UHE489" s="3"/>
      <c r="UHF489" s="16"/>
      <c r="UHG489" s="17"/>
      <c r="UHH489" s="15"/>
      <c r="UHI489" s="3"/>
      <c r="UHJ489" s="16"/>
      <c r="UHK489" s="17"/>
      <c r="UHL489" s="15"/>
      <c r="UHM489" s="3"/>
      <c r="UHN489" s="16"/>
      <c r="UHO489" s="17"/>
      <c r="UHP489" s="15"/>
      <c r="UHQ489" s="3"/>
      <c r="UHR489" s="16"/>
      <c r="UHS489" s="17"/>
      <c r="UHT489" s="15"/>
      <c r="UHU489" s="3"/>
      <c r="UHV489" s="16"/>
      <c r="UHW489" s="17"/>
      <c r="UHX489" s="15"/>
      <c r="UHY489" s="3"/>
      <c r="UHZ489" s="16"/>
      <c r="UIA489" s="17"/>
      <c r="UIB489" s="15"/>
      <c r="UIC489" s="3"/>
      <c r="UID489" s="16"/>
      <c r="UIE489" s="17"/>
      <c r="UIF489" s="15"/>
      <c r="UIG489" s="3"/>
      <c r="UIH489" s="16"/>
      <c r="UII489" s="17"/>
      <c r="UIJ489" s="15"/>
      <c r="UIK489" s="3"/>
      <c r="UIL489" s="16"/>
      <c r="UIM489" s="17"/>
      <c r="UIN489" s="15"/>
      <c r="UIO489" s="3"/>
      <c r="UIP489" s="16"/>
      <c r="UIQ489" s="17"/>
      <c r="UIR489" s="15"/>
      <c r="UIS489" s="3"/>
      <c r="UIT489" s="16"/>
      <c r="UIU489" s="17"/>
      <c r="UIV489" s="15"/>
      <c r="UIW489" s="3"/>
      <c r="UIX489" s="16"/>
      <c r="UIY489" s="17"/>
      <c r="UIZ489" s="15"/>
      <c r="UJA489" s="3"/>
      <c r="UJB489" s="16"/>
      <c r="UJC489" s="17"/>
      <c r="UJD489" s="15"/>
      <c r="UJE489" s="3"/>
      <c r="UJF489" s="16"/>
      <c r="UJG489" s="17"/>
      <c r="UJH489" s="15"/>
      <c r="UJI489" s="3"/>
      <c r="UJJ489" s="16"/>
      <c r="UJK489" s="17"/>
      <c r="UJL489" s="15"/>
      <c r="UJM489" s="3"/>
      <c r="UJN489" s="16"/>
      <c r="UJO489" s="17"/>
      <c r="UJP489" s="15"/>
      <c r="UJQ489" s="3"/>
      <c r="UJR489" s="16"/>
      <c r="UJS489" s="17"/>
      <c r="UJT489" s="15"/>
      <c r="UJU489" s="3"/>
      <c r="UJV489" s="16"/>
      <c r="UJW489" s="17"/>
      <c r="UJX489" s="15"/>
      <c r="UJY489" s="3"/>
      <c r="UJZ489" s="16"/>
      <c r="UKA489" s="17"/>
      <c r="UKB489" s="15"/>
      <c r="UKC489" s="3"/>
      <c r="UKD489" s="16"/>
      <c r="UKE489" s="17"/>
      <c r="UKF489" s="15"/>
      <c r="UKG489" s="3"/>
      <c r="UKH489" s="16"/>
      <c r="UKI489" s="17"/>
      <c r="UKJ489" s="15"/>
      <c r="UKK489" s="3"/>
      <c r="UKL489" s="16"/>
      <c r="UKM489" s="17"/>
      <c r="UKN489" s="15"/>
      <c r="UKO489" s="3"/>
      <c r="UKP489" s="16"/>
      <c r="UKQ489" s="17"/>
      <c r="UKR489" s="15"/>
      <c r="UKS489" s="3"/>
      <c r="UKT489" s="16"/>
      <c r="UKU489" s="17"/>
      <c r="UKV489" s="15"/>
      <c r="UKW489" s="3"/>
      <c r="UKX489" s="16"/>
      <c r="UKY489" s="17"/>
      <c r="UKZ489" s="15"/>
      <c r="ULA489" s="3"/>
      <c r="ULB489" s="16"/>
      <c r="ULC489" s="17"/>
      <c r="ULD489" s="15"/>
      <c r="ULE489" s="3"/>
      <c r="ULF489" s="16"/>
      <c r="ULG489" s="17"/>
      <c r="ULH489" s="15"/>
      <c r="ULI489" s="3"/>
      <c r="ULJ489" s="16"/>
      <c r="ULK489" s="17"/>
      <c r="ULL489" s="15"/>
      <c r="ULM489" s="3"/>
      <c r="ULN489" s="16"/>
      <c r="ULO489" s="17"/>
      <c r="ULP489" s="15"/>
      <c r="ULQ489" s="3"/>
      <c r="ULR489" s="16"/>
      <c r="ULS489" s="17"/>
      <c r="ULT489" s="15"/>
      <c r="ULU489" s="3"/>
      <c r="ULV489" s="16"/>
      <c r="ULW489" s="17"/>
      <c r="ULX489" s="15"/>
      <c r="ULY489" s="3"/>
      <c r="ULZ489" s="16"/>
      <c r="UMA489" s="17"/>
      <c r="UMB489" s="15"/>
      <c r="UMC489" s="3"/>
      <c r="UMD489" s="16"/>
      <c r="UME489" s="17"/>
      <c r="UMF489" s="15"/>
      <c r="UMG489" s="3"/>
      <c r="UMH489" s="16"/>
      <c r="UMI489" s="17"/>
      <c r="UMJ489" s="15"/>
      <c r="UMK489" s="3"/>
      <c r="UML489" s="16"/>
      <c r="UMM489" s="17"/>
      <c r="UMN489" s="15"/>
      <c r="UMO489" s="3"/>
      <c r="UMP489" s="16"/>
      <c r="UMQ489" s="17"/>
      <c r="UMR489" s="15"/>
      <c r="UMS489" s="3"/>
      <c r="UMT489" s="16"/>
      <c r="UMU489" s="17"/>
      <c r="UMV489" s="15"/>
      <c r="UMW489" s="3"/>
      <c r="UMX489" s="16"/>
      <c r="UMY489" s="17"/>
      <c r="UMZ489" s="15"/>
      <c r="UNA489" s="3"/>
      <c r="UNB489" s="16"/>
      <c r="UNC489" s="17"/>
      <c r="UND489" s="15"/>
      <c r="UNE489" s="3"/>
      <c r="UNF489" s="16"/>
      <c r="UNG489" s="17"/>
      <c r="UNH489" s="15"/>
      <c r="UNI489" s="3"/>
      <c r="UNJ489" s="16"/>
      <c r="UNK489" s="17"/>
      <c r="UNL489" s="15"/>
      <c r="UNM489" s="3"/>
      <c r="UNN489" s="16"/>
      <c r="UNO489" s="17"/>
      <c r="UNP489" s="15"/>
      <c r="UNQ489" s="3"/>
      <c r="UNR489" s="16"/>
      <c r="UNS489" s="17"/>
      <c r="UNT489" s="15"/>
      <c r="UNU489" s="3"/>
      <c r="UNV489" s="16"/>
      <c r="UNW489" s="17"/>
      <c r="UNX489" s="15"/>
      <c r="UNY489" s="3"/>
      <c r="UNZ489" s="16"/>
      <c r="UOA489" s="17"/>
      <c r="UOB489" s="15"/>
      <c r="UOC489" s="3"/>
      <c r="UOD489" s="16"/>
      <c r="UOE489" s="17"/>
      <c r="UOF489" s="15"/>
      <c r="UOG489" s="3"/>
      <c r="UOH489" s="16"/>
      <c r="UOI489" s="17"/>
      <c r="UOJ489" s="15"/>
      <c r="UOK489" s="3"/>
      <c r="UOL489" s="16"/>
      <c r="UOM489" s="17"/>
      <c r="UON489" s="15"/>
      <c r="UOO489" s="3"/>
      <c r="UOP489" s="16"/>
      <c r="UOQ489" s="17"/>
      <c r="UOR489" s="15"/>
      <c r="UOS489" s="3"/>
      <c r="UOT489" s="16"/>
      <c r="UOU489" s="17"/>
      <c r="UOV489" s="15"/>
      <c r="UOW489" s="3"/>
      <c r="UOX489" s="16"/>
      <c r="UOY489" s="17"/>
      <c r="UOZ489" s="15"/>
      <c r="UPA489" s="3"/>
      <c r="UPB489" s="16"/>
      <c r="UPC489" s="17"/>
      <c r="UPD489" s="15"/>
      <c r="UPE489" s="3"/>
      <c r="UPF489" s="16"/>
      <c r="UPG489" s="17"/>
      <c r="UPH489" s="15"/>
      <c r="UPI489" s="3"/>
      <c r="UPJ489" s="16"/>
      <c r="UPK489" s="17"/>
      <c r="UPL489" s="15"/>
      <c r="UPM489" s="3"/>
      <c r="UPN489" s="16"/>
      <c r="UPO489" s="17"/>
      <c r="UPP489" s="15"/>
      <c r="UPQ489" s="3"/>
      <c r="UPR489" s="16"/>
      <c r="UPS489" s="17"/>
      <c r="UPT489" s="15"/>
      <c r="UPU489" s="3"/>
      <c r="UPV489" s="16"/>
      <c r="UPW489" s="17"/>
      <c r="UPX489" s="15"/>
      <c r="UPY489" s="3"/>
      <c r="UPZ489" s="16"/>
      <c r="UQA489" s="17"/>
      <c r="UQB489" s="15"/>
      <c r="UQC489" s="3"/>
      <c r="UQD489" s="16"/>
      <c r="UQE489" s="17"/>
      <c r="UQF489" s="15"/>
      <c r="UQG489" s="3"/>
      <c r="UQH489" s="16"/>
      <c r="UQI489" s="17"/>
      <c r="UQJ489" s="15"/>
      <c r="UQK489" s="3"/>
      <c r="UQL489" s="16"/>
      <c r="UQM489" s="17"/>
      <c r="UQN489" s="15"/>
      <c r="UQO489" s="3"/>
      <c r="UQP489" s="16"/>
      <c r="UQQ489" s="17"/>
      <c r="UQR489" s="15"/>
      <c r="UQS489" s="3"/>
      <c r="UQT489" s="16"/>
      <c r="UQU489" s="17"/>
      <c r="UQV489" s="15"/>
      <c r="UQW489" s="3"/>
      <c r="UQX489" s="16"/>
      <c r="UQY489" s="17"/>
      <c r="UQZ489" s="15"/>
      <c r="URA489" s="3"/>
      <c r="URB489" s="16"/>
      <c r="URC489" s="17"/>
      <c r="URD489" s="15"/>
      <c r="URE489" s="3"/>
      <c r="URF489" s="16"/>
      <c r="URG489" s="17"/>
      <c r="URH489" s="15"/>
      <c r="URI489" s="3"/>
      <c r="URJ489" s="16"/>
      <c r="URK489" s="17"/>
      <c r="URL489" s="15"/>
      <c r="URM489" s="3"/>
      <c r="URN489" s="16"/>
      <c r="URO489" s="17"/>
      <c r="URP489" s="15"/>
      <c r="URQ489" s="3"/>
      <c r="URR489" s="16"/>
      <c r="URS489" s="17"/>
      <c r="URT489" s="15"/>
      <c r="URU489" s="3"/>
      <c r="URV489" s="16"/>
      <c r="URW489" s="17"/>
      <c r="URX489" s="15"/>
      <c r="URY489" s="3"/>
      <c r="URZ489" s="16"/>
      <c r="USA489" s="17"/>
      <c r="USB489" s="15"/>
      <c r="USC489" s="3"/>
      <c r="USD489" s="16"/>
      <c r="USE489" s="17"/>
      <c r="USF489" s="15"/>
      <c r="USG489" s="3"/>
      <c r="USH489" s="16"/>
      <c r="USI489" s="17"/>
      <c r="USJ489" s="15"/>
      <c r="USK489" s="3"/>
      <c r="USL489" s="16"/>
      <c r="USM489" s="17"/>
      <c r="USN489" s="15"/>
      <c r="USO489" s="3"/>
      <c r="USP489" s="16"/>
      <c r="USQ489" s="17"/>
      <c r="USR489" s="15"/>
      <c r="USS489" s="3"/>
      <c r="UST489" s="16"/>
      <c r="USU489" s="17"/>
      <c r="USV489" s="15"/>
      <c r="USW489" s="3"/>
      <c r="USX489" s="16"/>
      <c r="USY489" s="17"/>
      <c r="USZ489" s="15"/>
      <c r="UTA489" s="3"/>
      <c r="UTB489" s="16"/>
      <c r="UTC489" s="17"/>
      <c r="UTD489" s="15"/>
      <c r="UTE489" s="3"/>
      <c r="UTF489" s="16"/>
      <c r="UTG489" s="17"/>
      <c r="UTH489" s="15"/>
      <c r="UTI489" s="3"/>
      <c r="UTJ489" s="16"/>
      <c r="UTK489" s="17"/>
      <c r="UTL489" s="15"/>
      <c r="UTM489" s="3"/>
      <c r="UTN489" s="16"/>
      <c r="UTO489" s="17"/>
      <c r="UTP489" s="15"/>
      <c r="UTQ489" s="3"/>
      <c r="UTR489" s="16"/>
      <c r="UTS489" s="17"/>
      <c r="UTT489" s="15"/>
      <c r="UTU489" s="3"/>
      <c r="UTV489" s="16"/>
      <c r="UTW489" s="17"/>
      <c r="UTX489" s="15"/>
      <c r="UTY489" s="3"/>
      <c r="UTZ489" s="16"/>
      <c r="UUA489" s="17"/>
      <c r="UUB489" s="15"/>
      <c r="UUC489" s="3"/>
      <c r="UUD489" s="16"/>
      <c r="UUE489" s="17"/>
      <c r="UUF489" s="15"/>
      <c r="UUG489" s="3"/>
      <c r="UUH489" s="16"/>
      <c r="UUI489" s="17"/>
      <c r="UUJ489" s="15"/>
      <c r="UUK489" s="3"/>
      <c r="UUL489" s="16"/>
      <c r="UUM489" s="17"/>
      <c r="UUN489" s="15"/>
      <c r="UUO489" s="3"/>
      <c r="UUP489" s="16"/>
      <c r="UUQ489" s="17"/>
      <c r="UUR489" s="15"/>
      <c r="UUS489" s="3"/>
      <c r="UUT489" s="16"/>
      <c r="UUU489" s="17"/>
      <c r="UUV489" s="15"/>
      <c r="UUW489" s="3"/>
      <c r="UUX489" s="16"/>
      <c r="UUY489" s="17"/>
      <c r="UUZ489" s="15"/>
      <c r="UVA489" s="3"/>
      <c r="UVB489" s="16"/>
      <c r="UVC489" s="17"/>
      <c r="UVD489" s="15"/>
      <c r="UVE489" s="3"/>
      <c r="UVF489" s="16"/>
      <c r="UVG489" s="17"/>
      <c r="UVH489" s="15"/>
      <c r="UVI489" s="3"/>
      <c r="UVJ489" s="16"/>
      <c r="UVK489" s="17"/>
      <c r="UVL489" s="15"/>
      <c r="UVM489" s="3"/>
      <c r="UVN489" s="16"/>
      <c r="UVO489" s="17"/>
      <c r="UVP489" s="15"/>
      <c r="UVQ489" s="3"/>
      <c r="UVR489" s="16"/>
      <c r="UVS489" s="17"/>
      <c r="UVT489" s="15"/>
      <c r="UVU489" s="3"/>
      <c r="UVV489" s="16"/>
      <c r="UVW489" s="17"/>
      <c r="UVX489" s="15"/>
      <c r="UVY489" s="3"/>
      <c r="UVZ489" s="16"/>
      <c r="UWA489" s="17"/>
      <c r="UWB489" s="15"/>
      <c r="UWC489" s="3"/>
      <c r="UWD489" s="16"/>
      <c r="UWE489" s="17"/>
      <c r="UWF489" s="15"/>
      <c r="UWG489" s="3"/>
      <c r="UWH489" s="16"/>
      <c r="UWI489" s="17"/>
      <c r="UWJ489" s="15"/>
      <c r="UWK489" s="3"/>
      <c r="UWL489" s="16"/>
      <c r="UWM489" s="17"/>
      <c r="UWN489" s="15"/>
      <c r="UWO489" s="3"/>
      <c r="UWP489" s="16"/>
      <c r="UWQ489" s="17"/>
      <c r="UWR489" s="15"/>
      <c r="UWS489" s="3"/>
      <c r="UWT489" s="16"/>
      <c r="UWU489" s="17"/>
      <c r="UWV489" s="15"/>
      <c r="UWW489" s="3"/>
      <c r="UWX489" s="16"/>
      <c r="UWY489" s="17"/>
      <c r="UWZ489" s="15"/>
      <c r="UXA489" s="3"/>
      <c r="UXB489" s="16"/>
      <c r="UXC489" s="17"/>
      <c r="UXD489" s="15"/>
      <c r="UXE489" s="3"/>
      <c r="UXF489" s="16"/>
      <c r="UXG489" s="17"/>
      <c r="UXH489" s="15"/>
      <c r="UXI489" s="3"/>
      <c r="UXJ489" s="16"/>
      <c r="UXK489" s="17"/>
      <c r="UXL489" s="15"/>
      <c r="UXM489" s="3"/>
      <c r="UXN489" s="16"/>
      <c r="UXO489" s="17"/>
      <c r="UXP489" s="15"/>
      <c r="UXQ489" s="3"/>
      <c r="UXR489" s="16"/>
      <c r="UXS489" s="17"/>
      <c r="UXT489" s="15"/>
      <c r="UXU489" s="3"/>
      <c r="UXV489" s="16"/>
      <c r="UXW489" s="17"/>
      <c r="UXX489" s="15"/>
      <c r="UXY489" s="3"/>
      <c r="UXZ489" s="16"/>
      <c r="UYA489" s="17"/>
      <c r="UYB489" s="15"/>
      <c r="UYC489" s="3"/>
      <c r="UYD489" s="16"/>
      <c r="UYE489" s="17"/>
      <c r="UYF489" s="15"/>
      <c r="UYG489" s="3"/>
      <c r="UYH489" s="16"/>
      <c r="UYI489" s="17"/>
      <c r="UYJ489" s="15"/>
      <c r="UYK489" s="3"/>
      <c r="UYL489" s="16"/>
      <c r="UYM489" s="17"/>
      <c r="UYN489" s="15"/>
      <c r="UYO489" s="3"/>
      <c r="UYP489" s="16"/>
      <c r="UYQ489" s="17"/>
      <c r="UYR489" s="15"/>
      <c r="UYS489" s="3"/>
      <c r="UYT489" s="16"/>
      <c r="UYU489" s="17"/>
      <c r="UYV489" s="15"/>
      <c r="UYW489" s="3"/>
      <c r="UYX489" s="16"/>
      <c r="UYY489" s="17"/>
      <c r="UYZ489" s="15"/>
      <c r="UZA489" s="3"/>
      <c r="UZB489" s="16"/>
      <c r="UZC489" s="17"/>
      <c r="UZD489" s="15"/>
      <c r="UZE489" s="3"/>
      <c r="UZF489" s="16"/>
      <c r="UZG489" s="17"/>
      <c r="UZH489" s="15"/>
      <c r="UZI489" s="3"/>
      <c r="UZJ489" s="16"/>
      <c r="UZK489" s="17"/>
      <c r="UZL489" s="15"/>
      <c r="UZM489" s="3"/>
      <c r="UZN489" s="16"/>
      <c r="UZO489" s="17"/>
      <c r="UZP489" s="15"/>
      <c r="UZQ489" s="3"/>
      <c r="UZR489" s="16"/>
      <c r="UZS489" s="17"/>
      <c r="UZT489" s="15"/>
      <c r="UZU489" s="3"/>
      <c r="UZV489" s="16"/>
      <c r="UZW489" s="17"/>
      <c r="UZX489" s="15"/>
      <c r="UZY489" s="3"/>
      <c r="UZZ489" s="16"/>
      <c r="VAA489" s="17"/>
      <c r="VAB489" s="15"/>
      <c r="VAC489" s="3"/>
      <c r="VAD489" s="16"/>
      <c r="VAE489" s="17"/>
      <c r="VAF489" s="15"/>
      <c r="VAG489" s="3"/>
      <c r="VAH489" s="16"/>
      <c r="VAI489" s="17"/>
      <c r="VAJ489" s="15"/>
      <c r="VAK489" s="3"/>
      <c r="VAL489" s="16"/>
      <c r="VAM489" s="17"/>
      <c r="VAN489" s="15"/>
      <c r="VAO489" s="3"/>
      <c r="VAP489" s="16"/>
      <c r="VAQ489" s="17"/>
      <c r="VAR489" s="15"/>
      <c r="VAS489" s="3"/>
      <c r="VAT489" s="16"/>
      <c r="VAU489" s="17"/>
      <c r="VAV489" s="15"/>
      <c r="VAW489" s="3"/>
      <c r="VAX489" s="16"/>
      <c r="VAY489" s="17"/>
      <c r="VAZ489" s="15"/>
      <c r="VBA489" s="3"/>
      <c r="VBB489" s="16"/>
      <c r="VBC489" s="17"/>
      <c r="VBD489" s="15"/>
      <c r="VBE489" s="3"/>
      <c r="VBF489" s="16"/>
      <c r="VBG489" s="17"/>
      <c r="VBH489" s="15"/>
      <c r="VBI489" s="3"/>
      <c r="VBJ489" s="16"/>
      <c r="VBK489" s="17"/>
      <c r="VBL489" s="15"/>
      <c r="VBM489" s="3"/>
      <c r="VBN489" s="16"/>
      <c r="VBO489" s="17"/>
      <c r="VBP489" s="15"/>
      <c r="VBQ489" s="3"/>
      <c r="VBR489" s="16"/>
      <c r="VBS489" s="17"/>
      <c r="VBT489" s="15"/>
      <c r="VBU489" s="3"/>
      <c r="VBV489" s="16"/>
      <c r="VBW489" s="17"/>
      <c r="VBX489" s="15"/>
      <c r="VBY489" s="3"/>
      <c r="VBZ489" s="16"/>
      <c r="VCA489" s="17"/>
      <c r="VCB489" s="15"/>
      <c r="VCC489" s="3"/>
      <c r="VCD489" s="16"/>
      <c r="VCE489" s="17"/>
      <c r="VCF489" s="15"/>
      <c r="VCG489" s="3"/>
      <c r="VCH489" s="16"/>
      <c r="VCI489" s="17"/>
      <c r="VCJ489" s="15"/>
      <c r="VCK489" s="3"/>
      <c r="VCL489" s="16"/>
      <c r="VCM489" s="17"/>
      <c r="VCN489" s="15"/>
      <c r="VCO489" s="3"/>
      <c r="VCP489" s="16"/>
      <c r="VCQ489" s="17"/>
      <c r="VCR489" s="15"/>
      <c r="VCS489" s="3"/>
      <c r="VCT489" s="16"/>
      <c r="VCU489" s="17"/>
      <c r="VCV489" s="15"/>
      <c r="VCW489" s="3"/>
      <c r="VCX489" s="16"/>
      <c r="VCY489" s="17"/>
      <c r="VCZ489" s="15"/>
      <c r="VDA489" s="3"/>
      <c r="VDB489" s="16"/>
      <c r="VDC489" s="17"/>
      <c r="VDD489" s="15"/>
      <c r="VDE489" s="3"/>
      <c r="VDF489" s="16"/>
      <c r="VDG489" s="17"/>
      <c r="VDH489" s="15"/>
      <c r="VDI489" s="3"/>
      <c r="VDJ489" s="16"/>
      <c r="VDK489" s="17"/>
      <c r="VDL489" s="15"/>
      <c r="VDM489" s="3"/>
      <c r="VDN489" s="16"/>
      <c r="VDO489" s="17"/>
      <c r="VDP489" s="15"/>
      <c r="VDQ489" s="3"/>
      <c r="VDR489" s="16"/>
      <c r="VDS489" s="17"/>
      <c r="VDT489" s="15"/>
      <c r="VDU489" s="3"/>
      <c r="VDV489" s="16"/>
      <c r="VDW489" s="17"/>
      <c r="VDX489" s="15"/>
      <c r="VDY489" s="3"/>
      <c r="VDZ489" s="16"/>
      <c r="VEA489" s="17"/>
      <c r="VEB489" s="15"/>
      <c r="VEC489" s="3"/>
      <c r="VED489" s="16"/>
      <c r="VEE489" s="17"/>
      <c r="VEF489" s="15"/>
      <c r="VEG489" s="3"/>
      <c r="VEH489" s="16"/>
      <c r="VEI489" s="17"/>
      <c r="VEJ489" s="15"/>
      <c r="VEK489" s="3"/>
      <c r="VEL489" s="16"/>
      <c r="VEM489" s="17"/>
      <c r="VEN489" s="15"/>
      <c r="VEO489" s="3"/>
      <c r="VEP489" s="16"/>
      <c r="VEQ489" s="17"/>
      <c r="VER489" s="15"/>
      <c r="VES489" s="3"/>
      <c r="VET489" s="16"/>
      <c r="VEU489" s="17"/>
      <c r="VEV489" s="15"/>
      <c r="VEW489" s="3"/>
      <c r="VEX489" s="16"/>
      <c r="VEY489" s="17"/>
      <c r="VEZ489" s="15"/>
      <c r="VFA489" s="3"/>
      <c r="VFB489" s="16"/>
      <c r="VFC489" s="17"/>
      <c r="VFD489" s="15"/>
      <c r="VFE489" s="3"/>
      <c r="VFF489" s="16"/>
      <c r="VFG489" s="17"/>
      <c r="VFH489" s="15"/>
      <c r="VFI489" s="3"/>
      <c r="VFJ489" s="16"/>
      <c r="VFK489" s="17"/>
      <c r="VFL489" s="15"/>
      <c r="VFM489" s="3"/>
      <c r="VFN489" s="16"/>
      <c r="VFO489" s="17"/>
      <c r="VFP489" s="15"/>
      <c r="VFQ489" s="3"/>
      <c r="VFR489" s="16"/>
      <c r="VFS489" s="17"/>
      <c r="VFT489" s="15"/>
      <c r="VFU489" s="3"/>
      <c r="VFV489" s="16"/>
      <c r="VFW489" s="17"/>
      <c r="VFX489" s="15"/>
      <c r="VFY489" s="3"/>
      <c r="VFZ489" s="16"/>
      <c r="VGA489" s="17"/>
      <c r="VGB489" s="15"/>
      <c r="VGC489" s="3"/>
      <c r="VGD489" s="16"/>
      <c r="VGE489" s="17"/>
      <c r="VGF489" s="15"/>
      <c r="VGG489" s="3"/>
      <c r="VGH489" s="16"/>
      <c r="VGI489" s="17"/>
      <c r="VGJ489" s="15"/>
      <c r="VGK489" s="3"/>
      <c r="VGL489" s="16"/>
      <c r="VGM489" s="17"/>
      <c r="VGN489" s="15"/>
      <c r="VGO489" s="3"/>
      <c r="VGP489" s="16"/>
      <c r="VGQ489" s="17"/>
      <c r="VGR489" s="15"/>
      <c r="VGS489" s="3"/>
      <c r="VGT489" s="16"/>
      <c r="VGU489" s="17"/>
      <c r="VGV489" s="15"/>
      <c r="VGW489" s="3"/>
      <c r="VGX489" s="16"/>
      <c r="VGY489" s="17"/>
      <c r="VGZ489" s="15"/>
      <c r="VHA489" s="3"/>
      <c r="VHB489" s="16"/>
      <c r="VHC489" s="17"/>
      <c r="VHD489" s="15"/>
      <c r="VHE489" s="3"/>
      <c r="VHF489" s="16"/>
      <c r="VHG489" s="17"/>
      <c r="VHH489" s="15"/>
      <c r="VHI489" s="3"/>
      <c r="VHJ489" s="16"/>
      <c r="VHK489" s="17"/>
      <c r="VHL489" s="15"/>
      <c r="VHM489" s="3"/>
      <c r="VHN489" s="16"/>
      <c r="VHO489" s="17"/>
      <c r="VHP489" s="15"/>
      <c r="VHQ489" s="3"/>
      <c r="VHR489" s="16"/>
      <c r="VHS489" s="17"/>
      <c r="VHT489" s="15"/>
      <c r="VHU489" s="3"/>
      <c r="VHV489" s="16"/>
      <c r="VHW489" s="17"/>
      <c r="VHX489" s="15"/>
      <c r="VHY489" s="3"/>
      <c r="VHZ489" s="16"/>
      <c r="VIA489" s="17"/>
      <c r="VIB489" s="15"/>
      <c r="VIC489" s="3"/>
      <c r="VID489" s="16"/>
      <c r="VIE489" s="17"/>
      <c r="VIF489" s="15"/>
      <c r="VIG489" s="3"/>
      <c r="VIH489" s="16"/>
      <c r="VII489" s="17"/>
      <c r="VIJ489" s="15"/>
      <c r="VIK489" s="3"/>
      <c r="VIL489" s="16"/>
      <c r="VIM489" s="17"/>
      <c r="VIN489" s="15"/>
      <c r="VIO489" s="3"/>
      <c r="VIP489" s="16"/>
      <c r="VIQ489" s="17"/>
      <c r="VIR489" s="15"/>
      <c r="VIS489" s="3"/>
      <c r="VIT489" s="16"/>
      <c r="VIU489" s="17"/>
      <c r="VIV489" s="15"/>
      <c r="VIW489" s="3"/>
      <c r="VIX489" s="16"/>
      <c r="VIY489" s="17"/>
      <c r="VIZ489" s="15"/>
      <c r="VJA489" s="3"/>
      <c r="VJB489" s="16"/>
      <c r="VJC489" s="17"/>
      <c r="VJD489" s="15"/>
      <c r="VJE489" s="3"/>
      <c r="VJF489" s="16"/>
      <c r="VJG489" s="17"/>
      <c r="VJH489" s="15"/>
      <c r="VJI489" s="3"/>
      <c r="VJJ489" s="16"/>
      <c r="VJK489" s="17"/>
      <c r="VJL489" s="15"/>
      <c r="VJM489" s="3"/>
      <c r="VJN489" s="16"/>
      <c r="VJO489" s="17"/>
      <c r="VJP489" s="15"/>
      <c r="VJQ489" s="3"/>
      <c r="VJR489" s="16"/>
      <c r="VJS489" s="17"/>
      <c r="VJT489" s="15"/>
      <c r="VJU489" s="3"/>
      <c r="VJV489" s="16"/>
      <c r="VJW489" s="17"/>
      <c r="VJX489" s="15"/>
      <c r="VJY489" s="3"/>
      <c r="VJZ489" s="16"/>
      <c r="VKA489" s="17"/>
      <c r="VKB489" s="15"/>
      <c r="VKC489" s="3"/>
      <c r="VKD489" s="16"/>
      <c r="VKE489" s="17"/>
      <c r="VKF489" s="15"/>
      <c r="VKG489" s="3"/>
      <c r="VKH489" s="16"/>
      <c r="VKI489" s="17"/>
      <c r="VKJ489" s="15"/>
      <c r="VKK489" s="3"/>
      <c r="VKL489" s="16"/>
      <c r="VKM489" s="17"/>
      <c r="VKN489" s="15"/>
      <c r="VKO489" s="3"/>
      <c r="VKP489" s="16"/>
      <c r="VKQ489" s="17"/>
      <c r="VKR489" s="15"/>
      <c r="VKS489" s="3"/>
      <c r="VKT489" s="16"/>
      <c r="VKU489" s="17"/>
      <c r="VKV489" s="15"/>
      <c r="VKW489" s="3"/>
      <c r="VKX489" s="16"/>
      <c r="VKY489" s="17"/>
      <c r="VKZ489" s="15"/>
      <c r="VLA489" s="3"/>
      <c r="VLB489" s="16"/>
      <c r="VLC489" s="17"/>
      <c r="VLD489" s="15"/>
      <c r="VLE489" s="3"/>
      <c r="VLF489" s="16"/>
      <c r="VLG489" s="17"/>
      <c r="VLH489" s="15"/>
      <c r="VLI489" s="3"/>
      <c r="VLJ489" s="16"/>
      <c r="VLK489" s="17"/>
      <c r="VLL489" s="15"/>
      <c r="VLM489" s="3"/>
      <c r="VLN489" s="16"/>
      <c r="VLO489" s="17"/>
      <c r="VLP489" s="15"/>
      <c r="VLQ489" s="3"/>
      <c r="VLR489" s="16"/>
      <c r="VLS489" s="17"/>
      <c r="VLT489" s="15"/>
      <c r="VLU489" s="3"/>
      <c r="VLV489" s="16"/>
      <c r="VLW489" s="17"/>
      <c r="VLX489" s="15"/>
      <c r="VLY489" s="3"/>
      <c r="VLZ489" s="16"/>
      <c r="VMA489" s="17"/>
      <c r="VMB489" s="15"/>
      <c r="VMC489" s="3"/>
      <c r="VMD489" s="16"/>
      <c r="VME489" s="17"/>
      <c r="VMF489" s="15"/>
      <c r="VMG489" s="3"/>
      <c r="VMH489" s="16"/>
      <c r="VMI489" s="17"/>
      <c r="VMJ489" s="15"/>
      <c r="VMK489" s="3"/>
      <c r="VML489" s="16"/>
      <c r="VMM489" s="17"/>
      <c r="VMN489" s="15"/>
      <c r="VMO489" s="3"/>
      <c r="VMP489" s="16"/>
      <c r="VMQ489" s="17"/>
      <c r="VMR489" s="15"/>
      <c r="VMS489" s="3"/>
      <c r="VMT489" s="16"/>
      <c r="VMU489" s="17"/>
      <c r="VMV489" s="15"/>
      <c r="VMW489" s="3"/>
      <c r="VMX489" s="16"/>
      <c r="VMY489" s="17"/>
      <c r="VMZ489" s="15"/>
      <c r="VNA489" s="3"/>
      <c r="VNB489" s="16"/>
      <c r="VNC489" s="17"/>
      <c r="VND489" s="15"/>
      <c r="VNE489" s="3"/>
      <c r="VNF489" s="16"/>
      <c r="VNG489" s="17"/>
      <c r="VNH489" s="15"/>
      <c r="VNI489" s="3"/>
      <c r="VNJ489" s="16"/>
      <c r="VNK489" s="17"/>
      <c r="VNL489" s="15"/>
      <c r="VNM489" s="3"/>
      <c r="VNN489" s="16"/>
      <c r="VNO489" s="17"/>
      <c r="VNP489" s="15"/>
      <c r="VNQ489" s="3"/>
      <c r="VNR489" s="16"/>
      <c r="VNS489" s="17"/>
      <c r="VNT489" s="15"/>
      <c r="VNU489" s="3"/>
      <c r="VNV489" s="16"/>
      <c r="VNW489" s="17"/>
      <c r="VNX489" s="15"/>
      <c r="VNY489" s="3"/>
      <c r="VNZ489" s="16"/>
      <c r="VOA489" s="17"/>
      <c r="VOB489" s="15"/>
      <c r="VOC489" s="3"/>
      <c r="VOD489" s="16"/>
      <c r="VOE489" s="17"/>
      <c r="VOF489" s="15"/>
      <c r="VOG489" s="3"/>
      <c r="VOH489" s="16"/>
      <c r="VOI489" s="17"/>
      <c r="VOJ489" s="15"/>
      <c r="VOK489" s="3"/>
      <c r="VOL489" s="16"/>
      <c r="VOM489" s="17"/>
      <c r="VON489" s="15"/>
      <c r="VOO489" s="3"/>
      <c r="VOP489" s="16"/>
      <c r="VOQ489" s="17"/>
      <c r="VOR489" s="15"/>
      <c r="VOS489" s="3"/>
      <c r="VOT489" s="16"/>
      <c r="VOU489" s="17"/>
      <c r="VOV489" s="15"/>
      <c r="VOW489" s="3"/>
      <c r="VOX489" s="16"/>
      <c r="VOY489" s="17"/>
      <c r="VOZ489" s="15"/>
      <c r="VPA489" s="3"/>
      <c r="VPB489" s="16"/>
      <c r="VPC489" s="17"/>
      <c r="VPD489" s="15"/>
      <c r="VPE489" s="3"/>
      <c r="VPF489" s="16"/>
      <c r="VPG489" s="17"/>
      <c r="VPH489" s="15"/>
      <c r="VPI489" s="3"/>
      <c r="VPJ489" s="16"/>
      <c r="VPK489" s="17"/>
      <c r="VPL489" s="15"/>
      <c r="VPM489" s="3"/>
      <c r="VPN489" s="16"/>
      <c r="VPO489" s="17"/>
      <c r="VPP489" s="15"/>
      <c r="VPQ489" s="3"/>
      <c r="VPR489" s="16"/>
      <c r="VPS489" s="17"/>
      <c r="VPT489" s="15"/>
      <c r="VPU489" s="3"/>
      <c r="VPV489" s="16"/>
      <c r="VPW489" s="17"/>
      <c r="VPX489" s="15"/>
      <c r="VPY489" s="3"/>
      <c r="VPZ489" s="16"/>
      <c r="VQA489" s="17"/>
      <c r="VQB489" s="15"/>
      <c r="VQC489" s="3"/>
      <c r="VQD489" s="16"/>
      <c r="VQE489" s="17"/>
      <c r="VQF489" s="15"/>
      <c r="VQG489" s="3"/>
      <c r="VQH489" s="16"/>
      <c r="VQI489" s="17"/>
      <c r="VQJ489" s="15"/>
      <c r="VQK489" s="3"/>
      <c r="VQL489" s="16"/>
      <c r="VQM489" s="17"/>
      <c r="VQN489" s="15"/>
      <c r="VQO489" s="3"/>
      <c r="VQP489" s="16"/>
      <c r="VQQ489" s="17"/>
      <c r="VQR489" s="15"/>
      <c r="VQS489" s="3"/>
      <c r="VQT489" s="16"/>
      <c r="VQU489" s="17"/>
      <c r="VQV489" s="15"/>
      <c r="VQW489" s="3"/>
      <c r="VQX489" s="16"/>
      <c r="VQY489" s="17"/>
      <c r="VQZ489" s="15"/>
      <c r="VRA489" s="3"/>
      <c r="VRB489" s="16"/>
      <c r="VRC489" s="17"/>
      <c r="VRD489" s="15"/>
      <c r="VRE489" s="3"/>
      <c r="VRF489" s="16"/>
      <c r="VRG489" s="17"/>
      <c r="VRH489" s="15"/>
      <c r="VRI489" s="3"/>
      <c r="VRJ489" s="16"/>
      <c r="VRK489" s="17"/>
      <c r="VRL489" s="15"/>
      <c r="VRM489" s="3"/>
      <c r="VRN489" s="16"/>
      <c r="VRO489" s="17"/>
      <c r="VRP489" s="15"/>
      <c r="VRQ489" s="3"/>
      <c r="VRR489" s="16"/>
      <c r="VRS489" s="17"/>
      <c r="VRT489" s="15"/>
      <c r="VRU489" s="3"/>
      <c r="VRV489" s="16"/>
      <c r="VRW489" s="17"/>
      <c r="VRX489" s="15"/>
      <c r="VRY489" s="3"/>
      <c r="VRZ489" s="16"/>
      <c r="VSA489" s="17"/>
      <c r="VSB489" s="15"/>
      <c r="VSC489" s="3"/>
      <c r="VSD489" s="16"/>
      <c r="VSE489" s="17"/>
      <c r="VSF489" s="15"/>
      <c r="VSG489" s="3"/>
      <c r="VSH489" s="16"/>
      <c r="VSI489" s="17"/>
      <c r="VSJ489" s="15"/>
      <c r="VSK489" s="3"/>
      <c r="VSL489" s="16"/>
      <c r="VSM489" s="17"/>
      <c r="VSN489" s="15"/>
      <c r="VSO489" s="3"/>
      <c r="VSP489" s="16"/>
      <c r="VSQ489" s="17"/>
      <c r="VSR489" s="15"/>
      <c r="VSS489" s="3"/>
      <c r="VST489" s="16"/>
      <c r="VSU489" s="17"/>
      <c r="VSV489" s="15"/>
      <c r="VSW489" s="3"/>
      <c r="VSX489" s="16"/>
      <c r="VSY489" s="17"/>
      <c r="VSZ489" s="15"/>
      <c r="VTA489" s="3"/>
      <c r="VTB489" s="16"/>
      <c r="VTC489" s="17"/>
      <c r="VTD489" s="15"/>
      <c r="VTE489" s="3"/>
      <c r="VTF489" s="16"/>
      <c r="VTG489" s="17"/>
      <c r="VTH489" s="15"/>
      <c r="VTI489" s="3"/>
      <c r="VTJ489" s="16"/>
      <c r="VTK489" s="17"/>
      <c r="VTL489" s="15"/>
      <c r="VTM489" s="3"/>
      <c r="VTN489" s="16"/>
      <c r="VTO489" s="17"/>
      <c r="VTP489" s="15"/>
      <c r="VTQ489" s="3"/>
      <c r="VTR489" s="16"/>
      <c r="VTS489" s="17"/>
      <c r="VTT489" s="15"/>
      <c r="VTU489" s="3"/>
      <c r="VTV489" s="16"/>
      <c r="VTW489" s="17"/>
      <c r="VTX489" s="15"/>
      <c r="VTY489" s="3"/>
      <c r="VTZ489" s="16"/>
      <c r="VUA489" s="17"/>
      <c r="VUB489" s="15"/>
      <c r="VUC489" s="3"/>
      <c r="VUD489" s="16"/>
      <c r="VUE489" s="17"/>
      <c r="VUF489" s="15"/>
      <c r="VUG489" s="3"/>
      <c r="VUH489" s="16"/>
      <c r="VUI489" s="17"/>
      <c r="VUJ489" s="15"/>
      <c r="VUK489" s="3"/>
      <c r="VUL489" s="16"/>
      <c r="VUM489" s="17"/>
      <c r="VUN489" s="15"/>
      <c r="VUO489" s="3"/>
      <c r="VUP489" s="16"/>
      <c r="VUQ489" s="17"/>
      <c r="VUR489" s="15"/>
      <c r="VUS489" s="3"/>
      <c r="VUT489" s="16"/>
      <c r="VUU489" s="17"/>
      <c r="VUV489" s="15"/>
      <c r="VUW489" s="3"/>
      <c r="VUX489" s="16"/>
      <c r="VUY489" s="17"/>
      <c r="VUZ489" s="15"/>
      <c r="VVA489" s="3"/>
      <c r="VVB489" s="16"/>
      <c r="VVC489" s="17"/>
      <c r="VVD489" s="15"/>
      <c r="VVE489" s="3"/>
      <c r="VVF489" s="16"/>
      <c r="VVG489" s="17"/>
      <c r="VVH489" s="15"/>
      <c r="VVI489" s="3"/>
      <c r="VVJ489" s="16"/>
      <c r="VVK489" s="17"/>
      <c r="VVL489" s="15"/>
      <c r="VVM489" s="3"/>
      <c r="VVN489" s="16"/>
      <c r="VVO489" s="17"/>
      <c r="VVP489" s="15"/>
      <c r="VVQ489" s="3"/>
      <c r="VVR489" s="16"/>
      <c r="VVS489" s="17"/>
      <c r="VVT489" s="15"/>
      <c r="VVU489" s="3"/>
      <c r="VVV489" s="16"/>
      <c r="VVW489" s="17"/>
      <c r="VVX489" s="15"/>
      <c r="VVY489" s="3"/>
      <c r="VVZ489" s="16"/>
      <c r="VWA489" s="17"/>
      <c r="VWB489" s="15"/>
      <c r="VWC489" s="3"/>
      <c r="VWD489" s="16"/>
      <c r="VWE489" s="17"/>
      <c r="VWF489" s="15"/>
      <c r="VWG489" s="3"/>
      <c r="VWH489" s="16"/>
      <c r="VWI489" s="17"/>
      <c r="VWJ489" s="15"/>
      <c r="VWK489" s="3"/>
      <c r="VWL489" s="16"/>
      <c r="VWM489" s="17"/>
      <c r="VWN489" s="15"/>
      <c r="VWO489" s="3"/>
      <c r="VWP489" s="16"/>
      <c r="VWQ489" s="17"/>
      <c r="VWR489" s="15"/>
      <c r="VWS489" s="3"/>
      <c r="VWT489" s="16"/>
      <c r="VWU489" s="17"/>
      <c r="VWV489" s="15"/>
      <c r="VWW489" s="3"/>
      <c r="VWX489" s="16"/>
      <c r="VWY489" s="17"/>
      <c r="VWZ489" s="15"/>
      <c r="VXA489" s="3"/>
      <c r="VXB489" s="16"/>
      <c r="VXC489" s="17"/>
      <c r="VXD489" s="15"/>
      <c r="VXE489" s="3"/>
      <c r="VXF489" s="16"/>
      <c r="VXG489" s="17"/>
      <c r="VXH489" s="15"/>
      <c r="VXI489" s="3"/>
      <c r="VXJ489" s="16"/>
      <c r="VXK489" s="17"/>
      <c r="VXL489" s="15"/>
      <c r="VXM489" s="3"/>
      <c r="VXN489" s="16"/>
      <c r="VXO489" s="17"/>
      <c r="VXP489" s="15"/>
      <c r="VXQ489" s="3"/>
      <c r="VXR489" s="16"/>
      <c r="VXS489" s="17"/>
      <c r="VXT489" s="15"/>
      <c r="VXU489" s="3"/>
      <c r="VXV489" s="16"/>
      <c r="VXW489" s="17"/>
      <c r="VXX489" s="15"/>
      <c r="VXY489" s="3"/>
      <c r="VXZ489" s="16"/>
      <c r="VYA489" s="17"/>
      <c r="VYB489" s="15"/>
      <c r="VYC489" s="3"/>
      <c r="VYD489" s="16"/>
      <c r="VYE489" s="17"/>
      <c r="VYF489" s="15"/>
      <c r="VYG489" s="3"/>
      <c r="VYH489" s="16"/>
      <c r="VYI489" s="17"/>
      <c r="VYJ489" s="15"/>
      <c r="VYK489" s="3"/>
      <c r="VYL489" s="16"/>
      <c r="VYM489" s="17"/>
      <c r="VYN489" s="15"/>
      <c r="VYO489" s="3"/>
      <c r="VYP489" s="16"/>
      <c r="VYQ489" s="17"/>
      <c r="VYR489" s="15"/>
      <c r="VYS489" s="3"/>
      <c r="VYT489" s="16"/>
      <c r="VYU489" s="17"/>
      <c r="VYV489" s="15"/>
      <c r="VYW489" s="3"/>
      <c r="VYX489" s="16"/>
      <c r="VYY489" s="17"/>
      <c r="VYZ489" s="15"/>
      <c r="VZA489" s="3"/>
      <c r="VZB489" s="16"/>
      <c r="VZC489" s="17"/>
      <c r="VZD489" s="15"/>
      <c r="VZE489" s="3"/>
      <c r="VZF489" s="16"/>
      <c r="VZG489" s="17"/>
      <c r="VZH489" s="15"/>
      <c r="VZI489" s="3"/>
      <c r="VZJ489" s="16"/>
      <c r="VZK489" s="17"/>
      <c r="VZL489" s="15"/>
      <c r="VZM489" s="3"/>
      <c r="VZN489" s="16"/>
      <c r="VZO489" s="17"/>
      <c r="VZP489" s="15"/>
      <c r="VZQ489" s="3"/>
      <c r="VZR489" s="16"/>
      <c r="VZS489" s="17"/>
      <c r="VZT489" s="15"/>
      <c r="VZU489" s="3"/>
      <c r="VZV489" s="16"/>
      <c r="VZW489" s="17"/>
      <c r="VZX489" s="15"/>
      <c r="VZY489" s="3"/>
      <c r="VZZ489" s="16"/>
      <c r="WAA489" s="17"/>
      <c r="WAB489" s="15"/>
      <c r="WAC489" s="3"/>
      <c r="WAD489" s="16"/>
      <c r="WAE489" s="17"/>
      <c r="WAF489" s="15"/>
      <c r="WAG489" s="3"/>
      <c r="WAH489" s="16"/>
      <c r="WAI489" s="17"/>
      <c r="WAJ489" s="15"/>
      <c r="WAK489" s="3"/>
      <c r="WAL489" s="16"/>
      <c r="WAM489" s="17"/>
      <c r="WAN489" s="15"/>
      <c r="WAO489" s="3"/>
      <c r="WAP489" s="16"/>
      <c r="WAQ489" s="17"/>
      <c r="WAR489" s="15"/>
      <c r="WAS489" s="3"/>
      <c r="WAT489" s="16"/>
      <c r="WAU489" s="17"/>
      <c r="WAV489" s="15"/>
      <c r="WAW489" s="3"/>
      <c r="WAX489" s="16"/>
      <c r="WAY489" s="17"/>
      <c r="WAZ489" s="15"/>
      <c r="WBA489" s="3"/>
      <c r="WBB489" s="16"/>
      <c r="WBC489" s="17"/>
      <c r="WBD489" s="15"/>
      <c r="WBE489" s="3"/>
      <c r="WBF489" s="16"/>
      <c r="WBG489" s="17"/>
      <c r="WBH489" s="15"/>
      <c r="WBI489" s="3"/>
      <c r="WBJ489" s="16"/>
      <c r="WBK489" s="17"/>
      <c r="WBL489" s="15"/>
      <c r="WBM489" s="3"/>
      <c r="WBN489" s="16"/>
      <c r="WBO489" s="17"/>
      <c r="WBP489" s="15"/>
      <c r="WBQ489" s="3"/>
      <c r="WBR489" s="16"/>
      <c r="WBS489" s="17"/>
      <c r="WBT489" s="15"/>
      <c r="WBU489" s="3"/>
      <c r="WBV489" s="16"/>
      <c r="WBW489" s="17"/>
      <c r="WBX489" s="15"/>
      <c r="WBY489" s="3"/>
      <c r="WBZ489" s="16"/>
      <c r="WCA489" s="17"/>
      <c r="WCB489" s="15"/>
      <c r="WCC489" s="3"/>
      <c r="WCD489" s="16"/>
      <c r="WCE489" s="17"/>
      <c r="WCF489" s="15"/>
      <c r="WCG489" s="3"/>
      <c r="WCH489" s="16"/>
      <c r="WCI489" s="17"/>
      <c r="WCJ489" s="15"/>
      <c r="WCK489" s="3"/>
      <c r="WCL489" s="16"/>
      <c r="WCM489" s="17"/>
      <c r="WCN489" s="15"/>
      <c r="WCO489" s="3"/>
      <c r="WCP489" s="16"/>
      <c r="WCQ489" s="17"/>
      <c r="WCR489" s="15"/>
      <c r="WCS489" s="3"/>
      <c r="WCT489" s="16"/>
      <c r="WCU489" s="17"/>
      <c r="WCV489" s="15"/>
      <c r="WCW489" s="3"/>
      <c r="WCX489" s="16"/>
      <c r="WCY489" s="17"/>
      <c r="WCZ489" s="15"/>
      <c r="WDA489" s="3"/>
      <c r="WDB489" s="16"/>
      <c r="WDC489" s="17"/>
      <c r="WDD489" s="15"/>
      <c r="WDE489" s="3"/>
      <c r="WDF489" s="16"/>
      <c r="WDG489" s="17"/>
      <c r="WDH489" s="15"/>
      <c r="WDI489" s="3"/>
      <c r="WDJ489" s="16"/>
      <c r="WDK489" s="17"/>
      <c r="WDL489" s="15"/>
      <c r="WDM489" s="3"/>
      <c r="WDN489" s="16"/>
      <c r="WDO489" s="17"/>
      <c r="WDP489" s="15"/>
      <c r="WDQ489" s="3"/>
      <c r="WDR489" s="16"/>
      <c r="WDS489" s="17"/>
      <c r="WDT489" s="15"/>
      <c r="WDU489" s="3"/>
      <c r="WDV489" s="16"/>
      <c r="WDW489" s="17"/>
      <c r="WDX489" s="15"/>
      <c r="WDY489" s="3"/>
      <c r="WDZ489" s="16"/>
      <c r="WEA489" s="17"/>
      <c r="WEB489" s="15"/>
      <c r="WEC489" s="3"/>
      <c r="WED489" s="16"/>
      <c r="WEE489" s="17"/>
      <c r="WEF489" s="15"/>
      <c r="WEG489" s="3"/>
      <c r="WEH489" s="16"/>
      <c r="WEI489" s="17"/>
      <c r="WEJ489" s="15"/>
      <c r="WEK489" s="3"/>
      <c r="WEL489" s="16"/>
      <c r="WEM489" s="17"/>
      <c r="WEN489" s="15"/>
      <c r="WEO489" s="3"/>
      <c r="WEP489" s="16"/>
      <c r="WEQ489" s="17"/>
      <c r="WER489" s="15"/>
      <c r="WES489" s="3"/>
      <c r="WET489" s="16"/>
      <c r="WEU489" s="17"/>
      <c r="WEV489" s="15"/>
      <c r="WEW489" s="3"/>
      <c r="WEX489" s="16"/>
      <c r="WEY489" s="17"/>
      <c r="WEZ489" s="15"/>
      <c r="WFA489" s="3"/>
      <c r="WFB489" s="16"/>
      <c r="WFC489" s="17"/>
      <c r="WFD489" s="15"/>
      <c r="WFE489" s="3"/>
      <c r="WFF489" s="16"/>
      <c r="WFG489" s="17"/>
      <c r="WFH489" s="15"/>
      <c r="WFI489" s="3"/>
      <c r="WFJ489" s="16"/>
      <c r="WFK489" s="17"/>
      <c r="WFL489" s="15"/>
      <c r="WFM489" s="3"/>
      <c r="WFN489" s="16"/>
      <c r="WFO489" s="17"/>
      <c r="WFP489" s="15"/>
      <c r="WFQ489" s="3"/>
      <c r="WFR489" s="16"/>
      <c r="WFS489" s="17"/>
      <c r="WFT489" s="15"/>
      <c r="WFU489" s="3"/>
      <c r="WFV489" s="16"/>
      <c r="WFW489" s="17"/>
      <c r="WFX489" s="15"/>
      <c r="WFY489" s="3"/>
      <c r="WFZ489" s="16"/>
      <c r="WGA489" s="17"/>
      <c r="WGB489" s="15"/>
      <c r="WGC489" s="3"/>
      <c r="WGD489" s="16"/>
      <c r="WGE489" s="17"/>
      <c r="WGF489" s="15"/>
      <c r="WGG489" s="3"/>
      <c r="WGH489" s="16"/>
      <c r="WGI489" s="17"/>
      <c r="WGJ489" s="15"/>
      <c r="WGK489" s="3"/>
      <c r="WGL489" s="16"/>
      <c r="WGM489" s="17"/>
      <c r="WGN489" s="15"/>
      <c r="WGO489" s="3"/>
      <c r="WGP489" s="16"/>
      <c r="WGQ489" s="17"/>
      <c r="WGR489" s="15"/>
      <c r="WGS489" s="3"/>
      <c r="WGT489" s="16"/>
      <c r="WGU489" s="17"/>
      <c r="WGV489" s="15"/>
      <c r="WGW489" s="3"/>
      <c r="WGX489" s="16"/>
      <c r="WGY489" s="17"/>
      <c r="WGZ489" s="15"/>
      <c r="WHA489" s="3"/>
      <c r="WHB489" s="16"/>
      <c r="WHC489" s="17"/>
      <c r="WHD489" s="15"/>
      <c r="WHE489" s="3"/>
      <c r="WHF489" s="16"/>
      <c r="WHG489" s="17"/>
      <c r="WHH489" s="15"/>
      <c r="WHI489" s="3"/>
      <c r="WHJ489" s="16"/>
      <c r="WHK489" s="17"/>
      <c r="WHL489" s="15"/>
      <c r="WHM489" s="3"/>
      <c r="WHN489" s="16"/>
      <c r="WHO489" s="17"/>
      <c r="WHP489" s="15"/>
      <c r="WHQ489" s="3"/>
      <c r="WHR489" s="16"/>
      <c r="WHS489" s="17"/>
      <c r="WHT489" s="15"/>
      <c r="WHU489" s="3"/>
      <c r="WHV489" s="16"/>
      <c r="WHW489" s="17"/>
      <c r="WHX489" s="15"/>
      <c r="WHY489" s="3"/>
      <c r="WHZ489" s="16"/>
      <c r="WIA489" s="17"/>
      <c r="WIB489" s="15"/>
      <c r="WIC489" s="3"/>
      <c r="WID489" s="16"/>
      <c r="WIE489" s="17"/>
      <c r="WIF489" s="15"/>
      <c r="WIG489" s="3"/>
      <c r="WIH489" s="16"/>
      <c r="WII489" s="17"/>
      <c r="WIJ489" s="15"/>
      <c r="WIK489" s="3"/>
      <c r="WIL489" s="16"/>
      <c r="WIM489" s="17"/>
      <c r="WIN489" s="15"/>
      <c r="WIO489" s="3"/>
      <c r="WIP489" s="16"/>
      <c r="WIQ489" s="17"/>
      <c r="WIR489" s="15"/>
      <c r="WIS489" s="3"/>
      <c r="WIT489" s="16"/>
      <c r="WIU489" s="17"/>
      <c r="WIV489" s="15"/>
      <c r="WIW489" s="3"/>
      <c r="WIX489" s="16"/>
      <c r="WIY489" s="17"/>
      <c r="WIZ489" s="15"/>
      <c r="WJA489" s="3"/>
      <c r="WJB489" s="16"/>
      <c r="WJC489" s="17"/>
      <c r="WJD489" s="15"/>
      <c r="WJE489" s="3"/>
      <c r="WJF489" s="16"/>
      <c r="WJG489" s="17"/>
      <c r="WJH489" s="15"/>
      <c r="WJI489" s="3"/>
      <c r="WJJ489" s="16"/>
      <c r="WJK489" s="17"/>
      <c r="WJL489" s="15"/>
      <c r="WJM489" s="3"/>
      <c r="WJN489" s="16"/>
      <c r="WJO489" s="17"/>
      <c r="WJP489" s="15"/>
      <c r="WJQ489" s="3"/>
      <c r="WJR489" s="16"/>
      <c r="WJS489" s="17"/>
      <c r="WJT489" s="15"/>
      <c r="WJU489" s="3"/>
      <c r="WJV489" s="16"/>
      <c r="WJW489" s="17"/>
      <c r="WJX489" s="15"/>
      <c r="WJY489" s="3"/>
      <c r="WJZ489" s="16"/>
      <c r="WKA489" s="17"/>
      <c r="WKB489" s="15"/>
      <c r="WKC489" s="3"/>
      <c r="WKD489" s="16"/>
      <c r="WKE489" s="17"/>
      <c r="WKF489" s="15"/>
      <c r="WKG489" s="3"/>
      <c r="WKH489" s="16"/>
      <c r="WKI489" s="17"/>
      <c r="WKJ489" s="15"/>
      <c r="WKK489" s="3"/>
      <c r="WKL489" s="16"/>
      <c r="WKM489" s="17"/>
      <c r="WKN489" s="15"/>
      <c r="WKO489" s="3"/>
      <c r="WKP489" s="16"/>
      <c r="WKQ489" s="17"/>
      <c r="WKR489" s="15"/>
      <c r="WKS489" s="3"/>
      <c r="WKT489" s="16"/>
      <c r="WKU489" s="17"/>
      <c r="WKV489" s="15"/>
      <c r="WKW489" s="3"/>
      <c r="WKX489" s="16"/>
      <c r="WKY489" s="17"/>
      <c r="WKZ489" s="15"/>
      <c r="WLA489" s="3"/>
      <c r="WLB489" s="16"/>
      <c r="WLC489" s="17"/>
      <c r="WLD489" s="15"/>
      <c r="WLE489" s="3"/>
      <c r="WLF489" s="16"/>
      <c r="WLG489" s="17"/>
      <c r="WLH489" s="15"/>
      <c r="WLI489" s="3"/>
      <c r="WLJ489" s="16"/>
      <c r="WLK489" s="17"/>
      <c r="WLL489" s="15"/>
      <c r="WLM489" s="3"/>
      <c r="WLN489" s="16"/>
      <c r="WLO489" s="17"/>
      <c r="WLP489" s="15"/>
      <c r="WLQ489" s="3"/>
      <c r="WLR489" s="16"/>
      <c r="WLS489" s="17"/>
      <c r="WLT489" s="15"/>
      <c r="WLU489" s="3"/>
      <c r="WLV489" s="16"/>
      <c r="WLW489" s="17"/>
      <c r="WLX489" s="15"/>
      <c r="WLY489" s="3"/>
      <c r="WLZ489" s="16"/>
      <c r="WMA489" s="17"/>
      <c r="WMB489" s="15"/>
      <c r="WMC489" s="3"/>
      <c r="WMD489" s="16"/>
      <c r="WME489" s="17"/>
      <c r="WMF489" s="15"/>
      <c r="WMG489" s="3"/>
      <c r="WMH489" s="16"/>
      <c r="WMI489" s="17"/>
      <c r="WMJ489" s="15"/>
      <c r="WMK489" s="3"/>
      <c r="WML489" s="16"/>
      <c r="WMM489" s="17"/>
      <c r="WMN489" s="15"/>
      <c r="WMO489" s="3"/>
      <c r="WMP489" s="16"/>
      <c r="WMQ489" s="17"/>
      <c r="WMR489" s="15"/>
      <c r="WMS489" s="3"/>
      <c r="WMT489" s="16"/>
      <c r="WMU489" s="17"/>
      <c r="WMV489" s="15"/>
      <c r="WMW489" s="3"/>
      <c r="WMX489" s="16"/>
      <c r="WMY489" s="17"/>
      <c r="WMZ489" s="15"/>
      <c r="WNA489" s="3"/>
      <c r="WNB489" s="16"/>
      <c r="WNC489" s="17"/>
      <c r="WND489" s="15"/>
      <c r="WNE489" s="3"/>
      <c r="WNF489" s="16"/>
      <c r="WNG489" s="17"/>
      <c r="WNH489" s="15"/>
      <c r="WNI489" s="3"/>
      <c r="WNJ489" s="16"/>
      <c r="WNK489" s="17"/>
      <c r="WNL489" s="15"/>
      <c r="WNM489" s="3"/>
      <c r="WNN489" s="16"/>
      <c r="WNO489" s="17"/>
      <c r="WNP489" s="15"/>
      <c r="WNQ489" s="3"/>
      <c r="WNR489" s="16"/>
      <c r="WNS489" s="17"/>
      <c r="WNT489" s="15"/>
      <c r="WNU489" s="3"/>
      <c r="WNV489" s="16"/>
      <c r="WNW489" s="17"/>
      <c r="WNX489" s="15"/>
      <c r="WNY489" s="3"/>
      <c r="WNZ489" s="16"/>
      <c r="WOA489" s="17"/>
      <c r="WOB489" s="15"/>
      <c r="WOC489" s="3"/>
      <c r="WOD489" s="16"/>
      <c r="WOE489" s="17"/>
      <c r="WOF489" s="15"/>
      <c r="WOG489" s="3"/>
      <c r="WOH489" s="16"/>
      <c r="WOI489" s="17"/>
      <c r="WOJ489" s="15"/>
      <c r="WOK489" s="3"/>
      <c r="WOL489" s="16"/>
      <c r="WOM489" s="17"/>
      <c r="WON489" s="15"/>
      <c r="WOO489" s="3"/>
      <c r="WOP489" s="16"/>
      <c r="WOQ489" s="17"/>
      <c r="WOR489" s="15"/>
      <c r="WOS489" s="3"/>
      <c r="WOT489" s="16"/>
      <c r="WOU489" s="17"/>
      <c r="WOV489" s="15"/>
      <c r="WOW489" s="3"/>
      <c r="WOX489" s="16"/>
      <c r="WOY489" s="17"/>
      <c r="WOZ489" s="15"/>
      <c r="WPA489" s="3"/>
      <c r="WPB489" s="16"/>
      <c r="WPC489" s="17"/>
      <c r="WPD489" s="15"/>
      <c r="WPE489" s="3"/>
      <c r="WPF489" s="16"/>
      <c r="WPG489" s="17"/>
      <c r="WPH489" s="15"/>
      <c r="WPI489" s="3"/>
      <c r="WPJ489" s="16"/>
      <c r="WPK489" s="17"/>
      <c r="WPL489" s="15"/>
      <c r="WPM489" s="3"/>
      <c r="WPN489" s="16"/>
      <c r="WPO489" s="17"/>
      <c r="WPP489" s="15"/>
      <c r="WPQ489" s="3"/>
      <c r="WPR489" s="16"/>
      <c r="WPS489" s="17"/>
      <c r="WPT489" s="15"/>
      <c r="WPU489" s="3"/>
      <c r="WPV489" s="16"/>
      <c r="WPW489" s="17"/>
      <c r="WPX489" s="15"/>
      <c r="WPY489" s="3"/>
      <c r="WPZ489" s="16"/>
      <c r="WQA489" s="17"/>
      <c r="WQB489" s="15"/>
      <c r="WQC489" s="3"/>
      <c r="WQD489" s="16"/>
      <c r="WQE489" s="17"/>
      <c r="WQF489" s="15"/>
      <c r="WQG489" s="3"/>
      <c r="WQH489" s="16"/>
      <c r="WQI489" s="17"/>
      <c r="WQJ489" s="15"/>
      <c r="WQK489" s="3"/>
      <c r="WQL489" s="16"/>
      <c r="WQM489" s="17"/>
      <c r="WQN489" s="15"/>
      <c r="WQO489" s="3"/>
      <c r="WQP489" s="16"/>
      <c r="WQQ489" s="17"/>
      <c r="WQR489" s="15"/>
      <c r="WQS489" s="3"/>
      <c r="WQT489" s="16"/>
      <c r="WQU489" s="17"/>
      <c r="WQV489" s="15"/>
      <c r="WQW489" s="3"/>
      <c r="WQX489" s="16"/>
      <c r="WQY489" s="17"/>
      <c r="WQZ489" s="15"/>
      <c r="WRA489" s="3"/>
      <c r="WRB489" s="16"/>
      <c r="WRC489" s="17"/>
      <c r="WRD489" s="15"/>
      <c r="WRE489" s="3"/>
      <c r="WRF489" s="16"/>
      <c r="WRG489" s="17"/>
      <c r="WRH489" s="15"/>
      <c r="WRI489" s="3"/>
      <c r="WRJ489" s="16"/>
      <c r="WRK489" s="17"/>
      <c r="WRL489" s="15"/>
      <c r="WRM489" s="3"/>
      <c r="WRN489" s="16"/>
      <c r="WRO489" s="17"/>
      <c r="WRP489" s="15"/>
      <c r="WRQ489" s="3"/>
      <c r="WRR489" s="16"/>
      <c r="WRS489" s="17"/>
      <c r="WRT489" s="15"/>
      <c r="WRU489" s="3"/>
      <c r="WRV489" s="16"/>
      <c r="WRW489" s="17"/>
      <c r="WRX489" s="15"/>
      <c r="WRY489" s="3"/>
      <c r="WRZ489" s="16"/>
      <c r="WSA489" s="17"/>
      <c r="WSB489" s="15"/>
      <c r="WSC489" s="3"/>
      <c r="WSD489" s="16"/>
      <c r="WSE489" s="17"/>
      <c r="WSF489" s="15"/>
      <c r="WSG489" s="3"/>
      <c r="WSH489" s="16"/>
      <c r="WSI489" s="17"/>
      <c r="WSJ489" s="15"/>
      <c r="WSK489" s="3"/>
      <c r="WSL489" s="16"/>
      <c r="WSM489" s="17"/>
      <c r="WSN489" s="15"/>
      <c r="WSO489" s="3"/>
      <c r="WSP489" s="16"/>
      <c r="WSQ489" s="17"/>
      <c r="WSR489" s="15"/>
      <c r="WSS489" s="3"/>
      <c r="WST489" s="16"/>
      <c r="WSU489" s="17"/>
      <c r="WSV489" s="15"/>
      <c r="WSW489" s="3"/>
      <c r="WSX489" s="16"/>
      <c r="WSY489" s="17"/>
      <c r="WSZ489" s="15"/>
      <c r="WTA489" s="3"/>
      <c r="WTB489" s="16"/>
      <c r="WTC489" s="17"/>
      <c r="WTD489" s="15"/>
      <c r="WTE489" s="3"/>
      <c r="WTF489" s="16"/>
      <c r="WTG489" s="17"/>
      <c r="WTH489" s="15"/>
      <c r="WTI489" s="3"/>
      <c r="WTJ489" s="16"/>
      <c r="WTK489" s="17"/>
      <c r="WTL489" s="15"/>
      <c r="WTM489" s="3"/>
      <c r="WTN489" s="16"/>
      <c r="WTO489" s="17"/>
      <c r="WTP489" s="15"/>
      <c r="WTQ489" s="3"/>
      <c r="WTR489" s="16"/>
      <c r="WTS489" s="17"/>
      <c r="WTT489" s="15"/>
      <c r="WTU489" s="3"/>
      <c r="WTV489" s="16"/>
      <c r="WTW489" s="17"/>
      <c r="WTX489" s="15"/>
      <c r="WTY489" s="3"/>
      <c r="WTZ489" s="16"/>
      <c r="WUA489" s="17"/>
      <c r="WUB489" s="15"/>
      <c r="WUC489" s="3"/>
      <c r="WUD489" s="16"/>
      <c r="WUE489" s="17"/>
      <c r="WUF489" s="15"/>
      <c r="WUG489" s="3"/>
      <c r="WUH489" s="16"/>
      <c r="WUI489" s="17"/>
      <c r="WUJ489" s="15"/>
      <c r="WUK489" s="3"/>
      <c r="WUL489" s="16"/>
      <c r="WUM489" s="17"/>
      <c r="WUN489" s="15"/>
      <c r="WUO489" s="3"/>
      <c r="WUP489" s="16"/>
      <c r="WUQ489" s="17"/>
      <c r="WUR489" s="15"/>
      <c r="WUS489" s="3"/>
      <c r="WUT489" s="16"/>
      <c r="WUU489" s="17"/>
      <c r="WUV489" s="15"/>
      <c r="WUW489" s="3"/>
      <c r="WUX489" s="16"/>
      <c r="WUY489" s="17"/>
      <c r="WUZ489" s="15"/>
      <c r="WVA489" s="3"/>
      <c r="WVB489" s="16"/>
      <c r="WVC489" s="17"/>
      <c r="WVD489" s="15"/>
      <c r="WVE489" s="3"/>
      <c r="WVF489" s="16"/>
      <c r="WVG489" s="17"/>
      <c r="WVH489" s="15"/>
      <c r="WVI489" s="3"/>
      <c r="WVJ489" s="16"/>
      <c r="WVK489" s="17"/>
      <c r="WVL489" s="15"/>
      <c r="WVM489" s="3"/>
      <c r="WVN489" s="16"/>
      <c r="WVO489" s="17"/>
      <c r="WVP489" s="15"/>
      <c r="WVQ489" s="3"/>
      <c r="WVR489" s="16"/>
      <c r="WVS489" s="17"/>
      <c r="WVT489" s="15"/>
      <c r="WVU489" s="3"/>
      <c r="WVV489" s="16"/>
      <c r="WVW489" s="17"/>
      <c r="WVX489" s="15"/>
      <c r="WVY489" s="3"/>
      <c r="WVZ489" s="16"/>
      <c r="WWA489" s="17"/>
      <c r="WWB489" s="15"/>
      <c r="WWC489" s="3"/>
      <c r="WWD489" s="16"/>
      <c r="WWE489" s="17"/>
      <c r="WWF489" s="15"/>
      <c r="WWG489" s="3"/>
      <c r="WWH489" s="16"/>
      <c r="WWI489" s="17"/>
      <c r="WWJ489" s="15"/>
      <c r="WWK489" s="3"/>
      <c r="WWL489" s="16"/>
      <c r="WWM489" s="17"/>
      <c r="WWN489" s="15"/>
      <c r="WWO489" s="3"/>
      <c r="WWP489" s="16"/>
      <c r="WWQ489" s="17"/>
      <c r="WWR489" s="15"/>
      <c r="WWS489" s="3"/>
      <c r="WWT489" s="16"/>
      <c r="WWU489" s="17"/>
      <c r="WWV489" s="15"/>
      <c r="WWW489" s="3"/>
      <c r="WWX489" s="16"/>
      <c r="WWY489" s="17"/>
      <c r="WWZ489" s="15"/>
      <c r="WXA489" s="3"/>
      <c r="WXB489" s="16"/>
      <c r="WXC489" s="17"/>
      <c r="WXD489" s="15"/>
      <c r="WXE489" s="3"/>
      <c r="WXF489" s="16"/>
      <c r="WXG489" s="17"/>
      <c r="WXH489" s="15"/>
      <c r="WXI489" s="3"/>
      <c r="WXJ489" s="16"/>
      <c r="WXK489" s="17"/>
      <c r="WXL489" s="15"/>
      <c r="WXM489" s="3"/>
      <c r="WXN489" s="16"/>
      <c r="WXO489" s="17"/>
      <c r="WXP489" s="15"/>
      <c r="WXQ489" s="3"/>
      <c r="WXR489" s="16"/>
      <c r="WXS489" s="17"/>
      <c r="WXT489" s="15"/>
      <c r="WXU489" s="3"/>
      <c r="WXV489" s="16"/>
      <c r="WXW489" s="17"/>
      <c r="WXX489" s="15"/>
      <c r="WXY489" s="3"/>
      <c r="WXZ489" s="16"/>
      <c r="WYA489" s="17"/>
      <c r="WYB489" s="15"/>
      <c r="WYC489" s="3"/>
      <c r="WYD489" s="16"/>
      <c r="WYE489" s="17"/>
      <c r="WYF489" s="15"/>
      <c r="WYG489" s="3"/>
      <c r="WYH489" s="16"/>
      <c r="WYI489" s="17"/>
      <c r="WYJ489" s="15"/>
      <c r="WYK489" s="3"/>
      <c r="WYL489" s="16"/>
      <c r="WYM489" s="17"/>
      <c r="WYN489" s="15"/>
      <c r="WYO489" s="3"/>
      <c r="WYP489" s="16"/>
      <c r="WYQ489" s="17"/>
      <c r="WYR489" s="15"/>
      <c r="WYS489" s="3"/>
      <c r="WYT489" s="16"/>
      <c r="WYU489" s="17"/>
      <c r="WYV489" s="15"/>
      <c r="WYW489" s="3"/>
      <c r="WYX489" s="16"/>
      <c r="WYY489" s="17"/>
      <c r="WYZ489" s="15"/>
      <c r="WZA489" s="3"/>
      <c r="WZB489" s="16"/>
      <c r="WZC489" s="17"/>
      <c r="WZD489" s="15"/>
      <c r="WZE489" s="3"/>
      <c r="WZF489" s="16"/>
      <c r="WZG489" s="17"/>
      <c r="WZH489" s="15"/>
      <c r="WZI489" s="3"/>
      <c r="WZJ489" s="16"/>
      <c r="WZK489" s="17"/>
      <c r="WZL489" s="15"/>
      <c r="WZM489" s="3"/>
      <c r="WZN489" s="16"/>
      <c r="WZO489" s="17"/>
      <c r="WZP489" s="15"/>
      <c r="WZQ489" s="3"/>
      <c r="WZR489" s="16"/>
      <c r="WZS489" s="17"/>
      <c r="WZT489" s="15"/>
      <c r="WZU489" s="3"/>
      <c r="WZV489" s="16"/>
      <c r="WZW489" s="17"/>
      <c r="WZX489" s="15"/>
      <c r="WZY489" s="3"/>
      <c r="WZZ489" s="16"/>
      <c r="XAA489" s="17"/>
      <c r="XAB489" s="15"/>
      <c r="XAC489" s="3"/>
      <c r="XAD489" s="16"/>
      <c r="XAE489" s="17"/>
      <c r="XAF489" s="15"/>
      <c r="XAG489" s="3"/>
      <c r="XAH489" s="16"/>
      <c r="XAI489" s="17"/>
      <c r="XAJ489" s="15"/>
      <c r="XAK489" s="3"/>
      <c r="XAL489" s="16"/>
      <c r="XAM489" s="17"/>
      <c r="XAN489" s="15"/>
      <c r="XAO489" s="3"/>
      <c r="XAP489" s="16"/>
      <c r="XAQ489" s="17"/>
      <c r="XAR489" s="15"/>
      <c r="XAS489" s="3"/>
      <c r="XAT489" s="16"/>
      <c r="XAU489" s="17"/>
      <c r="XAV489" s="15"/>
      <c r="XAW489" s="3"/>
      <c r="XAX489" s="16"/>
      <c r="XAY489" s="17"/>
      <c r="XAZ489" s="15"/>
      <c r="XBA489" s="3"/>
      <c r="XBB489" s="16"/>
      <c r="XBC489" s="17"/>
      <c r="XBD489" s="15"/>
      <c r="XBE489" s="3"/>
      <c r="XBF489" s="16"/>
      <c r="XBG489" s="17"/>
      <c r="XBH489" s="15"/>
      <c r="XBI489" s="3"/>
      <c r="XBJ489" s="16"/>
      <c r="XBK489" s="17"/>
      <c r="XBL489" s="15"/>
      <c r="XBM489" s="3"/>
      <c r="XBN489" s="16"/>
      <c r="XBO489" s="17"/>
      <c r="XBP489" s="15"/>
      <c r="XBQ489" s="3"/>
      <c r="XBR489" s="16"/>
      <c r="XBS489" s="17"/>
      <c r="XBT489" s="15"/>
      <c r="XBU489" s="3"/>
      <c r="XBV489" s="16"/>
      <c r="XBW489" s="17"/>
      <c r="XBX489" s="15"/>
      <c r="XBY489" s="3"/>
      <c r="XBZ489" s="16"/>
      <c r="XCA489" s="17"/>
      <c r="XCB489" s="15"/>
      <c r="XCC489" s="3"/>
      <c r="XCD489" s="16"/>
      <c r="XCE489" s="17"/>
      <c r="XCF489" s="15"/>
      <c r="XCG489" s="3"/>
      <c r="XCH489" s="16"/>
      <c r="XCI489" s="17"/>
      <c r="XCJ489" s="15"/>
      <c r="XCK489" s="3"/>
      <c r="XCL489" s="16"/>
      <c r="XCM489" s="17"/>
      <c r="XCN489" s="15"/>
      <c r="XCO489" s="3"/>
      <c r="XCP489" s="16"/>
      <c r="XCQ489" s="17"/>
      <c r="XCR489" s="15"/>
      <c r="XCS489" s="3"/>
      <c r="XCT489" s="16"/>
      <c r="XCU489" s="17"/>
      <c r="XCV489" s="15"/>
      <c r="XCW489" s="3"/>
      <c r="XCX489" s="16"/>
      <c r="XCY489" s="17"/>
      <c r="XCZ489" s="15"/>
      <c r="XDA489" s="3"/>
      <c r="XDB489" s="16"/>
      <c r="XDC489" s="17"/>
      <c r="XDD489" s="15"/>
      <c r="XDE489" s="3"/>
      <c r="XDF489" s="16"/>
      <c r="XDG489" s="17"/>
      <c r="XDH489" s="15"/>
      <c r="XDI489" s="3"/>
      <c r="XDJ489" s="16"/>
      <c r="XDK489" s="17"/>
      <c r="XDL489" s="15"/>
      <c r="XDM489" s="3"/>
      <c r="XDN489" s="16"/>
      <c r="XDO489" s="17"/>
      <c r="XDP489" s="15"/>
      <c r="XDQ489" s="3"/>
      <c r="XDR489" s="16"/>
      <c r="XDS489" s="17"/>
      <c r="XDT489" s="15"/>
      <c r="XDU489" s="3"/>
      <c r="XDV489" s="16"/>
      <c r="XDW489" s="17"/>
      <c r="XDX489" s="15"/>
      <c r="XDY489" s="3"/>
      <c r="XDZ489" s="16"/>
      <c r="XEA489" s="17"/>
      <c r="XEB489" s="15"/>
      <c r="XEC489" s="3"/>
      <c r="XED489" s="16"/>
      <c r="XEE489" s="17"/>
      <c r="XEF489" s="15"/>
      <c r="XEG489" s="3"/>
      <c r="XEH489" s="16"/>
      <c r="XEI489" s="17"/>
      <c r="XEJ489" s="15"/>
      <c r="XEK489" s="3"/>
      <c r="XEL489" s="16"/>
      <c r="XEM489" s="17"/>
      <c r="XEN489" s="15"/>
      <c r="XEO489" s="3"/>
      <c r="XEP489" s="16"/>
      <c r="XEQ489" s="17"/>
      <c r="XER489" s="15"/>
      <c r="XES489" s="3"/>
      <c r="XET489" s="16"/>
      <c r="XEU489" s="17"/>
      <c r="XEV489" s="15"/>
      <c r="XEW489" s="3"/>
      <c r="XEX489" s="16"/>
      <c r="XEY489" s="17"/>
      <c r="XEZ489" s="15"/>
      <c r="XFA489" s="3"/>
      <c r="XFB489" s="16"/>
      <c r="XFC489" s="17"/>
      <c r="XFD489" s="15"/>
    </row>
    <row r="490" spans="1:11">
      <c r="A490" s="8">
        <v>489</v>
      </c>
      <c r="B490" s="9">
        <v>0.454777300357818</v>
      </c>
      <c r="C490" s="10">
        <v>0</v>
      </c>
      <c r="D490" s="11">
        <f>COUNTIF($C$2:C490,1)/A490</f>
        <v>0.513292433537832</v>
      </c>
      <c r="E490" s="11">
        <f>COUNTIF($C$2:C490,1)/COUNTIF($C$2:$C$501,1)</f>
        <v>0.984313725490196</v>
      </c>
      <c r="F490" s="11">
        <f t="shared" si="19"/>
        <v>0.674731182795699</v>
      </c>
      <c r="G490" s="11">
        <f t="shared" si="18"/>
        <v>0</v>
      </c>
      <c r="H490" s="11">
        <f>SUM($G$2:G490)/COUNTIF($C$2:C490,1)</f>
        <v>0.790585177331586</v>
      </c>
      <c r="I490" s="14">
        <f>(1-(COUNTIF($C$2:C489,0)/A490))*C490</f>
        <v>0</v>
      </c>
      <c r="J490" s="11">
        <f>(1/COUNTIF($C$2:C490,1))*SUM($I$2:I490)</f>
        <v>0.790585177331586</v>
      </c>
      <c r="K490" s="2" t="s">
        <v>501</v>
      </c>
    </row>
    <row r="491" spans="1:11">
      <c r="A491" s="8">
        <v>490</v>
      </c>
      <c r="B491" s="9">
        <v>0.454751998186111</v>
      </c>
      <c r="C491" s="10">
        <v>0</v>
      </c>
      <c r="D491" s="11">
        <f>COUNTIF($C$2:C491,1)/A491</f>
        <v>0.512244897959184</v>
      </c>
      <c r="E491" s="11">
        <f>COUNTIF($C$2:C491,1)/COUNTIF($C$2:$C$501,1)</f>
        <v>0.984313725490196</v>
      </c>
      <c r="F491" s="11">
        <f t="shared" si="19"/>
        <v>0.673825503355705</v>
      </c>
      <c r="G491" s="11">
        <f t="shared" si="18"/>
        <v>0</v>
      </c>
      <c r="H491" s="11">
        <f>SUM($G$2:G491)/COUNTIF($C$2:C491,1)</f>
        <v>0.790585177331586</v>
      </c>
      <c r="I491" s="14">
        <f>(1-(COUNTIF($C$2:C490,0)/A491))*C491</f>
        <v>0</v>
      </c>
      <c r="J491" s="11">
        <f>(1/COUNTIF($C$2:C491,1))*SUM($I$2:I491)</f>
        <v>0.790585177331586</v>
      </c>
      <c r="K491" s="2" t="s">
        <v>502</v>
      </c>
    </row>
    <row r="492" spans="1:11">
      <c r="A492" s="8">
        <v>491</v>
      </c>
      <c r="B492" s="9">
        <v>0.454622209072113</v>
      </c>
      <c r="C492" s="10">
        <v>1</v>
      </c>
      <c r="D492" s="11">
        <f>COUNTIF($C$2:C492,1)/A492</f>
        <v>0.513238289205703</v>
      </c>
      <c r="E492" s="11">
        <f>COUNTIF($C$2:C492,1)/COUNTIF($C$2:$C$501,1)</f>
        <v>0.988235294117647</v>
      </c>
      <c r="F492" s="11">
        <f t="shared" si="19"/>
        <v>0.675603217158177</v>
      </c>
      <c r="G492" s="11">
        <f t="shared" si="18"/>
        <v>0.513238289205703</v>
      </c>
      <c r="H492" s="11">
        <f>SUM($G$2:G492)/COUNTIF($C$2:C492,1)</f>
        <v>0.789484594442198</v>
      </c>
      <c r="I492" s="14">
        <f>(1-(COUNTIF($C$2:C491,0)/A492))*C492</f>
        <v>0.513238289205703</v>
      </c>
      <c r="J492" s="11">
        <f>(1/COUNTIF($C$2:C492,1))*SUM($I$2:I492)</f>
        <v>0.789484594442198</v>
      </c>
      <c r="K492" s="2" t="s">
        <v>503</v>
      </c>
    </row>
    <row r="493" spans="1:11">
      <c r="A493" s="8">
        <v>492</v>
      </c>
      <c r="B493" s="9">
        <v>0.454507678747177</v>
      </c>
      <c r="C493" s="10">
        <v>1</v>
      </c>
      <c r="D493" s="11">
        <f>COUNTIF($C$2:C493,1)/A493</f>
        <v>0.514227642276423</v>
      </c>
      <c r="E493" s="11">
        <f>COUNTIF($C$2:C493,1)/COUNTIF($C$2:$C$501,1)</f>
        <v>0.992156862745098</v>
      </c>
      <c r="F493" s="11">
        <f t="shared" si="19"/>
        <v>0.677376171352075</v>
      </c>
      <c r="G493" s="11">
        <f t="shared" si="18"/>
        <v>0.514227642276423</v>
      </c>
      <c r="H493" s="11">
        <f>SUM($G$2:G493)/COUNTIF($C$2:C493,1)</f>
        <v>0.78839662229925</v>
      </c>
      <c r="I493" s="14">
        <f>(1-(COUNTIF($C$2:C492,0)/A493))*C493</f>
        <v>0.514227642276423</v>
      </c>
      <c r="J493" s="11">
        <f>(1/COUNTIF($C$2:C493,1))*SUM($I$2:I493)</f>
        <v>0.78839662229925</v>
      </c>
      <c r="K493" s="2" t="s">
        <v>504</v>
      </c>
    </row>
    <row r="494" spans="1:11">
      <c r="A494" s="8">
        <v>493</v>
      </c>
      <c r="B494" s="9">
        <v>0.454305529594421</v>
      </c>
      <c r="C494" s="10">
        <v>1</v>
      </c>
      <c r="D494" s="11">
        <f>COUNTIF($C$2:C494,1)/A494</f>
        <v>0.515212981744422</v>
      </c>
      <c r="E494" s="11">
        <f>COUNTIF($C$2:C494,1)/COUNTIF($C$2:$C$501,1)</f>
        <v>0.996078431372549</v>
      </c>
      <c r="F494" s="11">
        <f t="shared" si="19"/>
        <v>0.679144385026738</v>
      </c>
      <c r="G494" s="11">
        <f t="shared" si="18"/>
        <v>0.515212981744422</v>
      </c>
      <c r="H494" s="11">
        <f>SUM($G$2:G494)/COUNTIF($C$2:C494,1)</f>
        <v>0.787321096155333</v>
      </c>
      <c r="I494" s="14">
        <f>(1-(COUNTIF($C$2:C493,0)/A494))*C494</f>
        <v>0.515212981744422</v>
      </c>
      <c r="J494" s="11">
        <f>(1/COUNTIF($C$2:C494,1))*SUM($I$2:I494)</f>
        <v>0.787321096155333</v>
      </c>
      <c r="K494" s="2" t="s">
        <v>505</v>
      </c>
    </row>
    <row r="495" spans="1:11">
      <c r="A495" s="8">
        <v>494</v>
      </c>
      <c r="B495" s="9">
        <v>0.454195946455001</v>
      </c>
      <c r="C495" s="10">
        <v>1</v>
      </c>
      <c r="D495" s="11">
        <f>COUNTIF($C$2:C495,1)/A495</f>
        <v>0.516194331983806</v>
      </c>
      <c r="E495" s="11">
        <f>COUNTIF($C$2:C495,1)/COUNTIF($C$2:$C$501,1)</f>
        <v>1</v>
      </c>
      <c r="F495" s="11">
        <f t="shared" si="19"/>
        <v>0.680907877169559</v>
      </c>
      <c r="G495" s="11">
        <f t="shared" si="18"/>
        <v>0.516194331983806</v>
      </c>
      <c r="H495" s="11">
        <f>SUM($G$2:G495)/COUNTIF($C$2:C495,1)</f>
        <v>0.786257853942896</v>
      </c>
      <c r="I495" s="14">
        <f>(1-(COUNTIF($C$2:C494,0)/A495))*C495</f>
        <v>0.516194331983806</v>
      </c>
      <c r="J495" s="11">
        <f>(1/COUNTIF($C$2:C495,1))*SUM($I$2:I495)</f>
        <v>0.786257853942896</v>
      </c>
      <c r="K495" s="2" t="s">
        <v>506</v>
      </c>
    </row>
    <row r="496" spans="1:11">
      <c r="A496" s="8">
        <v>495</v>
      </c>
      <c r="B496" s="9">
        <v>0.453912198543548</v>
      </c>
      <c r="C496" s="10">
        <v>0</v>
      </c>
      <c r="D496" s="11">
        <f>COUNTIF($C$2:C496,1)/A496</f>
        <v>0.515151515151515</v>
      </c>
      <c r="E496" s="11">
        <f>COUNTIF($C$2:C496,1)/COUNTIF($C$2:$C$501,1)</f>
        <v>1</v>
      </c>
      <c r="F496" s="11">
        <f t="shared" si="19"/>
        <v>0.68</v>
      </c>
      <c r="G496" s="11">
        <f t="shared" si="18"/>
        <v>0</v>
      </c>
      <c r="H496" s="11">
        <f>SUM($G$2:G496)/COUNTIF($C$2:C496,1)</f>
        <v>0.786257853942896</v>
      </c>
      <c r="I496" s="14">
        <f>(1-(COUNTIF($C$2:C495,0)/A496))*C496</f>
        <v>0</v>
      </c>
      <c r="J496" s="11">
        <f>(1/COUNTIF($C$2:C496,1))*SUM($I$2:I496)</f>
        <v>0.786257853942896</v>
      </c>
      <c r="K496" s="2" t="s">
        <v>507</v>
      </c>
    </row>
    <row r="497" spans="1:11">
      <c r="A497" s="8">
        <v>496</v>
      </c>
      <c r="B497" s="9">
        <v>0.453896820545196</v>
      </c>
      <c r="C497" s="10">
        <v>0</v>
      </c>
      <c r="D497" s="11">
        <f>COUNTIF($C$2:C497,1)/A497</f>
        <v>0.514112903225806</v>
      </c>
      <c r="E497" s="11">
        <f>COUNTIF($C$2:C497,1)/COUNTIF($C$2:$C$501,1)</f>
        <v>1</v>
      </c>
      <c r="F497" s="11">
        <f t="shared" si="19"/>
        <v>0.679094540612517</v>
      </c>
      <c r="G497" s="11">
        <f t="shared" si="18"/>
        <v>0</v>
      </c>
      <c r="H497" s="11">
        <f>SUM($G$2:G497)/COUNTIF($C$2:C497,1)</f>
        <v>0.786257853942896</v>
      </c>
      <c r="I497" s="14">
        <f>(1-(COUNTIF($C$2:C496,0)/A497))*C497</f>
        <v>0</v>
      </c>
      <c r="J497" s="11">
        <f>(1/COUNTIF($C$2:C497,1))*SUM($I$2:I497)</f>
        <v>0.786257853942896</v>
      </c>
      <c r="K497" s="2" t="s">
        <v>508</v>
      </c>
    </row>
    <row r="498" spans="1:11">
      <c r="A498" s="8">
        <v>497</v>
      </c>
      <c r="B498" s="9">
        <v>0.453867226839065</v>
      </c>
      <c r="C498" s="10">
        <v>0</v>
      </c>
      <c r="D498" s="11">
        <f>COUNTIF($C$2:C498,1)/A498</f>
        <v>0.51307847082495</v>
      </c>
      <c r="E498" s="11">
        <f>COUNTIF($C$2:C498,1)/COUNTIF($C$2:$C$501,1)</f>
        <v>1</v>
      </c>
      <c r="F498" s="11">
        <f t="shared" si="19"/>
        <v>0.678191489361702</v>
      </c>
      <c r="G498" s="11">
        <f t="shared" si="18"/>
        <v>0</v>
      </c>
      <c r="H498" s="11">
        <f>SUM($G$2:G498)/COUNTIF($C$2:C498,1)</f>
        <v>0.786257853942896</v>
      </c>
      <c r="I498" s="14">
        <f>(1-(COUNTIF($C$2:C497,0)/A498))*C498</f>
        <v>0</v>
      </c>
      <c r="J498" s="11">
        <f>(1/COUNTIF($C$2:C498,1))*SUM($I$2:I498)</f>
        <v>0.786257853942896</v>
      </c>
      <c r="K498" s="2" t="s">
        <v>509</v>
      </c>
    </row>
    <row r="499" spans="1:11">
      <c r="A499" s="8">
        <v>498</v>
      </c>
      <c r="B499" s="9">
        <v>0.453790009021759</v>
      </c>
      <c r="C499" s="10">
        <v>0</v>
      </c>
      <c r="D499" s="11">
        <f>COUNTIF($C$2:C499,1)/A499</f>
        <v>0.512048192771084</v>
      </c>
      <c r="E499" s="11">
        <f>COUNTIF($C$2:C499,1)/COUNTIF($C$2:$C$501,1)</f>
        <v>1</v>
      </c>
      <c r="F499" s="11">
        <f t="shared" si="19"/>
        <v>0.677290836653386</v>
      </c>
      <c r="G499" s="11">
        <f t="shared" si="18"/>
        <v>0</v>
      </c>
      <c r="H499" s="11">
        <f>SUM($G$2:G499)/COUNTIF($C$2:C499,1)</f>
        <v>0.786257853942896</v>
      </c>
      <c r="I499" s="14">
        <f>(1-(COUNTIF($C$2:C498,0)/A499))*C499</f>
        <v>0</v>
      </c>
      <c r="J499" s="11">
        <f>(1/COUNTIF($C$2:C499,1))*SUM($I$2:I499)</f>
        <v>0.786257853942896</v>
      </c>
      <c r="K499" s="2" t="s">
        <v>510</v>
      </c>
    </row>
    <row r="500" spans="1:11">
      <c r="A500" s="8">
        <v>499</v>
      </c>
      <c r="B500" s="9">
        <v>0.453468590974807</v>
      </c>
      <c r="C500" s="10">
        <v>0</v>
      </c>
      <c r="D500" s="11">
        <f>COUNTIF($C$2:C500,1)/A500</f>
        <v>0.511022044088176</v>
      </c>
      <c r="E500" s="11">
        <f>COUNTIF($C$2:C500,1)/COUNTIF($C$2:$C$501,1)</f>
        <v>1</v>
      </c>
      <c r="F500" s="11">
        <f t="shared" si="19"/>
        <v>0.676392572944297</v>
      </c>
      <c r="G500" s="11">
        <f t="shared" si="18"/>
        <v>0</v>
      </c>
      <c r="H500" s="11">
        <f>SUM($G$2:G500)/COUNTIF($C$2:C500,1)</f>
        <v>0.786257853942896</v>
      </c>
      <c r="I500" s="14">
        <f>(1-(COUNTIF($C$2:C499,0)/A500))*C500</f>
        <v>0</v>
      </c>
      <c r="J500" s="11">
        <f>(1/COUNTIF($C$2:C500,1))*SUM($I$2:I500)</f>
        <v>0.786257853942896</v>
      </c>
      <c r="K500" s="2" t="s">
        <v>511</v>
      </c>
    </row>
    <row r="501" spans="1:11">
      <c r="A501" s="8">
        <v>500</v>
      </c>
      <c r="B501" s="9">
        <v>0.453331738710403</v>
      </c>
      <c r="C501" s="10">
        <v>0</v>
      </c>
      <c r="D501" s="11">
        <f>COUNTIF($C$2:C501,1)/A501</f>
        <v>0.51</v>
      </c>
      <c r="E501" s="11">
        <f>COUNTIF($C$2:C501,1)/COUNTIF($C$2:$C$501,1)</f>
        <v>1</v>
      </c>
      <c r="F501" s="11">
        <f t="shared" si="19"/>
        <v>0.675496688741722</v>
      </c>
      <c r="G501" s="11">
        <f t="shared" si="18"/>
        <v>0</v>
      </c>
      <c r="H501" s="11">
        <f>SUM($G$2:G501)/COUNTIF($C$2:C501,1)</f>
        <v>0.786257853942896</v>
      </c>
      <c r="I501" s="14">
        <f>(1-(COUNTIF($C$2:C500,0)/A501))*C501</f>
        <v>0</v>
      </c>
      <c r="J501" s="11">
        <f>(1/COUNTIF($C$2:C501,1))*SUM($I$2:I501)</f>
        <v>0.786257853942896</v>
      </c>
      <c r="K501" s="2" t="s">
        <v>512</v>
      </c>
    </row>
    <row r="504" spans="3:6">
      <c r="C504" s="3"/>
      <c r="D504" s="16"/>
      <c r="E504" s="17"/>
      <c r="F504" s="15"/>
    </row>
    <row r="505" spans="3:10">
      <c r="C505" s="3"/>
      <c r="D505" s="16"/>
      <c r="E505" s="17"/>
      <c r="F505" s="15"/>
      <c r="G505" s="3"/>
      <c r="H505" s="15"/>
      <c r="I505" s="18"/>
      <c r="J505" s="15"/>
    </row>
    <row r="506" spans="3:6">
      <c r="C506" s="3"/>
      <c r="D506" s="16"/>
      <c r="E506" s="17">
        <v>0</v>
      </c>
      <c r="F506" s="15">
        <v>1</v>
      </c>
    </row>
    <row r="507" spans="3:6">
      <c r="C507" s="3"/>
      <c r="D507" s="16" t="s">
        <v>513</v>
      </c>
      <c r="E507" s="17">
        <f>500-F507</f>
        <v>245</v>
      </c>
      <c r="F507" s="15">
        <f>COUNTIF(C2:C501,1)</f>
        <v>255</v>
      </c>
    </row>
    <row r="508" spans="3:6">
      <c r="C508" s="3"/>
      <c r="D508" s="16"/>
      <c r="E508" s="17"/>
      <c r="F508" s="15"/>
    </row>
    <row r="509" spans="3:6">
      <c r="C509" s="3"/>
      <c r="D509" s="16" t="s">
        <v>514</v>
      </c>
      <c r="E509" s="17">
        <f>MAX(F2:F501)</f>
        <v>0.698835274542429</v>
      </c>
      <c r="F509" s="15"/>
    </row>
    <row r="510" spans="3:6">
      <c r="C510" s="3"/>
      <c r="D510" s="16" t="s">
        <v>515</v>
      </c>
      <c r="E510" s="17">
        <f>INDEX(B2:B501,MATCH(E509,F2:F501,0))</f>
        <v>0.472130954265594</v>
      </c>
      <c r="F510" s="15"/>
    </row>
    <row r="511" spans="3:6">
      <c r="C511" s="3"/>
      <c r="D511" s="16"/>
      <c r="E511" s="17"/>
      <c r="F511" s="15"/>
    </row>
    <row r="512" spans="3:9">
      <c r="C512" s="2"/>
      <c r="D512" s="8"/>
      <c r="E512" s="8"/>
      <c r="F512" s="3"/>
      <c r="G512" s="16"/>
      <c r="H512" s="17"/>
      <c r="I512" s="15"/>
    </row>
  </sheetData>
  <dataValidations count="1">
    <dataValidation type="list" allowBlank="1" showInputMessage="1" showErrorMessage="1" sqref="C503 C504 C1:C502 C505:C1048576">
      <formula1>"1,0"</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trueset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2022-03-31T14:16:00Z</dcterms:created>
  <dcterms:modified xsi:type="dcterms:W3CDTF">2022-08-29T12:49:10Z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6DD3D66347E546E5B6F793745D5A8505</vt:lpwstr>
  </property>
</Properties>
</file>