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_git_repo\DJ\"/>
    </mc:Choice>
  </mc:AlternateContent>
  <bookViews>
    <workbookView minimized="1" xWindow="0" yWindow="0" windowWidth="28800" windowHeight="12210" xr2:uid="{FCF2A935-662A-4EB6-83D9-BE8DB516A29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3" i="1"/>
  <c r="O14" i="1"/>
  <c r="O12" i="1"/>
</calcChain>
</file>

<file path=xl/sharedStrings.xml><?xml version="1.0" encoding="utf-8"?>
<sst xmlns="http://schemas.openxmlformats.org/spreadsheetml/2006/main" count="107" uniqueCount="81">
  <si>
    <t>q</t>
  </si>
  <si>
    <t>w</t>
  </si>
  <si>
    <t>e</t>
  </si>
  <si>
    <t>r</t>
  </si>
  <si>
    <t>t</t>
  </si>
  <si>
    <t>y</t>
  </si>
  <si>
    <t>i</t>
  </si>
  <si>
    <t>u</t>
  </si>
  <si>
    <t>Note</t>
  </si>
  <si>
    <t>Key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</si>
  <si>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</si>
  <si>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</si>
  <si>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</si>
  <si>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</si>
  <si>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</si>
  <si>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</si>
  <si>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</si>
  <si>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</si>
  <si>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</si>
  <si>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</si>
  <si>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</si>
  <si>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</si>
  <si>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</si>
  <si>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</si>
  <si>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</si>
  <si>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</si>
  <si>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</si>
  <si>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</si>
  <si>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</si>
  <si>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</si>
  <si>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</si>
  <si>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</si>
  <si>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</si>
  <si>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</si>
  <si>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</si>
  <si>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</si>
  <si>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</si>
  <si>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</si>
  <si>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</si>
  <si>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</si>
  <si>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</si>
  <si>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</si>
  <si>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</si>
  <si>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</si>
  <si>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</si>
  <si>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</si>
  <si>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 xml:space="preserve">Freq </t>
  </si>
  <si>
    <t>   261.626</t>
  </si>
  <si>
    <t>   523.251</t>
  </si>
  <si>
    <t>   493.883</t>
  </si>
  <si>
    <t>   466.164</t>
  </si>
  <si>
    <t>   440.000</t>
  </si>
  <si>
    <t>   415.305</t>
  </si>
  <si>
    <t>   391.995</t>
  </si>
  <si>
    <t>   369.994</t>
  </si>
  <si>
    <t>   349.228</t>
  </si>
  <si>
    <t>   329.628</t>
  </si>
  <si>
    <t>   311.127</t>
  </si>
  <si>
    <t>   293.665</t>
  </si>
  <si>
    <t>   277.183</t>
  </si>
  <si>
    <t> 1046.50</t>
  </si>
  <si>
    <t>   987.767</t>
  </si>
  <si>
    <t>   932.328</t>
  </si>
  <si>
    <t>   880.000</t>
  </si>
  <si>
    <t>   830.609</t>
  </si>
  <si>
    <t>   783.991</t>
  </si>
  <si>
    <t>   739.989</t>
  </si>
  <si>
    <t>   698.456</t>
  </si>
  <si>
    <t>   659.255</t>
  </si>
  <si>
    <t>   622.254</t>
  </si>
  <si>
    <t>   587.330</t>
  </si>
  <si>
    <t>   554.365</t>
  </si>
  <si>
    <t>Key code</t>
  </si>
  <si>
    <t>1E</t>
  </si>
  <si>
    <t>1D</t>
  </si>
  <si>
    <t>2D</t>
  </si>
  <si>
    <t>2E</t>
  </si>
  <si>
    <t>2C</t>
  </si>
  <si>
    <t>3D</t>
  </si>
  <si>
    <t>3C</t>
  </si>
  <si>
    <t>div3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</si>
</sst>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rgb="FF222222"/>
      <name val="Arial"/>
      <family val="2"/>
    </font>
    <font>
      <b/>
      <sz val="16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87CEE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2" borderId="1" xfId="0" applyFill="1" applyBorder="1"/>
    <xf numFmtId="1" fontId="1" fillId="3" borderId="1" xfId="0" applyNumberFormat="1" applyFont="1" applyFill="1" applyBorder="1" applyAlignment="1">
      <alignment vertical="center" wrapText="1"/>
    </xf>
    <xf numFmtId="0" fontId="0" fillId="4" borderId="1" xfId="0" applyFill="1" applyBorder="1"/>
    <xf numFmtId="0" fontId="1" fillId="3" borderId="1" xfId="0" applyFont="1" applyFill="1" applyBorder="1" applyAlignment="1">
      <alignment vertical="center" wrapText="1"/>
    </xf>
    <xf numFmtId="0" fontId="0" fillId="5" borderId="1" xfId="0" applyFill="1" applyBorder="1"/>
    <xf numFmtId="1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5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12" name="Picture 11" descr="#">
          <a:extLst>
            <a:ext uri="{FF2B5EF4-FFF2-40B4-BE49-F238E27FC236}">
              <a16:creationId xmlns:a16="http://schemas.microsoft.com/office/drawing/2014/main" id="{97BB574B-E74C-4234-9D78-32F9B715F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714875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13" name="Picture 12" descr="b">
          <a:extLst>
            <a:ext uri="{FF2B5EF4-FFF2-40B4-BE49-F238E27FC236}">
              <a16:creationId xmlns:a16="http://schemas.microsoft.com/office/drawing/2014/main" id="{B3BC6FBC-05D0-47F5-9795-524DEF98F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714875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14" name="Picture 13" descr="#">
          <a:extLst>
            <a:ext uri="{FF2B5EF4-FFF2-40B4-BE49-F238E27FC236}">
              <a16:creationId xmlns:a16="http://schemas.microsoft.com/office/drawing/2014/main" id="{9D6580B6-0FB5-4AC9-A93F-966C539BC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438775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15" name="Picture 14" descr="b">
          <a:extLst>
            <a:ext uri="{FF2B5EF4-FFF2-40B4-BE49-F238E27FC236}">
              <a16:creationId xmlns:a16="http://schemas.microsoft.com/office/drawing/2014/main" id="{C86B4AD9-F676-4CE3-860C-69E817A98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438775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16" name="Picture 15" descr="#">
          <a:extLst>
            <a:ext uri="{FF2B5EF4-FFF2-40B4-BE49-F238E27FC236}">
              <a16:creationId xmlns:a16="http://schemas.microsoft.com/office/drawing/2014/main" id="{9A4C5FAF-3F7C-4421-98A7-4D1D9A571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62675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17" name="Picture 16" descr="b">
          <a:extLst>
            <a:ext uri="{FF2B5EF4-FFF2-40B4-BE49-F238E27FC236}">
              <a16:creationId xmlns:a16="http://schemas.microsoft.com/office/drawing/2014/main" id="{0F05B204-A63B-4042-B02A-A5B45D6BA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6162675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18" name="Picture 17" descr="#">
          <a:extLst>
            <a:ext uri="{FF2B5EF4-FFF2-40B4-BE49-F238E27FC236}">
              <a16:creationId xmlns:a16="http://schemas.microsoft.com/office/drawing/2014/main" id="{23ECD41C-A7F4-44A4-B922-293A0307D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248525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19" name="Picture 18" descr="b">
          <a:extLst>
            <a:ext uri="{FF2B5EF4-FFF2-40B4-BE49-F238E27FC236}">
              <a16:creationId xmlns:a16="http://schemas.microsoft.com/office/drawing/2014/main" id="{7C333F96-6648-46A6-9304-1F064F77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7248525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20" name="Picture 19" descr="#">
          <a:extLst>
            <a:ext uri="{FF2B5EF4-FFF2-40B4-BE49-F238E27FC236}">
              <a16:creationId xmlns:a16="http://schemas.microsoft.com/office/drawing/2014/main" id="{E8E1EB00-2925-4281-BE5F-481CC595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972425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21" name="Picture 20" descr="b">
          <a:extLst>
            <a:ext uri="{FF2B5EF4-FFF2-40B4-BE49-F238E27FC236}">
              <a16:creationId xmlns:a16="http://schemas.microsoft.com/office/drawing/2014/main" id="{D8C9DE18-1DC1-44C6-9572-EA98F69BC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7972425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15</xdr:row>
      <xdr:rowOff>0</xdr:rowOff>
    </xdr:from>
    <xdr:to>
      <xdr:col>4</xdr:col>
      <xdr:colOff>66675</xdr:colOff>
      <xdr:row>15</xdr:row>
      <xdr:rowOff>152400</xdr:rowOff>
    </xdr:to>
    <xdr:pic>
      <xdr:nvPicPr>
        <xdr:cNvPr id="22" name="Picture 21" descr="#">
          <a:extLst>
            <a:ext uri="{FF2B5EF4-FFF2-40B4-BE49-F238E27FC236}">
              <a16:creationId xmlns:a16="http://schemas.microsoft.com/office/drawing/2014/main" id="{C8FBC8A8-E052-4572-B9B3-2861F30AD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6457950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23" name="Picture 22" descr="b">
          <a:extLst>
            <a:ext uri="{FF2B5EF4-FFF2-40B4-BE49-F238E27FC236}">
              <a16:creationId xmlns:a16="http://schemas.microsoft.com/office/drawing/2014/main" id="{F9EF597B-4B8B-4735-B986-F4502E3A1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4533900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24" name="Picture 23" descr="#">
          <a:extLst>
            <a:ext uri="{FF2B5EF4-FFF2-40B4-BE49-F238E27FC236}">
              <a16:creationId xmlns:a16="http://schemas.microsoft.com/office/drawing/2014/main" id="{65BEB425-C6E0-4D2F-9FAF-21283E942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5467350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25" name="Picture 24" descr="b">
          <a:extLst>
            <a:ext uri="{FF2B5EF4-FFF2-40B4-BE49-F238E27FC236}">
              <a16:creationId xmlns:a16="http://schemas.microsoft.com/office/drawing/2014/main" id="{6712CC9B-0624-43AE-B02D-5F37D3B6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5467350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26" name="Picture 25" descr="#">
          <a:extLst>
            <a:ext uri="{FF2B5EF4-FFF2-40B4-BE49-F238E27FC236}">
              <a16:creationId xmlns:a16="http://schemas.microsoft.com/office/drawing/2014/main" id="{284E3CE8-86DA-4A2B-B20B-8B9593CD2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6191250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27" name="Picture 26" descr="b">
          <a:extLst>
            <a:ext uri="{FF2B5EF4-FFF2-40B4-BE49-F238E27FC236}">
              <a16:creationId xmlns:a16="http://schemas.microsoft.com/office/drawing/2014/main" id="{D3AAA866-CA7C-4E75-B206-9AFFD4FDE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6191250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28" name="Picture 27" descr="#">
          <a:extLst>
            <a:ext uri="{FF2B5EF4-FFF2-40B4-BE49-F238E27FC236}">
              <a16:creationId xmlns:a16="http://schemas.microsoft.com/office/drawing/2014/main" id="{A47B1797-893E-4831-9408-A6560AFF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7277100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29" name="Picture 28" descr="b">
          <a:extLst>
            <a:ext uri="{FF2B5EF4-FFF2-40B4-BE49-F238E27FC236}">
              <a16:creationId xmlns:a16="http://schemas.microsoft.com/office/drawing/2014/main" id="{DF1A1F74-D703-470E-91A7-293169BA2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7277100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30" name="Picture 29" descr="#">
          <a:extLst>
            <a:ext uri="{FF2B5EF4-FFF2-40B4-BE49-F238E27FC236}">
              <a16:creationId xmlns:a16="http://schemas.microsoft.com/office/drawing/2014/main" id="{90C454CD-B329-41D1-8EAA-030D25204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8001000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107706</xdr:colOff>
      <xdr:row>16</xdr:row>
      <xdr:rowOff>9525</xdr:rowOff>
    </xdr:to>
    <xdr:pic>
      <xdr:nvPicPr>
        <xdr:cNvPr id="31" name="Picture 30" descr="b">
          <a:extLst>
            <a:ext uri="{FF2B5EF4-FFF2-40B4-BE49-F238E27FC236}">
              <a16:creationId xmlns:a16="http://schemas.microsoft.com/office/drawing/2014/main" id="{8BD2FD3F-08B3-4CDF-B044-FAAA44706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58150"/>
          <a:ext cx="107706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44" name="Picture 43" descr="#">
          <a:extLst>
            <a:ext uri="{FF2B5EF4-FFF2-40B4-BE49-F238E27FC236}">
              <a16:creationId xmlns:a16="http://schemas.microsoft.com/office/drawing/2014/main" id="{DD73BB0E-96F8-4851-9A07-CDD83795F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7486650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45" name="Picture 44" descr="b">
          <a:extLst>
            <a:ext uri="{FF2B5EF4-FFF2-40B4-BE49-F238E27FC236}">
              <a16:creationId xmlns:a16="http://schemas.microsoft.com/office/drawing/2014/main" id="{2ECF5AEE-D69E-4C79-968E-314F93F29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620493">
          <a:off x="2438400" y="6800850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46" name="Picture 45" descr="#">
          <a:extLst>
            <a:ext uri="{FF2B5EF4-FFF2-40B4-BE49-F238E27FC236}">
              <a16:creationId xmlns:a16="http://schemas.microsoft.com/office/drawing/2014/main" id="{1A3B69AA-A84A-47BE-825D-9ED3A047B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8210550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47" name="Picture 46" descr="b">
          <a:extLst>
            <a:ext uri="{FF2B5EF4-FFF2-40B4-BE49-F238E27FC236}">
              <a16:creationId xmlns:a16="http://schemas.microsoft.com/office/drawing/2014/main" id="{3C8FA0D2-A846-4863-8E29-D9A2FB0B3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10425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57150</xdr:colOff>
      <xdr:row>15</xdr:row>
      <xdr:rowOff>152400</xdr:rowOff>
    </xdr:to>
    <xdr:pic>
      <xdr:nvPicPr>
        <xdr:cNvPr id="48" name="Picture 47" descr="#">
          <a:extLst>
            <a:ext uri="{FF2B5EF4-FFF2-40B4-BE49-F238E27FC236}">
              <a16:creationId xmlns:a16="http://schemas.microsoft.com/office/drawing/2014/main" id="{72833896-3640-4448-95DF-279B27711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9315450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66675</xdr:colOff>
      <xdr:row>15</xdr:row>
      <xdr:rowOff>123825</xdr:rowOff>
    </xdr:to>
    <xdr:pic>
      <xdr:nvPicPr>
        <xdr:cNvPr id="49" name="Picture 48" descr="b">
          <a:extLst>
            <a:ext uri="{FF2B5EF4-FFF2-40B4-BE49-F238E27FC236}">
              <a16:creationId xmlns:a16="http://schemas.microsoft.com/office/drawing/2014/main" id="{9422A4F7-2CBA-4752-A51A-06947D535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9315450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15</xdr:row>
      <xdr:rowOff>0</xdr:rowOff>
    </xdr:from>
    <xdr:to>
      <xdr:col>4</xdr:col>
      <xdr:colOff>76200</xdr:colOff>
      <xdr:row>15</xdr:row>
      <xdr:rowOff>123825</xdr:rowOff>
    </xdr:to>
    <xdr:pic>
      <xdr:nvPicPr>
        <xdr:cNvPr id="51" name="Picture 50" descr="b">
          <a:extLst>
            <a:ext uri="{FF2B5EF4-FFF2-40B4-BE49-F238E27FC236}">
              <a16:creationId xmlns:a16="http://schemas.microsoft.com/office/drawing/2014/main" id="{8E5569F5-1865-406A-906C-46761F9A8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1440" y="7440849"/>
          <a:ext cx="666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24A0-A3E9-4DFF-B78A-EF0724062992}">
  <dimension ref="A1:R17"/>
  <sheetViews>
    <sheetView tabSelected="1" topLeftCell="E2" zoomScale="130" zoomScaleNormal="130" workbookViewId="0">
      <selection activeCell="O2" sqref="O2"/>
    </sheetView>
  </sheetViews>
  <sheetFormatPr defaultRowHeight="15" x14ac:dyDescent="0.25"/>
  <cols>
    <col min="1" max="1" width="9.140625" style="1"/>
    <col min="4" max="4" width="9.140625" style="1"/>
    <col min="5" max="5" width="10.140625" style="2" bestFit="1" customWidth="1"/>
    <col min="9" max="9" width="9.85546875" customWidth="1"/>
    <col min="13" max="13" width="10.5703125" customWidth="1"/>
    <col min="15" max="15" width="9.140625" customWidth="1"/>
  </cols>
  <sheetData>
    <row r="1" spans="1:18" ht="15.75" thickBot="1" x14ac:dyDescent="0.3">
      <c r="A1" s="4" t="s">
        <v>72</v>
      </c>
      <c r="B1" s="13"/>
      <c r="C1" s="3" t="s">
        <v>8</v>
      </c>
      <c r="D1" s="4" t="s">
        <v>9</v>
      </c>
      <c r="E1" s="5" t="s">
        <v>46</v>
      </c>
      <c r="F1" s="13"/>
      <c r="G1" s="3" t="s">
        <v>8</v>
      </c>
      <c r="H1" s="4" t="s">
        <v>9</v>
      </c>
      <c r="I1" s="3" t="s">
        <v>46</v>
      </c>
      <c r="J1" s="13"/>
      <c r="K1" s="3" t="s">
        <v>8</v>
      </c>
      <c r="L1" s="4" t="s">
        <v>9</v>
      </c>
      <c r="M1" s="3" t="s">
        <v>46</v>
      </c>
      <c r="O1" t="s">
        <v>80</v>
      </c>
    </row>
    <row r="2" spans="1:18" ht="29.25" thickBot="1" x14ac:dyDescent="0.3">
      <c r="A2" s="4">
        <v>15</v>
      </c>
      <c r="B2" s="14"/>
      <c r="C2" s="6" t="s">
        <v>22</v>
      </c>
      <c r="D2" s="4" t="s">
        <v>0</v>
      </c>
      <c r="E2" s="11">
        <v>131</v>
      </c>
      <c r="F2" s="14"/>
      <c r="G2" s="8" t="s">
        <v>10</v>
      </c>
      <c r="H2" s="4" t="s">
        <v>0</v>
      </c>
      <c r="I2" s="9" t="s">
        <v>48</v>
      </c>
      <c r="J2" s="14"/>
      <c r="K2" s="10" t="s">
        <v>34</v>
      </c>
      <c r="L2" s="4" t="s">
        <v>0</v>
      </c>
      <c r="M2" s="9" t="s">
        <v>60</v>
      </c>
      <c r="O2">
        <f t="shared" ref="O2:O11" si="0">(27000000)/(256*E2)</f>
        <v>805.10496183206112</v>
      </c>
      <c r="R2" s="17">
        <v>261.62599999999998</v>
      </c>
    </row>
    <row r="3" spans="1:18" ht="29.25" thickBot="1" x14ac:dyDescent="0.3">
      <c r="A3" s="4" t="s">
        <v>73</v>
      </c>
      <c r="B3" s="14"/>
      <c r="C3" s="6" t="s">
        <v>23</v>
      </c>
      <c r="D3" s="4">
        <v>2</v>
      </c>
      <c r="E3" s="7">
        <v>139</v>
      </c>
      <c r="F3" s="14"/>
      <c r="G3" s="8" t="s">
        <v>11</v>
      </c>
      <c r="H3" s="4">
        <v>2</v>
      </c>
      <c r="I3" s="9" t="s">
        <v>49</v>
      </c>
      <c r="J3" s="14"/>
      <c r="K3" s="10" t="s">
        <v>35</v>
      </c>
      <c r="L3" s="4">
        <v>2</v>
      </c>
      <c r="M3" s="9" t="s">
        <v>61</v>
      </c>
      <c r="O3">
        <f t="shared" si="0"/>
        <v>758.76798561151077</v>
      </c>
      <c r="R3" s="16">
        <v>246.94200000000001</v>
      </c>
    </row>
    <row r="4" spans="1:18" ht="29.25" thickBot="1" x14ac:dyDescent="0.3">
      <c r="A4" s="4" t="s">
        <v>74</v>
      </c>
      <c r="B4" s="14"/>
      <c r="C4" s="6" t="s">
        <v>24</v>
      </c>
      <c r="D4" s="4" t="s">
        <v>1</v>
      </c>
      <c r="E4" s="7">
        <v>147</v>
      </c>
      <c r="F4" s="14"/>
      <c r="G4" s="8" t="s">
        <v>12</v>
      </c>
      <c r="H4" s="4" t="s">
        <v>1</v>
      </c>
      <c r="I4" s="9" t="s">
        <v>50</v>
      </c>
      <c r="J4" s="14"/>
      <c r="K4" s="10" t="s">
        <v>36</v>
      </c>
      <c r="L4" s="4" t="s">
        <v>1</v>
      </c>
      <c r="M4" s="9" t="s">
        <v>62</v>
      </c>
      <c r="O4">
        <f t="shared" si="0"/>
        <v>717.47448979591832</v>
      </c>
      <c r="R4" s="16">
        <v>233.08199999999999</v>
      </c>
    </row>
    <row r="5" spans="1:18" ht="29.25" thickBot="1" x14ac:dyDescent="0.3">
      <c r="A5" s="4">
        <v>26</v>
      </c>
      <c r="B5" s="14"/>
      <c r="C5" s="6" t="s">
        <v>25</v>
      </c>
      <c r="D5" s="4">
        <v>3</v>
      </c>
      <c r="E5" s="7">
        <v>156</v>
      </c>
      <c r="F5" s="14"/>
      <c r="G5" s="8" t="s">
        <v>13</v>
      </c>
      <c r="H5" s="4">
        <v>3</v>
      </c>
      <c r="I5" s="12" t="s">
        <v>51</v>
      </c>
      <c r="J5" s="14"/>
      <c r="K5" s="10" t="s">
        <v>37</v>
      </c>
      <c r="L5" s="4">
        <v>3</v>
      </c>
      <c r="M5" s="9" t="s">
        <v>63</v>
      </c>
      <c r="O5">
        <f t="shared" si="0"/>
        <v>676.08173076923072</v>
      </c>
      <c r="R5" s="18">
        <v>220</v>
      </c>
    </row>
    <row r="6" spans="1:18" ht="29.25" thickBot="1" x14ac:dyDescent="0.3">
      <c r="A6" s="4">
        <v>24</v>
      </c>
      <c r="B6" s="14"/>
      <c r="C6" s="6" t="s">
        <v>26</v>
      </c>
      <c r="D6" s="4" t="s">
        <v>2</v>
      </c>
      <c r="E6" s="7">
        <v>165</v>
      </c>
      <c r="F6" s="14"/>
      <c r="G6" s="8" t="s">
        <v>14</v>
      </c>
      <c r="H6" s="4" t="s">
        <v>2</v>
      </c>
      <c r="I6" s="9" t="s">
        <v>52</v>
      </c>
      <c r="J6" s="14"/>
      <c r="K6" s="10" t="s">
        <v>38</v>
      </c>
      <c r="L6" s="4" t="s">
        <v>2</v>
      </c>
      <c r="M6" s="9" t="s">
        <v>64</v>
      </c>
      <c r="O6">
        <f t="shared" si="0"/>
        <v>639.2045454545455</v>
      </c>
      <c r="R6" s="16">
        <v>207.65199999999999</v>
      </c>
    </row>
    <row r="7" spans="1:18" ht="29.25" thickBot="1" x14ac:dyDescent="0.3">
      <c r="A7" s="4" t="s">
        <v>75</v>
      </c>
      <c r="B7" s="14"/>
      <c r="C7" s="6" t="s">
        <v>27</v>
      </c>
      <c r="D7" s="4" t="s">
        <v>3</v>
      </c>
      <c r="E7" s="7">
        <v>175</v>
      </c>
      <c r="F7" s="14"/>
      <c r="G7" s="8" t="s">
        <v>15</v>
      </c>
      <c r="H7" s="4" t="s">
        <v>3</v>
      </c>
      <c r="I7" s="9" t="s">
        <v>53</v>
      </c>
      <c r="J7" s="14"/>
      <c r="K7" s="10" t="s">
        <v>39</v>
      </c>
      <c r="L7" s="4" t="s">
        <v>3</v>
      </c>
      <c r="M7" s="9" t="s">
        <v>65</v>
      </c>
      <c r="O7">
        <f t="shared" si="0"/>
        <v>602.67857142857144</v>
      </c>
      <c r="R7" s="16">
        <v>195.99799999999999</v>
      </c>
    </row>
    <row r="8" spans="1:18" ht="29.25" thickBot="1" x14ac:dyDescent="0.3">
      <c r="A8" s="4" t="s">
        <v>76</v>
      </c>
      <c r="B8" s="14"/>
      <c r="C8" s="6" t="s">
        <v>28</v>
      </c>
      <c r="D8" s="4">
        <v>5</v>
      </c>
      <c r="E8" s="7">
        <v>185</v>
      </c>
      <c r="F8" s="14"/>
      <c r="G8" s="8" t="s">
        <v>16</v>
      </c>
      <c r="H8" s="4">
        <v>5</v>
      </c>
      <c r="I8" s="9" t="s">
        <v>54</v>
      </c>
      <c r="J8" s="14"/>
      <c r="K8" s="10" t="s">
        <v>40</v>
      </c>
      <c r="L8" s="4">
        <v>5</v>
      </c>
      <c r="M8" s="9" t="s">
        <v>66</v>
      </c>
      <c r="O8">
        <f t="shared" si="0"/>
        <v>570.10135135135135</v>
      </c>
      <c r="R8" s="16">
        <v>184.99700000000001</v>
      </c>
    </row>
    <row r="9" spans="1:18" ht="29.25" thickBot="1" x14ac:dyDescent="0.3">
      <c r="A9" s="4" t="s">
        <v>77</v>
      </c>
      <c r="B9" s="14"/>
      <c r="C9" s="6" t="s">
        <v>29</v>
      </c>
      <c r="D9" s="4" t="s">
        <v>4</v>
      </c>
      <c r="E9" s="7">
        <v>196</v>
      </c>
      <c r="F9" s="14"/>
      <c r="G9" s="8" t="s">
        <v>17</v>
      </c>
      <c r="H9" s="4" t="s">
        <v>4</v>
      </c>
      <c r="I9" s="9" t="s">
        <v>55</v>
      </c>
      <c r="J9" s="14"/>
      <c r="K9" s="10" t="s">
        <v>41</v>
      </c>
      <c r="L9" s="4" t="s">
        <v>4</v>
      </c>
      <c r="M9" s="9" t="s">
        <v>67</v>
      </c>
      <c r="O9">
        <f t="shared" si="0"/>
        <v>538.10586734693879</v>
      </c>
      <c r="R9" s="16">
        <v>174.614</v>
      </c>
    </row>
    <row r="10" spans="1:18" ht="29.25" thickBot="1" x14ac:dyDescent="0.3">
      <c r="A10" s="4">
        <v>36</v>
      </c>
      <c r="B10" s="14"/>
      <c r="C10" s="6" t="s">
        <v>30</v>
      </c>
      <c r="D10" s="4">
        <v>6</v>
      </c>
      <c r="E10" s="7">
        <v>208</v>
      </c>
      <c r="F10" s="14"/>
      <c r="G10" s="8" t="s">
        <v>18</v>
      </c>
      <c r="H10" s="4">
        <v>6</v>
      </c>
      <c r="I10" s="9" t="s">
        <v>56</v>
      </c>
      <c r="J10" s="14"/>
      <c r="K10" s="10" t="s">
        <v>42</v>
      </c>
      <c r="L10" s="4">
        <v>6</v>
      </c>
      <c r="M10" s="9" t="s">
        <v>68</v>
      </c>
      <c r="O10">
        <f t="shared" si="0"/>
        <v>507.06129807692309</v>
      </c>
      <c r="R10" s="16">
        <v>164.81399999999999</v>
      </c>
    </row>
    <row r="11" spans="1:18" ht="29.25" thickBot="1" x14ac:dyDescent="0.3">
      <c r="A11" s="4">
        <v>35</v>
      </c>
      <c r="B11" s="14"/>
      <c r="C11" s="6" t="s">
        <v>31</v>
      </c>
      <c r="D11" s="4" t="s">
        <v>5</v>
      </c>
      <c r="E11" s="7">
        <v>220</v>
      </c>
      <c r="F11" s="14"/>
      <c r="G11" s="8" t="s">
        <v>19</v>
      </c>
      <c r="H11" s="4" t="s">
        <v>5</v>
      </c>
      <c r="I11" s="9" t="s">
        <v>57</v>
      </c>
      <c r="J11" s="14"/>
      <c r="K11" s="10" t="s">
        <v>43</v>
      </c>
      <c r="L11" s="4" t="s">
        <v>5</v>
      </c>
      <c r="M11" s="9" t="s">
        <v>69</v>
      </c>
      <c r="O11">
        <f t="shared" si="0"/>
        <v>479.40340909090907</v>
      </c>
      <c r="R11" s="16">
        <v>155.56299999999999</v>
      </c>
    </row>
    <row r="12" spans="1:18" ht="29.25" thickBot="1" x14ac:dyDescent="0.3">
      <c r="A12" s="4" t="s">
        <v>78</v>
      </c>
      <c r="B12" s="14"/>
      <c r="C12" s="6" t="s">
        <v>32</v>
      </c>
      <c r="D12" s="4">
        <v>7</v>
      </c>
      <c r="E12" s="7">
        <v>233</v>
      </c>
      <c r="F12" s="14"/>
      <c r="G12" s="8" t="s">
        <v>20</v>
      </c>
      <c r="H12" s="4">
        <v>7</v>
      </c>
      <c r="I12" s="9" t="s">
        <v>58</v>
      </c>
      <c r="J12" s="14"/>
      <c r="K12" s="10" t="s">
        <v>44</v>
      </c>
      <c r="L12" s="4">
        <v>7</v>
      </c>
      <c r="M12" s="9" t="s">
        <v>70</v>
      </c>
      <c r="O12">
        <f>(27000000)/(256*E12)</f>
        <v>452.65557939914163</v>
      </c>
      <c r="R12" s="16">
        <v>146.83199999999999</v>
      </c>
    </row>
    <row r="13" spans="1:18" ht="29.25" thickBot="1" x14ac:dyDescent="0.3">
      <c r="A13" s="4" t="s">
        <v>79</v>
      </c>
      <c r="B13" s="14"/>
      <c r="C13" s="6" t="s">
        <v>33</v>
      </c>
      <c r="D13" s="4" t="s">
        <v>7</v>
      </c>
      <c r="E13" s="7">
        <v>247</v>
      </c>
      <c r="F13" s="14"/>
      <c r="G13" s="8" t="s">
        <v>21</v>
      </c>
      <c r="H13" s="4" t="s">
        <v>7</v>
      </c>
      <c r="I13" s="9" t="s">
        <v>59</v>
      </c>
      <c r="J13" s="14"/>
      <c r="K13" s="10" t="s">
        <v>45</v>
      </c>
      <c r="L13" s="4" t="s">
        <v>7</v>
      </c>
      <c r="M13" s="9" t="s">
        <v>71</v>
      </c>
      <c r="O13">
        <f t="shared" ref="O13:O14" si="1">(27000000)/(256*E13)</f>
        <v>426.99898785425103</v>
      </c>
      <c r="R13" s="16">
        <v>138.59100000000001</v>
      </c>
    </row>
    <row r="14" spans="1:18" ht="29.25" thickBot="1" x14ac:dyDescent="0.3">
      <c r="A14" s="4">
        <v>43</v>
      </c>
      <c r="B14" s="15"/>
      <c r="C14" s="6" t="s">
        <v>22</v>
      </c>
      <c r="D14" s="4" t="s">
        <v>6</v>
      </c>
      <c r="E14" s="7">
        <v>262</v>
      </c>
      <c r="F14" s="15"/>
      <c r="G14" s="8" t="s">
        <v>10</v>
      </c>
      <c r="H14" s="4" t="s">
        <v>6</v>
      </c>
      <c r="I14" s="12" t="s">
        <v>47</v>
      </c>
      <c r="J14" s="15"/>
      <c r="K14" s="10" t="s">
        <v>34</v>
      </c>
      <c r="L14" s="4" t="s">
        <v>6</v>
      </c>
      <c r="M14" s="9" t="s">
        <v>48</v>
      </c>
      <c r="O14">
        <f t="shared" si="1"/>
        <v>402.55248091603056</v>
      </c>
      <c r="R14" s="16">
        <v>130.81299999999999</v>
      </c>
    </row>
    <row r="16" spans="1:18" x14ac:dyDescent="0.25">
      <c r="E16"/>
    </row>
    <row r="17" spans="5:5" x14ac:dyDescent="0.25">
      <c r="E17"/>
    </row>
  </sheetData>
  <mergeCells count="3">
    <mergeCell ref="J1:J14"/>
    <mergeCell ref="F1:F14"/>
    <mergeCell ref="B1:B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gilboa</dc:creator>
  <cp:lastModifiedBy>ido gilboa</cp:lastModifiedBy>
  <dcterms:created xsi:type="dcterms:W3CDTF">2017-12-18T11:20:45Z</dcterms:created>
  <dcterms:modified xsi:type="dcterms:W3CDTF">2017-12-19T19:51:44Z</dcterms:modified>
</cp:coreProperties>
</file>