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00"/>
  </bookViews>
  <sheets>
    <sheet name="Sheet1" sheetId="2" r:id="rId1"/>
    <sheet name="With Colour Rule" sheetId="1" r:id="rId2"/>
  </sheets>
  <calcPr calcId="144525"/>
</workbook>
</file>

<file path=xl/sharedStrings.xml><?xml version="1.0" encoding="utf-8"?>
<sst xmlns="http://schemas.openxmlformats.org/spreadsheetml/2006/main" count="126" uniqueCount="29">
  <si>
    <r>
      <t>BAUSCH</t>
    </r>
    <r>
      <rPr>
        <b/>
        <sz val="14"/>
        <color theme="1"/>
        <rFont val="Calibri"/>
        <charset val="134"/>
        <scheme val="minor"/>
      </rPr>
      <t xml:space="preserve"> </t>
    </r>
    <r>
      <rPr>
        <b/>
        <sz val="14"/>
        <color rgb="FF00B0F0"/>
        <rFont val="Calibri"/>
        <charset val="134"/>
        <scheme val="minor"/>
      </rPr>
      <t>HEALTH</t>
    </r>
    <r>
      <rPr>
        <b/>
        <sz val="14"/>
        <color theme="1"/>
        <rFont val="Calibri"/>
        <charset val="134"/>
        <scheme val="minor"/>
      </rPr>
      <t xml:space="preserve"> - SHIFT ROSTER</t>
    </r>
  </si>
  <si>
    <t>YEAR</t>
  </si>
  <si>
    <t>MONTH</t>
  </si>
  <si>
    <t>Reporting Manager : Name</t>
  </si>
  <si>
    <t>DAYS</t>
  </si>
  <si>
    <t>SU</t>
  </si>
  <si>
    <t>MO</t>
  </si>
  <si>
    <t>TU</t>
  </si>
  <si>
    <t>WE</t>
  </si>
  <si>
    <t>TH</t>
  </si>
  <si>
    <t>FR</t>
  </si>
  <si>
    <t>SA</t>
  </si>
  <si>
    <t>OC</t>
  </si>
  <si>
    <t>WO</t>
  </si>
  <si>
    <t>PL</t>
  </si>
  <si>
    <t>CO</t>
  </si>
  <si>
    <t>EL</t>
  </si>
  <si>
    <t>H</t>
  </si>
  <si>
    <t>TOTAL</t>
  </si>
  <si>
    <t>L1</t>
  </si>
  <si>
    <t>Employee Name</t>
  </si>
  <si>
    <t>L2</t>
  </si>
  <si>
    <t>L3</t>
  </si>
  <si>
    <t>A</t>
  </si>
  <si>
    <t>On-Call, Week Off, Planned Leave, Comp-Off, Emergency Leave, Holiday</t>
  </si>
  <si>
    <t>B</t>
  </si>
  <si>
    <t>C</t>
  </si>
  <si>
    <t>D</t>
  </si>
  <si>
    <r>
      <rPr>
        <b/>
        <sz val="14"/>
        <color theme="0" tint="-0.5"/>
        <rFont val="Calibri"/>
        <charset val="134"/>
        <scheme val="minor"/>
      </rPr>
      <t>BAUSCH</t>
    </r>
    <r>
      <rPr>
        <b/>
        <sz val="14"/>
        <color theme="1"/>
        <rFont val="Calibri"/>
        <charset val="134"/>
        <scheme val="minor"/>
      </rPr>
      <t xml:space="preserve"> </t>
    </r>
    <r>
      <rPr>
        <b/>
        <sz val="14"/>
        <color rgb="FF00B0F0"/>
        <rFont val="Calibri"/>
        <charset val="134"/>
        <scheme val="minor"/>
      </rPr>
      <t>HEALTH</t>
    </r>
    <r>
      <rPr>
        <b/>
        <sz val="14"/>
        <color theme="1"/>
        <rFont val="Calibri"/>
        <charset val="134"/>
        <scheme val="minor"/>
      </rPr>
      <t xml:space="preserve"> - SHIFT ROSTER</t>
    </r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</si>
</sst>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</numFmts>
  <fonts count="33">
    <font>
      <sz val="12"/>
      <color theme="1"/>
      <name val="Calibri"/>
      <charset val="134"/>
      <scheme val="minor"/>
    </font>
    <font>
      <b/>
      <sz val="14"/>
      <color theme="0" tint="-0.5"/>
      <name val="Calibri"/>
      <charset val="134"/>
      <scheme val="minor"/>
    </font>
    <font>
      <b/>
      <sz val="10"/>
      <color rgb="FF000000"/>
      <name val="Calibri"/>
      <charset val="134"/>
    </font>
    <font>
      <b/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0" tint="-0.5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2"/>
      <name val="Times New Roman"/>
      <charset val="134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4"/>
      <color theme="1"/>
      <name val="Calibri"/>
      <charset val="134"/>
      <scheme val="minor"/>
    </font>
    <font>
      <b/>
      <sz val="14"/>
      <color rgb="FF00B0F0"/>
      <name val="Calibri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29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18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17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24" borderId="21" applyNumberFormat="0" applyFon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23" borderId="16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14" borderId="20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1" fillId="14" borderId="16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4" fillId="0" borderId="0"/>
    <xf numFmtId="0" fontId="18" fillId="1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4" fillId="0" borderId="4" xfId="33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5" fillId="0" borderId="4" xfId="33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4" borderId="4" xfId="33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5" borderId="4" xfId="33" applyFont="1" applyFill="1" applyBorder="1" applyAlignment="1" applyProtection="1">
      <alignment horizontal="center" vertical="center" wrapText="1"/>
      <protection locked="0"/>
    </xf>
    <xf numFmtId="0" fontId="4" fillId="6" borderId="4" xfId="33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Fill="1" applyBorder="1" applyAlignment="1">
      <alignment horizontal="center" vertical="center"/>
    </xf>
    <xf numFmtId="0" fontId="4" fillId="7" borderId="4" xfId="33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>
      <alignment horizontal="center" vertical="center"/>
    </xf>
    <xf numFmtId="0" fontId="7" fillId="0" borderId="4" xfId="33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8" borderId="4" xfId="33" applyFont="1" applyFill="1" applyBorder="1" applyAlignment="1" applyProtection="1">
      <alignment horizontal="center" vertical="center" wrapText="1"/>
      <protection locked="0"/>
    </xf>
    <xf numFmtId="0" fontId="5" fillId="9" borderId="4" xfId="33" applyFont="1" applyFill="1" applyBorder="1" applyAlignment="1" applyProtection="1">
      <alignment horizontal="center" vertical="center" wrapText="1"/>
      <protection locked="0"/>
    </xf>
    <xf numFmtId="0" fontId="5" fillId="6" borderId="4" xfId="33" applyFont="1" applyFill="1" applyBorder="1" applyAlignment="1" applyProtection="1">
      <alignment horizontal="center" vertical="center" wrapText="1"/>
      <protection locked="0"/>
    </xf>
    <xf numFmtId="0" fontId="8" fillId="6" borderId="4" xfId="33" applyFont="1" applyFill="1" applyBorder="1" applyAlignment="1" applyProtection="1">
      <alignment horizontal="center" vertical="center" wrapText="1"/>
      <protection locked="0"/>
    </xf>
    <xf numFmtId="0" fontId="6" fillId="0" borderId="1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1" fillId="0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4" fillId="10" borderId="4" xfId="33" applyFont="1" applyFill="1" applyBorder="1" applyAlignment="1" applyProtection="1">
      <alignment horizontal="center" vertical="center" wrapText="1"/>
      <protection locked="0"/>
    </xf>
    <xf numFmtId="0" fontId="4" fillId="11" borderId="4" xfId="33" applyFont="1" applyFill="1" applyBorder="1" applyAlignment="1" applyProtection="1">
      <alignment horizontal="center" vertical="center" wrapText="1"/>
      <protection locked="0"/>
    </xf>
    <xf numFmtId="0" fontId="5" fillId="12" borderId="4" xfId="33" applyFont="1" applyFill="1" applyBorder="1" applyAlignment="1" applyProtection="1">
      <alignment horizontal="center" vertical="center" wrapText="1"/>
      <protection locked="0"/>
    </xf>
    <xf numFmtId="0" fontId="5" fillId="13" borderId="4" xfId="33" applyFont="1" applyFill="1" applyBorder="1" applyAlignment="1" applyProtection="1">
      <alignment horizontal="center" vertical="center" wrapText="1"/>
      <protection locked="0"/>
    </xf>
    <xf numFmtId="0" fontId="8" fillId="13" borderId="4" xfId="33" applyFont="1" applyFill="1" applyBorder="1" applyAlignment="1" applyProtection="1">
      <alignment horizontal="center" vertical="center" wrapText="1"/>
      <protection locked="0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0">
    <dxf>
      <fill>
        <patternFill patternType="solid">
          <bgColor rgb="FF7030A0"/>
        </patternFill>
      </fill>
    </dxf>
    <dxf>
      <fill>
        <patternFill patternType="solid">
          <bgColor rgb="FFFF29ED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4DD60C"/>
        </patternFill>
      </fill>
    </dxf>
    <dxf>
      <fill>
        <patternFill patternType="solid">
          <bgColor theme="7" tint="0.4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FFFFFF"/>
      <color rgb="00FF28ED"/>
      <color rgb="004DD60C"/>
      <color rgb="00FF29ED"/>
      <color rgb="00C0C0C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0"/>
  <sheetViews>
    <sheetView tabSelected="1" workbookViewId="0">
      <selection activeCell="A1" sqref="A1:AO1"/>
    </sheetView>
  </sheetViews>
  <sheetFormatPr defaultColWidth="9" defaultRowHeight="15.75"/>
  <cols>
    <col min="1" max="1" width="5" style="1" customWidth="1"/>
    <col min="2" max="2" width="11.625" style="1" customWidth="1"/>
    <col min="3" max="40" width="3.25" style="1" customWidth="1"/>
    <col min="41" max="41" width="5.25" style="1" customWidth="1"/>
    <col min="42" max="16384" width="9" style="1"/>
  </cols>
  <sheetData>
    <row r="1" s="1" customFormat="1" ht="18.75" spans="1:4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4"/>
      <c r="AI1" s="24"/>
      <c r="AJ1" s="24"/>
      <c r="AK1" s="24"/>
      <c r="AL1" s="24"/>
      <c r="AM1" s="24"/>
      <c r="AN1" s="24"/>
      <c r="AO1" s="38"/>
    </row>
    <row r="2" s="1" customFormat="1" spans="1:41">
      <c r="A2" s="41" t="s">
        <v>1</v>
      </c>
      <c r="B2" s="5" t="s">
        <v>2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25"/>
      <c r="AI2" s="26" t="s">
        <v>3</v>
      </c>
      <c r="AJ2" s="27"/>
      <c r="AK2" s="27"/>
      <c r="AL2" s="27"/>
      <c r="AM2" s="27"/>
      <c r="AN2" s="27"/>
      <c r="AO2" s="39"/>
    </row>
    <row r="3" s="1" customFormat="1" spans="1:41">
      <c r="A3" s="41"/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5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  <c r="P3" s="5" t="s">
        <v>11</v>
      </c>
      <c r="Q3" s="5" t="s">
        <v>5</v>
      </c>
      <c r="R3" s="5" t="s">
        <v>6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5" t="s">
        <v>5</v>
      </c>
      <c r="Y3" s="5" t="s">
        <v>6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5" t="s">
        <v>5</v>
      </c>
      <c r="AF3" s="5" t="s">
        <v>6</v>
      </c>
      <c r="AG3" s="5" t="s">
        <v>7</v>
      </c>
      <c r="AH3" s="28"/>
      <c r="AI3" s="29" t="s">
        <v>12</v>
      </c>
      <c r="AJ3" s="44" t="s">
        <v>13</v>
      </c>
      <c r="AK3" s="45" t="s">
        <v>14</v>
      </c>
      <c r="AL3" s="46" t="s">
        <v>15</v>
      </c>
      <c r="AM3" s="45" t="s">
        <v>16</v>
      </c>
      <c r="AN3" s="45" t="s">
        <v>17</v>
      </c>
      <c r="AO3" s="5" t="s">
        <v>18</v>
      </c>
    </row>
    <row r="4" s="1" customFormat="1" spans="1:41">
      <c r="A4" s="6" t="s">
        <v>19</v>
      </c>
      <c r="B4" s="7" t="s">
        <v>20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28"/>
      <c r="AI4" s="13">
        <f t="shared" ref="AI4:AI15" si="0">COUNTIF(C4:AG4,"OC")</f>
        <v>0</v>
      </c>
      <c r="AJ4" s="14">
        <f t="shared" ref="AJ4:AJ15" si="1">COUNTIF(C4:AG4,"WO")</f>
        <v>0</v>
      </c>
      <c r="AK4" s="14">
        <f t="shared" ref="AK4:AK15" si="2">COUNTIF(C4:AG4,"PL")</f>
        <v>0</v>
      </c>
      <c r="AL4" s="14">
        <f t="shared" ref="AL4:AL15" si="3">COUNTIF(C4:AG4,"CO")</f>
        <v>0</v>
      </c>
      <c r="AM4" s="14">
        <f t="shared" ref="AM4:AM15" si="4">COUNTIF(C4:AG4,"EL")</f>
        <v>0</v>
      </c>
      <c r="AN4" s="14">
        <f t="shared" ref="AN4:AN15" si="5">COUNTIF(C4:AG4,"H")</f>
        <v>0</v>
      </c>
      <c r="AO4" s="35">
        <f t="shared" ref="AO4:AO15" si="6">SUM(AI4:AN4)</f>
        <v>0</v>
      </c>
    </row>
    <row r="5" s="1" customFormat="1" spans="1:41">
      <c r="A5" s="7"/>
      <c r="B5" s="7" t="s">
        <v>20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28"/>
      <c r="AI5" s="13">
        <f t="shared" si="0"/>
        <v>0</v>
      </c>
      <c r="AJ5" s="14">
        <f t="shared" si="1"/>
        <v>0</v>
      </c>
      <c r="AK5" s="14">
        <f t="shared" si="2"/>
        <v>0</v>
      </c>
      <c r="AL5" s="14">
        <f t="shared" si="3"/>
        <v>0</v>
      </c>
      <c r="AM5" s="14">
        <f t="shared" si="4"/>
        <v>0</v>
      </c>
      <c r="AN5" s="14">
        <f t="shared" si="5"/>
        <v>0</v>
      </c>
      <c r="AO5" s="35">
        <f t="shared" si="6"/>
        <v>0</v>
      </c>
    </row>
    <row r="6" s="1" customFormat="1" spans="1:41">
      <c r="A6" s="7"/>
      <c r="B6" s="7" t="s">
        <v>20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28"/>
      <c r="AI6" s="13">
        <f t="shared" si="0"/>
        <v>0</v>
      </c>
      <c r="AJ6" s="14">
        <f t="shared" si="1"/>
        <v>0</v>
      </c>
      <c r="AK6" s="14">
        <f t="shared" si="2"/>
        <v>0</v>
      </c>
      <c r="AL6" s="14">
        <f t="shared" si="3"/>
        <v>0</v>
      </c>
      <c r="AM6" s="14">
        <f t="shared" si="4"/>
        <v>0</v>
      </c>
      <c r="AN6" s="14">
        <f t="shared" si="5"/>
        <v>0</v>
      </c>
      <c r="AO6" s="35">
        <f t="shared" si="6"/>
        <v>0</v>
      </c>
    </row>
    <row r="7" s="1" customFormat="1" spans="1:41">
      <c r="A7" s="7"/>
      <c r="B7" s="7" t="s">
        <v>20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28"/>
      <c r="AI7" s="13">
        <f t="shared" si="0"/>
        <v>0</v>
      </c>
      <c r="AJ7" s="14">
        <f t="shared" si="1"/>
        <v>0</v>
      </c>
      <c r="AK7" s="14">
        <f t="shared" si="2"/>
        <v>0</v>
      </c>
      <c r="AL7" s="14">
        <f t="shared" si="3"/>
        <v>0</v>
      </c>
      <c r="AM7" s="14">
        <f t="shared" si="4"/>
        <v>0</v>
      </c>
      <c r="AN7" s="14">
        <f t="shared" si="5"/>
        <v>0</v>
      </c>
      <c r="AO7" s="35">
        <f t="shared" si="6"/>
        <v>0</v>
      </c>
    </row>
    <row r="8" s="1" customFormat="1" spans="1:41">
      <c r="A8" s="7"/>
      <c r="B8" s="7" t="s">
        <v>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28"/>
      <c r="AI8" s="13">
        <f t="shared" si="0"/>
        <v>0</v>
      </c>
      <c r="AJ8" s="14">
        <f t="shared" si="1"/>
        <v>0</v>
      </c>
      <c r="AK8" s="14">
        <f t="shared" si="2"/>
        <v>0</v>
      </c>
      <c r="AL8" s="14">
        <f t="shared" si="3"/>
        <v>0</v>
      </c>
      <c r="AM8" s="14">
        <f t="shared" si="4"/>
        <v>0</v>
      </c>
      <c r="AN8" s="14">
        <f t="shared" si="5"/>
        <v>0</v>
      </c>
      <c r="AO8" s="35">
        <f t="shared" si="6"/>
        <v>0</v>
      </c>
    </row>
    <row r="9" s="1" customFormat="1" spans="1:41">
      <c r="A9" s="7"/>
      <c r="B9" s="7" t="s">
        <v>20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28"/>
      <c r="AI9" s="13">
        <f t="shared" si="0"/>
        <v>0</v>
      </c>
      <c r="AJ9" s="14">
        <f t="shared" si="1"/>
        <v>0</v>
      </c>
      <c r="AK9" s="14">
        <f t="shared" si="2"/>
        <v>0</v>
      </c>
      <c r="AL9" s="14">
        <f t="shared" si="3"/>
        <v>0</v>
      </c>
      <c r="AM9" s="14">
        <f t="shared" si="4"/>
        <v>0</v>
      </c>
      <c r="AN9" s="14">
        <f t="shared" si="5"/>
        <v>0</v>
      </c>
      <c r="AO9" s="35">
        <f t="shared" si="6"/>
        <v>0</v>
      </c>
    </row>
    <row r="10" s="1" customFormat="1" spans="1:41">
      <c r="A10" s="7"/>
      <c r="B10" s="7" t="s">
        <v>20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23"/>
      <c r="Z10" s="8"/>
      <c r="AA10" s="8"/>
      <c r="AB10" s="8"/>
      <c r="AC10" s="8"/>
      <c r="AD10" s="8"/>
      <c r="AE10" s="8"/>
      <c r="AF10" s="8"/>
      <c r="AG10" s="8"/>
      <c r="AH10" s="28"/>
      <c r="AI10" s="13">
        <f t="shared" si="0"/>
        <v>0</v>
      </c>
      <c r="AJ10" s="14">
        <f t="shared" si="1"/>
        <v>0</v>
      </c>
      <c r="AK10" s="14">
        <f t="shared" si="2"/>
        <v>0</v>
      </c>
      <c r="AL10" s="14">
        <f t="shared" si="3"/>
        <v>0</v>
      </c>
      <c r="AM10" s="14">
        <f t="shared" si="4"/>
        <v>0</v>
      </c>
      <c r="AN10" s="14">
        <f t="shared" si="5"/>
        <v>0</v>
      </c>
      <c r="AO10" s="35">
        <f t="shared" si="6"/>
        <v>0</v>
      </c>
    </row>
    <row r="11" s="1" customFormat="1" spans="1:41">
      <c r="A11" s="9" t="s">
        <v>21</v>
      </c>
      <c r="B11" s="7" t="s">
        <v>20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28"/>
      <c r="AI11" s="13">
        <f t="shared" si="0"/>
        <v>0</v>
      </c>
      <c r="AJ11" s="14">
        <f t="shared" si="1"/>
        <v>0</v>
      </c>
      <c r="AK11" s="14">
        <f t="shared" si="2"/>
        <v>0</v>
      </c>
      <c r="AL11" s="14">
        <f t="shared" si="3"/>
        <v>0</v>
      </c>
      <c r="AM11" s="14">
        <f t="shared" si="4"/>
        <v>0</v>
      </c>
      <c r="AN11" s="14">
        <f t="shared" si="5"/>
        <v>0</v>
      </c>
      <c r="AO11" s="35">
        <f t="shared" si="6"/>
        <v>0</v>
      </c>
    </row>
    <row r="12" s="1" customFormat="1" spans="1:41">
      <c r="A12" s="10"/>
      <c r="B12" s="7" t="s">
        <v>20</v>
      </c>
      <c r="C12" s="8"/>
      <c r="D12" s="8"/>
      <c r="E12" s="8"/>
      <c r="F12" s="8"/>
      <c r="G12" s="8"/>
      <c r="H12" s="11"/>
      <c r="I12" s="1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1"/>
      <c r="W12" s="11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28"/>
      <c r="AI12" s="13">
        <f t="shared" si="0"/>
        <v>0</v>
      </c>
      <c r="AJ12" s="14">
        <f t="shared" si="1"/>
        <v>0</v>
      </c>
      <c r="AK12" s="14">
        <f t="shared" si="2"/>
        <v>0</v>
      </c>
      <c r="AL12" s="14">
        <f t="shared" si="3"/>
        <v>0</v>
      </c>
      <c r="AM12" s="14">
        <f t="shared" si="4"/>
        <v>0</v>
      </c>
      <c r="AN12" s="14">
        <f t="shared" si="5"/>
        <v>0</v>
      </c>
      <c r="AO12" s="35">
        <f t="shared" si="6"/>
        <v>0</v>
      </c>
    </row>
    <row r="13" s="1" customFormat="1" spans="1:41">
      <c r="A13" s="10"/>
      <c r="B13" s="7" t="s">
        <v>20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1"/>
      <c r="P13" s="1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1"/>
      <c r="AD13" s="11"/>
      <c r="AE13" s="8"/>
      <c r="AF13" s="8"/>
      <c r="AG13" s="8"/>
      <c r="AH13" s="28"/>
      <c r="AI13" s="13">
        <f t="shared" si="0"/>
        <v>0</v>
      </c>
      <c r="AJ13" s="14">
        <f t="shared" si="1"/>
        <v>0</v>
      </c>
      <c r="AK13" s="14">
        <f t="shared" si="2"/>
        <v>0</v>
      </c>
      <c r="AL13" s="14">
        <f t="shared" si="3"/>
        <v>0</v>
      </c>
      <c r="AM13" s="14">
        <f t="shared" si="4"/>
        <v>0</v>
      </c>
      <c r="AN13" s="14">
        <f t="shared" si="5"/>
        <v>0</v>
      </c>
      <c r="AO13" s="35">
        <f t="shared" si="6"/>
        <v>0</v>
      </c>
    </row>
    <row r="14" s="1" customFormat="1" spans="1:41">
      <c r="A14" s="12"/>
      <c r="B14" s="7" t="s">
        <v>20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1"/>
      <c r="P14" s="1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1"/>
      <c r="AD14" s="11"/>
      <c r="AE14" s="8"/>
      <c r="AF14" s="8"/>
      <c r="AG14" s="8"/>
      <c r="AH14" s="28"/>
      <c r="AI14" s="13">
        <f t="shared" si="0"/>
        <v>0</v>
      </c>
      <c r="AJ14" s="14">
        <f t="shared" si="1"/>
        <v>0</v>
      </c>
      <c r="AK14" s="14">
        <f t="shared" si="2"/>
        <v>0</v>
      </c>
      <c r="AL14" s="14">
        <f t="shared" si="3"/>
        <v>0</v>
      </c>
      <c r="AM14" s="14">
        <f t="shared" si="4"/>
        <v>0</v>
      </c>
      <c r="AN14" s="14">
        <f t="shared" si="5"/>
        <v>0</v>
      </c>
      <c r="AO14" s="35">
        <f t="shared" si="6"/>
        <v>0</v>
      </c>
    </row>
    <row r="15" s="1" customFormat="1" spans="1:41">
      <c r="A15" s="7" t="s">
        <v>22</v>
      </c>
      <c r="B15" s="7" t="s">
        <v>20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1"/>
      <c r="P15" s="1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1"/>
      <c r="AD15" s="11"/>
      <c r="AE15" s="8"/>
      <c r="AF15" s="8"/>
      <c r="AG15" s="8"/>
      <c r="AH15" s="28"/>
      <c r="AI15" s="20">
        <f t="shared" si="0"/>
        <v>0</v>
      </c>
      <c r="AJ15" s="22">
        <f t="shared" si="1"/>
        <v>0</v>
      </c>
      <c r="AK15" s="22">
        <f t="shared" si="2"/>
        <v>0</v>
      </c>
      <c r="AL15" s="22">
        <f t="shared" si="3"/>
        <v>0</v>
      </c>
      <c r="AM15" s="22">
        <f t="shared" si="4"/>
        <v>0</v>
      </c>
      <c r="AN15" s="22">
        <f t="shared" si="5"/>
        <v>0</v>
      </c>
      <c r="AO15" s="36">
        <f t="shared" si="6"/>
        <v>0</v>
      </c>
    </row>
    <row r="16" s="1" customFormat="1" spans="1:4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28"/>
      <c r="AI16" s="14"/>
      <c r="AJ16" s="14"/>
      <c r="AK16" s="14"/>
      <c r="AL16" s="14"/>
      <c r="AM16" s="14"/>
      <c r="AN16" s="14"/>
      <c r="AO16" s="35"/>
    </row>
    <row r="17" s="1" customFormat="1" spans="1:41">
      <c r="A17" s="13"/>
      <c r="B17" s="15" t="s">
        <v>23</v>
      </c>
      <c r="C17" s="16">
        <f t="shared" ref="C17:AG17" si="7">COUNTIF(C4:C15,"A")</f>
        <v>0</v>
      </c>
      <c r="D17" s="17">
        <f t="shared" si="7"/>
        <v>0</v>
      </c>
      <c r="E17" s="17">
        <f t="shared" si="7"/>
        <v>0</v>
      </c>
      <c r="F17" s="17">
        <f t="shared" si="7"/>
        <v>0</v>
      </c>
      <c r="G17" s="17">
        <f t="shared" si="7"/>
        <v>0</v>
      </c>
      <c r="H17" s="17">
        <f t="shared" si="7"/>
        <v>0</v>
      </c>
      <c r="I17" s="17">
        <f t="shared" si="7"/>
        <v>0</v>
      </c>
      <c r="J17" s="17">
        <f t="shared" si="7"/>
        <v>0</v>
      </c>
      <c r="K17" s="17">
        <f t="shared" si="7"/>
        <v>0</v>
      </c>
      <c r="L17" s="17">
        <f t="shared" si="7"/>
        <v>0</v>
      </c>
      <c r="M17" s="17">
        <f t="shared" si="7"/>
        <v>0</v>
      </c>
      <c r="N17" s="17">
        <f t="shared" si="7"/>
        <v>0</v>
      </c>
      <c r="O17" s="17">
        <f t="shared" si="7"/>
        <v>0</v>
      </c>
      <c r="P17" s="17">
        <f t="shared" si="7"/>
        <v>0</v>
      </c>
      <c r="Q17" s="17">
        <f t="shared" si="7"/>
        <v>0</v>
      </c>
      <c r="R17" s="17">
        <f t="shared" si="7"/>
        <v>0</v>
      </c>
      <c r="S17" s="17">
        <f t="shared" si="7"/>
        <v>0</v>
      </c>
      <c r="T17" s="17">
        <f t="shared" si="7"/>
        <v>0</v>
      </c>
      <c r="U17" s="17">
        <f t="shared" si="7"/>
        <v>0</v>
      </c>
      <c r="V17" s="17">
        <f t="shared" si="7"/>
        <v>0</v>
      </c>
      <c r="W17" s="17">
        <f t="shared" si="7"/>
        <v>0</v>
      </c>
      <c r="X17" s="17">
        <f t="shared" si="7"/>
        <v>0</v>
      </c>
      <c r="Y17" s="17">
        <f t="shared" si="7"/>
        <v>0</v>
      </c>
      <c r="Z17" s="17">
        <f t="shared" si="7"/>
        <v>0</v>
      </c>
      <c r="AA17" s="17">
        <f t="shared" si="7"/>
        <v>0</v>
      </c>
      <c r="AB17" s="17">
        <f t="shared" si="7"/>
        <v>0</v>
      </c>
      <c r="AC17" s="17">
        <f t="shared" si="7"/>
        <v>0</v>
      </c>
      <c r="AD17" s="17">
        <f t="shared" si="7"/>
        <v>0</v>
      </c>
      <c r="AE17" s="17">
        <f t="shared" si="7"/>
        <v>0</v>
      </c>
      <c r="AF17" s="17">
        <f t="shared" si="7"/>
        <v>0</v>
      </c>
      <c r="AG17" s="33">
        <f t="shared" si="7"/>
        <v>0</v>
      </c>
      <c r="AH17" s="28"/>
      <c r="AI17" s="34" t="s">
        <v>24</v>
      </c>
      <c r="AJ17" s="34"/>
      <c r="AK17" s="34"/>
      <c r="AL17" s="34"/>
      <c r="AM17" s="34"/>
      <c r="AN17" s="34"/>
      <c r="AO17" s="40"/>
    </row>
    <row r="18" s="1" customFormat="1" spans="1:41">
      <c r="A18" s="13"/>
      <c r="B18" s="18" t="s">
        <v>25</v>
      </c>
      <c r="C18" s="13">
        <f t="shared" ref="C18:AG18" si="8">COUNTIF(C4:C15,"B")</f>
        <v>0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 t="shared" si="8"/>
        <v>0</v>
      </c>
      <c r="I18" s="14">
        <f t="shared" si="8"/>
        <v>0</v>
      </c>
      <c r="J18" s="14">
        <f t="shared" si="8"/>
        <v>0</v>
      </c>
      <c r="K18" s="14">
        <f t="shared" si="8"/>
        <v>0</v>
      </c>
      <c r="L18" s="14">
        <f t="shared" si="8"/>
        <v>0</v>
      </c>
      <c r="M18" s="14">
        <f t="shared" si="8"/>
        <v>0</v>
      </c>
      <c r="N18" s="14">
        <f t="shared" si="8"/>
        <v>0</v>
      </c>
      <c r="O18" s="14">
        <f t="shared" si="8"/>
        <v>0</v>
      </c>
      <c r="P18" s="14">
        <f t="shared" si="8"/>
        <v>0</v>
      </c>
      <c r="Q18" s="14">
        <f t="shared" si="8"/>
        <v>0</v>
      </c>
      <c r="R18" s="14">
        <f t="shared" si="8"/>
        <v>0</v>
      </c>
      <c r="S18" s="14">
        <f t="shared" si="8"/>
        <v>0</v>
      </c>
      <c r="T18" s="14">
        <f t="shared" si="8"/>
        <v>0</v>
      </c>
      <c r="U18" s="14">
        <f t="shared" si="8"/>
        <v>0</v>
      </c>
      <c r="V18" s="14">
        <f t="shared" si="8"/>
        <v>0</v>
      </c>
      <c r="W18" s="14">
        <f t="shared" si="8"/>
        <v>0</v>
      </c>
      <c r="X18" s="14">
        <f t="shared" si="8"/>
        <v>0</v>
      </c>
      <c r="Y18" s="14">
        <f t="shared" si="8"/>
        <v>0</v>
      </c>
      <c r="Z18" s="14">
        <f t="shared" si="8"/>
        <v>0</v>
      </c>
      <c r="AA18" s="14">
        <f t="shared" si="8"/>
        <v>0</v>
      </c>
      <c r="AB18" s="14">
        <f t="shared" si="8"/>
        <v>0</v>
      </c>
      <c r="AC18" s="14">
        <f t="shared" si="8"/>
        <v>0</v>
      </c>
      <c r="AD18" s="14">
        <f t="shared" si="8"/>
        <v>0</v>
      </c>
      <c r="AE18" s="14">
        <f t="shared" si="8"/>
        <v>0</v>
      </c>
      <c r="AF18" s="14">
        <f t="shared" si="8"/>
        <v>0</v>
      </c>
      <c r="AG18" s="35">
        <f t="shared" si="8"/>
        <v>0</v>
      </c>
      <c r="AH18" s="28"/>
      <c r="AI18" s="34"/>
      <c r="AJ18" s="34"/>
      <c r="AK18" s="34"/>
      <c r="AL18" s="34"/>
      <c r="AM18" s="34"/>
      <c r="AN18" s="34"/>
      <c r="AO18" s="40"/>
    </row>
    <row r="19" s="1" customFormat="1" spans="1:41">
      <c r="A19" s="13"/>
      <c r="B19" s="42" t="s">
        <v>26</v>
      </c>
      <c r="C19" s="13">
        <f t="shared" ref="C19:AG19" si="9">COUNTIF(C4:C15,"C")</f>
        <v>0</v>
      </c>
      <c r="D19" s="14">
        <f t="shared" si="9"/>
        <v>0</v>
      </c>
      <c r="E19" s="14">
        <f t="shared" si="9"/>
        <v>0</v>
      </c>
      <c r="F19" s="14">
        <f t="shared" si="9"/>
        <v>0</v>
      </c>
      <c r="G19" s="14">
        <f t="shared" si="9"/>
        <v>0</v>
      </c>
      <c r="H19" s="14">
        <f t="shared" si="9"/>
        <v>0</v>
      </c>
      <c r="I19" s="14">
        <f t="shared" si="9"/>
        <v>0</v>
      </c>
      <c r="J19" s="14">
        <f t="shared" si="9"/>
        <v>0</v>
      </c>
      <c r="K19" s="14">
        <f t="shared" si="9"/>
        <v>0</v>
      </c>
      <c r="L19" s="14">
        <f t="shared" si="9"/>
        <v>0</v>
      </c>
      <c r="M19" s="14">
        <f t="shared" si="9"/>
        <v>0</v>
      </c>
      <c r="N19" s="14">
        <f t="shared" si="9"/>
        <v>0</v>
      </c>
      <c r="O19" s="14">
        <f t="shared" si="9"/>
        <v>0</v>
      </c>
      <c r="P19" s="14">
        <f t="shared" si="9"/>
        <v>0</v>
      </c>
      <c r="Q19" s="14">
        <f t="shared" si="9"/>
        <v>0</v>
      </c>
      <c r="R19" s="14">
        <f t="shared" si="9"/>
        <v>0</v>
      </c>
      <c r="S19" s="14">
        <f t="shared" si="9"/>
        <v>0</v>
      </c>
      <c r="T19" s="14">
        <f t="shared" si="9"/>
        <v>0</v>
      </c>
      <c r="U19" s="14">
        <f t="shared" si="9"/>
        <v>0</v>
      </c>
      <c r="V19" s="14">
        <f t="shared" si="9"/>
        <v>0</v>
      </c>
      <c r="W19" s="14">
        <f t="shared" si="9"/>
        <v>0</v>
      </c>
      <c r="X19" s="14">
        <f t="shared" si="9"/>
        <v>0</v>
      </c>
      <c r="Y19" s="14">
        <f t="shared" si="9"/>
        <v>0</v>
      </c>
      <c r="Z19" s="14">
        <f t="shared" si="9"/>
        <v>0</v>
      </c>
      <c r="AA19" s="14">
        <f t="shared" si="9"/>
        <v>0</v>
      </c>
      <c r="AB19" s="14">
        <f t="shared" si="9"/>
        <v>0</v>
      </c>
      <c r="AC19" s="14">
        <f t="shared" si="9"/>
        <v>0</v>
      </c>
      <c r="AD19" s="14">
        <f t="shared" si="9"/>
        <v>0</v>
      </c>
      <c r="AE19" s="14">
        <f t="shared" si="9"/>
        <v>0</v>
      </c>
      <c r="AF19" s="14">
        <f t="shared" si="9"/>
        <v>0</v>
      </c>
      <c r="AG19" s="35">
        <f t="shared" si="9"/>
        <v>0</v>
      </c>
      <c r="AH19" s="28"/>
      <c r="AI19" s="34"/>
      <c r="AJ19" s="34"/>
      <c r="AK19" s="34"/>
      <c r="AL19" s="34"/>
      <c r="AM19" s="34"/>
      <c r="AN19" s="34"/>
      <c r="AO19" s="40"/>
    </row>
    <row r="20" s="1" customFormat="1" spans="1:41">
      <c r="A20" s="20"/>
      <c r="B20" s="43" t="s">
        <v>27</v>
      </c>
      <c r="C20" s="20">
        <f t="shared" ref="C20:AG20" si="10">COUNTIF(C4:C15,"D")</f>
        <v>0</v>
      </c>
      <c r="D20" s="22">
        <f t="shared" si="10"/>
        <v>0</v>
      </c>
      <c r="E20" s="22">
        <f t="shared" si="10"/>
        <v>0</v>
      </c>
      <c r="F20" s="22">
        <f t="shared" si="10"/>
        <v>0</v>
      </c>
      <c r="G20" s="22">
        <f t="shared" si="10"/>
        <v>0</v>
      </c>
      <c r="H20" s="22">
        <f t="shared" si="10"/>
        <v>0</v>
      </c>
      <c r="I20" s="22">
        <f t="shared" si="10"/>
        <v>0</v>
      </c>
      <c r="J20" s="22">
        <f t="shared" si="10"/>
        <v>0</v>
      </c>
      <c r="K20" s="22">
        <f t="shared" si="10"/>
        <v>0</v>
      </c>
      <c r="L20" s="22">
        <f t="shared" si="10"/>
        <v>0</v>
      </c>
      <c r="M20" s="22">
        <f t="shared" si="10"/>
        <v>0</v>
      </c>
      <c r="N20" s="22">
        <f t="shared" si="10"/>
        <v>0</v>
      </c>
      <c r="O20" s="22">
        <f t="shared" si="10"/>
        <v>0</v>
      </c>
      <c r="P20" s="22">
        <f t="shared" si="10"/>
        <v>0</v>
      </c>
      <c r="Q20" s="22">
        <f t="shared" si="10"/>
        <v>0</v>
      </c>
      <c r="R20" s="22">
        <f t="shared" si="10"/>
        <v>0</v>
      </c>
      <c r="S20" s="22">
        <f t="shared" si="10"/>
        <v>0</v>
      </c>
      <c r="T20" s="22">
        <f t="shared" si="10"/>
        <v>0</v>
      </c>
      <c r="U20" s="22">
        <f t="shared" si="10"/>
        <v>0</v>
      </c>
      <c r="V20" s="22">
        <f t="shared" si="10"/>
        <v>0</v>
      </c>
      <c r="W20" s="22">
        <f t="shared" si="10"/>
        <v>0</v>
      </c>
      <c r="X20" s="22">
        <f t="shared" si="10"/>
        <v>0</v>
      </c>
      <c r="Y20" s="22">
        <f t="shared" si="10"/>
        <v>0</v>
      </c>
      <c r="Z20" s="22">
        <f t="shared" si="10"/>
        <v>0</v>
      </c>
      <c r="AA20" s="22">
        <f t="shared" si="10"/>
        <v>0</v>
      </c>
      <c r="AB20" s="22">
        <f t="shared" si="10"/>
        <v>0</v>
      </c>
      <c r="AC20" s="22">
        <f t="shared" si="10"/>
        <v>0</v>
      </c>
      <c r="AD20" s="22">
        <f t="shared" si="10"/>
        <v>0</v>
      </c>
      <c r="AE20" s="22">
        <f t="shared" si="10"/>
        <v>0</v>
      </c>
      <c r="AF20" s="22">
        <f t="shared" si="10"/>
        <v>0</v>
      </c>
      <c r="AG20" s="36">
        <f t="shared" si="10"/>
        <v>0</v>
      </c>
      <c r="AH20" s="37"/>
      <c r="AI20" s="22"/>
      <c r="AJ20" s="22"/>
      <c r="AK20" s="22"/>
      <c r="AL20" s="22"/>
      <c r="AM20" s="22"/>
      <c r="AN20" s="22"/>
      <c r="AO20" s="36"/>
    </row>
  </sheetData>
  <mergeCells count="6">
    <mergeCell ref="A1:AO1"/>
    <mergeCell ref="AI2:AO2"/>
    <mergeCell ref="A2:A3"/>
    <mergeCell ref="A4:A10"/>
    <mergeCell ref="A11:A14"/>
    <mergeCell ref="AI17:AO19"/>
  </mergeCells>
  <pageMargins left="0.75" right="0.75" top="1" bottom="1" header="0.5" footer="0.5"/>
  <headerFooter/>
  <ignoredErrors>
    <ignoredError sqref="C17:AG20 AI4:AN1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0"/>
  <sheetViews>
    <sheetView workbookViewId="0">
      <selection activeCell="A1" sqref="A1:AO1"/>
    </sheetView>
  </sheetViews>
  <sheetFormatPr defaultColWidth="9" defaultRowHeight="15.75"/>
  <cols>
    <col min="1" max="1" width="5" style="1" customWidth="1"/>
    <col min="2" max="2" width="11.625" style="1" customWidth="1"/>
    <col min="3" max="40" width="3.25" style="1" customWidth="1"/>
    <col min="41" max="41" width="5.25" style="1" customWidth="1"/>
    <col min="42" max="16384" width="9" style="1"/>
  </cols>
  <sheetData>
    <row r="1" ht="18.75" spans="1:41">
      <c r="A1" s="2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4"/>
      <c r="AI1" s="24"/>
      <c r="AJ1" s="24"/>
      <c r="AK1" s="24"/>
      <c r="AL1" s="24"/>
      <c r="AM1" s="24"/>
      <c r="AN1" s="24"/>
      <c r="AO1" s="38"/>
    </row>
    <row r="2" spans="1:41">
      <c r="A2" s="4" t="s">
        <v>1</v>
      </c>
      <c r="B2" s="5" t="s">
        <v>2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25"/>
      <c r="AI2" s="26" t="s">
        <v>3</v>
      </c>
      <c r="AJ2" s="27"/>
      <c r="AK2" s="27"/>
      <c r="AL2" s="27"/>
      <c r="AM2" s="27"/>
      <c r="AN2" s="27"/>
      <c r="AO2" s="39"/>
    </row>
    <row r="3" spans="1:41">
      <c r="A3" s="4"/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5</v>
      </c>
      <c r="K3" s="5" t="s">
        <v>6</v>
      </c>
      <c r="L3" s="5" t="s">
        <v>7</v>
      </c>
      <c r="M3" s="5" t="s">
        <v>8</v>
      </c>
      <c r="N3" s="5" t="s">
        <v>9</v>
      </c>
      <c r="O3" s="5" t="s">
        <v>10</v>
      </c>
      <c r="P3" s="5" t="s">
        <v>11</v>
      </c>
      <c r="Q3" s="5" t="s">
        <v>5</v>
      </c>
      <c r="R3" s="5" t="s">
        <v>6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5" t="s">
        <v>5</v>
      </c>
      <c r="Y3" s="5" t="s">
        <v>6</v>
      </c>
      <c r="Z3" s="5" t="s">
        <v>7</v>
      </c>
      <c r="AA3" s="5" t="s">
        <v>8</v>
      </c>
      <c r="AB3" s="5" t="s">
        <v>9</v>
      </c>
      <c r="AC3" s="5" t="s">
        <v>10</v>
      </c>
      <c r="AD3" s="5" t="s">
        <v>11</v>
      </c>
      <c r="AE3" s="5" t="s">
        <v>5</v>
      </c>
      <c r="AF3" s="5" t="s">
        <v>6</v>
      </c>
      <c r="AG3" s="5" t="s">
        <v>7</v>
      </c>
      <c r="AH3" s="28"/>
      <c r="AI3" s="29" t="s">
        <v>12</v>
      </c>
      <c r="AJ3" s="30" t="s">
        <v>13</v>
      </c>
      <c r="AK3" s="31" t="s">
        <v>14</v>
      </c>
      <c r="AL3" s="32" t="s">
        <v>15</v>
      </c>
      <c r="AM3" s="31" t="s">
        <v>16</v>
      </c>
      <c r="AN3" s="31" t="s">
        <v>17</v>
      </c>
      <c r="AO3" s="5" t="s">
        <v>18</v>
      </c>
    </row>
    <row r="4" spans="1:41">
      <c r="A4" s="6" t="s">
        <v>19</v>
      </c>
      <c r="B4" s="7" t="s">
        <v>20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28"/>
      <c r="AI4" s="13">
        <f>COUNTIF(C4:AG4,"OC")</f>
        <v>0</v>
      </c>
      <c r="AJ4" s="14">
        <f t="shared" ref="AJ4:AJ15" si="0">COUNTIF(C4:AG4,"WO")</f>
        <v>0</v>
      </c>
      <c r="AK4" s="14">
        <f t="shared" ref="AK4:AK15" si="1">COUNTIF(C4:AG4,"PL")</f>
        <v>0</v>
      </c>
      <c r="AL4" s="14">
        <f t="shared" ref="AL4:AL15" si="2">COUNTIF(C4:AG4,"CO")</f>
        <v>0</v>
      </c>
      <c r="AM4" s="14">
        <f t="shared" ref="AM4:AM15" si="3">COUNTIF(C4:AG4,"EL")</f>
        <v>0</v>
      </c>
      <c r="AN4" s="14">
        <f t="shared" ref="AN4:AN15" si="4">COUNTIF(C4:AG4,"H")</f>
        <v>0</v>
      </c>
      <c r="AO4" s="35">
        <f t="shared" ref="AO4:AO15" si="5">SUM(AI4:AN4)</f>
        <v>0</v>
      </c>
    </row>
    <row r="5" spans="1:41">
      <c r="A5" s="7"/>
      <c r="B5" s="7" t="s">
        <v>20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28"/>
      <c r="AI5" s="13">
        <f t="shared" ref="AI4:AI15" si="6">COUNTIF(C5:AG5,"OC")</f>
        <v>0</v>
      </c>
      <c r="AJ5" s="14">
        <f t="shared" si="0"/>
        <v>0</v>
      </c>
      <c r="AK5" s="14">
        <f t="shared" si="1"/>
        <v>0</v>
      </c>
      <c r="AL5" s="14">
        <f t="shared" si="2"/>
        <v>0</v>
      </c>
      <c r="AM5" s="14">
        <f t="shared" si="3"/>
        <v>0</v>
      </c>
      <c r="AN5" s="14">
        <f t="shared" si="4"/>
        <v>0</v>
      </c>
      <c r="AO5" s="35">
        <f t="shared" si="5"/>
        <v>0</v>
      </c>
    </row>
    <row r="6" spans="1:41">
      <c r="A6" s="7"/>
      <c r="B6" s="7" t="s">
        <v>20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28"/>
      <c r="AI6" s="13">
        <f t="shared" si="6"/>
        <v>0</v>
      </c>
      <c r="AJ6" s="14">
        <f t="shared" si="0"/>
        <v>0</v>
      </c>
      <c r="AK6" s="14">
        <f t="shared" si="1"/>
        <v>0</v>
      </c>
      <c r="AL6" s="14">
        <f t="shared" si="2"/>
        <v>0</v>
      </c>
      <c r="AM6" s="14">
        <f t="shared" si="3"/>
        <v>0</v>
      </c>
      <c r="AN6" s="14">
        <f t="shared" si="4"/>
        <v>0</v>
      </c>
      <c r="AO6" s="35">
        <f t="shared" si="5"/>
        <v>0</v>
      </c>
    </row>
    <row r="7" spans="1:41">
      <c r="A7" s="7"/>
      <c r="B7" s="7" t="s">
        <v>20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28"/>
      <c r="AI7" s="13">
        <f t="shared" si="6"/>
        <v>0</v>
      </c>
      <c r="AJ7" s="14">
        <f t="shared" si="0"/>
        <v>0</v>
      </c>
      <c r="AK7" s="14">
        <f t="shared" si="1"/>
        <v>0</v>
      </c>
      <c r="AL7" s="14">
        <f t="shared" si="2"/>
        <v>0</v>
      </c>
      <c r="AM7" s="14">
        <f t="shared" si="3"/>
        <v>0</v>
      </c>
      <c r="AN7" s="14">
        <f t="shared" si="4"/>
        <v>0</v>
      </c>
      <c r="AO7" s="35">
        <f t="shared" si="5"/>
        <v>0</v>
      </c>
    </row>
    <row r="8" spans="1:41">
      <c r="A8" s="7"/>
      <c r="B8" s="7" t="s">
        <v>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28"/>
      <c r="AI8" s="13">
        <f t="shared" si="6"/>
        <v>0</v>
      </c>
      <c r="AJ8" s="14">
        <f t="shared" si="0"/>
        <v>0</v>
      </c>
      <c r="AK8" s="14">
        <f t="shared" si="1"/>
        <v>0</v>
      </c>
      <c r="AL8" s="14">
        <f t="shared" si="2"/>
        <v>0</v>
      </c>
      <c r="AM8" s="14">
        <f t="shared" si="3"/>
        <v>0</v>
      </c>
      <c r="AN8" s="14">
        <f t="shared" si="4"/>
        <v>0</v>
      </c>
      <c r="AO8" s="35">
        <f t="shared" si="5"/>
        <v>0</v>
      </c>
    </row>
    <row r="9" spans="1:41">
      <c r="A9" s="7"/>
      <c r="B9" s="7" t="s">
        <v>20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28"/>
      <c r="AI9" s="13">
        <f t="shared" si="6"/>
        <v>0</v>
      </c>
      <c r="AJ9" s="14">
        <f t="shared" si="0"/>
        <v>0</v>
      </c>
      <c r="AK9" s="14">
        <f t="shared" si="1"/>
        <v>0</v>
      </c>
      <c r="AL9" s="14">
        <f t="shared" si="2"/>
        <v>0</v>
      </c>
      <c r="AM9" s="14">
        <f t="shared" si="3"/>
        <v>0</v>
      </c>
      <c r="AN9" s="14">
        <f t="shared" si="4"/>
        <v>0</v>
      </c>
      <c r="AO9" s="35">
        <f t="shared" si="5"/>
        <v>0</v>
      </c>
    </row>
    <row r="10" spans="1:41">
      <c r="A10" s="7"/>
      <c r="B10" s="7" t="s">
        <v>20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23"/>
      <c r="Z10" s="8"/>
      <c r="AA10" s="8"/>
      <c r="AB10" s="8"/>
      <c r="AC10" s="8"/>
      <c r="AD10" s="8"/>
      <c r="AE10" s="8"/>
      <c r="AF10" s="8"/>
      <c r="AG10" s="8"/>
      <c r="AH10" s="28"/>
      <c r="AI10" s="13">
        <f t="shared" si="6"/>
        <v>0</v>
      </c>
      <c r="AJ10" s="14">
        <f t="shared" si="0"/>
        <v>0</v>
      </c>
      <c r="AK10" s="14">
        <f t="shared" si="1"/>
        <v>0</v>
      </c>
      <c r="AL10" s="14">
        <f t="shared" si="2"/>
        <v>0</v>
      </c>
      <c r="AM10" s="14">
        <f t="shared" si="3"/>
        <v>0</v>
      </c>
      <c r="AN10" s="14">
        <f t="shared" si="4"/>
        <v>0</v>
      </c>
      <c r="AO10" s="35">
        <f t="shared" si="5"/>
        <v>0</v>
      </c>
    </row>
    <row r="11" spans="1:41">
      <c r="A11" s="9" t="s">
        <v>21</v>
      </c>
      <c r="B11" s="7" t="s">
        <v>20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28"/>
      <c r="AI11" s="13">
        <f t="shared" si="6"/>
        <v>0</v>
      </c>
      <c r="AJ11" s="14">
        <f t="shared" si="0"/>
        <v>0</v>
      </c>
      <c r="AK11" s="14">
        <f t="shared" si="1"/>
        <v>0</v>
      </c>
      <c r="AL11" s="14">
        <f t="shared" si="2"/>
        <v>0</v>
      </c>
      <c r="AM11" s="14">
        <f t="shared" si="3"/>
        <v>0</v>
      </c>
      <c r="AN11" s="14">
        <f t="shared" si="4"/>
        <v>0</v>
      </c>
      <c r="AO11" s="35">
        <f t="shared" si="5"/>
        <v>0</v>
      </c>
    </row>
    <row r="12" spans="1:41">
      <c r="A12" s="10"/>
      <c r="B12" s="7" t="s">
        <v>20</v>
      </c>
      <c r="C12" s="8"/>
      <c r="D12" s="8"/>
      <c r="E12" s="8"/>
      <c r="F12" s="8"/>
      <c r="G12" s="8"/>
      <c r="H12" s="11"/>
      <c r="I12" s="11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11"/>
      <c r="W12" s="11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28"/>
      <c r="AI12" s="13">
        <f t="shared" si="6"/>
        <v>0</v>
      </c>
      <c r="AJ12" s="14">
        <f t="shared" si="0"/>
        <v>0</v>
      </c>
      <c r="AK12" s="14">
        <f t="shared" si="1"/>
        <v>0</v>
      </c>
      <c r="AL12" s="14">
        <f t="shared" si="2"/>
        <v>0</v>
      </c>
      <c r="AM12" s="14">
        <f t="shared" si="3"/>
        <v>0</v>
      </c>
      <c r="AN12" s="14">
        <f t="shared" si="4"/>
        <v>0</v>
      </c>
      <c r="AO12" s="35">
        <f t="shared" si="5"/>
        <v>0</v>
      </c>
    </row>
    <row r="13" spans="1:41">
      <c r="A13" s="10"/>
      <c r="B13" s="7" t="s">
        <v>20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1"/>
      <c r="P13" s="1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1"/>
      <c r="AD13" s="11"/>
      <c r="AE13" s="8"/>
      <c r="AF13" s="8"/>
      <c r="AG13" s="8"/>
      <c r="AH13" s="28"/>
      <c r="AI13" s="13">
        <f t="shared" si="6"/>
        <v>0</v>
      </c>
      <c r="AJ13" s="14">
        <f t="shared" si="0"/>
        <v>0</v>
      </c>
      <c r="AK13" s="14">
        <f t="shared" si="1"/>
        <v>0</v>
      </c>
      <c r="AL13" s="14">
        <f t="shared" si="2"/>
        <v>0</v>
      </c>
      <c r="AM13" s="14">
        <f t="shared" si="3"/>
        <v>0</v>
      </c>
      <c r="AN13" s="14">
        <f t="shared" si="4"/>
        <v>0</v>
      </c>
      <c r="AO13" s="35">
        <f t="shared" si="5"/>
        <v>0</v>
      </c>
    </row>
    <row r="14" spans="1:41">
      <c r="A14" s="12"/>
      <c r="B14" s="7" t="s">
        <v>20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1"/>
      <c r="P14" s="1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1"/>
      <c r="AD14" s="11"/>
      <c r="AE14" s="8"/>
      <c r="AF14" s="8"/>
      <c r="AG14" s="8"/>
      <c r="AH14" s="28"/>
      <c r="AI14" s="13">
        <f t="shared" si="6"/>
        <v>0</v>
      </c>
      <c r="AJ14" s="14">
        <f t="shared" si="0"/>
        <v>0</v>
      </c>
      <c r="AK14" s="14">
        <f t="shared" si="1"/>
        <v>0</v>
      </c>
      <c r="AL14" s="14">
        <f t="shared" si="2"/>
        <v>0</v>
      </c>
      <c r="AM14" s="14">
        <f t="shared" si="3"/>
        <v>0</v>
      </c>
      <c r="AN14" s="14">
        <f t="shared" si="4"/>
        <v>0</v>
      </c>
      <c r="AO14" s="35">
        <f t="shared" si="5"/>
        <v>0</v>
      </c>
    </row>
    <row r="15" spans="1:41">
      <c r="A15" s="7" t="s">
        <v>22</v>
      </c>
      <c r="B15" s="7" t="s">
        <v>20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1"/>
      <c r="P15" s="11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1"/>
      <c r="AD15" s="11"/>
      <c r="AE15" s="8"/>
      <c r="AF15" s="8"/>
      <c r="AG15" s="8"/>
      <c r="AH15" s="28"/>
      <c r="AI15" s="20">
        <f t="shared" si="6"/>
        <v>0</v>
      </c>
      <c r="AJ15" s="22">
        <f t="shared" si="0"/>
        <v>0</v>
      </c>
      <c r="AK15" s="22">
        <f t="shared" si="1"/>
        <v>0</v>
      </c>
      <c r="AL15" s="22">
        <f t="shared" si="2"/>
        <v>0</v>
      </c>
      <c r="AM15" s="22">
        <f t="shared" si="3"/>
        <v>0</v>
      </c>
      <c r="AN15" s="22">
        <f t="shared" si="4"/>
        <v>0</v>
      </c>
      <c r="AO15" s="36">
        <f t="shared" si="5"/>
        <v>0</v>
      </c>
    </row>
    <row r="16" spans="1:4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28"/>
      <c r="AI16" s="14"/>
      <c r="AJ16" s="14"/>
      <c r="AK16" s="14"/>
      <c r="AL16" s="14"/>
      <c r="AM16" s="14"/>
      <c r="AN16" s="14"/>
      <c r="AO16" s="35"/>
    </row>
    <row r="17" spans="1:41">
      <c r="A17" s="13"/>
      <c r="B17" s="15" t="s">
        <v>23</v>
      </c>
      <c r="C17" s="16">
        <f>COUNTIF(C4:C15,"A")</f>
        <v>0</v>
      </c>
      <c r="D17" s="17">
        <f t="shared" ref="C17:AG17" si="7">COUNTIF(D4:D15,"A")</f>
        <v>0</v>
      </c>
      <c r="E17" s="17">
        <f t="shared" si="7"/>
        <v>0</v>
      </c>
      <c r="F17" s="17">
        <f t="shared" si="7"/>
        <v>0</v>
      </c>
      <c r="G17" s="17">
        <f t="shared" si="7"/>
        <v>0</v>
      </c>
      <c r="H17" s="17">
        <f t="shared" si="7"/>
        <v>0</v>
      </c>
      <c r="I17" s="17">
        <f t="shared" si="7"/>
        <v>0</v>
      </c>
      <c r="J17" s="17">
        <f t="shared" si="7"/>
        <v>0</v>
      </c>
      <c r="K17" s="17">
        <f t="shared" si="7"/>
        <v>0</v>
      </c>
      <c r="L17" s="17">
        <f t="shared" si="7"/>
        <v>0</v>
      </c>
      <c r="M17" s="17">
        <f t="shared" si="7"/>
        <v>0</v>
      </c>
      <c r="N17" s="17">
        <f t="shared" si="7"/>
        <v>0</v>
      </c>
      <c r="O17" s="17">
        <f t="shared" si="7"/>
        <v>0</v>
      </c>
      <c r="P17" s="17">
        <f t="shared" si="7"/>
        <v>0</v>
      </c>
      <c r="Q17" s="17">
        <f t="shared" si="7"/>
        <v>0</v>
      </c>
      <c r="R17" s="17">
        <f t="shared" si="7"/>
        <v>0</v>
      </c>
      <c r="S17" s="17">
        <f t="shared" si="7"/>
        <v>0</v>
      </c>
      <c r="T17" s="17">
        <f t="shared" si="7"/>
        <v>0</v>
      </c>
      <c r="U17" s="17">
        <f t="shared" si="7"/>
        <v>0</v>
      </c>
      <c r="V17" s="17">
        <f t="shared" si="7"/>
        <v>0</v>
      </c>
      <c r="W17" s="17">
        <f t="shared" si="7"/>
        <v>0</v>
      </c>
      <c r="X17" s="17">
        <f t="shared" si="7"/>
        <v>0</v>
      </c>
      <c r="Y17" s="17">
        <f t="shared" si="7"/>
        <v>0</v>
      </c>
      <c r="Z17" s="17">
        <f t="shared" si="7"/>
        <v>0</v>
      </c>
      <c r="AA17" s="17">
        <f t="shared" si="7"/>
        <v>0</v>
      </c>
      <c r="AB17" s="17">
        <f t="shared" si="7"/>
        <v>0</v>
      </c>
      <c r="AC17" s="17">
        <f t="shared" si="7"/>
        <v>0</v>
      </c>
      <c r="AD17" s="17">
        <f t="shared" si="7"/>
        <v>0</v>
      </c>
      <c r="AE17" s="17">
        <f t="shared" si="7"/>
        <v>0</v>
      </c>
      <c r="AF17" s="17">
        <f t="shared" si="7"/>
        <v>0</v>
      </c>
      <c r="AG17" s="33">
        <f t="shared" si="7"/>
        <v>0</v>
      </c>
      <c r="AH17" s="28"/>
      <c r="AI17" s="34" t="s">
        <v>24</v>
      </c>
      <c r="AJ17" s="34"/>
      <c r="AK17" s="34"/>
      <c r="AL17" s="34"/>
      <c r="AM17" s="34"/>
      <c r="AN17" s="34"/>
      <c r="AO17" s="40"/>
    </row>
    <row r="18" spans="1:41">
      <c r="A18" s="13"/>
      <c r="B18" s="18" t="s">
        <v>25</v>
      </c>
      <c r="C18" s="13">
        <f t="shared" ref="C18:AG18" si="8">COUNTIF(C4:C15,"B")</f>
        <v>0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 t="shared" si="8"/>
        <v>0</v>
      </c>
      <c r="I18" s="14">
        <f t="shared" si="8"/>
        <v>0</v>
      </c>
      <c r="J18" s="14">
        <f t="shared" si="8"/>
        <v>0</v>
      </c>
      <c r="K18" s="14">
        <f t="shared" si="8"/>
        <v>0</v>
      </c>
      <c r="L18" s="14">
        <f t="shared" si="8"/>
        <v>0</v>
      </c>
      <c r="M18" s="14">
        <f t="shared" si="8"/>
        <v>0</v>
      </c>
      <c r="N18" s="14">
        <f t="shared" si="8"/>
        <v>0</v>
      </c>
      <c r="O18" s="14">
        <f t="shared" si="8"/>
        <v>0</v>
      </c>
      <c r="P18" s="14">
        <f t="shared" si="8"/>
        <v>0</v>
      </c>
      <c r="Q18" s="14">
        <f t="shared" si="8"/>
        <v>0</v>
      </c>
      <c r="R18" s="14">
        <f t="shared" si="8"/>
        <v>0</v>
      </c>
      <c r="S18" s="14">
        <f t="shared" si="8"/>
        <v>0</v>
      </c>
      <c r="T18" s="14">
        <f t="shared" si="8"/>
        <v>0</v>
      </c>
      <c r="U18" s="14">
        <f t="shared" si="8"/>
        <v>0</v>
      </c>
      <c r="V18" s="14">
        <f t="shared" si="8"/>
        <v>0</v>
      </c>
      <c r="W18" s="14">
        <f t="shared" si="8"/>
        <v>0</v>
      </c>
      <c r="X18" s="14">
        <f t="shared" si="8"/>
        <v>0</v>
      </c>
      <c r="Y18" s="14">
        <f t="shared" si="8"/>
        <v>0</v>
      </c>
      <c r="Z18" s="14">
        <f t="shared" si="8"/>
        <v>0</v>
      </c>
      <c r="AA18" s="14">
        <f t="shared" si="8"/>
        <v>0</v>
      </c>
      <c r="AB18" s="14">
        <f t="shared" si="8"/>
        <v>0</v>
      </c>
      <c r="AC18" s="14">
        <f t="shared" si="8"/>
        <v>0</v>
      </c>
      <c r="AD18" s="14">
        <f t="shared" si="8"/>
        <v>0</v>
      </c>
      <c r="AE18" s="14">
        <f t="shared" si="8"/>
        <v>0</v>
      </c>
      <c r="AF18" s="14">
        <f t="shared" si="8"/>
        <v>0</v>
      </c>
      <c r="AG18" s="35">
        <f t="shared" si="8"/>
        <v>0</v>
      </c>
      <c r="AH18" s="28"/>
      <c r="AI18" s="34"/>
      <c r="AJ18" s="34"/>
      <c r="AK18" s="34"/>
      <c r="AL18" s="34"/>
      <c r="AM18" s="34"/>
      <c r="AN18" s="34"/>
      <c r="AO18" s="40"/>
    </row>
    <row r="19" spans="1:41">
      <c r="A19" s="13"/>
      <c r="B19" s="19" t="s">
        <v>26</v>
      </c>
      <c r="C19" s="13">
        <f t="shared" ref="C19:AG19" si="9">COUNTIF(C4:C15,"C")</f>
        <v>0</v>
      </c>
      <c r="D19" s="14">
        <f t="shared" si="9"/>
        <v>0</v>
      </c>
      <c r="E19" s="14">
        <f t="shared" si="9"/>
        <v>0</v>
      </c>
      <c r="F19" s="14">
        <f t="shared" si="9"/>
        <v>0</v>
      </c>
      <c r="G19" s="14">
        <f t="shared" si="9"/>
        <v>0</v>
      </c>
      <c r="H19" s="14">
        <f t="shared" si="9"/>
        <v>0</v>
      </c>
      <c r="I19" s="14">
        <f t="shared" si="9"/>
        <v>0</v>
      </c>
      <c r="J19" s="14">
        <f t="shared" si="9"/>
        <v>0</v>
      </c>
      <c r="K19" s="14">
        <f t="shared" si="9"/>
        <v>0</v>
      </c>
      <c r="L19" s="14">
        <f t="shared" si="9"/>
        <v>0</v>
      </c>
      <c r="M19" s="14">
        <f t="shared" si="9"/>
        <v>0</v>
      </c>
      <c r="N19" s="14">
        <f t="shared" si="9"/>
        <v>0</v>
      </c>
      <c r="O19" s="14">
        <f t="shared" si="9"/>
        <v>0</v>
      </c>
      <c r="P19" s="14">
        <f t="shared" si="9"/>
        <v>0</v>
      </c>
      <c r="Q19" s="14">
        <f t="shared" si="9"/>
        <v>0</v>
      </c>
      <c r="R19" s="14">
        <f t="shared" si="9"/>
        <v>0</v>
      </c>
      <c r="S19" s="14">
        <f t="shared" si="9"/>
        <v>0</v>
      </c>
      <c r="T19" s="14">
        <f t="shared" si="9"/>
        <v>0</v>
      </c>
      <c r="U19" s="14">
        <f t="shared" si="9"/>
        <v>0</v>
      </c>
      <c r="V19" s="14">
        <f t="shared" si="9"/>
        <v>0</v>
      </c>
      <c r="W19" s="14">
        <f t="shared" si="9"/>
        <v>0</v>
      </c>
      <c r="X19" s="14">
        <f t="shared" si="9"/>
        <v>0</v>
      </c>
      <c r="Y19" s="14">
        <f t="shared" si="9"/>
        <v>0</v>
      </c>
      <c r="Z19" s="14">
        <f t="shared" si="9"/>
        <v>0</v>
      </c>
      <c r="AA19" s="14">
        <f t="shared" si="9"/>
        <v>0</v>
      </c>
      <c r="AB19" s="14">
        <f t="shared" si="9"/>
        <v>0</v>
      </c>
      <c r="AC19" s="14">
        <f t="shared" si="9"/>
        <v>0</v>
      </c>
      <c r="AD19" s="14">
        <f t="shared" si="9"/>
        <v>0</v>
      </c>
      <c r="AE19" s="14">
        <f t="shared" si="9"/>
        <v>0</v>
      </c>
      <c r="AF19" s="14">
        <f t="shared" si="9"/>
        <v>0</v>
      </c>
      <c r="AG19" s="35">
        <f t="shared" si="9"/>
        <v>0</v>
      </c>
      <c r="AH19" s="28"/>
      <c r="AI19" s="34"/>
      <c r="AJ19" s="34"/>
      <c r="AK19" s="34"/>
      <c r="AL19" s="34"/>
      <c r="AM19" s="34"/>
      <c r="AN19" s="34"/>
      <c r="AO19" s="40"/>
    </row>
    <row r="20" spans="1:41">
      <c r="A20" s="20"/>
      <c r="B20" s="21" t="s">
        <v>27</v>
      </c>
      <c r="C20" s="20">
        <f t="shared" ref="C20:AG20" si="10">COUNTIF(C4:C15,"D")</f>
        <v>0</v>
      </c>
      <c r="D20" s="22">
        <f t="shared" si="10"/>
        <v>0</v>
      </c>
      <c r="E20" s="22">
        <f t="shared" si="10"/>
        <v>0</v>
      </c>
      <c r="F20" s="22">
        <f t="shared" si="10"/>
        <v>0</v>
      </c>
      <c r="G20" s="22">
        <f t="shared" si="10"/>
        <v>0</v>
      </c>
      <c r="H20" s="22">
        <f t="shared" si="10"/>
        <v>0</v>
      </c>
      <c r="I20" s="22">
        <f t="shared" si="10"/>
        <v>0</v>
      </c>
      <c r="J20" s="22">
        <f t="shared" si="10"/>
        <v>0</v>
      </c>
      <c r="K20" s="22">
        <f t="shared" si="10"/>
        <v>0</v>
      </c>
      <c r="L20" s="22">
        <f t="shared" si="10"/>
        <v>0</v>
      </c>
      <c r="M20" s="22">
        <f t="shared" si="10"/>
        <v>0</v>
      </c>
      <c r="N20" s="22">
        <f t="shared" si="10"/>
        <v>0</v>
      </c>
      <c r="O20" s="22">
        <f t="shared" si="10"/>
        <v>0</v>
      </c>
      <c r="P20" s="22">
        <f t="shared" si="10"/>
        <v>0</v>
      </c>
      <c r="Q20" s="22">
        <f t="shared" si="10"/>
        <v>0</v>
      </c>
      <c r="R20" s="22">
        <f t="shared" si="10"/>
        <v>0</v>
      </c>
      <c r="S20" s="22">
        <f t="shared" si="10"/>
        <v>0</v>
      </c>
      <c r="T20" s="22">
        <f t="shared" si="10"/>
        <v>0</v>
      </c>
      <c r="U20" s="22">
        <f t="shared" si="10"/>
        <v>0</v>
      </c>
      <c r="V20" s="22">
        <f t="shared" si="10"/>
        <v>0</v>
      </c>
      <c r="W20" s="22">
        <f t="shared" si="10"/>
        <v>0</v>
      </c>
      <c r="X20" s="22">
        <f t="shared" si="10"/>
        <v>0</v>
      </c>
      <c r="Y20" s="22">
        <f t="shared" si="10"/>
        <v>0</v>
      </c>
      <c r="Z20" s="22">
        <f t="shared" si="10"/>
        <v>0</v>
      </c>
      <c r="AA20" s="22">
        <f t="shared" si="10"/>
        <v>0</v>
      </c>
      <c r="AB20" s="22">
        <f t="shared" si="10"/>
        <v>0</v>
      </c>
      <c r="AC20" s="22">
        <f t="shared" si="10"/>
        <v>0</v>
      </c>
      <c r="AD20" s="22">
        <f t="shared" si="10"/>
        <v>0</v>
      </c>
      <c r="AE20" s="22">
        <f t="shared" si="10"/>
        <v>0</v>
      </c>
      <c r="AF20" s="22">
        <f t="shared" si="10"/>
        <v>0</v>
      </c>
      <c r="AG20" s="36">
        <f t="shared" si="10"/>
        <v>0</v>
      </c>
      <c r="AH20" s="37"/>
      <c r="AI20" s="22"/>
      <c r="AJ20" s="22"/>
      <c r="AK20" s="22"/>
      <c r="AL20" s="22"/>
      <c r="AM20" s="22"/>
      <c r="AN20" s="22"/>
      <c r="AO20" s="36"/>
    </row>
  </sheetData>
  <mergeCells count="6">
    <mergeCell ref="A1:AO1"/>
    <mergeCell ref="AI2:AO2"/>
    <mergeCell ref="A2:A3"/>
    <mergeCell ref="A4:A10"/>
    <mergeCell ref="A11:A14"/>
    <mergeCell ref="AI17:AO19"/>
  </mergeCells>
  <conditionalFormatting sqref="AI3">
    <cfRule type="containsText" dxfId="0" priority="120" operator="between" text="OC">
      <formula>NOT(ISERROR(SEARCH("OC",AI3)))</formula>
    </cfRule>
    <cfRule type="containsText" dxfId="1" priority="119" operator="between" text="WO">
      <formula>NOT(ISERROR(SEARCH("WO",AI3)))</formula>
    </cfRule>
    <cfRule type="containsText" dxfId="2" priority="118" operator="between" text="PL">
      <formula>NOT(ISERROR(SEARCH("PL",AI3)))</formula>
    </cfRule>
    <cfRule type="containsText" dxfId="3" priority="117" operator="between" text="CO">
      <formula>NOT(ISERROR(SEARCH("CO",AI3)))</formula>
    </cfRule>
    <cfRule type="containsText" dxfId="2" priority="116" operator="between" text="CO">
      <formula>NOT(ISERROR(SEARCH("CO",AI3)))</formula>
    </cfRule>
    <cfRule type="containsText" dxfId="2" priority="115" operator="between" text="EL">
      <formula>NOT(ISERROR(SEARCH("EL",AI3)))</formula>
    </cfRule>
    <cfRule type="containsText" dxfId="2" priority="114" operator="between" text="H">
      <formula>NOT(ISERROR(SEARCH("H",AI3)))</formula>
    </cfRule>
    <cfRule type="containsText" dxfId="4" priority="113" operator="between" text="A">
      <formula>NOT(ISERROR(SEARCH("A",AI3)))</formula>
    </cfRule>
    <cfRule type="containsText" dxfId="5" priority="112" operator="between" text="B">
      <formula>NOT(ISERROR(SEARCH("B",AI3)))</formula>
    </cfRule>
    <cfRule type="containsText" dxfId="6" priority="111" operator="between" text="C">
      <formula>NOT(ISERROR(SEARCH("C",AI3)))</formula>
    </cfRule>
    <cfRule type="containsText" dxfId="7" priority="110" operator="between" text="B">
      <formula>NOT(ISERROR(SEARCH("B",AI3)))</formula>
    </cfRule>
    <cfRule type="containsText" dxfId="0" priority="109" operator="between" text="OC">
      <formula>NOT(ISERROR(SEARCH("OC",AI3)))</formula>
    </cfRule>
    <cfRule type="containsText" dxfId="2" priority="108" operator="between" text="CO">
      <formula>NOT(ISERROR(SEARCH("CO",AI3)))</formula>
    </cfRule>
    <cfRule type="containsText" dxfId="8" priority="107" operator="between" text="D">
      <formula>NOT(ISERROR(SEARCH("D",AI3)))</formula>
    </cfRule>
  </conditionalFormatting>
  <conditionalFormatting sqref="AJ3">
    <cfRule type="containsText" dxfId="0" priority="106" operator="between" text="OC">
      <formula>NOT(ISERROR(SEARCH("OC",AJ3)))</formula>
    </cfRule>
    <cfRule type="containsText" dxfId="1" priority="105" operator="between" text="WO">
      <formula>NOT(ISERROR(SEARCH("WO",AJ3)))</formula>
    </cfRule>
    <cfRule type="containsText" dxfId="2" priority="104" operator="between" text="PL">
      <formula>NOT(ISERROR(SEARCH("PL",AJ3)))</formula>
    </cfRule>
    <cfRule type="containsText" dxfId="3" priority="103" operator="between" text="CO">
      <formula>NOT(ISERROR(SEARCH("CO",AJ3)))</formula>
    </cfRule>
    <cfRule type="containsText" dxfId="2" priority="102" operator="between" text="CO">
      <formula>NOT(ISERROR(SEARCH("CO",AJ3)))</formula>
    </cfRule>
    <cfRule type="containsText" dxfId="2" priority="101" operator="between" text="EL">
      <formula>NOT(ISERROR(SEARCH("EL",AJ3)))</formula>
    </cfRule>
    <cfRule type="containsText" dxfId="2" priority="100" operator="between" text="H">
      <formula>NOT(ISERROR(SEARCH("H",AJ3)))</formula>
    </cfRule>
    <cfRule type="containsText" dxfId="4" priority="99" operator="between" text="A">
      <formula>NOT(ISERROR(SEARCH("A",AJ3)))</formula>
    </cfRule>
    <cfRule type="containsText" dxfId="5" priority="98" operator="between" text="B">
      <formula>NOT(ISERROR(SEARCH("B",AJ3)))</formula>
    </cfRule>
    <cfRule type="containsText" dxfId="6" priority="97" operator="between" text="C">
      <formula>NOT(ISERROR(SEARCH("C",AJ3)))</formula>
    </cfRule>
    <cfRule type="containsText" dxfId="7" priority="96" operator="between" text="B">
      <formula>NOT(ISERROR(SEARCH("B",AJ3)))</formula>
    </cfRule>
    <cfRule type="containsText" dxfId="0" priority="95" operator="between" text="OC">
      <formula>NOT(ISERROR(SEARCH("OC",AJ3)))</formula>
    </cfRule>
    <cfRule type="containsText" dxfId="2" priority="94" operator="between" text="CO">
      <formula>NOT(ISERROR(SEARCH("CO",AJ3)))</formula>
    </cfRule>
    <cfRule type="containsText" dxfId="8" priority="93" operator="between" text="D">
      <formula>NOT(ISERROR(SEARCH("D",AJ3)))</formula>
    </cfRule>
  </conditionalFormatting>
  <conditionalFormatting sqref="AK3">
    <cfRule type="containsText" dxfId="0" priority="92" operator="between" text="OC">
      <formula>NOT(ISERROR(SEARCH("OC",AK3)))</formula>
    </cfRule>
    <cfRule type="containsText" dxfId="1" priority="91" operator="between" text="WO">
      <formula>NOT(ISERROR(SEARCH("WO",AK3)))</formula>
    </cfRule>
    <cfRule type="containsText" dxfId="2" priority="90" operator="between" text="PL">
      <formula>NOT(ISERROR(SEARCH("PL",AK3)))</formula>
    </cfRule>
    <cfRule type="containsText" dxfId="3" priority="89" operator="between" text="CO">
      <formula>NOT(ISERROR(SEARCH("CO",AK3)))</formula>
    </cfRule>
    <cfRule type="containsText" dxfId="2" priority="88" operator="between" text="CO">
      <formula>NOT(ISERROR(SEARCH("CO",AK3)))</formula>
    </cfRule>
    <cfRule type="containsText" dxfId="2" priority="87" operator="between" text="EL">
      <formula>NOT(ISERROR(SEARCH("EL",AK3)))</formula>
    </cfRule>
    <cfRule type="containsText" dxfId="2" priority="86" operator="between" text="H">
      <formula>NOT(ISERROR(SEARCH("H",AK3)))</formula>
    </cfRule>
    <cfRule type="containsText" dxfId="4" priority="85" operator="between" text="A">
      <formula>NOT(ISERROR(SEARCH("A",AK3)))</formula>
    </cfRule>
    <cfRule type="containsText" dxfId="5" priority="84" operator="between" text="B">
      <formula>NOT(ISERROR(SEARCH("B",AK3)))</formula>
    </cfRule>
    <cfRule type="containsText" dxfId="6" priority="83" operator="between" text="C">
      <formula>NOT(ISERROR(SEARCH("C",AK3)))</formula>
    </cfRule>
    <cfRule type="containsText" dxfId="7" priority="82" operator="between" text="B">
      <formula>NOT(ISERROR(SEARCH("B",AK3)))</formula>
    </cfRule>
    <cfRule type="containsText" dxfId="0" priority="81" operator="between" text="OC">
      <formula>NOT(ISERROR(SEARCH("OC",AK3)))</formula>
    </cfRule>
    <cfRule type="containsText" dxfId="2" priority="80" operator="between" text="CO">
      <formula>NOT(ISERROR(SEARCH("CO",AK3)))</formula>
    </cfRule>
    <cfRule type="containsText" dxfId="8" priority="79" operator="between" text="D">
      <formula>NOT(ISERROR(SEARCH("D",AK3)))</formula>
    </cfRule>
  </conditionalFormatting>
  <conditionalFormatting sqref="AL3">
    <cfRule type="containsText" dxfId="0" priority="32" operator="between" text="OC">
      <formula>NOT(ISERROR(SEARCH("OC",AL3)))</formula>
    </cfRule>
    <cfRule type="containsText" dxfId="1" priority="31" operator="between" text="WO">
      <formula>NOT(ISERROR(SEARCH("WO",AL3)))</formula>
    </cfRule>
    <cfRule type="containsText" dxfId="2" priority="30" operator="between" text="PL">
      <formula>NOT(ISERROR(SEARCH("PL",AL3)))</formula>
    </cfRule>
    <cfRule type="containsText" dxfId="3" priority="29" operator="between" text="CO">
      <formula>NOT(ISERROR(SEARCH("CO",AL3)))</formula>
    </cfRule>
    <cfRule type="containsText" dxfId="2" priority="28" operator="between" text="CO">
      <formula>NOT(ISERROR(SEARCH("CO",AL3)))</formula>
    </cfRule>
    <cfRule type="containsText" dxfId="2" priority="27" operator="between" text="EL">
      <formula>NOT(ISERROR(SEARCH("EL",AL3)))</formula>
    </cfRule>
    <cfRule type="containsText" dxfId="2" priority="26" operator="between" text="H">
      <formula>NOT(ISERROR(SEARCH("H",AL3)))</formula>
    </cfRule>
    <cfRule type="containsText" dxfId="4" priority="25" operator="between" text="A">
      <formula>NOT(ISERROR(SEARCH("A",AL3)))</formula>
    </cfRule>
    <cfRule type="containsText" dxfId="5" priority="24" operator="between" text="B">
      <formula>NOT(ISERROR(SEARCH("B",AL3)))</formula>
    </cfRule>
    <cfRule type="containsText" dxfId="6" priority="23" operator="between" text="C">
      <formula>NOT(ISERROR(SEARCH("C",AL3)))</formula>
    </cfRule>
    <cfRule type="containsText" dxfId="7" priority="22" operator="between" text="B">
      <formula>NOT(ISERROR(SEARCH("B",AL3)))</formula>
    </cfRule>
    <cfRule type="containsText" dxfId="0" priority="21" operator="between" text="OC">
      <formula>NOT(ISERROR(SEARCH("OC",AL3)))</formula>
    </cfRule>
    <cfRule type="containsText" dxfId="2" priority="20" operator="between" text="CO">
      <formula>NOT(ISERROR(SEARCH("CO",AL3)))</formula>
    </cfRule>
    <cfRule type="containsText" dxfId="8" priority="19" operator="between" text="D">
      <formula>NOT(ISERROR(SEARCH("D",AL3)))</formula>
    </cfRule>
    <cfRule type="containsText" dxfId="2" priority="18" operator="between" text="CO">
      <formula>NOT(ISERROR(SEARCH("CO",AL3)))</formula>
    </cfRule>
    <cfRule type="containsText" dxfId="9" priority="17" operator="between" text="CO">
      <formula>NOT(ISERROR(SEARCH("CO",AL3)))</formula>
    </cfRule>
  </conditionalFormatting>
  <conditionalFormatting sqref="AM3">
    <cfRule type="containsText" dxfId="0" priority="63" operator="between" text="OC">
      <formula>NOT(ISERROR(SEARCH("OC",AM3)))</formula>
    </cfRule>
    <cfRule type="containsText" dxfId="1" priority="62" operator="between" text="WO">
      <formula>NOT(ISERROR(SEARCH("WO",AM3)))</formula>
    </cfRule>
    <cfRule type="containsText" dxfId="2" priority="61" operator="between" text="PL">
      <formula>NOT(ISERROR(SEARCH("PL",AM3)))</formula>
    </cfRule>
    <cfRule type="containsText" dxfId="3" priority="60" operator="between" text="CO">
      <formula>NOT(ISERROR(SEARCH("CO",AM3)))</formula>
    </cfRule>
    <cfRule type="containsText" dxfId="2" priority="59" operator="between" text="CO">
      <formula>NOT(ISERROR(SEARCH("CO",AM3)))</formula>
    </cfRule>
    <cfRule type="containsText" dxfId="2" priority="58" operator="between" text="EL">
      <formula>NOT(ISERROR(SEARCH("EL",AM3)))</formula>
    </cfRule>
    <cfRule type="containsText" dxfId="2" priority="57" operator="between" text="H">
      <formula>NOT(ISERROR(SEARCH("H",AM3)))</formula>
    </cfRule>
    <cfRule type="containsText" dxfId="4" priority="56" operator="between" text="A">
      <formula>NOT(ISERROR(SEARCH("A",AM3)))</formula>
    </cfRule>
    <cfRule type="containsText" dxfId="5" priority="55" operator="between" text="B">
      <formula>NOT(ISERROR(SEARCH("B",AM3)))</formula>
    </cfRule>
    <cfRule type="containsText" dxfId="6" priority="54" operator="between" text="C">
      <formula>NOT(ISERROR(SEARCH("C",AM3)))</formula>
    </cfRule>
    <cfRule type="containsText" dxfId="7" priority="53" operator="between" text="B">
      <formula>NOT(ISERROR(SEARCH("B",AM3)))</formula>
    </cfRule>
    <cfRule type="containsText" dxfId="0" priority="52" operator="between" text="OC">
      <formula>NOT(ISERROR(SEARCH("OC",AM3)))</formula>
    </cfRule>
    <cfRule type="containsText" dxfId="2" priority="51" operator="between" text="CO">
      <formula>NOT(ISERROR(SEARCH("CO",AM3)))</formula>
    </cfRule>
    <cfRule type="containsText" dxfId="8" priority="50" operator="between" text="D">
      <formula>NOT(ISERROR(SEARCH("D",AM3)))</formula>
    </cfRule>
    <cfRule type="containsText" dxfId="2" priority="49" operator="between" text="CO">
      <formula>NOT(ISERROR(SEARCH("CO",AM3)))</formula>
    </cfRule>
  </conditionalFormatting>
  <conditionalFormatting sqref="AN3">
    <cfRule type="containsText" dxfId="0" priority="48" operator="between" text="OC">
      <formula>NOT(ISERROR(SEARCH("OC",AN3)))</formula>
    </cfRule>
    <cfRule type="containsText" dxfId="1" priority="47" operator="between" text="WO">
      <formula>NOT(ISERROR(SEARCH("WO",AN3)))</formula>
    </cfRule>
    <cfRule type="containsText" dxfId="2" priority="46" operator="between" text="PL">
      <formula>NOT(ISERROR(SEARCH("PL",AN3)))</formula>
    </cfRule>
    <cfRule type="containsText" dxfId="3" priority="45" operator="between" text="CO">
      <formula>NOT(ISERROR(SEARCH("CO",AN3)))</formula>
    </cfRule>
    <cfRule type="containsText" dxfId="2" priority="44" operator="between" text="CO">
      <formula>NOT(ISERROR(SEARCH("CO",AN3)))</formula>
    </cfRule>
    <cfRule type="containsText" dxfId="2" priority="43" operator="between" text="EL">
      <formula>NOT(ISERROR(SEARCH("EL",AN3)))</formula>
    </cfRule>
    <cfRule type="containsText" dxfId="2" priority="42" operator="between" text="H">
      <formula>NOT(ISERROR(SEARCH("H",AN3)))</formula>
    </cfRule>
    <cfRule type="containsText" dxfId="4" priority="41" operator="between" text="A">
      <formula>NOT(ISERROR(SEARCH("A",AN3)))</formula>
    </cfRule>
    <cfRule type="containsText" dxfId="5" priority="40" operator="between" text="B">
      <formula>NOT(ISERROR(SEARCH("B",AN3)))</formula>
    </cfRule>
    <cfRule type="containsText" dxfId="6" priority="39" operator="between" text="C">
      <formula>NOT(ISERROR(SEARCH("C",AN3)))</formula>
    </cfRule>
    <cfRule type="containsText" dxfId="7" priority="38" operator="between" text="B">
      <formula>NOT(ISERROR(SEARCH("B",AN3)))</formula>
    </cfRule>
    <cfRule type="containsText" dxfId="0" priority="37" operator="between" text="OC">
      <formula>NOT(ISERROR(SEARCH("OC",AN3)))</formula>
    </cfRule>
    <cfRule type="containsText" dxfId="2" priority="36" operator="between" text="CO">
      <formula>NOT(ISERROR(SEARCH("CO",AN3)))</formula>
    </cfRule>
    <cfRule type="containsText" dxfId="8" priority="35" operator="between" text="D">
      <formula>NOT(ISERROR(SEARCH("D",AN3)))</formula>
    </cfRule>
    <cfRule type="containsText" dxfId="2" priority="34" operator="between" text="CO">
      <formula>NOT(ISERROR(SEARCH("CO",AN3)))</formula>
    </cfRule>
  </conditionalFormatting>
  <conditionalFormatting sqref="B17">
    <cfRule type="containsText" dxfId="2" priority="250" operator="between" text="CO">
      <formula>NOT(ISERROR(SEARCH("CO",B17)))</formula>
    </cfRule>
    <cfRule type="containsText" dxfId="0" priority="251" operator="between" text="OC">
      <formula>NOT(ISERROR(SEARCH("OC",B17)))</formula>
    </cfRule>
    <cfRule type="containsText" dxfId="7" priority="252" operator="between" text="B">
      <formula>NOT(ISERROR(SEARCH("B",B17)))</formula>
    </cfRule>
    <cfRule type="containsText" dxfId="6" priority="253" operator="between" text="C">
      <formula>NOT(ISERROR(SEARCH("C",B17)))</formula>
    </cfRule>
    <cfRule type="containsText" dxfId="5" priority="254" operator="between" text="B">
      <formula>NOT(ISERROR(SEARCH("B",B17)))</formula>
    </cfRule>
    <cfRule type="containsText" dxfId="4" priority="255" operator="between" text="A">
      <formula>NOT(ISERROR(SEARCH("A",B17)))</formula>
    </cfRule>
    <cfRule type="containsText" dxfId="2" priority="256" operator="between" text="H">
      <formula>NOT(ISERROR(SEARCH("H",B17)))</formula>
    </cfRule>
    <cfRule type="containsText" dxfId="2" priority="257" operator="between" text="EL">
      <formula>NOT(ISERROR(SEARCH("EL",B17)))</formula>
    </cfRule>
    <cfRule type="containsText" dxfId="2" priority="258" operator="between" text="CO">
      <formula>NOT(ISERROR(SEARCH("CO",B17)))</formula>
    </cfRule>
    <cfRule type="containsText" dxfId="3" priority="259" operator="between" text="CO">
      <formula>NOT(ISERROR(SEARCH("CO",B17)))</formula>
    </cfRule>
    <cfRule type="containsText" dxfId="2" priority="260" operator="between" text="PL">
      <formula>NOT(ISERROR(SEARCH("PL",B17)))</formula>
    </cfRule>
    <cfRule type="containsText" dxfId="1" priority="261" operator="between" text="WO">
      <formula>NOT(ISERROR(SEARCH("WO",B17)))</formula>
    </cfRule>
    <cfRule type="containsText" dxfId="0" priority="262" operator="between" text="OC">
      <formula>NOT(ISERROR(SEARCH("OC",B17)))</formula>
    </cfRule>
  </conditionalFormatting>
  <conditionalFormatting sqref="B18">
    <cfRule type="containsText" dxfId="2" priority="237" operator="between" text="CO">
      <formula>NOT(ISERROR(SEARCH("CO",B18)))</formula>
    </cfRule>
    <cfRule type="containsText" dxfId="0" priority="238" operator="between" text="OC">
      <formula>NOT(ISERROR(SEARCH("OC",B18)))</formula>
    </cfRule>
    <cfRule type="containsText" dxfId="5" priority="239" stopIfTrue="1" operator="between" text="B">
      <formula>NOT(ISERROR(SEARCH("B",B18)))</formula>
    </cfRule>
    <cfRule type="containsText" dxfId="6" priority="240" operator="between" text="C">
      <formula>NOT(ISERROR(SEARCH("C",B18)))</formula>
    </cfRule>
    <cfRule type="containsText" dxfId="5" priority="241" operator="between" text="B">
      <formula>NOT(ISERROR(SEARCH("B",B18)))</formula>
    </cfRule>
    <cfRule type="containsText" dxfId="4" priority="242" operator="between" text="A">
      <formula>NOT(ISERROR(SEARCH("A",B18)))</formula>
    </cfRule>
    <cfRule type="containsText" dxfId="2" priority="243" operator="between" text="H">
      <formula>NOT(ISERROR(SEARCH("H",B18)))</formula>
    </cfRule>
    <cfRule type="containsText" dxfId="2" priority="244" operator="between" text="EL">
      <formula>NOT(ISERROR(SEARCH("EL",B18)))</formula>
    </cfRule>
    <cfRule type="containsText" dxfId="2" priority="245" operator="between" text="CO">
      <formula>NOT(ISERROR(SEARCH("CO",B18)))</formula>
    </cfRule>
    <cfRule type="containsText" dxfId="3" priority="246" operator="between" text="CO">
      <formula>NOT(ISERROR(SEARCH("CO",B18)))</formula>
    </cfRule>
    <cfRule type="containsText" dxfId="2" priority="247" operator="between" text="PL">
      <formula>NOT(ISERROR(SEARCH("PL",B18)))</formula>
    </cfRule>
    <cfRule type="containsText" dxfId="1" priority="248" operator="between" text="WO">
      <formula>NOT(ISERROR(SEARCH("WO",B18)))</formula>
    </cfRule>
    <cfRule type="containsText" dxfId="0" priority="249" operator="between" text="OC">
      <formula>NOT(ISERROR(SEARCH("OC",B18)))</formula>
    </cfRule>
  </conditionalFormatting>
  <conditionalFormatting sqref="B19">
    <cfRule type="containsText" dxfId="2" priority="224" operator="between" text="CO">
      <formula>NOT(ISERROR(SEARCH("CO",B19)))</formula>
    </cfRule>
    <cfRule type="containsText" dxfId="0" priority="225" operator="between" text="OC">
      <formula>NOT(ISERROR(SEARCH("OC",B19)))</formula>
    </cfRule>
    <cfRule type="containsText" dxfId="7" priority="226" operator="between" text="B">
      <formula>NOT(ISERROR(SEARCH("B",B19)))</formula>
    </cfRule>
    <cfRule type="containsText" dxfId="6" priority="227" operator="between" text="C">
      <formula>NOT(ISERROR(SEARCH("C",B19)))</formula>
    </cfRule>
    <cfRule type="containsText" dxfId="5" priority="228" operator="between" text="B">
      <formula>NOT(ISERROR(SEARCH("B",B19)))</formula>
    </cfRule>
    <cfRule type="containsText" dxfId="4" priority="229" operator="between" text="A">
      <formula>NOT(ISERROR(SEARCH("A",B19)))</formula>
    </cfRule>
    <cfRule type="containsText" dxfId="2" priority="230" operator="between" text="H">
      <formula>NOT(ISERROR(SEARCH("H",B19)))</formula>
    </cfRule>
    <cfRule type="containsText" dxfId="2" priority="231" operator="between" text="EL">
      <formula>NOT(ISERROR(SEARCH("EL",B19)))</formula>
    </cfRule>
    <cfRule type="containsText" dxfId="2" priority="232" operator="between" text="CO">
      <formula>NOT(ISERROR(SEARCH("CO",B19)))</formula>
    </cfRule>
    <cfRule type="containsText" dxfId="3" priority="233" operator="between" text="CO">
      <formula>NOT(ISERROR(SEARCH("CO",B19)))</formula>
    </cfRule>
    <cfRule type="containsText" dxfId="2" priority="234" operator="between" text="PL">
      <formula>NOT(ISERROR(SEARCH("PL",B19)))</formula>
    </cfRule>
    <cfRule type="containsText" dxfId="1" priority="235" operator="between" text="WO">
      <formula>NOT(ISERROR(SEARCH("WO",B19)))</formula>
    </cfRule>
    <cfRule type="containsText" dxfId="0" priority="236" operator="between" text="OC">
      <formula>NOT(ISERROR(SEARCH("OC",B19)))</formula>
    </cfRule>
  </conditionalFormatting>
  <conditionalFormatting sqref="B20">
    <cfRule type="containsText" dxfId="8" priority="209" operator="between" text="D">
      <formula>NOT(ISERROR(SEARCH("D",B20)))</formula>
    </cfRule>
    <cfRule type="containsText" dxfId="2" priority="210" operator="between" text="CO">
      <formula>NOT(ISERROR(SEARCH("CO",B20)))</formula>
    </cfRule>
    <cfRule type="containsText" dxfId="0" priority="211" operator="between" text="OC">
      <formula>NOT(ISERROR(SEARCH("OC",B20)))</formula>
    </cfRule>
    <cfRule type="containsText" dxfId="7" priority="212" operator="between" text="B">
      <formula>NOT(ISERROR(SEARCH("B",B20)))</formula>
    </cfRule>
    <cfRule type="containsText" dxfId="6" priority="213" operator="between" text="C">
      <formula>NOT(ISERROR(SEARCH("C",B20)))</formula>
    </cfRule>
    <cfRule type="containsText" dxfId="5" priority="214" operator="between" text="B">
      <formula>NOT(ISERROR(SEARCH("B",B20)))</formula>
    </cfRule>
    <cfRule type="containsText" dxfId="4" priority="215" operator="between" text="A">
      <formula>NOT(ISERROR(SEARCH("A",B20)))</formula>
    </cfRule>
    <cfRule type="containsText" dxfId="2" priority="216" operator="between" text="H">
      <formula>NOT(ISERROR(SEARCH("H",B20)))</formula>
    </cfRule>
    <cfRule type="containsText" dxfId="2" priority="217" operator="between" text="EL">
      <formula>NOT(ISERROR(SEARCH("EL",B20)))</formula>
    </cfRule>
    <cfRule type="containsText" dxfId="2" priority="218" operator="between" text="CO">
      <formula>NOT(ISERROR(SEARCH("CO",B20)))</formula>
    </cfRule>
    <cfRule type="containsText" dxfId="3" priority="219" operator="between" text="CO">
      <formula>NOT(ISERROR(SEARCH("CO",B20)))</formula>
    </cfRule>
    <cfRule type="containsText" dxfId="2" priority="220" operator="between" text="PL">
      <formula>NOT(ISERROR(SEARCH("PL",B20)))</formula>
    </cfRule>
    <cfRule type="containsText" dxfId="1" priority="221" operator="between" text="WO">
      <formula>NOT(ISERROR(SEARCH("WO",B20)))</formula>
    </cfRule>
    <cfRule type="containsText" dxfId="0" priority="222" operator="between" text="OC">
      <formula>NOT(ISERROR(SEARCH("OC",B20)))</formula>
    </cfRule>
  </conditionalFormatting>
  <conditionalFormatting sqref="C4:AG15">
    <cfRule type="containsText" dxfId="9" priority="33" operator="between" text="CO">
      <formula>NOT(ISERROR(SEARCH("CO",C4)))</formula>
    </cfRule>
    <cfRule type="containsText" dxfId="2" priority="166" operator="between" text="CO">
      <formula>NOT(ISERROR(SEARCH("CO",C4)))</formula>
    </cfRule>
    <cfRule type="containsText" dxfId="8" priority="223" operator="between" text="D">
      <formula>NOT(ISERROR(SEARCH("D",C4)))</formula>
    </cfRule>
    <cfRule type="containsText" dxfId="2" priority="263" operator="between" text="CO">
      <formula>NOT(ISERROR(SEARCH("CO",C4)))</formula>
    </cfRule>
    <cfRule type="containsText" dxfId="0" priority="264" operator="between" text="OC">
      <formula>NOT(ISERROR(SEARCH("OC",C4)))</formula>
    </cfRule>
    <cfRule type="containsText" dxfId="5" priority="265" operator="between" text="B">
      <formula>NOT(ISERROR(SEARCH("B",C4)))</formula>
    </cfRule>
    <cfRule type="containsText" dxfId="6" priority="266" operator="between" text="C">
      <formula>NOT(ISERROR(SEARCH("C",C4)))</formula>
    </cfRule>
    <cfRule type="containsText" dxfId="5" priority="267" operator="between" text="B">
      <formula>NOT(ISERROR(SEARCH("B",C4)))</formula>
    </cfRule>
    <cfRule type="containsText" dxfId="4" priority="268" operator="between" text="A">
      <formula>NOT(ISERROR(SEARCH("A",C4)))</formula>
    </cfRule>
    <cfRule type="containsText" dxfId="2" priority="269" operator="between" text="H">
      <formula>NOT(ISERROR(SEARCH("H",C4)))</formula>
    </cfRule>
    <cfRule type="containsText" dxfId="2" priority="270" operator="between" text="EL">
      <formula>NOT(ISERROR(SEARCH("EL",C4)))</formula>
    </cfRule>
    <cfRule type="containsText" dxfId="2" priority="271" operator="between" text="CO">
      <formula>NOT(ISERROR(SEARCH("CO",C4)))</formula>
    </cfRule>
    <cfRule type="containsText" dxfId="3" priority="272" operator="between" text="CO">
      <formula>NOT(ISERROR(SEARCH("CO",C4)))</formula>
    </cfRule>
    <cfRule type="containsText" dxfId="2" priority="273" operator="between" text="PL">
      <formula>NOT(ISERROR(SEARCH("PL",C4)))</formula>
    </cfRule>
    <cfRule type="containsText" dxfId="1" priority="274" operator="between" text="WO">
      <formula>NOT(ISERROR(SEARCH("WO",C4)))</formula>
    </cfRule>
    <cfRule type="containsText" dxfId="0" priority="275" operator="between" text="OC">
      <formula>NOT(ISERROR(SEARCH("OC",C4)))</formula>
    </cfRule>
  </conditionalFormatting>
  <pageMargins left="0.75" right="0.75" top="1" bottom="1" header="0.5" footer="0.5"/>
  <pageSetup paperSize="1" orientation="portrait"/>
  <headerFooter/>
  <ignoredErrors>
    <ignoredError sqref="AI4:AN15 C17:AG20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With Colour Rule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3IINTR00010</dc:creator>
  <cp:lastModifiedBy>3IINTR00010</cp:lastModifiedBy>
  <dcterms:created xsi:type="dcterms:W3CDTF">2022-09-02T16:43:00Z</dcterms:created>
  <dcterms:modified xsi:type="dcterms:W3CDTF">2022-09-05T09:47:15Z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23A814D516FC4F75AA370774201014E4</vt:lpwstr>
  </property>
  <property fmtid="{D5CDD505-2E9C-101B-9397-08002B2CF9AE}" pid="3" name="KSOProductBuildVer">
    <vt:lpwstr>1033-11.2.0.11306</vt:lpwstr>
  </property>
</Properties>
</file>