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aha\Dropbox\Arnab_personal\NCSU\Min Chi\Current Research\Results\BKT\BruteForceBKT\"/>
    </mc:Choice>
  </mc:AlternateContent>
  <bookViews>
    <workbookView minimized="1" xWindow="0" yWindow="0" windowWidth="16680" windowHeight="70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J1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<sst xmlns="http://schemas.openxmlformats.org/spreadsheetml/2006/main" count="17" uniqueCount="17">
  <si>
    <t>skill</t>
  </si>
  <si>
    <t>independent_events</t>
  </si>
  <si>
    <t>complement_theorem</t>
  </si>
  <si>
    <t>addition_theorem</t>
  </si>
  <si>
    <t>de_morgan</t>
  </si>
  <si>
    <t>addition_theorem_three_events</t>
  </si>
  <si>
    <t>mutually_exclusive_events</t>
  </si>
  <si>
    <t>total_probability_theorem</t>
  </si>
  <si>
    <t>conditional_probability</t>
  </si>
  <si>
    <t>bayes_rule</t>
  </si>
  <si>
    <t>conditional_independent_events</t>
  </si>
  <si>
    <t>L0 (Priori)</t>
  </si>
  <si>
    <t>G (Guess)</t>
  </si>
  <si>
    <t>S (Slip)</t>
  </si>
  <si>
    <t>T (Transition to master)</t>
  </si>
  <si>
    <t>BestSSR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</si>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</sst>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H2" sqref="H2:J13"/>
    </sheetView>
  </sheetViews>
  <sheetFormatPr defaultRowHeight="15" x14ac:dyDescent="0.25"/>
  <cols>
    <col min="1" max="1" width="31.28515625" bestFit="1" customWidth="1"/>
    <col min="2" max="2" width="12.42578125" customWidth="1"/>
    <col min="3" max="3" width="12.85546875" customWidth="1"/>
    <col min="5" max="5" width="22" bestFit="1" customWidth="1"/>
  </cols>
  <sheetData>
    <row r="1" spans="1:10" x14ac:dyDescent="0.25">
      <c r="A1" s="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25">
      <c r="A2" t="s">
        <v>1</v>
      </c>
      <c r="B2">
        <v>1E-3</v>
      </c>
      <c r="C2">
        <v>0.217</v>
      </c>
      <c r="D2">
        <v>0.1</v>
      </c>
      <c r="E2">
        <v>0.218</v>
      </c>
      <c r="F2">
        <v>232.93488568062699</v>
      </c>
      <c r="G2">
        <v>0.68227731864095498</v>
      </c>
      <c r="H2">
        <v>2.3113207547169798</v>
      </c>
      <c r="I2">
        <f>G2*H2*212</f>
        <v>334.31588613406774</v>
      </c>
      <c r="J2">
        <f>H2*212</f>
        <v>489.99999999999972</v>
      </c>
    </row>
    <row r="3" spans="1:10" x14ac:dyDescent="0.25">
      <c r="A3" t="s">
        <v>2</v>
      </c>
      <c r="B3">
        <v>0.96099999999999997</v>
      </c>
      <c r="C3">
        <v>0.29899999999999999</v>
      </c>
      <c r="D3">
        <v>0.1</v>
      </c>
      <c r="E3">
        <v>2.9000000000000001E-2</v>
      </c>
      <c r="F3">
        <v>1137.73493233931</v>
      </c>
      <c r="G3">
        <v>0.86772063237942698</v>
      </c>
      <c r="H3">
        <v>40.877358490566003</v>
      </c>
      <c r="I3">
        <f t="shared" ref="I3:I11" si="0">G3*H3*212</f>
        <v>7519.6670002001083</v>
      </c>
      <c r="J3">
        <f t="shared" ref="J3:J11" si="1">H3*212</f>
        <v>8665.9999999999927</v>
      </c>
    </row>
    <row r="4" spans="1:10" x14ac:dyDescent="0.25">
      <c r="A4" t="s">
        <v>3</v>
      </c>
      <c r="B4">
        <v>0.17100000000000001</v>
      </c>
      <c r="C4">
        <v>0.29899999999999999</v>
      </c>
      <c r="D4">
        <v>0.1</v>
      </c>
      <c r="E4">
        <v>0.191</v>
      </c>
      <c r="F4">
        <v>339.33597932569899</v>
      </c>
      <c r="G4">
        <v>0.64195183776932796</v>
      </c>
      <c r="H4">
        <v>4.7815533980582501</v>
      </c>
      <c r="I4">
        <f t="shared" si="0"/>
        <v>650.73972215044171</v>
      </c>
      <c r="J4">
        <f t="shared" si="1"/>
        <v>1013.689320388349</v>
      </c>
    </row>
    <row r="5" spans="1:10" x14ac:dyDescent="0.25">
      <c r="A5" t="s">
        <v>4</v>
      </c>
      <c r="B5">
        <v>0.20100000000000001</v>
      </c>
      <c r="C5">
        <v>0.29899999999999999</v>
      </c>
      <c r="D5">
        <v>0.1</v>
      </c>
      <c r="E5">
        <v>0.17</v>
      </c>
      <c r="F5">
        <v>437.97945551569899</v>
      </c>
      <c r="G5">
        <v>0.60097455332972305</v>
      </c>
      <c r="H5">
        <v>5.4903846153846096</v>
      </c>
      <c r="I5">
        <f t="shared" si="0"/>
        <v>699.51126566989967</v>
      </c>
      <c r="J5">
        <f t="shared" si="1"/>
        <v>1163.9615384615372</v>
      </c>
    </row>
    <row r="6" spans="1:10" x14ac:dyDescent="0.25">
      <c r="A6" t="s">
        <v>5</v>
      </c>
      <c r="B6">
        <v>0.40600000000000003</v>
      </c>
      <c r="C6">
        <v>0.29899999999999999</v>
      </c>
      <c r="D6">
        <v>0.1</v>
      </c>
      <c r="E6">
        <v>0.34499999999999997</v>
      </c>
      <c r="F6">
        <v>257.39758548900198</v>
      </c>
      <c r="G6">
        <v>0.75564409030544399</v>
      </c>
      <c r="H6">
        <v>5.4975845410627997</v>
      </c>
      <c r="I6">
        <f t="shared" si="0"/>
        <v>880.69406111463832</v>
      </c>
      <c r="J6">
        <f t="shared" si="1"/>
        <v>1165.4879227053136</v>
      </c>
    </row>
    <row r="7" spans="1:10" x14ac:dyDescent="0.25">
      <c r="A7" t="s">
        <v>6</v>
      </c>
      <c r="B7">
        <v>0.216</v>
      </c>
      <c r="C7">
        <v>0.29899999999999999</v>
      </c>
      <c r="D7">
        <v>0.1</v>
      </c>
      <c r="E7">
        <v>0.19900000000000001</v>
      </c>
      <c r="F7">
        <v>425.45760908087999</v>
      </c>
      <c r="G7">
        <v>0.65815528921313105</v>
      </c>
      <c r="H7">
        <v>6.0487804878048701</v>
      </c>
      <c r="I7">
        <f t="shared" si="0"/>
        <v>843.9798167236471</v>
      </c>
      <c r="J7">
        <f t="shared" si="1"/>
        <v>1282.3414634146325</v>
      </c>
    </row>
    <row r="8" spans="1:10" x14ac:dyDescent="0.25">
      <c r="A8" t="s">
        <v>7</v>
      </c>
      <c r="B8">
        <v>0.20499999999999999</v>
      </c>
      <c r="C8">
        <v>0.29899999999999999</v>
      </c>
      <c r="D8">
        <v>0.1</v>
      </c>
      <c r="E8">
        <v>0.34399999999999997</v>
      </c>
      <c r="F8">
        <v>235.56774031264899</v>
      </c>
      <c r="G8">
        <v>0.67669902912621305</v>
      </c>
      <c r="H8">
        <v>3.0235849056603699</v>
      </c>
      <c r="I8">
        <f t="shared" si="0"/>
        <v>433.76407766990155</v>
      </c>
      <c r="J8">
        <f t="shared" si="1"/>
        <v>640.99999999999841</v>
      </c>
    </row>
    <row r="9" spans="1:10" x14ac:dyDescent="0.25">
      <c r="A9" t="s">
        <v>8</v>
      </c>
      <c r="B9">
        <v>0.38300000000000001</v>
      </c>
      <c r="C9">
        <v>0.29899999999999999</v>
      </c>
      <c r="D9">
        <v>0.1</v>
      </c>
      <c r="E9">
        <v>9.1999999999999998E-2</v>
      </c>
      <c r="F9">
        <v>382.85985870652598</v>
      </c>
      <c r="G9">
        <v>0.58534946236559104</v>
      </c>
      <c r="H9">
        <v>4.6122448979591804</v>
      </c>
      <c r="I9">
        <f t="shared" si="0"/>
        <v>572.35231511959546</v>
      </c>
      <c r="J9">
        <f t="shared" si="1"/>
        <v>977.79591836734619</v>
      </c>
    </row>
    <row r="10" spans="1:10" x14ac:dyDescent="0.25">
      <c r="A10" t="s">
        <v>9</v>
      </c>
      <c r="B10">
        <v>0.28599999999999998</v>
      </c>
      <c r="C10">
        <v>0.29899999999999999</v>
      </c>
      <c r="D10">
        <v>0.1</v>
      </c>
      <c r="E10">
        <v>8.6999999999999994E-2</v>
      </c>
      <c r="F10">
        <v>165.11606708770199</v>
      </c>
      <c r="G10">
        <v>0.52923076923076895</v>
      </c>
      <c r="H10">
        <v>1.87700534759358</v>
      </c>
      <c r="I10">
        <f t="shared" si="0"/>
        <v>210.59422459893005</v>
      </c>
      <c r="J10">
        <f t="shared" si="1"/>
        <v>397.92513368983896</v>
      </c>
    </row>
    <row r="11" spans="1:10" x14ac:dyDescent="0.25">
      <c r="A11" t="s">
        <v>10</v>
      </c>
      <c r="B11">
        <v>0.221</v>
      </c>
      <c r="C11">
        <v>0.29899999999999999</v>
      </c>
      <c r="D11">
        <v>0.1</v>
      </c>
      <c r="E11">
        <v>0.127999999999999</v>
      </c>
      <c r="F11">
        <v>343.58299999621698</v>
      </c>
      <c r="G11">
        <v>0.631750162654521</v>
      </c>
      <c r="H11">
        <v>5.9430379746835396</v>
      </c>
      <c r="I11">
        <f t="shared" si="0"/>
        <v>795.95722391968411</v>
      </c>
      <c r="J11">
        <f t="shared" si="1"/>
        <v>1259.9240506329104</v>
      </c>
    </row>
    <row r="12" spans="1:10" x14ac:dyDescent="0.25">
      <c r="I12">
        <f>SUM(I2:I11)</f>
        <v>12941.575593300915</v>
      </c>
      <c r="J12">
        <f>SUM(J2:J11)</f>
        <v>17058.125347659919</v>
      </c>
    </row>
    <row r="13" spans="1:10" x14ac:dyDescent="0.25">
      <c r="I13">
        <f>I12/J12</f>
        <v>0.75867513748081794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Saha</dc:creator>
  <cp:lastModifiedBy>Arnab Saha</cp:lastModifiedBy>
  <dcterms:created xsi:type="dcterms:W3CDTF">2016-11-17T15:13:35Z</dcterms:created>
  <dcterms:modified xsi:type="dcterms:W3CDTF">2016-12-03T04:33:43Z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dc227dc7-7683-435a-8f41-14e2f5f8392e</vt:lpwstr>
  </property>
</Properties>
</file>